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ric\Projects\Multimodal_Intervention_Robot\gripper_test\"/>
    </mc:Choice>
  </mc:AlternateContent>
  <xr:revisionPtr revIDLastSave="0" documentId="13_ncr:1_{327DFFF0-317D-4855-AA1C-0694F1C781FD}" xr6:coauthVersionLast="47" xr6:coauthVersionMax="47" xr10:uidLastSave="{00000000-0000-0000-0000-000000000000}"/>
  <bookViews>
    <workbookView xWindow="-108" yWindow="-108" windowWidth="30936" windowHeight="16776" xr2:uid="{BE3B26CE-4D91-490D-9257-9E1796DC62C6}"/>
  </bookViews>
  <sheets>
    <sheet name="gripper_data_r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N24" i="1"/>
  <c r="N25" i="1"/>
  <c r="N26" i="1"/>
  <c r="N27" i="1"/>
  <c r="N28" i="1"/>
  <c r="N29" i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N45" i="1"/>
  <c r="N46" i="1"/>
  <c r="N47" i="1"/>
  <c r="N48" i="1"/>
  <c r="N49" i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N64" i="1"/>
  <c r="N65" i="1"/>
  <c r="N66" i="1"/>
  <c r="N67" i="1"/>
  <c r="N68" i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N84" i="1"/>
  <c r="N85" i="1"/>
  <c r="N86" i="1"/>
  <c r="N87" i="1"/>
  <c r="N88" i="1"/>
  <c r="N89" i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N104" i="1"/>
  <c r="N105" i="1"/>
  <c r="N106" i="1"/>
  <c r="N107" i="1"/>
  <c r="N108" i="1"/>
  <c r="N109" i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N117" i="1"/>
  <c r="N118" i="1"/>
  <c r="O118" i="1" s="1"/>
  <c r="N119" i="1"/>
  <c r="N120" i="1"/>
  <c r="N121" i="1"/>
  <c r="O121" i="1" s="1"/>
  <c r="N122" i="1"/>
  <c r="O122" i="1" s="1"/>
  <c r="N123" i="1"/>
  <c r="N124" i="1"/>
  <c r="N125" i="1"/>
  <c r="N126" i="1"/>
  <c r="N127" i="1"/>
  <c r="N128" i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N144" i="1"/>
  <c r="N145" i="1"/>
  <c r="N146" i="1"/>
  <c r="N147" i="1"/>
  <c r="N148" i="1"/>
  <c r="N149" i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N157" i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N164" i="1"/>
  <c r="N165" i="1"/>
  <c r="N166" i="1"/>
  <c r="N167" i="1"/>
  <c r="N168" i="1"/>
  <c r="N169" i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N184" i="1"/>
  <c r="N185" i="1"/>
  <c r="N186" i="1"/>
  <c r="N187" i="1"/>
  <c r="N188" i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N204" i="1"/>
  <c r="N205" i="1"/>
  <c r="N206" i="1"/>
  <c r="N207" i="1"/>
  <c r="N208" i="1"/>
  <c r="N209" i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N224" i="1"/>
  <c r="N225" i="1"/>
  <c r="N226" i="1"/>
  <c r="N227" i="1"/>
  <c r="N228" i="1"/>
  <c r="N229" i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N244" i="1"/>
  <c r="N245" i="1"/>
  <c r="N246" i="1"/>
  <c r="N247" i="1"/>
  <c r="N248" i="1"/>
  <c r="N249" i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N257" i="1"/>
  <c r="N258" i="1"/>
  <c r="O258" i="1" s="1"/>
  <c r="N259" i="1"/>
  <c r="N260" i="1"/>
  <c r="N261" i="1"/>
  <c r="O261" i="1" s="1"/>
  <c r="N262" i="1"/>
  <c r="O262" i="1" s="1"/>
  <c r="N263" i="1"/>
  <c r="N264" i="1"/>
  <c r="N265" i="1"/>
  <c r="N266" i="1"/>
  <c r="N267" i="1"/>
  <c r="N268" i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N284" i="1"/>
  <c r="N285" i="1"/>
  <c r="N286" i="1"/>
  <c r="N287" i="1"/>
  <c r="N288" i="1"/>
  <c r="N289" i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N297" i="1"/>
  <c r="N298" i="1"/>
  <c r="N299" i="1"/>
  <c r="N300" i="1"/>
  <c r="N301" i="1"/>
  <c r="O301" i="1" s="1"/>
  <c r="N302" i="1"/>
  <c r="O302" i="1" s="1"/>
  <c r="N303" i="1"/>
  <c r="N304" i="1"/>
  <c r="N305" i="1"/>
  <c r="N306" i="1"/>
  <c r="N307" i="1"/>
  <c r="N308" i="1"/>
  <c r="N309" i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N324" i="1"/>
  <c r="N325" i="1"/>
  <c r="N326" i="1"/>
  <c r="N327" i="1"/>
  <c r="N328" i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N344" i="1"/>
  <c r="N345" i="1"/>
  <c r="N346" i="1"/>
  <c r="N347" i="1"/>
  <c r="N348" i="1"/>
  <c r="N349" i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N364" i="1"/>
  <c r="N365" i="1"/>
  <c r="N366" i="1"/>
  <c r="N367" i="1"/>
  <c r="N368" i="1"/>
  <c r="N369" i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N384" i="1"/>
  <c r="N385" i="1"/>
  <c r="N386" i="1"/>
  <c r="N387" i="1"/>
  <c r="N388" i="1"/>
  <c r="N389" i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N398" i="1"/>
  <c r="N399" i="1"/>
  <c r="O399" i="1" s="1"/>
  <c r="N400" i="1"/>
  <c r="N401" i="1"/>
  <c r="N402" i="1"/>
  <c r="O402" i="1" s="1"/>
  <c r="N403" i="1"/>
  <c r="N404" i="1"/>
  <c r="N405" i="1"/>
  <c r="N406" i="1"/>
  <c r="N407" i="1"/>
  <c r="N408" i="1"/>
  <c r="N409" i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N424" i="1"/>
  <c r="N425" i="1"/>
  <c r="N426" i="1"/>
  <c r="N427" i="1"/>
  <c r="N428" i="1"/>
  <c r="N429" i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N437" i="1"/>
  <c r="N438" i="1"/>
  <c r="O438" i="1" s="1"/>
  <c r="N439" i="1"/>
  <c r="N440" i="1"/>
  <c r="N441" i="1"/>
  <c r="O441" i="1" s="1"/>
  <c r="N442" i="1"/>
  <c r="O442" i="1" s="1"/>
  <c r="N443" i="1"/>
  <c r="N444" i="1"/>
  <c r="N445" i="1"/>
  <c r="N446" i="1"/>
  <c r="N447" i="1"/>
  <c r="N448" i="1"/>
  <c r="N449" i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N464" i="1"/>
  <c r="N465" i="1"/>
  <c r="N466" i="1"/>
  <c r="N467" i="1"/>
  <c r="N468" i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N484" i="1"/>
  <c r="N485" i="1"/>
  <c r="N486" i="1"/>
  <c r="N487" i="1"/>
  <c r="N488" i="1"/>
  <c r="N489" i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N504" i="1"/>
  <c r="N505" i="1"/>
  <c r="N506" i="1"/>
  <c r="N507" i="1"/>
  <c r="N508" i="1"/>
  <c r="N509" i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N524" i="1"/>
  <c r="N525" i="1"/>
  <c r="N526" i="1"/>
  <c r="N527" i="1"/>
  <c r="N528" i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N541" i="1"/>
  <c r="N542" i="1"/>
  <c r="O542" i="1" s="1"/>
  <c r="N543" i="1"/>
  <c r="N544" i="1"/>
  <c r="N545" i="1"/>
  <c r="N546" i="1"/>
  <c r="N547" i="1"/>
  <c r="N548" i="1"/>
  <c r="N549" i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N564" i="1"/>
  <c r="N565" i="1"/>
  <c r="N566" i="1"/>
  <c r="N567" i="1"/>
  <c r="N568" i="1"/>
  <c r="N569" i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N577" i="1"/>
  <c r="N578" i="1"/>
  <c r="N579" i="1"/>
  <c r="O579" i="1" s="1"/>
  <c r="N580" i="1"/>
  <c r="N581" i="1"/>
  <c r="N582" i="1"/>
  <c r="O582" i="1" s="1"/>
  <c r="N583" i="1"/>
  <c r="N584" i="1"/>
  <c r="N585" i="1"/>
  <c r="N586" i="1"/>
  <c r="N587" i="1"/>
  <c r="N588" i="1"/>
  <c r="N589" i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N604" i="1"/>
  <c r="N605" i="1"/>
  <c r="N606" i="1"/>
  <c r="N607" i="1"/>
  <c r="N608" i="1"/>
  <c r="N609" i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N624" i="1"/>
  <c r="N625" i="1"/>
  <c r="N626" i="1"/>
  <c r="N627" i="1"/>
  <c r="N628" i="1"/>
  <c r="N629" i="1"/>
  <c r="N630" i="1"/>
  <c r="O630" i="1" s="1"/>
  <c r="N631" i="1"/>
  <c r="O631" i="1" s="1"/>
  <c r="N632" i="1"/>
  <c r="O632" i="1" s="1"/>
  <c r="N633" i="1"/>
  <c r="O633" i="1" s="1"/>
  <c r="N634" i="1"/>
  <c r="O634" i="1" s="1"/>
  <c r="N2" i="1"/>
  <c r="O2" i="1" s="1"/>
  <c r="O3" i="1"/>
  <c r="O4" i="1"/>
  <c r="O5" i="1"/>
  <c r="O6" i="1"/>
  <c r="O7" i="1"/>
  <c r="O8" i="1"/>
  <c r="O9" i="1"/>
  <c r="O16" i="1"/>
  <c r="O23" i="1"/>
  <c r="O24" i="1"/>
  <c r="O25" i="1"/>
  <c r="O26" i="1"/>
  <c r="O27" i="1"/>
  <c r="O28" i="1"/>
  <c r="O29" i="1"/>
  <c r="O43" i="1"/>
  <c r="O44" i="1"/>
  <c r="O45" i="1"/>
  <c r="O46" i="1"/>
  <c r="O47" i="1"/>
  <c r="O48" i="1"/>
  <c r="O49" i="1"/>
  <c r="O63" i="1"/>
  <c r="O64" i="1"/>
  <c r="O65" i="1"/>
  <c r="O66" i="1"/>
  <c r="O67" i="1"/>
  <c r="O68" i="1"/>
  <c r="O83" i="1"/>
  <c r="O84" i="1"/>
  <c r="O85" i="1"/>
  <c r="O86" i="1"/>
  <c r="O87" i="1"/>
  <c r="O88" i="1"/>
  <c r="O89" i="1"/>
  <c r="O103" i="1"/>
  <c r="O104" i="1"/>
  <c r="O105" i="1"/>
  <c r="O106" i="1"/>
  <c r="O107" i="1"/>
  <c r="O108" i="1"/>
  <c r="O109" i="1"/>
  <c r="O116" i="1"/>
  <c r="O117" i="1"/>
  <c r="O119" i="1"/>
  <c r="O120" i="1"/>
  <c r="O123" i="1"/>
  <c r="O124" i="1"/>
  <c r="O125" i="1"/>
  <c r="O126" i="1"/>
  <c r="O127" i="1"/>
  <c r="O128" i="1"/>
  <c r="O143" i="1"/>
  <c r="O144" i="1"/>
  <c r="O145" i="1"/>
  <c r="O146" i="1"/>
  <c r="O147" i="1"/>
  <c r="O148" i="1"/>
  <c r="O149" i="1"/>
  <c r="O156" i="1"/>
  <c r="O157" i="1"/>
  <c r="O163" i="1"/>
  <c r="O164" i="1"/>
  <c r="O165" i="1"/>
  <c r="O166" i="1"/>
  <c r="O167" i="1"/>
  <c r="O168" i="1"/>
  <c r="O169" i="1"/>
  <c r="O183" i="1"/>
  <c r="O184" i="1"/>
  <c r="O185" i="1"/>
  <c r="O186" i="1"/>
  <c r="O187" i="1"/>
  <c r="O188" i="1"/>
  <c r="O203" i="1"/>
  <c r="O204" i="1"/>
  <c r="O205" i="1"/>
  <c r="O206" i="1"/>
  <c r="O207" i="1"/>
  <c r="O208" i="1"/>
  <c r="O209" i="1"/>
  <c r="O216" i="1"/>
  <c r="O223" i="1"/>
  <c r="O224" i="1"/>
  <c r="O225" i="1"/>
  <c r="O226" i="1"/>
  <c r="O227" i="1"/>
  <c r="O228" i="1"/>
  <c r="O229" i="1"/>
  <c r="O236" i="1"/>
  <c r="O243" i="1"/>
  <c r="O244" i="1"/>
  <c r="O245" i="1"/>
  <c r="O246" i="1"/>
  <c r="O247" i="1"/>
  <c r="O248" i="1"/>
  <c r="O249" i="1"/>
  <c r="O256" i="1"/>
  <c r="O257" i="1"/>
  <c r="O259" i="1"/>
  <c r="O260" i="1"/>
  <c r="O263" i="1"/>
  <c r="O264" i="1"/>
  <c r="O265" i="1"/>
  <c r="O266" i="1"/>
  <c r="O267" i="1"/>
  <c r="O268" i="1"/>
  <c r="O283" i="1"/>
  <c r="O284" i="1"/>
  <c r="O285" i="1"/>
  <c r="O286" i="1"/>
  <c r="O287" i="1"/>
  <c r="O288" i="1"/>
  <c r="O289" i="1"/>
  <c r="O296" i="1"/>
  <c r="O297" i="1"/>
  <c r="O298" i="1"/>
  <c r="O299" i="1"/>
  <c r="O300" i="1"/>
  <c r="O303" i="1"/>
  <c r="O304" i="1"/>
  <c r="O305" i="1"/>
  <c r="O306" i="1"/>
  <c r="O307" i="1"/>
  <c r="O308" i="1"/>
  <c r="O309" i="1"/>
  <c r="O323" i="1"/>
  <c r="O324" i="1"/>
  <c r="O325" i="1"/>
  <c r="O326" i="1"/>
  <c r="O327" i="1"/>
  <c r="O328" i="1"/>
  <c r="O343" i="1"/>
  <c r="O344" i="1"/>
  <c r="O345" i="1"/>
  <c r="O346" i="1"/>
  <c r="O347" i="1"/>
  <c r="O348" i="1"/>
  <c r="O349" i="1"/>
  <c r="O363" i="1"/>
  <c r="O364" i="1"/>
  <c r="O365" i="1"/>
  <c r="O366" i="1"/>
  <c r="O367" i="1"/>
  <c r="O368" i="1"/>
  <c r="O369" i="1"/>
  <c r="O376" i="1"/>
  <c r="O383" i="1"/>
  <c r="O384" i="1"/>
  <c r="O385" i="1"/>
  <c r="O386" i="1"/>
  <c r="O387" i="1"/>
  <c r="O388" i="1"/>
  <c r="O389" i="1"/>
  <c r="O397" i="1"/>
  <c r="O398" i="1"/>
  <c r="O400" i="1"/>
  <c r="O401" i="1"/>
  <c r="O403" i="1"/>
  <c r="O404" i="1"/>
  <c r="O405" i="1"/>
  <c r="O406" i="1"/>
  <c r="O407" i="1"/>
  <c r="O408" i="1"/>
  <c r="O409" i="1"/>
  <c r="O423" i="1"/>
  <c r="O424" i="1"/>
  <c r="O425" i="1"/>
  <c r="O426" i="1"/>
  <c r="O427" i="1"/>
  <c r="O428" i="1"/>
  <c r="O429" i="1"/>
  <c r="O436" i="1"/>
  <c r="O437" i="1"/>
  <c r="O439" i="1"/>
  <c r="O440" i="1"/>
  <c r="O443" i="1"/>
  <c r="O444" i="1"/>
  <c r="O445" i="1"/>
  <c r="O446" i="1"/>
  <c r="O447" i="1"/>
  <c r="O448" i="1"/>
  <c r="O449" i="1"/>
  <c r="O463" i="1"/>
  <c r="O464" i="1"/>
  <c r="O465" i="1"/>
  <c r="O466" i="1"/>
  <c r="O467" i="1"/>
  <c r="O468" i="1"/>
  <c r="O483" i="1"/>
  <c r="O484" i="1"/>
  <c r="O485" i="1"/>
  <c r="O486" i="1"/>
  <c r="O487" i="1"/>
  <c r="O488" i="1"/>
  <c r="O489" i="1"/>
  <c r="O503" i="1"/>
  <c r="O504" i="1"/>
  <c r="O505" i="1"/>
  <c r="O506" i="1"/>
  <c r="O507" i="1"/>
  <c r="O508" i="1"/>
  <c r="O509" i="1"/>
  <c r="O516" i="1"/>
  <c r="O523" i="1"/>
  <c r="O524" i="1"/>
  <c r="O525" i="1"/>
  <c r="O526" i="1"/>
  <c r="O527" i="1"/>
  <c r="O528" i="1"/>
  <c r="O540" i="1"/>
  <c r="O541" i="1"/>
  <c r="O543" i="1"/>
  <c r="O544" i="1"/>
  <c r="O545" i="1"/>
  <c r="O546" i="1"/>
  <c r="O547" i="1"/>
  <c r="O548" i="1"/>
  <c r="O549" i="1"/>
  <c r="O563" i="1"/>
  <c r="O564" i="1"/>
  <c r="O565" i="1"/>
  <c r="O566" i="1"/>
  <c r="O567" i="1"/>
  <c r="O568" i="1"/>
  <c r="O569" i="1"/>
  <c r="O576" i="1"/>
  <c r="O577" i="1"/>
  <c r="O578" i="1"/>
  <c r="O580" i="1"/>
  <c r="O581" i="1"/>
  <c r="O583" i="1"/>
  <c r="O584" i="1"/>
  <c r="O585" i="1"/>
  <c r="O586" i="1"/>
  <c r="O587" i="1"/>
  <c r="O588" i="1"/>
  <c r="O589" i="1"/>
  <c r="O603" i="1"/>
  <c r="O604" i="1"/>
  <c r="O605" i="1"/>
  <c r="O606" i="1"/>
  <c r="O607" i="1"/>
  <c r="O608" i="1"/>
  <c r="O609" i="1"/>
  <c r="O623" i="1"/>
  <c r="O624" i="1"/>
  <c r="O625" i="1"/>
  <c r="O626" i="1"/>
  <c r="O627" i="1"/>
  <c r="O628" i="1"/>
  <c r="O629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2" i="1"/>
</calcChain>
</file>

<file path=xl/sharedStrings.xml><?xml version="1.0" encoding="utf-8"?>
<sst xmlns="http://schemas.openxmlformats.org/spreadsheetml/2006/main" count="648" uniqueCount="17">
  <si>
    <t>diameter</t>
  </si>
  <si>
    <t>direction</t>
  </si>
  <si>
    <t>tilt</t>
  </si>
  <si>
    <t>steps</t>
  </si>
  <si>
    <t>stepper_travel</t>
  </si>
  <si>
    <t>measured_angle</t>
  </si>
  <si>
    <t>a/s</t>
  </si>
  <si>
    <t>c_rod</t>
  </si>
  <si>
    <t>avg_offset</t>
  </si>
  <si>
    <t>ideal_rnp</t>
  </si>
  <si>
    <t>k</t>
  </si>
  <si>
    <t>predicted_angle</t>
  </si>
  <si>
    <t>error</t>
  </si>
  <si>
    <t>ccw</t>
  </si>
  <si>
    <t>cw</t>
  </si>
  <si>
    <t>cos_tilt</t>
  </si>
  <si>
    <t>k_adj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</si>
</sst>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F4AB-6DBB-4F8D-915E-07F39AEE9376}">
  <dimension ref="A1:O634"/>
  <sheetViews>
    <sheetView tabSelected="1" workbookViewId="0">
      <selection activeCell="Q23" sqref="Q23"/>
    </sheetView>
  </sheetViews>
  <sheetFormatPr defaultRowHeight="14.4" x14ac:dyDescent="0.25"/>
  <cols>
    <col min="1" max="1" width="9" bestFit="1" customWidth="1"/>
    <col min="2" max="2" width="10" bestFit="1" customWidth="1"/>
    <col min="3" max="3" width="5" bestFit="1" customWidth="1"/>
    <col min="4" max="4" width="12" bestFit="1" customWidth="1"/>
    <col min="5" max="5" width="9" bestFit="1" customWidth="1"/>
    <col min="6" max="7" width="15.109375" bestFit="1" customWidth="1"/>
    <col min="8" max="8" width="6" bestFit="1" customWidth="1"/>
    <col min="9" max="9" width="7" bestFit="1" customWidth="1"/>
    <col min="10" max="10" width="11" bestFit="1" customWidth="1"/>
    <col min="11" max="11" width="10" bestFit="1" customWidth="1"/>
    <col min="13" max="13" width="6" bestFit="1" customWidth="1"/>
    <col min="14" max="14" width="16.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  <c r="N1" t="s">
        <v>11</v>
      </c>
      <c r="O1" t="s">
        <v>12</v>
      </c>
    </row>
    <row r="2" spans="1:15" x14ac:dyDescent="0.25">
      <c r="A2">
        <v>2</v>
      </c>
      <c r="B2" t="s">
        <v>13</v>
      </c>
      <c r="C2">
        <v>0</v>
      </c>
      <c r="D2">
        <f>COS(C2*PI()/180)</f>
        <v>1</v>
      </c>
      <c r="E2">
        <v>6.5625</v>
      </c>
      <c r="F2">
        <f>0.0254*E2</f>
        <v>0.16668749999999999</v>
      </c>
      <c r="G2">
        <v>10.029999999999999</v>
      </c>
      <c r="H2">
        <v>1.506</v>
      </c>
      <c r="I2">
        <v>-2.1179999999999999</v>
      </c>
      <c r="J2">
        <v>-1.216</v>
      </c>
      <c r="K2">
        <f>(720*F2*D2)/(PI()*A2)</f>
        <v>19.100980495173818</v>
      </c>
      <c r="L2">
        <f>G2/K2</f>
        <v>0.52510393393335209</v>
      </c>
      <c r="M2">
        <v>0.52</v>
      </c>
      <c r="N2">
        <f>M2*K2</f>
        <v>9.9325098574903858</v>
      </c>
      <c r="O2">
        <f>N2-G2</f>
        <v>-9.749014250961352E-2</v>
      </c>
    </row>
    <row r="3" spans="1:15" x14ac:dyDescent="0.25">
      <c r="A3">
        <v>2</v>
      </c>
      <c r="B3" t="s">
        <v>13</v>
      </c>
      <c r="C3">
        <v>0</v>
      </c>
      <c r="D3">
        <f t="shared" ref="D3:D66" si="0">COS(C3*PI()/180)</f>
        <v>1</v>
      </c>
      <c r="E3">
        <v>6.5625</v>
      </c>
      <c r="F3">
        <f t="shared" ref="F3:F66" si="1">0.0254*E3</f>
        <v>0.16668749999999999</v>
      </c>
      <c r="G3">
        <v>9.69</v>
      </c>
      <c r="H3">
        <v>1.506</v>
      </c>
      <c r="I3">
        <v>-2.1179999999999999</v>
      </c>
      <c r="J3">
        <v>-1.216</v>
      </c>
      <c r="K3">
        <f t="shared" ref="K3:K66" si="2">(720*F3*D3)/(PI()*A3)</f>
        <v>19.100980495173818</v>
      </c>
      <c r="L3">
        <f t="shared" ref="L3:L66" si="3">G3/K3</f>
        <v>0.50730380057967916</v>
      </c>
      <c r="M3">
        <v>0.52</v>
      </c>
      <c r="N3">
        <f t="shared" ref="N3:N66" si="4">M3*K3</f>
        <v>9.9325098574903858</v>
      </c>
      <c r="O3">
        <f t="shared" ref="O3:O66" si="5">N3-G3</f>
        <v>0.24250985749038634</v>
      </c>
    </row>
    <row r="4" spans="1:15" x14ac:dyDescent="0.25">
      <c r="A4">
        <v>2</v>
      </c>
      <c r="B4" t="s">
        <v>13</v>
      </c>
      <c r="C4">
        <v>0</v>
      </c>
      <c r="D4">
        <f t="shared" si="0"/>
        <v>1</v>
      </c>
      <c r="E4">
        <v>6.5625</v>
      </c>
      <c r="F4">
        <f t="shared" si="1"/>
        <v>0.16668749999999999</v>
      </c>
      <c r="G4">
        <v>7.04</v>
      </c>
      <c r="H4">
        <v>1.506</v>
      </c>
      <c r="I4">
        <v>-2.1179999999999999</v>
      </c>
      <c r="J4">
        <v>-1.216</v>
      </c>
      <c r="K4">
        <f t="shared" si="2"/>
        <v>19.100980495173818</v>
      </c>
      <c r="L4">
        <f t="shared" si="3"/>
        <v>0.36856746708781646</v>
      </c>
      <c r="M4">
        <v>0.52</v>
      </c>
      <c r="N4">
        <f t="shared" si="4"/>
        <v>9.9325098574903858</v>
      </c>
      <c r="O4">
        <f t="shared" si="5"/>
        <v>2.8925098574903858</v>
      </c>
    </row>
    <row r="5" spans="1:15" x14ac:dyDescent="0.25">
      <c r="A5">
        <v>2</v>
      </c>
      <c r="B5" t="s">
        <v>13</v>
      </c>
      <c r="C5">
        <v>0</v>
      </c>
      <c r="D5">
        <f t="shared" si="0"/>
        <v>1</v>
      </c>
      <c r="E5">
        <v>6.5625</v>
      </c>
      <c r="F5">
        <f t="shared" si="1"/>
        <v>0.16668749999999999</v>
      </c>
      <c r="G5">
        <v>6.95</v>
      </c>
      <c r="H5">
        <v>1.506</v>
      </c>
      <c r="I5">
        <v>-2.1179999999999999</v>
      </c>
      <c r="J5">
        <v>-1.216</v>
      </c>
      <c r="K5">
        <f t="shared" si="2"/>
        <v>19.100980495173818</v>
      </c>
      <c r="L5">
        <f t="shared" si="3"/>
        <v>0.36385566708243244</v>
      </c>
      <c r="M5">
        <v>0.52</v>
      </c>
      <c r="N5">
        <f t="shared" si="4"/>
        <v>9.9325098574903858</v>
      </c>
      <c r="O5">
        <f t="shared" si="5"/>
        <v>2.9825098574903857</v>
      </c>
    </row>
    <row r="6" spans="1:15" x14ac:dyDescent="0.25">
      <c r="A6">
        <v>2</v>
      </c>
      <c r="B6" t="s">
        <v>13</v>
      </c>
      <c r="C6">
        <v>0</v>
      </c>
      <c r="D6">
        <f t="shared" si="0"/>
        <v>1</v>
      </c>
      <c r="E6">
        <v>6.5625</v>
      </c>
      <c r="F6">
        <f t="shared" si="1"/>
        <v>0.16668749999999999</v>
      </c>
      <c r="G6">
        <v>6.23</v>
      </c>
      <c r="H6">
        <v>1.506</v>
      </c>
      <c r="I6">
        <v>-2.1179999999999999</v>
      </c>
      <c r="J6">
        <v>-1.216</v>
      </c>
      <c r="K6">
        <f t="shared" si="2"/>
        <v>19.100980495173818</v>
      </c>
      <c r="L6">
        <f t="shared" si="3"/>
        <v>0.32616126703936033</v>
      </c>
      <c r="M6">
        <v>0.52</v>
      </c>
      <c r="N6">
        <f t="shared" si="4"/>
        <v>9.9325098574903858</v>
      </c>
      <c r="O6">
        <f t="shared" si="5"/>
        <v>3.7025098574903854</v>
      </c>
    </row>
    <row r="7" spans="1:15" x14ac:dyDescent="0.25">
      <c r="A7">
        <v>2</v>
      </c>
      <c r="B7" t="s">
        <v>13</v>
      </c>
      <c r="C7">
        <v>0</v>
      </c>
      <c r="D7">
        <f t="shared" si="0"/>
        <v>1</v>
      </c>
      <c r="E7">
        <v>29.375</v>
      </c>
      <c r="F7">
        <f t="shared" si="1"/>
        <v>0.74612499999999993</v>
      </c>
      <c r="G7">
        <v>45.47</v>
      </c>
      <c r="H7">
        <v>1.506</v>
      </c>
      <c r="I7">
        <v>-2.1179999999999999</v>
      </c>
      <c r="J7">
        <v>-1.216</v>
      </c>
      <c r="K7">
        <f t="shared" si="2"/>
        <v>85.499626978397089</v>
      </c>
      <c r="L7">
        <f t="shared" si="3"/>
        <v>0.53181518571407049</v>
      </c>
      <c r="M7">
        <v>0.52</v>
      </c>
      <c r="N7">
        <f t="shared" si="4"/>
        <v>44.459806028766486</v>
      </c>
      <c r="O7">
        <f t="shared" si="5"/>
        <v>-1.0101939712335124</v>
      </c>
    </row>
    <row r="8" spans="1:15" x14ac:dyDescent="0.25">
      <c r="A8">
        <v>2</v>
      </c>
      <c r="B8" t="s">
        <v>13</v>
      </c>
      <c r="C8">
        <v>0</v>
      </c>
      <c r="D8">
        <f t="shared" si="0"/>
        <v>1</v>
      </c>
      <c r="E8">
        <v>29.375</v>
      </c>
      <c r="F8">
        <f t="shared" si="1"/>
        <v>0.74612499999999993</v>
      </c>
      <c r="G8">
        <v>43.85</v>
      </c>
      <c r="H8">
        <v>1.506</v>
      </c>
      <c r="I8">
        <v>-2.1179999999999999</v>
      </c>
      <c r="J8">
        <v>-1.216</v>
      </c>
      <c r="K8">
        <f t="shared" si="2"/>
        <v>85.499626978397089</v>
      </c>
      <c r="L8">
        <f t="shared" si="3"/>
        <v>0.51286773462859014</v>
      </c>
      <c r="M8">
        <v>0.52</v>
      </c>
      <c r="N8">
        <f t="shared" si="4"/>
        <v>44.459806028766486</v>
      </c>
      <c r="O8">
        <f t="shared" si="5"/>
        <v>0.60980602876648504</v>
      </c>
    </row>
    <row r="9" spans="1:15" x14ac:dyDescent="0.25">
      <c r="A9">
        <v>2</v>
      </c>
      <c r="B9" t="s">
        <v>13</v>
      </c>
      <c r="C9">
        <v>0</v>
      </c>
      <c r="D9">
        <f t="shared" si="0"/>
        <v>1</v>
      </c>
      <c r="E9">
        <v>29.375</v>
      </c>
      <c r="F9">
        <f t="shared" si="1"/>
        <v>0.74612499999999993</v>
      </c>
      <c r="G9">
        <v>43.74</v>
      </c>
      <c r="H9">
        <v>1.506</v>
      </c>
      <c r="I9">
        <v>-2.1179999999999999</v>
      </c>
      <c r="J9">
        <v>-1.216</v>
      </c>
      <c r="K9">
        <f t="shared" si="2"/>
        <v>85.499626978397089</v>
      </c>
      <c r="L9">
        <f t="shared" si="3"/>
        <v>0.51158117930797109</v>
      </c>
      <c r="M9">
        <v>0.52</v>
      </c>
      <c r="N9">
        <f t="shared" si="4"/>
        <v>44.459806028766486</v>
      </c>
      <c r="O9">
        <f t="shared" si="5"/>
        <v>0.71980602876648447</v>
      </c>
    </row>
    <row r="10" spans="1:15" x14ac:dyDescent="0.25">
      <c r="A10">
        <v>2</v>
      </c>
      <c r="B10" t="s">
        <v>13</v>
      </c>
      <c r="C10">
        <v>0</v>
      </c>
      <c r="D10">
        <f t="shared" si="0"/>
        <v>1</v>
      </c>
      <c r="E10">
        <v>29.375</v>
      </c>
      <c r="F10">
        <f t="shared" si="1"/>
        <v>0.74612499999999993</v>
      </c>
      <c r="G10">
        <v>42.56</v>
      </c>
      <c r="H10">
        <v>1.506</v>
      </c>
      <c r="I10">
        <v>-2.1179999999999999</v>
      </c>
      <c r="J10">
        <v>-1.216</v>
      </c>
      <c r="K10">
        <f t="shared" si="2"/>
        <v>85.499626978397089</v>
      </c>
      <c r="L10">
        <f t="shared" si="3"/>
        <v>0.49777994950496685</v>
      </c>
      <c r="M10">
        <v>0.52</v>
      </c>
      <c r="N10">
        <f t="shared" si="4"/>
        <v>44.459806028766486</v>
      </c>
      <c r="O10">
        <f t="shared" si="5"/>
        <v>1.8998060287664842</v>
      </c>
    </row>
    <row r="11" spans="1:15" x14ac:dyDescent="0.25">
      <c r="A11">
        <v>2</v>
      </c>
      <c r="B11" t="s">
        <v>13</v>
      </c>
      <c r="C11">
        <v>0</v>
      </c>
      <c r="D11">
        <f t="shared" si="0"/>
        <v>1</v>
      </c>
      <c r="E11">
        <v>29.375</v>
      </c>
      <c r="F11">
        <f t="shared" si="1"/>
        <v>0.74612499999999993</v>
      </c>
      <c r="G11">
        <v>39.24</v>
      </c>
      <c r="H11">
        <v>1.506</v>
      </c>
      <c r="I11">
        <v>-2.1179999999999999</v>
      </c>
      <c r="J11">
        <v>-1.216</v>
      </c>
      <c r="K11">
        <f t="shared" si="2"/>
        <v>85.499626978397089</v>
      </c>
      <c r="L11">
        <f t="shared" si="3"/>
        <v>0.45894937073719216</v>
      </c>
      <c r="M11">
        <v>0.52</v>
      </c>
      <c r="N11">
        <f t="shared" si="4"/>
        <v>44.459806028766486</v>
      </c>
      <c r="O11">
        <f t="shared" si="5"/>
        <v>5.2198060287664845</v>
      </c>
    </row>
    <row r="12" spans="1:15" x14ac:dyDescent="0.25">
      <c r="A12">
        <v>2</v>
      </c>
      <c r="B12" t="s">
        <v>13</v>
      </c>
      <c r="C12">
        <v>0</v>
      </c>
      <c r="D12">
        <f t="shared" si="0"/>
        <v>1</v>
      </c>
      <c r="E12">
        <v>58.8125</v>
      </c>
      <c r="F12">
        <f t="shared" si="1"/>
        <v>1.4938374999999999</v>
      </c>
      <c r="G12">
        <v>91.13</v>
      </c>
      <c r="H12">
        <v>1.506</v>
      </c>
      <c r="I12">
        <v>-2.1179999999999999</v>
      </c>
      <c r="J12">
        <v>-1.216</v>
      </c>
      <c r="K12">
        <f t="shared" si="2"/>
        <v>171.18116805674822</v>
      </c>
      <c r="L12">
        <f t="shared" si="3"/>
        <v>0.53235996128843754</v>
      </c>
      <c r="M12">
        <v>0.52</v>
      </c>
      <c r="N12">
        <f t="shared" si="4"/>
        <v>89.014207389509082</v>
      </c>
      <c r="O12">
        <f t="shared" si="5"/>
        <v>-2.1157926104909137</v>
      </c>
    </row>
    <row r="13" spans="1:15" x14ac:dyDescent="0.25">
      <c r="A13">
        <v>2</v>
      </c>
      <c r="B13" t="s">
        <v>13</v>
      </c>
      <c r="C13">
        <v>0</v>
      </c>
      <c r="D13">
        <f t="shared" si="0"/>
        <v>1</v>
      </c>
      <c r="E13">
        <v>58.8125</v>
      </c>
      <c r="F13">
        <f t="shared" si="1"/>
        <v>1.4938374999999999</v>
      </c>
      <c r="G13">
        <v>90.68</v>
      </c>
      <c r="H13">
        <v>1.506</v>
      </c>
      <c r="I13">
        <v>-2.1179999999999999</v>
      </c>
      <c r="J13">
        <v>-1.216</v>
      </c>
      <c r="K13">
        <f t="shared" si="2"/>
        <v>171.18116805674822</v>
      </c>
      <c r="L13">
        <f t="shared" si="3"/>
        <v>0.52973116744908944</v>
      </c>
      <c r="M13">
        <v>0.52</v>
      </c>
      <c r="N13">
        <f t="shared" si="4"/>
        <v>89.014207389509082</v>
      </c>
      <c r="O13">
        <f t="shared" si="5"/>
        <v>-1.6657926104909251</v>
      </c>
    </row>
    <row r="14" spans="1:15" x14ac:dyDescent="0.25">
      <c r="A14">
        <v>2</v>
      </c>
      <c r="B14" t="s">
        <v>13</v>
      </c>
      <c r="C14">
        <v>0</v>
      </c>
      <c r="D14">
        <f t="shared" si="0"/>
        <v>1</v>
      </c>
      <c r="E14">
        <v>58.8125</v>
      </c>
      <c r="F14">
        <f t="shared" si="1"/>
        <v>1.4938374999999999</v>
      </c>
      <c r="G14">
        <v>89.73</v>
      </c>
      <c r="H14">
        <v>1.506</v>
      </c>
      <c r="I14">
        <v>-2.1179999999999999</v>
      </c>
      <c r="J14">
        <v>-1.216</v>
      </c>
      <c r="K14">
        <f t="shared" si="2"/>
        <v>171.18116805674822</v>
      </c>
      <c r="L14">
        <f t="shared" si="3"/>
        <v>0.52418149156602112</v>
      </c>
      <c r="M14">
        <v>0.52</v>
      </c>
      <c r="N14">
        <f t="shared" si="4"/>
        <v>89.014207389509082</v>
      </c>
      <c r="O14">
        <f t="shared" si="5"/>
        <v>-0.71579261049092224</v>
      </c>
    </row>
    <row r="15" spans="1:15" x14ac:dyDescent="0.25">
      <c r="A15">
        <v>2</v>
      </c>
      <c r="B15" t="s">
        <v>13</v>
      </c>
      <c r="C15">
        <v>0</v>
      </c>
      <c r="D15">
        <f t="shared" si="0"/>
        <v>1</v>
      </c>
      <c r="E15">
        <v>58.8125</v>
      </c>
      <c r="F15">
        <f t="shared" si="1"/>
        <v>1.4938374999999999</v>
      </c>
      <c r="G15">
        <v>86.24</v>
      </c>
      <c r="H15">
        <v>1.506</v>
      </c>
      <c r="I15">
        <v>-2.1179999999999999</v>
      </c>
      <c r="J15">
        <v>-1.216</v>
      </c>
      <c r="K15">
        <f t="shared" si="2"/>
        <v>171.18116805674822</v>
      </c>
      <c r="L15">
        <f t="shared" si="3"/>
        <v>0.50379373490085422</v>
      </c>
      <c r="M15">
        <v>0.52</v>
      </c>
      <c r="N15">
        <f t="shared" si="4"/>
        <v>89.014207389509082</v>
      </c>
      <c r="O15">
        <f t="shared" si="5"/>
        <v>2.7742073895090869</v>
      </c>
    </row>
    <row r="16" spans="1:15" x14ac:dyDescent="0.25">
      <c r="A16">
        <v>2</v>
      </c>
      <c r="B16" t="s">
        <v>13</v>
      </c>
      <c r="C16">
        <v>0</v>
      </c>
      <c r="D16">
        <f t="shared" si="0"/>
        <v>1</v>
      </c>
      <c r="E16">
        <v>88.1875</v>
      </c>
      <c r="F16">
        <f t="shared" si="1"/>
        <v>2.2399624999999999</v>
      </c>
      <c r="G16">
        <v>134.76</v>
      </c>
      <c r="H16">
        <v>1.506</v>
      </c>
      <c r="I16">
        <v>-2.1179999999999999</v>
      </c>
      <c r="J16">
        <v>-1.216</v>
      </c>
      <c r="K16">
        <f t="shared" si="2"/>
        <v>256.68079503514531</v>
      </c>
      <c r="L16">
        <f t="shared" si="3"/>
        <v>0.52501006154959251</v>
      </c>
      <c r="M16">
        <v>0.52</v>
      </c>
      <c r="N16">
        <f t="shared" si="4"/>
        <v>133.47401341827558</v>
      </c>
      <c r="O16">
        <f t="shared" si="5"/>
        <v>-1.2859865817244156</v>
      </c>
    </row>
    <row r="17" spans="1:15" x14ac:dyDescent="0.25">
      <c r="A17">
        <v>2</v>
      </c>
      <c r="B17" t="s">
        <v>13</v>
      </c>
      <c r="C17">
        <v>0</v>
      </c>
      <c r="D17">
        <f t="shared" si="0"/>
        <v>1</v>
      </c>
      <c r="E17">
        <v>88.1875</v>
      </c>
      <c r="F17">
        <f t="shared" si="1"/>
        <v>2.2399624999999999</v>
      </c>
      <c r="G17">
        <v>134.25</v>
      </c>
      <c r="H17">
        <v>1.506</v>
      </c>
      <c r="I17">
        <v>-2.1179999999999999</v>
      </c>
      <c r="J17">
        <v>-1.216</v>
      </c>
      <c r="K17">
        <f t="shared" si="2"/>
        <v>256.68079503514531</v>
      </c>
      <c r="L17">
        <f t="shared" si="3"/>
        <v>0.52302315793286436</v>
      </c>
      <c r="M17">
        <v>0.52</v>
      </c>
      <c r="N17">
        <f t="shared" si="4"/>
        <v>133.47401341827558</v>
      </c>
      <c r="O17">
        <f t="shared" si="5"/>
        <v>-0.7759865817244247</v>
      </c>
    </row>
    <row r="18" spans="1:15" x14ac:dyDescent="0.25">
      <c r="A18">
        <v>2</v>
      </c>
      <c r="B18" t="s">
        <v>13</v>
      </c>
      <c r="C18">
        <v>0</v>
      </c>
      <c r="D18">
        <f t="shared" si="0"/>
        <v>1</v>
      </c>
      <c r="E18">
        <v>88.1875</v>
      </c>
      <c r="F18">
        <f t="shared" si="1"/>
        <v>2.2399624999999999</v>
      </c>
      <c r="G18">
        <v>132.96</v>
      </c>
      <c r="H18">
        <v>1.506</v>
      </c>
      <c r="I18">
        <v>-2.1179999999999999</v>
      </c>
      <c r="J18">
        <v>-1.216</v>
      </c>
      <c r="K18">
        <f t="shared" si="2"/>
        <v>256.68079503514531</v>
      </c>
      <c r="L18">
        <f t="shared" si="3"/>
        <v>0.51799746054937545</v>
      </c>
      <c r="M18">
        <v>0.52</v>
      </c>
      <c r="N18">
        <f t="shared" si="4"/>
        <v>133.47401341827558</v>
      </c>
      <c r="O18">
        <f t="shared" si="5"/>
        <v>0.51401341827556735</v>
      </c>
    </row>
    <row r="19" spans="1:15" x14ac:dyDescent="0.25">
      <c r="A19">
        <v>2</v>
      </c>
      <c r="B19" t="s">
        <v>13</v>
      </c>
      <c r="C19">
        <v>0</v>
      </c>
      <c r="D19">
        <f t="shared" si="0"/>
        <v>1</v>
      </c>
      <c r="E19">
        <v>88.1875</v>
      </c>
      <c r="F19">
        <f t="shared" si="1"/>
        <v>2.2399624999999999</v>
      </c>
      <c r="G19">
        <v>132.94999999999999</v>
      </c>
      <c r="H19">
        <v>1.506</v>
      </c>
      <c r="I19">
        <v>-2.1179999999999999</v>
      </c>
      <c r="J19">
        <v>-1.216</v>
      </c>
      <c r="K19">
        <f t="shared" si="2"/>
        <v>256.68079503514531</v>
      </c>
      <c r="L19">
        <f t="shared" si="3"/>
        <v>0.51795850165492974</v>
      </c>
      <c r="M19">
        <v>0.52</v>
      </c>
      <c r="N19">
        <f t="shared" si="4"/>
        <v>133.47401341827558</v>
      </c>
      <c r="O19">
        <f t="shared" si="5"/>
        <v>0.52401341827558667</v>
      </c>
    </row>
    <row r="20" spans="1:15" x14ac:dyDescent="0.25">
      <c r="A20">
        <v>2</v>
      </c>
      <c r="B20" t="s">
        <v>13</v>
      </c>
      <c r="C20">
        <v>0</v>
      </c>
      <c r="D20">
        <f t="shared" si="0"/>
        <v>1</v>
      </c>
      <c r="E20">
        <v>88.1875</v>
      </c>
      <c r="F20">
        <f t="shared" si="1"/>
        <v>2.2399624999999999</v>
      </c>
      <c r="G20">
        <v>132.77000000000001</v>
      </c>
      <c r="H20">
        <v>1.506</v>
      </c>
      <c r="I20">
        <v>-2.1179999999999999</v>
      </c>
      <c r="J20">
        <v>-1.216</v>
      </c>
      <c r="K20">
        <f t="shared" si="2"/>
        <v>256.68079503514531</v>
      </c>
      <c r="L20">
        <f t="shared" si="3"/>
        <v>0.51725724155490804</v>
      </c>
      <c r="M20">
        <v>0.52</v>
      </c>
      <c r="N20">
        <f t="shared" si="4"/>
        <v>133.47401341827558</v>
      </c>
      <c r="O20">
        <f t="shared" si="5"/>
        <v>0.70401341827556507</v>
      </c>
    </row>
    <row r="21" spans="1:15" x14ac:dyDescent="0.25">
      <c r="A21">
        <v>2</v>
      </c>
      <c r="B21" t="s">
        <v>14</v>
      </c>
      <c r="C21">
        <v>0</v>
      </c>
      <c r="D21">
        <f t="shared" si="0"/>
        <v>1</v>
      </c>
      <c r="E21">
        <v>6.5</v>
      </c>
      <c r="F21">
        <f t="shared" si="1"/>
        <v>0.1651</v>
      </c>
      <c r="G21">
        <v>9.6</v>
      </c>
      <c r="H21">
        <v>1.506</v>
      </c>
      <c r="I21">
        <v>-2.1179999999999999</v>
      </c>
      <c r="J21">
        <v>-1.216</v>
      </c>
      <c r="K21">
        <f t="shared" si="2"/>
        <v>18.919066395219783</v>
      </c>
      <c r="L21">
        <f t="shared" si="3"/>
        <v>0.50742461596443256</v>
      </c>
      <c r="M21">
        <v>0.52</v>
      </c>
      <c r="N21">
        <f t="shared" si="4"/>
        <v>9.8379145255142877</v>
      </c>
      <c r="O21">
        <f t="shared" si="5"/>
        <v>0.23791452551428804</v>
      </c>
    </row>
    <row r="22" spans="1:15" x14ac:dyDescent="0.25">
      <c r="A22">
        <v>2</v>
      </c>
      <c r="B22" t="s">
        <v>14</v>
      </c>
      <c r="C22">
        <v>0</v>
      </c>
      <c r="D22">
        <f t="shared" si="0"/>
        <v>1</v>
      </c>
      <c r="E22">
        <v>6.5</v>
      </c>
      <c r="F22">
        <f t="shared" si="1"/>
        <v>0.1651</v>
      </c>
      <c r="G22">
        <v>8.65</v>
      </c>
      <c r="H22">
        <v>1.506</v>
      </c>
      <c r="I22">
        <v>-2.1179999999999999</v>
      </c>
      <c r="J22">
        <v>-1.216</v>
      </c>
      <c r="K22">
        <f t="shared" si="2"/>
        <v>18.919066395219783</v>
      </c>
      <c r="L22">
        <f t="shared" si="3"/>
        <v>0.45721072167628563</v>
      </c>
      <c r="M22">
        <v>0.52</v>
      </c>
      <c r="N22">
        <f t="shared" si="4"/>
        <v>9.8379145255142877</v>
      </c>
      <c r="O22">
        <f t="shared" si="5"/>
        <v>1.1879145255142873</v>
      </c>
    </row>
    <row r="23" spans="1:15" x14ac:dyDescent="0.25">
      <c r="A23">
        <v>2</v>
      </c>
      <c r="B23" t="s">
        <v>14</v>
      </c>
      <c r="C23">
        <v>0</v>
      </c>
      <c r="D23">
        <f t="shared" si="0"/>
        <v>1</v>
      </c>
      <c r="E23">
        <v>6.5</v>
      </c>
      <c r="F23">
        <f t="shared" si="1"/>
        <v>0.1651</v>
      </c>
      <c r="G23">
        <v>8.4499999999999993</v>
      </c>
      <c r="H23">
        <v>1.506</v>
      </c>
      <c r="I23">
        <v>-2.1179999999999999</v>
      </c>
      <c r="J23">
        <v>-1.216</v>
      </c>
      <c r="K23">
        <f t="shared" si="2"/>
        <v>18.919066395219783</v>
      </c>
      <c r="L23">
        <f t="shared" si="3"/>
        <v>0.44663937551035987</v>
      </c>
      <c r="M23">
        <v>0.52</v>
      </c>
      <c r="N23">
        <f t="shared" si="4"/>
        <v>9.8379145255142877</v>
      </c>
      <c r="O23">
        <f t="shared" si="5"/>
        <v>1.3879145255142884</v>
      </c>
    </row>
    <row r="24" spans="1:15" x14ac:dyDescent="0.25">
      <c r="A24">
        <v>2</v>
      </c>
      <c r="B24" t="s">
        <v>14</v>
      </c>
      <c r="C24">
        <v>0</v>
      </c>
      <c r="D24">
        <f t="shared" si="0"/>
        <v>1</v>
      </c>
      <c r="E24">
        <v>6.5</v>
      </c>
      <c r="F24">
        <f t="shared" si="1"/>
        <v>0.1651</v>
      </c>
      <c r="G24">
        <v>8.27</v>
      </c>
      <c r="H24">
        <v>1.506</v>
      </c>
      <c r="I24">
        <v>-2.1179999999999999</v>
      </c>
      <c r="J24">
        <v>-1.216</v>
      </c>
      <c r="K24">
        <f t="shared" si="2"/>
        <v>18.919066395219783</v>
      </c>
      <c r="L24">
        <f t="shared" si="3"/>
        <v>0.4371251639610268</v>
      </c>
      <c r="M24">
        <v>0.52</v>
      </c>
      <c r="N24">
        <f t="shared" si="4"/>
        <v>9.8379145255142877</v>
      </c>
      <c r="O24">
        <f t="shared" si="5"/>
        <v>1.5679145255142881</v>
      </c>
    </row>
    <row r="25" spans="1:15" x14ac:dyDescent="0.25">
      <c r="A25">
        <v>2</v>
      </c>
      <c r="B25" t="s">
        <v>14</v>
      </c>
      <c r="C25">
        <v>0</v>
      </c>
      <c r="D25">
        <f t="shared" si="0"/>
        <v>1</v>
      </c>
      <c r="E25">
        <v>6.5</v>
      </c>
      <c r="F25">
        <f t="shared" si="1"/>
        <v>0.1651</v>
      </c>
      <c r="G25">
        <v>7.09</v>
      </c>
      <c r="H25">
        <v>1.506</v>
      </c>
      <c r="I25">
        <v>-2.1179999999999999</v>
      </c>
      <c r="J25">
        <v>-1.216</v>
      </c>
      <c r="K25">
        <f t="shared" si="2"/>
        <v>18.919066395219783</v>
      </c>
      <c r="L25">
        <f t="shared" si="3"/>
        <v>0.37475422158206528</v>
      </c>
      <c r="M25">
        <v>0.52</v>
      </c>
      <c r="N25">
        <f t="shared" si="4"/>
        <v>9.8379145255142877</v>
      </c>
      <c r="O25">
        <f t="shared" si="5"/>
        <v>2.7479145255142878</v>
      </c>
    </row>
    <row r="26" spans="1:15" x14ac:dyDescent="0.25">
      <c r="A26">
        <v>2</v>
      </c>
      <c r="B26" t="s">
        <v>14</v>
      </c>
      <c r="C26">
        <v>0</v>
      </c>
      <c r="D26">
        <f t="shared" si="0"/>
        <v>1</v>
      </c>
      <c r="E26">
        <v>29.3125</v>
      </c>
      <c r="F26">
        <f t="shared" si="1"/>
        <v>0.74453749999999996</v>
      </c>
      <c r="G26">
        <v>46.88</v>
      </c>
      <c r="H26">
        <v>1.506</v>
      </c>
      <c r="I26">
        <v>-2.1179999999999999</v>
      </c>
      <c r="J26">
        <v>-1.216</v>
      </c>
      <c r="K26">
        <f t="shared" si="2"/>
        <v>85.317712878443061</v>
      </c>
      <c r="L26">
        <f t="shared" si="3"/>
        <v>0.5494755827174197</v>
      </c>
      <c r="M26">
        <v>0.52</v>
      </c>
      <c r="N26">
        <f t="shared" si="4"/>
        <v>44.365210696790392</v>
      </c>
      <c r="O26">
        <f t="shared" si="5"/>
        <v>-2.5147893032096107</v>
      </c>
    </row>
    <row r="27" spans="1:15" x14ac:dyDescent="0.25">
      <c r="A27">
        <v>2</v>
      </c>
      <c r="B27" t="s">
        <v>14</v>
      </c>
      <c r="C27">
        <v>0</v>
      </c>
      <c r="D27">
        <f t="shared" si="0"/>
        <v>1</v>
      </c>
      <c r="E27">
        <v>29.3125</v>
      </c>
      <c r="F27">
        <f t="shared" si="1"/>
        <v>0.74453749999999996</v>
      </c>
      <c r="G27">
        <v>43.09</v>
      </c>
      <c r="H27">
        <v>1.506</v>
      </c>
      <c r="I27">
        <v>-2.1179999999999999</v>
      </c>
      <c r="J27">
        <v>-1.216</v>
      </c>
      <c r="K27">
        <f t="shared" si="2"/>
        <v>85.317712878443061</v>
      </c>
      <c r="L27">
        <f t="shared" si="3"/>
        <v>0.50505338863680915</v>
      </c>
      <c r="M27">
        <v>0.52</v>
      </c>
      <c r="N27">
        <f t="shared" si="4"/>
        <v>44.365210696790392</v>
      </c>
      <c r="O27">
        <f t="shared" si="5"/>
        <v>1.2752106967903885</v>
      </c>
    </row>
    <row r="28" spans="1:15" x14ac:dyDescent="0.25">
      <c r="A28">
        <v>2</v>
      </c>
      <c r="B28" t="s">
        <v>14</v>
      </c>
      <c r="C28">
        <v>0</v>
      </c>
      <c r="D28">
        <f t="shared" si="0"/>
        <v>1</v>
      </c>
      <c r="E28">
        <v>29.3125</v>
      </c>
      <c r="F28">
        <f t="shared" si="1"/>
        <v>0.74453749999999996</v>
      </c>
      <c r="G28">
        <v>42.93</v>
      </c>
      <c r="H28">
        <v>1.506</v>
      </c>
      <c r="I28">
        <v>-2.1179999999999999</v>
      </c>
      <c r="J28">
        <v>-1.216</v>
      </c>
      <c r="K28">
        <f t="shared" si="2"/>
        <v>85.317712878443061</v>
      </c>
      <c r="L28">
        <f t="shared" si="3"/>
        <v>0.50317804535108412</v>
      </c>
      <c r="M28">
        <v>0.52</v>
      </c>
      <c r="N28">
        <f t="shared" si="4"/>
        <v>44.365210696790392</v>
      </c>
      <c r="O28">
        <f t="shared" si="5"/>
        <v>1.4352106967903921</v>
      </c>
    </row>
    <row r="29" spans="1:15" x14ac:dyDescent="0.25">
      <c r="A29">
        <v>2</v>
      </c>
      <c r="B29" t="s">
        <v>14</v>
      </c>
      <c r="C29">
        <v>0</v>
      </c>
      <c r="D29">
        <f t="shared" si="0"/>
        <v>1</v>
      </c>
      <c r="E29">
        <v>29.3125</v>
      </c>
      <c r="F29">
        <f t="shared" si="1"/>
        <v>0.74453749999999996</v>
      </c>
      <c r="G29">
        <v>41.3</v>
      </c>
      <c r="H29">
        <v>1.506</v>
      </c>
      <c r="I29">
        <v>-2.1179999999999999</v>
      </c>
      <c r="J29">
        <v>-1.216</v>
      </c>
      <c r="K29">
        <f t="shared" si="2"/>
        <v>85.317712878443061</v>
      </c>
      <c r="L29">
        <f t="shared" si="3"/>
        <v>0.48407298562776085</v>
      </c>
      <c r="M29">
        <v>0.52</v>
      </c>
      <c r="N29">
        <f t="shared" si="4"/>
        <v>44.365210696790392</v>
      </c>
      <c r="O29">
        <f t="shared" si="5"/>
        <v>3.0652106967903947</v>
      </c>
    </row>
    <row r="30" spans="1:15" x14ac:dyDescent="0.25">
      <c r="A30">
        <v>2</v>
      </c>
      <c r="B30" t="s">
        <v>14</v>
      </c>
      <c r="C30">
        <v>0</v>
      </c>
      <c r="D30">
        <f t="shared" si="0"/>
        <v>1</v>
      </c>
      <c r="E30">
        <v>29.3125</v>
      </c>
      <c r="F30">
        <f t="shared" si="1"/>
        <v>0.74453749999999996</v>
      </c>
      <c r="G30">
        <v>40.43</v>
      </c>
      <c r="H30">
        <v>1.506</v>
      </c>
      <c r="I30">
        <v>-2.1179999999999999</v>
      </c>
      <c r="J30">
        <v>-1.216</v>
      </c>
      <c r="K30">
        <f t="shared" si="2"/>
        <v>85.317712878443061</v>
      </c>
      <c r="L30">
        <f t="shared" si="3"/>
        <v>0.4738758065116313</v>
      </c>
      <c r="M30">
        <v>0.52</v>
      </c>
      <c r="N30">
        <f t="shared" si="4"/>
        <v>44.365210696790392</v>
      </c>
      <c r="O30">
        <f t="shared" si="5"/>
        <v>3.9352106967903921</v>
      </c>
    </row>
    <row r="31" spans="1:15" x14ac:dyDescent="0.25">
      <c r="A31">
        <v>2</v>
      </c>
      <c r="B31" t="s">
        <v>14</v>
      </c>
      <c r="C31">
        <v>0</v>
      </c>
      <c r="D31">
        <f t="shared" si="0"/>
        <v>1</v>
      </c>
      <c r="E31">
        <v>58.6875</v>
      </c>
      <c r="F31">
        <f t="shared" si="1"/>
        <v>1.4906625</v>
      </c>
      <c r="G31">
        <v>92.64</v>
      </c>
      <c r="H31">
        <v>1.506</v>
      </c>
      <c r="I31">
        <v>-2.1179999999999999</v>
      </c>
      <c r="J31">
        <v>-1.216</v>
      </c>
      <c r="K31">
        <f t="shared" si="2"/>
        <v>170.81733985684016</v>
      </c>
      <c r="L31">
        <f t="shared" si="3"/>
        <v>0.54233370030021777</v>
      </c>
      <c r="M31">
        <v>0.52</v>
      </c>
      <c r="N31">
        <f t="shared" si="4"/>
        <v>88.825016725556893</v>
      </c>
      <c r="O31">
        <f t="shared" si="5"/>
        <v>-3.814983274443108</v>
      </c>
    </row>
    <row r="32" spans="1:15" x14ac:dyDescent="0.25">
      <c r="A32">
        <v>2</v>
      </c>
      <c r="B32" t="s">
        <v>14</v>
      </c>
      <c r="C32">
        <v>0</v>
      </c>
      <c r="D32">
        <f t="shared" si="0"/>
        <v>1</v>
      </c>
      <c r="E32">
        <v>58.6875</v>
      </c>
      <c r="F32">
        <f t="shared" si="1"/>
        <v>1.4906625</v>
      </c>
      <c r="G32">
        <v>90.78</v>
      </c>
      <c r="H32">
        <v>1.506</v>
      </c>
      <c r="I32">
        <v>-2.1179999999999999</v>
      </c>
      <c r="J32">
        <v>-1.216</v>
      </c>
      <c r="K32">
        <f t="shared" si="2"/>
        <v>170.81733985684016</v>
      </c>
      <c r="L32">
        <f t="shared" si="3"/>
        <v>0.53144487600662538</v>
      </c>
      <c r="M32">
        <v>0.52</v>
      </c>
      <c r="N32">
        <f t="shared" si="4"/>
        <v>88.825016725556893</v>
      </c>
      <c r="O32">
        <f t="shared" si="5"/>
        <v>-1.9549832744431086</v>
      </c>
    </row>
    <row r="33" spans="1:15" x14ac:dyDescent="0.25">
      <c r="A33">
        <v>2</v>
      </c>
      <c r="B33" t="s">
        <v>14</v>
      </c>
      <c r="C33">
        <v>0</v>
      </c>
      <c r="D33">
        <f t="shared" si="0"/>
        <v>1</v>
      </c>
      <c r="E33">
        <v>58.6875</v>
      </c>
      <c r="F33">
        <f t="shared" si="1"/>
        <v>1.4906625</v>
      </c>
      <c r="G33">
        <v>89.82</v>
      </c>
      <c r="H33">
        <v>1.506</v>
      </c>
      <c r="I33">
        <v>-2.1179999999999999</v>
      </c>
      <c r="J33">
        <v>-1.216</v>
      </c>
      <c r="K33">
        <f t="shared" si="2"/>
        <v>170.81733985684016</v>
      </c>
      <c r="L33">
        <f t="shared" si="3"/>
        <v>0.52582483766154531</v>
      </c>
      <c r="M33">
        <v>0.52</v>
      </c>
      <c r="N33">
        <f t="shared" si="4"/>
        <v>88.825016725556893</v>
      </c>
      <c r="O33">
        <f t="shared" si="5"/>
        <v>-0.99498327444310064</v>
      </c>
    </row>
    <row r="34" spans="1:15" x14ac:dyDescent="0.25">
      <c r="A34">
        <v>2</v>
      </c>
      <c r="B34" t="s">
        <v>14</v>
      </c>
      <c r="C34">
        <v>0</v>
      </c>
      <c r="D34">
        <f t="shared" si="0"/>
        <v>1</v>
      </c>
      <c r="E34">
        <v>58.6875</v>
      </c>
      <c r="F34">
        <f t="shared" si="1"/>
        <v>1.4906625</v>
      </c>
      <c r="G34">
        <v>89.62</v>
      </c>
      <c r="H34">
        <v>1.506</v>
      </c>
      <c r="I34">
        <v>-2.1179999999999999</v>
      </c>
      <c r="J34">
        <v>-1.216</v>
      </c>
      <c r="K34">
        <f t="shared" si="2"/>
        <v>170.81733985684016</v>
      </c>
      <c r="L34">
        <f t="shared" si="3"/>
        <v>0.52465399633965371</v>
      </c>
      <c r="M34">
        <v>0.52</v>
      </c>
      <c r="N34">
        <f t="shared" si="4"/>
        <v>88.825016725556893</v>
      </c>
      <c r="O34">
        <f t="shared" si="5"/>
        <v>-0.79498327444311201</v>
      </c>
    </row>
    <row r="35" spans="1:15" x14ac:dyDescent="0.25">
      <c r="A35">
        <v>2</v>
      </c>
      <c r="B35" t="s">
        <v>14</v>
      </c>
      <c r="C35">
        <v>0</v>
      </c>
      <c r="D35">
        <f t="shared" si="0"/>
        <v>1</v>
      </c>
      <c r="E35">
        <v>58.6875</v>
      </c>
      <c r="F35">
        <f t="shared" si="1"/>
        <v>1.4906625</v>
      </c>
      <c r="G35">
        <v>88.47</v>
      </c>
      <c r="H35">
        <v>1.506</v>
      </c>
      <c r="I35">
        <v>-2.1179999999999999</v>
      </c>
      <c r="J35">
        <v>-1.216</v>
      </c>
      <c r="K35">
        <f t="shared" si="2"/>
        <v>170.81733985684016</v>
      </c>
      <c r="L35">
        <f t="shared" si="3"/>
        <v>0.5179216587387766</v>
      </c>
      <c r="M35">
        <v>0.52</v>
      </c>
      <c r="N35">
        <f t="shared" si="4"/>
        <v>88.825016725556893</v>
      </c>
      <c r="O35">
        <f t="shared" si="5"/>
        <v>0.35501672555689368</v>
      </c>
    </row>
    <row r="36" spans="1:15" x14ac:dyDescent="0.25">
      <c r="A36">
        <v>2</v>
      </c>
      <c r="B36" t="s">
        <v>14</v>
      </c>
      <c r="C36">
        <v>0</v>
      </c>
      <c r="D36">
        <f t="shared" si="0"/>
        <v>1</v>
      </c>
      <c r="E36">
        <v>58.6875</v>
      </c>
      <c r="F36">
        <f t="shared" si="1"/>
        <v>1.4906625</v>
      </c>
      <c r="G36">
        <v>86.98</v>
      </c>
      <c r="H36">
        <v>1.506</v>
      </c>
      <c r="I36">
        <v>-2.1179999999999999</v>
      </c>
      <c r="J36">
        <v>-1.216</v>
      </c>
      <c r="K36">
        <f t="shared" si="2"/>
        <v>170.81733985684016</v>
      </c>
      <c r="L36">
        <f t="shared" si="3"/>
        <v>0.50919889089068382</v>
      </c>
      <c r="M36">
        <v>0.52</v>
      </c>
      <c r="N36">
        <f t="shared" si="4"/>
        <v>88.825016725556893</v>
      </c>
      <c r="O36">
        <f t="shared" si="5"/>
        <v>1.8450167255568886</v>
      </c>
    </row>
    <row r="37" spans="1:15" x14ac:dyDescent="0.25">
      <c r="A37">
        <v>2</v>
      </c>
      <c r="B37" t="s">
        <v>14</v>
      </c>
      <c r="C37">
        <v>0</v>
      </c>
      <c r="D37">
        <f t="shared" si="0"/>
        <v>1</v>
      </c>
      <c r="E37">
        <v>88</v>
      </c>
      <c r="F37">
        <f t="shared" si="1"/>
        <v>2.2351999999999999</v>
      </c>
      <c r="G37">
        <v>135.30000000000001</v>
      </c>
      <c r="H37">
        <v>1.506</v>
      </c>
      <c r="I37">
        <v>-2.1179999999999999</v>
      </c>
      <c r="J37">
        <v>-1.216</v>
      </c>
      <c r="K37">
        <f t="shared" si="2"/>
        <v>256.13505273528318</v>
      </c>
      <c r="L37">
        <f t="shared" si="3"/>
        <v>0.52823695372859891</v>
      </c>
      <c r="M37">
        <v>0.52</v>
      </c>
      <c r="N37">
        <f t="shared" si="4"/>
        <v>133.19022742234725</v>
      </c>
      <c r="O37">
        <f t="shared" si="5"/>
        <v>-2.1097725776527625</v>
      </c>
    </row>
    <row r="38" spans="1:15" x14ac:dyDescent="0.25">
      <c r="A38">
        <v>2</v>
      </c>
      <c r="B38" t="s">
        <v>14</v>
      </c>
      <c r="C38">
        <v>0</v>
      </c>
      <c r="D38">
        <f t="shared" si="0"/>
        <v>1</v>
      </c>
      <c r="E38">
        <v>88</v>
      </c>
      <c r="F38">
        <f t="shared" si="1"/>
        <v>2.2351999999999999</v>
      </c>
      <c r="G38">
        <v>134.94999999999999</v>
      </c>
      <c r="H38">
        <v>1.506</v>
      </c>
      <c r="I38">
        <v>-2.1179999999999999</v>
      </c>
      <c r="J38">
        <v>-1.216</v>
      </c>
      <c r="K38">
        <f t="shared" si="2"/>
        <v>256.13505273528318</v>
      </c>
      <c r="L38">
        <f t="shared" si="3"/>
        <v>0.52687048710771922</v>
      </c>
      <c r="M38">
        <v>0.52</v>
      </c>
      <c r="N38">
        <f t="shared" si="4"/>
        <v>133.19022742234725</v>
      </c>
      <c r="O38">
        <f t="shared" si="5"/>
        <v>-1.7597725776527398</v>
      </c>
    </row>
    <row r="39" spans="1:15" x14ac:dyDescent="0.25">
      <c r="A39">
        <v>2</v>
      </c>
      <c r="B39" t="s">
        <v>14</v>
      </c>
      <c r="C39">
        <v>0</v>
      </c>
      <c r="D39">
        <f t="shared" si="0"/>
        <v>1</v>
      </c>
      <c r="E39">
        <v>88</v>
      </c>
      <c r="F39">
        <f t="shared" si="1"/>
        <v>2.2351999999999999</v>
      </c>
      <c r="G39">
        <v>134.21</v>
      </c>
      <c r="H39">
        <v>1.506</v>
      </c>
      <c r="I39">
        <v>-2.1179999999999999</v>
      </c>
      <c r="J39">
        <v>-1.216</v>
      </c>
      <c r="K39">
        <f t="shared" si="2"/>
        <v>256.13505273528318</v>
      </c>
      <c r="L39">
        <f t="shared" si="3"/>
        <v>0.5239813862521453</v>
      </c>
      <c r="M39">
        <v>0.52</v>
      </c>
      <c r="N39">
        <f t="shared" si="4"/>
        <v>133.19022742234725</v>
      </c>
      <c r="O39">
        <f t="shared" si="5"/>
        <v>-1.0197725776527591</v>
      </c>
    </row>
    <row r="40" spans="1:15" x14ac:dyDescent="0.25">
      <c r="A40">
        <v>2</v>
      </c>
      <c r="B40" t="s">
        <v>14</v>
      </c>
      <c r="C40">
        <v>0</v>
      </c>
      <c r="D40">
        <f t="shared" si="0"/>
        <v>1</v>
      </c>
      <c r="E40">
        <v>88</v>
      </c>
      <c r="F40">
        <f t="shared" si="1"/>
        <v>2.2351999999999999</v>
      </c>
      <c r="G40">
        <v>133.62</v>
      </c>
      <c r="H40">
        <v>1.506</v>
      </c>
      <c r="I40">
        <v>-2.1179999999999999</v>
      </c>
      <c r="J40">
        <v>-1.216</v>
      </c>
      <c r="K40">
        <f t="shared" si="2"/>
        <v>256.13505273528318</v>
      </c>
      <c r="L40">
        <f t="shared" si="3"/>
        <v>0.52167791394837681</v>
      </c>
      <c r="M40">
        <v>0.52</v>
      </c>
      <c r="N40">
        <f t="shared" si="4"/>
        <v>133.19022742234725</v>
      </c>
      <c r="O40">
        <f t="shared" si="5"/>
        <v>-0.42977257765275567</v>
      </c>
    </row>
    <row r="41" spans="1:15" x14ac:dyDescent="0.25">
      <c r="A41">
        <v>2</v>
      </c>
      <c r="B41" t="s">
        <v>14</v>
      </c>
      <c r="C41">
        <v>0</v>
      </c>
      <c r="D41">
        <f t="shared" si="0"/>
        <v>1</v>
      </c>
      <c r="E41">
        <v>88</v>
      </c>
      <c r="F41">
        <f t="shared" si="1"/>
        <v>2.2351999999999999</v>
      </c>
      <c r="G41">
        <v>133.49</v>
      </c>
      <c r="H41">
        <v>1.506</v>
      </c>
      <c r="I41">
        <v>-2.1179999999999999</v>
      </c>
      <c r="J41">
        <v>-1.216</v>
      </c>
      <c r="K41">
        <f t="shared" si="2"/>
        <v>256.13505273528318</v>
      </c>
      <c r="L41">
        <f t="shared" si="3"/>
        <v>0.5211703692034787</v>
      </c>
      <c r="M41">
        <v>0.52</v>
      </c>
      <c r="N41">
        <f t="shared" si="4"/>
        <v>133.19022742234725</v>
      </c>
      <c r="O41">
        <f t="shared" si="5"/>
        <v>-0.29977257765276022</v>
      </c>
    </row>
    <row r="42" spans="1:15" x14ac:dyDescent="0.25">
      <c r="A42">
        <v>2</v>
      </c>
      <c r="B42" t="s">
        <v>13</v>
      </c>
      <c r="C42">
        <v>10</v>
      </c>
      <c r="D42">
        <f t="shared" si="0"/>
        <v>0.98480775301220802</v>
      </c>
      <c r="E42">
        <v>6.5625</v>
      </c>
      <c r="F42">
        <f t="shared" si="1"/>
        <v>0.16668749999999999</v>
      </c>
      <c r="G42">
        <v>10.220000000000001</v>
      </c>
      <c r="H42">
        <v>1.506</v>
      </c>
      <c r="I42">
        <v>-2.1179999999999999</v>
      </c>
      <c r="J42">
        <v>-1.216</v>
      </c>
      <c r="K42">
        <f t="shared" si="2"/>
        <v>18.81079368178214</v>
      </c>
      <c r="L42">
        <f t="shared" si="3"/>
        <v>0.54330509243200387</v>
      </c>
      <c r="M42">
        <v>0.52</v>
      </c>
      <c r="N42">
        <f t="shared" si="4"/>
        <v>9.7816127145267142</v>
      </c>
      <c r="O42">
        <f t="shared" si="5"/>
        <v>-0.43838728547328643</v>
      </c>
    </row>
    <row r="43" spans="1:15" x14ac:dyDescent="0.25">
      <c r="A43">
        <v>2</v>
      </c>
      <c r="B43" t="s">
        <v>13</v>
      </c>
      <c r="C43">
        <v>10</v>
      </c>
      <c r="D43">
        <f t="shared" si="0"/>
        <v>0.98480775301220802</v>
      </c>
      <c r="E43">
        <v>6.5625</v>
      </c>
      <c r="F43">
        <f t="shared" si="1"/>
        <v>0.16668749999999999</v>
      </c>
      <c r="G43">
        <v>9.64</v>
      </c>
      <c r="H43">
        <v>1.506</v>
      </c>
      <c r="I43">
        <v>-2.1179999999999999</v>
      </c>
      <c r="J43">
        <v>-1.216</v>
      </c>
      <c r="K43">
        <f t="shared" si="2"/>
        <v>18.81079368178214</v>
      </c>
      <c r="L43">
        <f t="shared" si="3"/>
        <v>0.51247173102196841</v>
      </c>
      <c r="M43">
        <v>0.52</v>
      </c>
      <c r="N43">
        <f t="shared" si="4"/>
        <v>9.7816127145267142</v>
      </c>
      <c r="O43">
        <f t="shared" si="5"/>
        <v>0.14161271452671365</v>
      </c>
    </row>
    <row r="44" spans="1:15" x14ac:dyDescent="0.25">
      <c r="A44">
        <v>2</v>
      </c>
      <c r="B44" t="s">
        <v>13</v>
      </c>
      <c r="C44">
        <v>10</v>
      </c>
      <c r="D44">
        <f t="shared" si="0"/>
        <v>0.98480775301220802</v>
      </c>
      <c r="E44">
        <v>6.5625</v>
      </c>
      <c r="F44">
        <f t="shared" si="1"/>
        <v>0.16668749999999999</v>
      </c>
      <c r="G44">
        <v>7.06</v>
      </c>
      <c r="H44">
        <v>1.506</v>
      </c>
      <c r="I44">
        <v>-2.1179999999999999</v>
      </c>
      <c r="J44">
        <v>-1.216</v>
      </c>
      <c r="K44">
        <f t="shared" si="2"/>
        <v>18.81079368178214</v>
      </c>
      <c r="L44">
        <f t="shared" si="3"/>
        <v>0.37531643371525902</v>
      </c>
      <c r="M44">
        <v>0.52</v>
      </c>
      <c r="N44">
        <f t="shared" si="4"/>
        <v>9.7816127145267142</v>
      </c>
      <c r="O44">
        <f t="shared" si="5"/>
        <v>2.7216127145267146</v>
      </c>
    </row>
    <row r="45" spans="1:15" x14ac:dyDescent="0.25">
      <c r="A45">
        <v>2</v>
      </c>
      <c r="B45" t="s">
        <v>13</v>
      </c>
      <c r="C45">
        <v>10</v>
      </c>
      <c r="D45">
        <f t="shared" si="0"/>
        <v>0.98480775301220802</v>
      </c>
      <c r="E45">
        <v>6.5625</v>
      </c>
      <c r="F45">
        <f t="shared" si="1"/>
        <v>0.16668749999999999</v>
      </c>
      <c r="G45">
        <v>6.99</v>
      </c>
      <c r="H45">
        <v>1.506</v>
      </c>
      <c r="I45">
        <v>-2.1179999999999999</v>
      </c>
      <c r="J45">
        <v>-1.216</v>
      </c>
      <c r="K45">
        <f t="shared" si="2"/>
        <v>18.81079368178214</v>
      </c>
      <c r="L45">
        <f t="shared" si="3"/>
        <v>0.37159516595887543</v>
      </c>
      <c r="M45">
        <v>0.52</v>
      </c>
      <c r="N45">
        <f t="shared" si="4"/>
        <v>9.7816127145267142</v>
      </c>
      <c r="O45">
        <f t="shared" si="5"/>
        <v>2.791612714526714</v>
      </c>
    </row>
    <row r="46" spans="1:15" x14ac:dyDescent="0.25">
      <c r="A46">
        <v>2</v>
      </c>
      <c r="B46" t="s">
        <v>13</v>
      </c>
      <c r="C46">
        <v>10</v>
      </c>
      <c r="D46">
        <f t="shared" si="0"/>
        <v>0.98480775301220802</v>
      </c>
      <c r="E46">
        <v>6.5625</v>
      </c>
      <c r="F46">
        <f t="shared" si="1"/>
        <v>0.16668749999999999</v>
      </c>
      <c r="G46">
        <v>6.16</v>
      </c>
      <c r="H46">
        <v>1.506</v>
      </c>
      <c r="I46">
        <v>-2.1179999999999999</v>
      </c>
      <c r="J46">
        <v>-1.216</v>
      </c>
      <c r="K46">
        <f t="shared" si="2"/>
        <v>18.81079368178214</v>
      </c>
      <c r="L46">
        <f t="shared" si="3"/>
        <v>0.32747156256175575</v>
      </c>
      <c r="M46">
        <v>0.52</v>
      </c>
      <c r="N46">
        <f t="shared" si="4"/>
        <v>9.7816127145267142</v>
      </c>
      <c r="O46">
        <f t="shared" si="5"/>
        <v>3.6216127145267141</v>
      </c>
    </row>
    <row r="47" spans="1:15" x14ac:dyDescent="0.25">
      <c r="A47">
        <v>2</v>
      </c>
      <c r="B47" t="s">
        <v>13</v>
      </c>
      <c r="C47">
        <v>10</v>
      </c>
      <c r="D47">
        <f t="shared" si="0"/>
        <v>0.98480775301220802</v>
      </c>
      <c r="E47">
        <v>29.375</v>
      </c>
      <c r="F47">
        <f t="shared" si="1"/>
        <v>0.74612499999999993</v>
      </c>
      <c r="G47">
        <v>43.73</v>
      </c>
      <c r="H47">
        <v>1.506</v>
      </c>
      <c r="I47">
        <v>-2.1179999999999999</v>
      </c>
      <c r="J47">
        <v>-1.216</v>
      </c>
      <c r="K47">
        <f t="shared" si="2"/>
        <v>84.200695527977203</v>
      </c>
      <c r="L47">
        <f t="shared" si="3"/>
        <v>0.51935437974464138</v>
      </c>
      <c r="M47">
        <v>0.52</v>
      </c>
      <c r="N47">
        <f t="shared" si="4"/>
        <v>43.784361674548144</v>
      </c>
      <c r="O47">
        <f t="shared" si="5"/>
        <v>5.4361674548147221E-2</v>
      </c>
    </row>
    <row r="48" spans="1:15" x14ac:dyDescent="0.25">
      <c r="A48">
        <v>2</v>
      </c>
      <c r="B48" t="s">
        <v>13</v>
      </c>
      <c r="C48">
        <v>10</v>
      </c>
      <c r="D48">
        <f t="shared" si="0"/>
        <v>0.98480775301220802</v>
      </c>
      <c r="E48">
        <v>29.375</v>
      </c>
      <c r="F48">
        <f t="shared" si="1"/>
        <v>0.74612499999999993</v>
      </c>
      <c r="G48">
        <v>43.57</v>
      </c>
      <c r="H48">
        <v>1.506</v>
      </c>
      <c r="I48">
        <v>-2.1179999999999999</v>
      </c>
      <c r="J48">
        <v>-1.216</v>
      </c>
      <c r="K48">
        <f t="shared" si="2"/>
        <v>84.200695527977203</v>
      </c>
      <c r="L48">
        <f t="shared" si="3"/>
        <v>0.51745415791159444</v>
      </c>
      <c r="M48">
        <v>0.52</v>
      </c>
      <c r="N48">
        <f t="shared" si="4"/>
        <v>43.784361674548144</v>
      </c>
      <c r="O48">
        <f t="shared" si="5"/>
        <v>0.21436167454814381</v>
      </c>
    </row>
    <row r="49" spans="1:15" x14ac:dyDescent="0.25">
      <c r="A49">
        <v>2</v>
      </c>
      <c r="B49" t="s">
        <v>13</v>
      </c>
      <c r="C49">
        <v>10</v>
      </c>
      <c r="D49">
        <f t="shared" si="0"/>
        <v>0.98480775301220802</v>
      </c>
      <c r="E49">
        <v>29.375</v>
      </c>
      <c r="F49">
        <f t="shared" si="1"/>
        <v>0.74612499999999993</v>
      </c>
      <c r="G49">
        <v>41.48</v>
      </c>
      <c r="H49">
        <v>1.506</v>
      </c>
      <c r="I49">
        <v>-2.1179999999999999</v>
      </c>
      <c r="J49">
        <v>-1.216</v>
      </c>
      <c r="K49">
        <f t="shared" si="2"/>
        <v>84.200695527977203</v>
      </c>
      <c r="L49">
        <f t="shared" si="3"/>
        <v>0.49263251021741877</v>
      </c>
      <c r="M49">
        <v>0.52</v>
      </c>
      <c r="N49">
        <f t="shared" si="4"/>
        <v>43.784361674548144</v>
      </c>
      <c r="O49">
        <f t="shared" si="5"/>
        <v>2.3043616745481472</v>
      </c>
    </row>
    <row r="50" spans="1:15" x14ac:dyDescent="0.25">
      <c r="A50">
        <v>2</v>
      </c>
      <c r="B50" t="s">
        <v>13</v>
      </c>
      <c r="C50">
        <v>10</v>
      </c>
      <c r="D50">
        <f t="shared" si="0"/>
        <v>0.98480775301220802</v>
      </c>
      <c r="E50">
        <v>29.375</v>
      </c>
      <c r="F50">
        <f t="shared" si="1"/>
        <v>0.74612499999999993</v>
      </c>
      <c r="G50">
        <v>41.1</v>
      </c>
      <c r="H50">
        <v>1.506</v>
      </c>
      <c r="I50">
        <v>-2.1179999999999999</v>
      </c>
      <c r="J50">
        <v>-1.216</v>
      </c>
      <c r="K50">
        <f t="shared" si="2"/>
        <v>84.200695527977203</v>
      </c>
      <c r="L50">
        <f t="shared" si="3"/>
        <v>0.48811948336393235</v>
      </c>
      <c r="M50">
        <v>0.52</v>
      </c>
      <c r="N50">
        <f t="shared" si="4"/>
        <v>43.784361674548144</v>
      </c>
      <c r="O50">
        <f t="shared" si="5"/>
        <v>2.6843616745481427</v>
      </c>
    </row>
    <row r="51" spans="1:15" x14ac:dyDescent="0.25">
      <c r="A51">
        <v>2</v>
      </c>
      <c r="B51" t="s">
        <v>13</v>
      </c>
      <c r="C51">
        <v>10</v>
      </c>
      <c r="D51">
        <f t="shared" si="0"/>
        <v>0.98480775301220802</v>
      </c>
      <c r="E51">
        <v>29.375</v>
      </c>
      <c r="F51">
        <f t="shared" si="1"/>
        <v>0.74612499999999993</v>
      </c>
      <c r="G51">
        <v>40</v>
      </c>
      <c r="H51">
        <v>1.506</v>
      </c>
      <c r="I51">
        <v>-2.1179999999999999</v>
      </c>
      <c r="J51">
        <v>-1.216</v>
      </c>
      <c r="K51">
        <f t="shared" si="2"/>
        <v>84.200695527977203</v>
      </c>
      <c r="L51">
        <f t="shared" si="3"/>
        <v>0.47505545826173462</v>
      </c>
      <c r="M51">
        <v>0.52</v>
      </c>
      <c r="N51">
        <f t="shared" si="4"/>
        <v>43.784361674548144</v>
      </c>
      <c r="O51">
        <f t="shared" si="5"/>
        <v>3.7843616745481441</v>
      </c>
    </row>
    <row r="52" spans="1:15" x14ac:dyDescent="0.25">
      <c r="A52">
        <v>2</v>
      </c>
      <c r="B52" t="s">
        <v>13</v>
      </c>
      <c r="C52">
        <v>10</v>
      </c>
      <c r="D52">
        <f t="shared" si="0"/>
        <v>0.98480775301220802</v>
      </c>
      <c r="E52">
        <v>58.8125</v>
      </c>
      <c r="F52">
        <f t="shared" si="1"/>
        <v>1.4938374999999999</v>
      </c>
      <c r="G52">
        <v>92.04</v>
      </c>
      <c r="H52">
        <v>1.506</v>
      </c>
      <c r="I52">
        <v>-2.1179999999999999</v>
      </c>
      <c r="J52">
        <v>-1.216</v>
      </c>
      <c r="K52">
        <f t="shared" si="2"/>
        <v>168.58054147197137</v>
      </c>
      <c r="L52">
        <f t="shared" si="3"/>
        <v>0.54597048506516277</v>
      </c>
      <c r="M52">
        <v>0.52</v>
      </c>
      <c r="N52">
        <f t="shared" si="4"/>
        <v>87.661881565425119</v>
      </c>
      <c r="O52">
        <f t="shared" si="5"/>
        <v>-4.3781184345748869</v>
      </c>
    </row>
    <row r="53" spans="1:15" x14ac:dyDescent="0.25">
      <c r="A53">
        <v>2</v>
      </c>
      <c r="B53" t="s">
        <v>13</v>
      </c>
      <c r="C53">
        <v>10</v>
      </c>
      <c r="D53">
        <f t="shared" si="0"/>
        <v>0.98480775301220802</v>
      </c>
      <c r="E53">
        <v>58.8125</v>
      </c>
      <c r="F53">
        <f t="shared" si="1"/>
        <v>1.4938374999999999</v>
      </c>
      <c r="G53">
        <v>91.55</v>
      </c>
      <c r="H53">
        <v>1.506</v>
      </c>
      <c r="I53">
        <v>-2.1179999999999999</v>
      </c>
      <c r="J53">
        <v>-1.216</v>
      </c>
      <c r="K53">
        <f t="shared" si="2"/>
        <v>168.58054147197137</v>
      </c>
      <c r="L53">
        <f t="shared" si="3"/>
        <v>0.54306386253493755</v>
      </c>
      <c r="M53">
        <v>0.52</v>
      </c>
      <c r="N53">
        <f t="shared" si="4"/>
        <v>87.661881565425119</v>
      </c>
      <c r="O53">
        <f t="shared" si="5"/>
        <v>-3.8881184345748778</v>
      </c>
    </row>
    <row r="54" spans="1:15" x14ac:dyDescent="0.25">
      <c r="A54">
        <v>2</v>
      </c>
      <c r="B54" t="s">
        <v>13</v>
      </c>
      <c r="C54">
        <v>10</v>
      </c>
      <c r="D54">
        <f t="shared" si="0"/>
        <v>0.98480775301220802</v>
      </c>
      <c r="E54">
        <v>58.8125</v>
      </c>
      <c r="F54">
        <f t="shared" si="1"/>
        <v>1.4938374999999999</v>
      </c>
      <c r="G54">
        <v>89.45</v>
      </c>
      <c r="H54">
        <v>1.506</v>
      </c>
      <c r="I54">
        <v>-2.1179999999999999</v>
      </c>
      <c r="J54">
        <v>-1.216</v>
      </c>
      <c r="K54">
        <f t="shared" si="2"/>
        <v>168.58054147197137</v>
      </c>
      <c r="L54">
        <f t="shared" si="3"/>
        <v>0.53060690883397232</v>
      </c>
      <c r="M54">
        <v>0.52</v>
      </c>
      <c r="N54">
        <f t="shared" si="4"/>
        <v>87.661881565425119</v>
      </c>
      <c r="O54">
        <f t="shared" si="5"/>
        <v>-1.7881184345748835</v>
      </c>
    </row>
    <row r="55" spans="1:15" x14ac:dyDescent="0.25">
      <c r="A55">
        <v>2</v>
      </c>
      <c r="B55" t="s">
        <v>13</v>
      </c>
      <c r="C55">
        <v>10</v>
      </c>
      <c r="D55">
        <f t="shared" si="0"/>
        <v>0.98480775301220802</v>
      </c>
      <c r="E55">
        <v>58.8125</v>
      </c>
      <c r="F55">
        <f t="shared" si="1"/>
        <v>1.4938374999999999</v>
      </c>
      <c r="G55">
        <v>84.53</v>
      </c>
      <c r="H55">
        <v>1.506</v>
      </c>
      <c r="I55">
        <v>-2.1179999999999999</v>
      </c>
      <c r="J55">
        <v>-1.216</v>
      </c>
      <c r="K55">
        <f t="shared" si="2"/>
        <v>168.58054147197137</v>
      </c>
      <c r="L55">
        <f t="shared" si="3"/>
        <v>0.50142204587742512</v>
      </c>
      <c r="M55">
        <v>0.52</v>
      </c>
      <c r="N55">
        <f t="shared" si="4"/>
        <v>87.661881565425119</v>
      </c>
      <c r="O55">
        <f t="shared" si="5"/>
        <v>3.1318815654251182</v>
      </c>
    </row>
    <row r="56" spans="1:15" x14ac:dyDescent="0.25">
      <c r="A56">
        <v>2</v>
      </c>
      <c r="B56" t="s">
        <v>13</v>
      </c>
      <c r="C56">
        <v>10</v>
      </c>
      <c r="D56">
        <f t="shared" si="0"/>
        <v>0.98480775301220802</v>
      </c>
      <c r="E56">
        <v>88.1875</v>
      </c>
      <c r="F56">
        <f t="shared" si="1"/>
        <v>2.2399624999999999</v>
      </c>
      <c r="G56">
        <v>133.86000000000001</v>
      </c>
      <c r="H56">
        <v>1.506</v>
      </c>
      <c r="I56">
        <v>-2.1179999999999999</v>
      </c>
      <c r="J56">
        <v>-1.216</v>
      </c>
      <c r="K56">
        <f t="shared" si="2"/>
        <v>252.78123699994859</v>
      </c>
      <c r="L56">
        <f t="shared" si="3"/>
        <v>0.52954879716815073</v>
      </c>
      <c r="M56">
        <v>0.52</v>
      </c>
      <c r="N56">
        <f t="shared" si="4"/>
        <v>131.44624323997328</v>
      </c>
      <c r="O56">
        <f t="shared" si="5"/>
        <v>-2.4137567600267289</v>
      </c>
    </row>
    <row r="57" spans="1:15" x14ac:dyDescent="0.25">
      <c r="A57">
        <v>2</v>
      </c>
      <c r="B57" t="s">
        <v>13</v>
      </c>
      <c r="C57">
        <v>10</v>
      </c>
      <c r="D57">
        <f t="shared" si="0"/>
        <v>0.98480775301220802</v>
      </c>
      <c r="E57">
        <v>88.1875</v>
      </c>
      <c r="F57">
        <f t="shared" si="1"/>
        <v>2.2399624999999999</v>
      </c>
      <c r="G57">
        <v>132.77000000000001</v>
      </c>
      <c r="H57">
        <v>1.506</v>
      </c>
      <c r="I57">
        <v>-2.1179999999999999</v>
      </c>
      <c r="J57">
        <v>-1.216</v>
      </c>
      <c r="K57">
        <f t="shared" si="2"/>
        <v>252.78123699994859</v>
      </c>
      <c r="L57">
        <f t="shared" si="3"/>
        <v>0.52523676826546672</v>
      </c>
      <c r="M57">
        <v>0.52</v>
      </c>
      <c r="N57">
        <f t="shared" si="4"/>
        <v>131.44624323997328</v>
      </c>
      <c r="O57">
        <f t="shared" si="5"/>
        <v>-1.3237567600267255</v>
      </c>
    </row>
    <row r="58" spans="1:15" x14ac:dyDescent="0.25">
      <c r="A58">
        <v>2</v>
      </c>
      <c r="B58" t="s">
        <v>13</v>
      </c>
      <c r="C58">
        <v>10</v>
      </c>
      <c r="D58">
        <f t="shared" si="0"/>
        <v>0.98480775301220802</v>
      </c>
      <c r="E58">
        <v>88.1875</v>
      </c>
      <c r="F58">
        <f t="shared" si="1"/>
        <v>2.2399624999999999</v>
      </c>
      <c r="G58">
        <v>132.09</v>
      </c>
      <c r="H58">
        <v>1.506</v>
      </c>
      <c r="I58">
        <v>-2.1179999999999999</v>
      </c>
      <c r="J58">
        <v>-1.216</v>
      </c>
      <c r="K58">
        <f t="shared" si="2"/>
        <v>252.78123699994859</v>
      </c>
      <c r="L58">
        <f t="shared" si="3"/>
        <v>0.52254669518856289</v>
      </c>
      <c r="M58">
        <v>0.52</v>
      </c>
      <c r="N58">
        <f t="shared" si="4"/>
        <v>131.44624323997328</v>
      </c>
      <c r="O58">
        <f t="shared" si="5"/>
        <v>-0.64375676002671867</v>
      </c>
    </row>
    <row r="59" spans="1:15" x14ac:dyDescent="0.25">
      <c r="A59">
        <v>2</v>
      </c>
      <c r="B59" t="s">
        <v>13</v>
      </c>
      <c r="C59">
        <v>10</v>
      </c>
      <c r="D59">
        <f t="shared" si="0"/>
        <v>0.98480775301220802</v>
      </c>
      <c r="E59">
        <v>88.1875</v>
      </c>
      <c r="F59">
        <f t="shared" si="1"/>
        <v>2.2399624999999999</v>
      </c>
      <c r="G59">
        <v>131.41</v>
      </c>
      <c r="H59">
        <v>1.506</v>
      </c>
      <c r="I59">
        <v>-2.1179999999999999</v>
      </c>
      <c r="J59">
        <v>-1.216</v>
      </c>
      <c r="K59">
        <f t="shared" si="2"/>
        <v>252.78123699994859</v>
      </c>
      <c r="L59">
        <f t="shared" si="3"/>
        <v>0.51985662211165906</v>
      </c>
      <c r="M59">
        <v>0.52</v>
      </c>
      <c r="N59">
        <f t="shared" si="4"/>
        <v>131.44624323997328</v>
      </c>
      <c r="O59">
        <f t="shared" si="5"/>
        <v>3.6243239973288155E-2</v>
      </c>
    </row>
    <row r="60" spans="1:15" x14ac:dyDescent="0.25">
      <c r="A60">
        <v>2</v>
      </c>
      <c r="B60" t="s">
        <v>13</v>
      </c>
      <c r="C60">
        <v>10</v>
      </c>
      <c r="D60">
        <f t="shared" si="0"/>
        <v>0.98480775301220802</v>
      </c>
      <c r="E60">
        <v>88.1875</v>
      </c>
      <c r="F60">
        <f t="shared" si="1"/>
        <v>2.2399624999999999</v>
      </c>
      <c r="G60">
        <v>131.34</v>
      </c>
      <c r="H60">
        <v>1.506</v>
      </c>
      <c r="I60">
        <v>-2.1179999999999999</v>
      </c>
      <c r="J60">
        <v>-1.216</v>
      </c>
      <c r="K60">
        <f t="shared" si="2"/>
        <v>252.78123699994859</v>
      </c>
      <c r="L60">
        <f t="shared" si="3"/>
        <v>0.51957970282433075</v>
      </c>
      <c r="M60">
        <v>0.52</v>
      </c>
      <c r="N60">
        <f t="shared" si="4"/>
        <v>131.44624323997328</v>
      </c>
      <c r="O60">
        <f t="shared" si="5"/>
        <v>0.10624323997328133</v>
      </c>
    </row>
    <row r="61" spans="1:15" x14ac:dyDescent="0.25">
      <c r="A61">
        <v>2</v>
      </c>
      <c r="B61" t="s">
        <v>14</v>
      </c>
      <c r="C61">
        <v>10</v>
      </c>
      <c r="D61">
        <f t="shared" si="0"/>
        <v>0.98480775301220802</v>
      </c>
      <c r="E61">
        <v>6.5</v>
      </c>
      <c r="F61">
        <f t="shared" si="1"/>
        <v>0.1651</v>
      </c>
      <c r="G61">
        <v>9.5</v>
      </c>
      <c r="H61">
        <v>1.506</v>
      </c>
      <c r="I61">
        <v>-2.1179999999999999</v>
      </c>
      <c r="J61">
        <v>-1.216</v>
      </c>
      <c r="K61">
        <f t="shared" si="2"/>
        <v>18.63164326576517</v>
      </c>
      <c r="L61">
        <f t="shared" si="3"/>
        <v>0.50988524546602043</v>
      </c>
      <c r="M61">
        <v>0.52</v>
      </c>
      <c r="N61">
        <f t="shared" si="4"/>
        <v>9.6884544981978884</v>
      </c>
      <c r="O61">
        <f t="shared" si="5"/>
        <v>0.1884544981978884</v>
      </c>
    </row>
    <row r="62" spans="1:15" x14ac:dyDescent="0.25">
      <c r="A62">
        <v>2</v>
      </c>
      <c r="B62" t="s">
        <v>14</v>
      </c>
      <c r="C62">
        <v>10</v>
      </c>
      <c r="D62">
        <f t="shared" si="0"/>
        <v>0.98480775301220802</v>
      </c>
      <c r="E62">
        <v>6.5</v>
      </c>
      <c r="F62">
        <f t="shared" si="1"/>
        <v>0.1651</v>
      </c>
      <c r="G62">
        <v>8.5</v>
      </c>
      <c r="H62">
        <v>1.506</v>
      </c>
      <c r="I62">
        <v>-2.1179999999999999</v>
      </c>
      <c r="J62">
        <v>-1.216</v>
      </c>
      <c r="K62">
        <f t="shared" si="2"/>
        <v>18.63164326576517</v>
      </c>
      <c r="L62">
        <f t="shared" si="3"/>
        <v>0.45621311436433404</v>
      </c>
      <c r="M62">
        <v>0.52</v>
      </c>
      <c r="N62">
        <f t="shared" si="4"/>
        <v>9.6884544981978884</v>
      </c>
      <c r="O62">
        <f t="shared" si="5"/>
        <v>1.1884544981978884</v>
      </c>
    </row>
    <row r="63" spans="1:15" x14ac:dyDescent="0.25">
      <c r="A63">
        <v>2</v>
      </c>
      <c r="B63" t="s">
        <v>14</v>
      </c>
      <c r="C63">
        <v>10</v>
      </c>
      <c r="D63">
        <f t="shared" si="0"/>
        <v>0.98480775301220802</v>
      </c>
      <c r="E63">
        <v>6.5</v>
      </c>
      <c r="F63">
        <f t="shared" si="1"/>
        <v>0.1651</v>
      </c>
      <c r="G63">
        <v>8.4499999999999993</v>
      </c>
      <c r="H63">
        <v>1.506</v>
      </c>
      <c r="I63">
        <v>-2.1179999999999999</v>
      </c>
      <c r="J63">
        <v>-1.216</v>
      </c>
      <c r="K63">
        <f t="shared" si="2"/>
        <v>18.63164326576517</v>
      </c>
      <c r="L63">
        <f t="shared" si="3"/>
        <v>0.45352950780924972</v>
      </c>
      <c r="M63">
        <v>0.52</v>
      </c>
      <c r="N63">
        <f t="shared" si="4"/>
        <v>9.6884544981978884</v>
      </c>
      <c r="O63">
        <f t="shared" si="5"/>
        <v>1.2384544981978891</v>
      </c>
    </row>
    <row r="64" spans="1:15" x14ac:dyDescent="0.25">
      <c r="A64">
        <v>2</v>
      </c>
      <c r="B64" t="s">
        <v>14</v>
      </c>
      <c r="C64">
        <v>10</v>
      </c>
      <c r="D64">
        <f t="shared" si="0"/>
        <v>0.98480775301220802</v>
      </c>
      <c r="E64">
        <v>6.5</v>
      </c>
      <c r="F64">
        <f t="shared" si="1"/>
        <v>0.1651</v>
      </c>
      <c r="G64">
        <v>8.25</v>
      </c>
      <c r="H64">
        <v>1.506</v>
      </c>
      <c r="I64">
        <v>-2.1179999999999999</v>
      </c>
      <c r="J64">
        <v>-1.216</v>
      </c>
      <c r="K64">
        <f t="shared" si="2"/>
        <v>18.63164326576517</v>
      </c>
      <c r="L64">
        <f t="shared" si="3"/>
        <v>0.44279508158891245</v>
      </c>
      <c r="M64">
        <v>0.52</v>
      </c>
      <c r="N64">
        <f t="shared" si="4"/>
        <v>9.6884544981978884</v>
      </c>
      <c r="O64">
        <f t="shared" si="5"/>
        <v>1.4384544981978884</v>
      </c>
    </row>
    <row r="65" spans="1:15" x14ac:dyDescent="0.25">
      <c r="A65">
        <v>2</v>
      </c>
      <c r="B65" t="s">
        <v>14</v>
      </c>
      <c r="C65">
        <v>10</v>
      </c>
      <c r="D65">
        <f t="shared" si="0"/>
        <v>0.98480775301220802</v>
      </c>
      <c r="E65">
        <v>6.5</v>
      </c>
      <c r="F65">
        <f t="shared" si="1"/>
        <v>0.1651</v>
      </c>
      <c r="G65">
        <v>6.84</v>
      </c>
      <c r="H65">
        <v>1.506</v>
      </c>
      <c r="I65">
        <v>-2.1179999999999999</v>
      </c>
      <c r="J65">
        <v>-1.216</v>
      </c>
      <c r="K65">
        <f t="shared" si="2"/>
        <v>18.63164326576517</v>
      </c>
      <c r="L65">
        <f t="shared" si="3"/>
        <v>0.36711737673553468</v>
      </c>
      <c r="M65">
        <v>0.52</v>
      </c>
      <c r="N65">
        <f t="shared" si="4"/>
        <v>9.6884544981978884</v>
      </c>
      <c r="O65">
        <f t="shared" si="5"/>
        <v>2.8484544981978885</v>
      </c>
    </row>
    <row r="66" spans="1:15" x14ac:dyDescent="0.25">
      <c r="A66">
        <v>2</v>
      </c>
      <c r="B66" t="s">
        <v>14</v>
      </c>
      <c r="C66">
        <v>10</v>
      </c>
      <c r="D66">
        <f t="shared" si="0"/>
        <v>0.98480775301220802</v>
      </c>
      <c r="E66">
        <v>29.3125</v>
      </c>
      <c r="F66">
        <f t="shared" si="1"/>
        <v>0.74453749999999996</v>
      </c>
      <c r="G66">
        <v>42.53</v>
      </c>
      <c r="H66">
        <v>1.506</v>
      </c>
      <c r="I66">
        <v>-2.1179999999999999</v>
      </c>
      <c r="J66">
        <v>-1.216</v>
      </c>
      <c r="K66">
        <f t="shared" si="2"/>
        <v>84.021545111960236</v>
      </c>
      <c r="L66">
        <f t="shared" si="3"/>
        <v>0.5061796940692771</v>
      </c>
      <c r="M66">
        <v>0.52</v>
      </c>
      <c r="N66">
        <f t="shared" si="4"/>
        <v>43.691203458219327</v>
      </c>
      <c r="O66">
        <f t="shared" si="5"/>
        <v>1.161203458219326</v>
      </c>
    </row>
    <row r="67" spans="1:15" x14ac:dyDescent="0.25">
      <c r="A67">
        <v>2</v>
      </c>
      <c r="B67" t="s">
        <v>14</v>
      </c>
      <c r="C67">
        <v>10</v>
      </c>
      <c r="D67">
        <f t="shared" ref="D67:D130" si="6">COS(C67*PI()/180)</f>
        <v>0.98480775301220802</v>
      </c>
      <c r="E67">
        <v>29.3125</v>
      </c>
      <c r="F67">
        <f t="shared" ref="F67:F130" si="7">0.0254*E67</f>
        <v>0.74453749999999996</v>
      </c>
      <c r="G67">
        <v>42.11</v>
      </c>
      <c r="H67">
        <v>1.506</v>
      </c>
      <c r="I67">
        <v>-2.1179999999999999</v>
      </c>
      <c r="J67">
        <v>-1.216</v>
      </c>
      <c r="K67">
        <f t="shared" ref="K67:K130" si="8">(720*F67*D67)/(PI()*A67)</f>
        <v>84.021545111960236</v>
      </c>
      <c r="L67">
        <f t="shared" ref="L67:L130" si="9">G67/K67</f>
        <v>0.50118097618756785</v>
      </c>
      <c r="M67">
        <v>0.52</v>
      </c>
      <c r="N67">
        <f t="shared" ref="N67:N130" si="10">M67*K67</f>
        <v>43.691203458219327</v>
      </c>
      <c r="O67">
        <f t="shared" ref="O67:O130" si="11">N67-G67</f>
        <v>1.5812034582193277</v>
      </c>
    </row>
    <row r="68" spans="1:15" x14ac:dyDescent="0.25">
      <c r="A68">
        <v>2</v>
      </c>
      <c r="B68" t="s">
        <v>14</v>
      </c>
      <c r="C68">
        <v>10</v>
      </c>
      <c r="D68">
        <f t="shared" si="6"/>
        <v>0.98480775301220802</v>
      </c>
      <c r="E68">
        <v>29.3125</v>
      </c>
      <c r="F68">
        <f t="shared" si="7"/>
        <v>0.74453749999999996</v>
      </c>
      <c r="G68">
        <v>41.9</v>
      </c>
      <c r="H68">
        <v>1.506</v>
      </c>
      <c r="I68">
        <v>-2.1179999999999999</v>
      </c>
      <c r="J68">
        <v>-1.216</v>
      </c>
      <c r="K68">
        <f t="shared" si="8"/>
        <v>84.021545111960236</v>
      </c>
      <c r="L68">
        <f t="shared" si="9"/>
        <v>0.49868161724671317</v>
      </c>
      <c r="M68">
        <v>0.52</v>
      </c>
      <c r="N68">
        <f t="shared" si="10"/>
        <v>43.691203458219327</v>
      </c>
      <c r="O68">
        <f t="shared" si="11"/>
        <v>1.7912034582193286</v>
      </c>
    </row>
    <row r="69" spans="1:15" x14ac:dyDescent="0.25">
      <c r="A69">
        <v>2</v>
      </c>
      <c r="B69" t="s">
        <v>14</v>
      </c>
      <c r="C69">
        <v>10</v>
      </c>
      <c r="D69">
        <f t="shared" si="6"/>
        <v>0.98480775301220802</v>
      </c>
      <c r="E69">
        <v>29.3125</v>
      </c>
      <c r="F69">
        <f t="shared" si="7"/>
        <v>0.74453749999999996</v>
      </c>
      <c r="G69">
        <v>41.78</v>
      </c>
      <c r="H69">
        <v>1.506</v>
      </c>
      <c r="I69">
        <v>-2.1179999999999999</v>
      </c>
      <c r="J69">
        <v>-1.216</v>
      </c>
      <c r="K69">
        <f t="shared" si="8"/>
        <v>84.021545111960236</v>
      </c>
      <c r="L69">
        <f t="shared" si="9"/>
        <v>0.49725341213765339</v>
      </c>
      <c r="M69">
        <v>0.52</v>
      </c>
      <c r="N69">
        <f t="shared" si="10"/>
        <v>43.691203458219327</v>
      </c>
      <c r="O69">
        <f t="shared" si="11"/>
        <v>1.911203458219326</v>
      </c>
    </row>
    <row r="70" spans="1:15" x14ac:dyDescent="0.25">
      <c r="A70">
        <v>2</v>
      </c>
      <c r="B70" t="s">
        <v>14</v>
      </c>
      <c r="C70">
        <v>10</v>
      </c>
      <c r="D70">
        <f t="shared" si="6"/>
        <v>0.98480775301220802</v>
      </c>
      <c r="E70">
        <v>29.3125</v>
      </c>
      <c r="F70">
        <f t="shared" si="7"/>
        <v>0.74453749999999996</v>
      </c>
      <c r="G70">
        <v>40.229999999999997</v>
      </c>
      <c r="H70">
        <v>1.506</v>
      </c>
      <c r="I70">
        <v>-2.1179999999999999</v>
      </c>
      <c r="J70">
        <v>-1.216</v>
      </c>
      <c r="K70">
        <f t="shared" si="8"/>
        <v>84.021545111960236</v>
      </c>
      <c r="L70">
        <f t="shared" si="9"/>
        <v>0.47880576281229759</v>
      </c>
      <c r="M70">
        <v>0.52</v>
      </c>
      <c r="N70">
        <f t="shared" si="10"/>
        <v>43.691203458219327</v>
      </c>
      <c r="O70">
        <f t="shared" si="11"/>
        <v>3.4612034582193303</v>
      </c>
    </row>
    <row r="71" spans="1:15" x14ac:dyDescent="0.25">
      <c r="A71">
        <v>2</v>
      </c>
      <c r="B71" t="s">
        <v>14</v>
      </c>
      <c r="C71">
        <v>10</v>
      </c>
      <c r="D71">
        <f t="shared" si="6"/>
        <v>0.98480775301220802</v>
      </c>
      <c r="E71">
        <v>58.6875</v>
      </c>
      <c r="F71">
        <f t="shared" si="7"/>
        <v>1.4906625</v>
      </c>
      <c r="G71">
        <v>90.64</v>
      </c>
      <c r="H71">
        <v>1.506</v>
      </c>
      <c r="I71">
        <v>-2.1179999999999999</v>
      </c>
      <c r="J71">
        <v>-1.216</v>
      </c>
      <c r="K71">
        <f t="shared" si="8"/>
        <v>168.22224063993744</v>
      </c>
      <c r="L71">
        <f t="shared" si="9"/>
        <v>0.53881103744186643</v>
      </c>
      <c r="M71">
        <v>0.52</v>
      </c>
      <c r="N71">
        <f t="shared" si="10"/>
        <v>87.475565132767471</v>
      </c>
      <c r="O71">
        <f t="shared" si="11"/>
        <v>-3.1644348672325293</v>
      </c>
    </row>
    <row r="72" spans="1:15" x14ac:dyDescent="0.25">
      <c r="A72">
        <v>2</v>
      </c>
      <c r="B72" t="s">
        <v>14</v>
      </c>
      <c r="C72">
        <v>10</v>
      </c>
      <c r="D72">
        <f t="shared" si="6"/>
        <v>0.98480775301220802</v>
      </c>
      <c r="E72">
        <v>58.6875</v>
      </c>
      <c r="F72">
        <f t="shared" si="7"/>
        <v>1.4906625</v>
      </c>
      <c r="G72">
        <v>90.26</v>
      </c>
      <c r="H72">
        <v>1.506</v>
      </c>
      <c r="I72">
        <v>-2.1179999999999999</v>
      </c>
      <c r="J72">
        <v>-1.216</v>
      </c>
      <c r="K72">
        <f t="shared" si="8"/>
        <v>168.22224063993744</v>
      </c>
      <c r="L72">
        <f t="shared" si="9"/>
        <v>0.53655212091243232</v>
      </c>
      <c r="M72">
        <v>0.52</v>
      </c>
      <c r="N72">
        <f t="shared" si="10"/>
        <v>87.475565132767471</v>
      </c>
      <c r="O72">
        <f t="shared" si="11"/>
        <v>-2.7844348672325339</v>
      </c>
    </row>
    <row r="73" spans="1:15" x14ac:dyDescent="0.25">
      <c r="A73">
        <v>2</v>
      </c>
      <c r="B73" t="s">
        <v>14</v>
      </c>
      <c r="C73">
        <v>10</v>
      </c>
      <c r="D73">
        <f t="shared" si="6"/>
        <v>0.98480775301220802</v>
      </c>
      <c r="E73">
        <v>58.6875</v>
      </c>
      <c r="F73">
        <f t="shared" si="7"/>
        <v>1.4906625</v>
      </c>
      <c r="G73">
        <v>89.31</v>
      </c>
      <c r="H73">
        <v>1.506</v>
      </c>
      <c r="I73">
        <v>-2.1179999999999999</v>
      </c>
      <c r="J73">
        <v>-1.216</v>
      </c>
      <c r="K73">
        <f t="shared" si="8"/>
        <v>168.22224063993744</v>
      </c>
      <c r="L73">
        <f t="shared" si="9"/>
        <v>0.53090482958884699</v>
      </c>
      <c r="M73">
        <v>0.52</v>
      </c>
      <c r="N73">
        <f t="shared" si="10"/>
        <v>87.475565132767471</v>
      </c>
      <c r="O73">
        <f t="shared" si="11"/>
        <v>-1.834434867232531</v>
      </c>
    </row>
    <row r="74" spans="1:15" x14ac:dyDescent="0.25">
      <c r="A74">
        <v>2</v>
      </c>
      <c r="B74" t="s">
        <v>14</v>
      </c>
      <c r="C74">
        <v>10</v>
      </c>
      <c r="D74">
        <f t="shared" si="6"/>
        <v>0.98480775301220802</v>
      </c>
      <c r="E74">
        <v>58.6875</v>
      </c>
      <c r="F74">
        <f t="shared" si="7"/>
        <v>1.4906625</v>
      </c>
      <c r="G74">
        <v>89.11</v>
      </c>
      <c r="H74">
        <v>1.506</v>
      </c>
      <c r="I74">
        <v>-2.1179999999999999</v>
      </c>
      <c r="J74">
        <v>-1.216</v>
      </c>
      <c r="K74">
        <f t="shared" si="8"/>
        <v>168.22224063993744</v>
      </c>
      <c r="L74">
        <f t="shared" si="9"/>
        <v>0.52971592615230267</v>
      </c>
      <c r="M74">
        <v>0.52</v>
      </c>
      <c r="N74">
        <f t="shared" si="10"/>
        <v>87.475565132767471</v>
      </c>
      <c r="O74">
        <f t="shared" si="11"/>
        <v>-1.6344348672325282</v>
      </c>
    </row>
    <row r="75" spans="1:15" x14ac:dyDescent="0.25">
      <c r="A75">
        <v>2</v>
      </c>
      <c r="B75" t="s">
        <v>14</v>
      </c>
      <c r="C75">
        <v>10</v>
      </c>
      <c r="D75">
        <f t="shared" si="6"/>
        <v>0.98480775301220802</v>
      </c>
      <c r="E75">
        <v>58.6875</v>
      </c>
      <c r="F75">
        <f t="shared" si="7"/>
        <v>1.4906625</v>
      </c>
      <c r="G75">
        <v>87.68</v>
      </c>
      <c r="H75">
        <v>1.506</v>
      </c>
      <c r="I75">
        <v>-2.1179999999999999</v>
      </c>
      <c r="J75">
        <v>-1.216</v>
      </c>
      <c r="K75">
        <f t="shared" si="8"/>
        <v>168.22224063993744</v>
      </c>
      <c r="L75">
        <f t="shared" si="9"/>
        <v>0.52121526658101114</v>
      </c>
      <c r="M75">
        <v>0.52</v>
      </c>
      <c r="N75">
        <f t="shared" si="10"/>
        <v>87.475565132767471</v>
      </c>
      <c r="O75">
        <f t="shared" si="11"/>
        <v>-0.20443486723253557</v>
      </c>
    </row>
    <row r="76" spans="1:15" x14ac:dyDescent="0.25">
      <c r="A76">
        <v>2</v>
      </c>
      <c r="B76" t="s">
        <v>14</v>
      </c>
      <c r="C76">
        <v>10</v>
      </c>
      <c r="D76">
        <f t="shared" si="6"/>
        <v>0.98480775301220802</v>
      </c>
      <c r="E76">
        <v>58.6875</v>
      </c>
      <c r="F76">
        <f t="shared" si="7"/>
        <v>1.4906625</v>
      </c>
      <c r="G76">
        <v>84.06</v>
      </c>
      <c r="H76">
        <v>1.506</v>
      </c>
      <c r="I76">
        <v>-2.1179999999999999</v>
      </c>
      <c r="J76">
        <v>-1.216</v>
      </c>
      <c r="K76">
        <f t="shared" si="8"/>
        <v>168.22224063993744</v>
      </c>
      <c r="L76">
        <f t="shared" si="9"/>
        <v>0.49969611437955974</v>
      </c>
      <c r="M76">
        <v>0.52</v>
      </c>
      <c r="N76">
        <f t="shared" si="10"/>
        <v>87.475565132767471</v>
      </c>
      <c r="O76">
        <f t="shared" si="11"/>
        <v>3.415565132767469</v>
      </c>
    </row>
    <row r="77" spans="1:15" x14ac:dyDescent="0.25">
      <c r="A77">
        <v>2</v>
      </c>
      <c r="B77" t="s">
        <v>14</v>
      </c>
      <c r="C77">
        <v>10</v>
      </c>
      <c r="D77">
        <f t="shared" si="6"/>
        <v>0.98480775301220802</v>
      </c>
      <c r="E77">
        <v>88</v>
      </c>
      <c r="F77">
        <f t="shared" si="7"/>
        <v>2.2351999999999999</v>
      </c>
      <c r="G77">
        <v>134.12</v>
      </c>
      <c r="H77">
        <v>1.506</v>
      </c>
      <c r="I77">
        <v>-2.1179999999999999</v>
      </c>
      <c r="J77">
        <v>-1.216</v>
      </c>
      <c r="K77">
        <f t="shared" si="8"/>
        <v>252.24378575189766</v>
      </c>
      <c r="L77">
        <f t="shared" si="9"/>
        <v>0.53170784604350163</v>
      </c>
      <c r="M77">
        <v>0.52</v>
      </c>
      <c r="N77">
        <f t="shared" si="10"/>
        <v>131.16676859098678</v>
      </c>
      <c r="O77">
        <f t="shared" si="11"/>
        <v>-2.9532314090132274</v>
      </c>
    </row>
    <row r="78" spans="1:15" x14ac:dyDescent="0.25">
      <c r="A78">
        <v>2</v>
      </c>
      <c r="B78" t="s">
        <v>14</v>
      </c>
      <c r="C78">
        <v>10</v>
      </c>
      <c r="D78">
        <f t="shared" si="6"/>
        <v>0.98480775301220802</v>
      </c>
      <c r="E78">
        <v>88</v>
      </c>
      <c r="F78">
        <f t="shared" si="7"/>
        <v>2.2351999999999999</v>
      </c>
      <c r="G78">
        <v>134.09</v>
      </c>
      <c r="H78">
        <v>1.506</v>
      </c>
      <c r="I78">
        <v>-2.1179999999999999</v>
      </c>
      <c r="J78">
        <v>-1.216</v>
      </c>
      <c r="K78">
        <f t="shared" si="8"/>
        <v>252.24378575189766</v>
      </c>
      <c r="L78">
        <f t="shared" si="9"/>
        <v>0.53158891348026494</v>
      </c>
      <c r="M78">
        <v>0.52</v>
      </c>
      <c r="N78">
        <f t="shared" si="10"/>
        <v>131.16676859098678</v>
      </c>
      <c r="O78">
        <f t="shared" si="11"/>
        <v>-2.9232314090132263</v>
      </c>
    </row>
    <row r="79" spans="1:15" x14ac:dyDescent="0.25">
      <c r="A79">
        <v>2</v>
      </c>
      <c r="B79" t="s">
        <v>14</v>
      </c>
      <c r="C79">
        <v>10</v>
      </c>
      <c r="D79">
        <f t="shared" si="6"/>
        <v>0.98480775301220802</v>
      </c>
      <c r="E79">
        <v>88</v>
      </c>
      <c r="F79">
        <f t="shared" si="7"/>
        <v>2.2351999999999999</v>
      </c>
      <c r="G79">
        <v>133.1</v>
      </c>
      <c r="H79">
        <v>1.506</v>
      </c>
      <c r="I79">
        <v>-2.1179999999999999</v>
      </c>
      <c r="J79">
        <v>-1.216</v>
      </c>
      <c r="K79">
        <f t="shared" si="8"/>
        <v>252.24378575189766</v>
      </c>
      <c r="L79">
        <f t="shared" si="9"/>
        <v>0.52766413889345409</v>
      </c>
      <c r="M79">
        <v>0.52</v>
      </c>
      <c r="N79">
        <f t="shared" si="10"/>
        <v>131.16676859098678</v>
      </c>
      <c r="O79">
        <f t="shared" si="11"/>
        <v>-1.9332314090132172</v>
      </c>
    </row>
    <row r="80" spans="1:15" x14ac:dyDescent="0.25">
      <c r="A80">
        <v>2</v>
      </c>
      <c r="B80" t="s">
        <v>14</v>
      </c>
      <c r="C80">
        <v>10</v>
      </c>
      <c r="D80">
        <f t="shared" si="6"/>
        <v>0.98480775301220802</v>
      </c>
      <c r="E80">
        <v>88</v>
      </c>
      <c r="F80">
        <f t="shared" si="7"/>
        <v>2.2351999999999999</v>
      </c>
      <c r="G80">
        <v>132.32</v>
      </c>
      <c r="H80">
        <v>1.506</v>
      </c>
      <c r="I80">
        <v>-2.1179999999999999</v>
      </c>
      <c r="J80">
        <v>-1.216</v>
      </c>
      <c r="K80">
        <f t="shared" si="8"/>
        <v>252.24378575189766</v>
      </c>
      <c r="L80">
        <f t="shared" si="9"/>
        <v>0.52457189224930012</v>
      </c>
      <c r="M80">
        <v>0.52</v>
      </c>
      <c r="N80">
        <f t="shared" si="10"/>
        <v>131.16676859098678</v>
      </c>
      <c r="O80">
        <f t="shared" si="11"/>
        <v>-1.1532314090132161</v>
      </c>
    </row>
    <row r="81" spans="1:15" x14ac:dyDescent="0.25">
      <c r="A81">
        <v>2</v>
      </c>
      <c r="B81" t="s">
        <v>14</v>
      </c>
      <c r="C81">
        <v>10</v>
      </c>
      <c r="D81">
        <f t="shared" si="6"/>
        <v>0.98480775301220802</v>
      </c>
      <c r="E81">
        <v>88</v>
      </c>
      <c r="F81">
        <f t="shared" si="7"/>
        <v>2.2351999999999999</v>
      </c>
      <c r="G81">
        <v>132.15</v>
      </c>
      <c r="H81">
        <v>1.506</v>
      </c>
      <c r="I81">
        <v>-2.1179999999999999</v>
      </c>
      <c r="J81">
        <v>-1.216</v>
      </c>
      <c r="K81">
        <f t="shared" si="8"/>
        <v>252.24378575189766</v>
      </c>
      <c r="L81">
        <f t="shared" si="9"/>
        <v>0.52389794105762555</v>
      </c>
      <c r="M81">
        <v>0.52</v>
      </c>
      <c r="N81">
        <f t="shared" si="10"/>
        <v>131.16676859098678</v>
      </c>
      <c r="O81">
        <f t="shared" si="11"/>
        <v>-0.98323140901322859</v>
      </c>
    </row>
    <row r="82" spans="1:15" x14ac:dyDescent="0.25">
      <c r="A82">
        <v>2</v>
      </c>
      <c r="B82" t="s">
        <v>13</v>
      </c>
      <c r="C82">
        <v>20</v>
      </c>
      <c r="D82">
        <f t="shared" si="6"/>
        <v>0.93969262078590843</v>
      </c>
      <c r="E82">
        <v>6.5625</v>
      </c>
      <c r="F82">
        <f t="shared" si="7"/>
        <v>0.16668749999999999</v>
      </c>
      <c r="G82">
        <v>12.69</v>
      </c>
      <c r="H82">
        <v>1.506</v>
      </c>
      <c r="I82">
        <v>-2.1179999999999999</v>
      </c>
      <c r="J82">
        <v>-1.216</v>
      </c>
      <c r="K82">
        <f t="shared" si="8"/>
        <v>17.949050421090401</v>
      </c>
      <c r="L82">
        <f t="shared" si="9"/>
        <v>0.70700118960549918</v>
      </c>
      <c r="M82">
        <v>0.52</v>
      </c>
      <c r="N82">
        <f t="shared" si="10"/>
        <v>9.3335062189670097</v>
      </c>
      <c r="O82">
        <f t="shared" si="11"/>
        <v>-3.3564937810329898</v>
      </c>
    </row>
    <row r="83" spans="1:15" x14ac:dyDescent="0.25">
      <c r="A83">
        <v>2</v>
      </c>
      <c r="B83" t="s">
        <v>13</v>
      </c>
      <c r="C83">
        <v>20</v>
      </c>
      <c r="D83">
        <f t="shared" si="6"/>
        <v>0.93969262078590843</v>
      </c>
      <c r="E83">
        <v>6.5625</v>
      </c>
      <c r="F83">
        <f t="shared" si="7"/>
        <v>0.16668749999999999</v>
      </c>
      <c r="G83">
        <v>6.76</v>
      </c>
      <c r="H83">
        <v>1.506</v>
      </c>
      <c r="I83">
        <v>-2.1179999999999999</v>
      </c>
      <c r="J83">
        <v>-1.216</v>
      </c>
      <c r="K83">
        <f t="shared" si="8"/>
        <v>17.949050421090401</v>
      </c>
      <c r="L83">
        <f t="shared" si="9"/>
        <v>0.37662159509323673</v>
      </c>
      <c r="M83">
        <v>0.52</v>
      </c>
      <c r="N83">
        <f t="shared" si="10"/>
        <v>9.3335062189670097</v>
      </c>
      <c r="O83">
        <f t="shared" si="11"/>
        <v>2.5735062189670099</v>
      </c>
    </row>
    <row r="84" spans="1:15" x14ac:dyDescent="0.25">
      <c r="A84">
        <v>2</v>
      </c>
      <c r="B84" t="s">
        <v>13</v>
      </c>
      <c r="C84">
        <v>20</v>
      </c>
      <c r="D84">
        <f t="shared" si="6"/>
        <v>0.93969262078590843</v>
      </c>
      <c r="E84">
        <v>29.375</v>
      </c>
      <c r="F84">
        <f t="shared" si="7"/>
        <v>0.74612499999999993</v>
      </c>
      <c r="G84">
        <v>42.42</v>
      </c>
      <c r="H84">
        <v>1.506</v>
      </c>
      <c r="I84">
        <v>-2.1179999999999999</v>
      </c>
      <c r="J84">
        <v>-1.216</v>
      </c>
      <c r="K84">
        <f t="shared" si="8"/>
        <v>80.343368551547513</v>
      </c>
      <c r="L84">
        <f t="shared" si="9"/>
        <v>0.52798383693339601</v>
      </c>
      <c r="M84">
        <v>0.52</v>
      </c>
      <c r="N84">
        <f t="shared" si="10"/>
        <v>41.778551646804708</v>
      </c>
      <c r="O84">
        <f t="shared" si="11"/>
        <v>-0.64144835319529392</v>
      </c>
    </row>
    <row r="85" spans="1:15" x14ac:dyDescent="0.25">
      <c r="A85">
        <v>2</v>
      </c>
      <c r="B85" t="s">
        <v>13</v>
      </c>
      <c r="C85">
        <v>20</v>
      </c>
      <c r="D85">
        <f t="shared" si="6"/>
        <v>0.93969262078590843</v>
      </c>
      <c r="E85">
        <v>29.375</v>
      </c>
      <c r="F85">
        <f t="shared" si="7"/>
        <v>0.74612499999999993</v>
      </c>
      <c r="G85">
        <v>41.28</v>
      </c>
      <c r="H85">
        <v>1.506</v>
      </c>
      <c r="I85">
        <v>-2.1179999999999999</v>
      </c>
      <c r="J85">
        <v>-1.216</v>
      </c>
      <c r="K85">
        <f t="shared" si="8"/>
        <v>80.343368551547513</v>
      </c>
      <c r="L85">
        <f t="shared" si="9"/>
        <v>0.51379473806248444</v>
      </c>
      <c r="M85">
        <v>0.52</v>
      </c>
      <c r="N85">
        <f t="shared" si="10"/>
        <v>41.778551646804708</v>
      </c>
      <c r="O85">
        <f t="shared" si="11"/>
        <v>0.49855164680470665</v>
      </c>
    </row>
    <row r="86" spans="1:15" x14ac:dyDescent="0.25">
      <c r="A86">
        <v>2</v>
      </c>
      <c r="B86" t="s">
        <v>13</v>
      </c>
      <c r="C86">
        <v>20</v>
      </c>
      <c r="D86">
        <f t="shared" si="6"/>
        <v>0.93969262078590843</v>
      </c>
      <c r="E86">
        <v>58.8125</v>
      </c>
      <c r="F86">
        <f t="shared" si="7"/>
        <v>1.4938374999999999</v>
      </c>
      <c r="G86">
        <v>94.34</v>
      </c>
      <c r="H86">
        <v>1.506</v>
      </c>
      <c r="I86">
        <v>-2.1179999999999999</v>
      </c>
      <c r="J86">
        <v>-1.216</v>
      </c>
      <c r="K86">
        <f t="shared" si="8"/>
        <v>160.85768044043877</v>
      </c>
      <c r="L86">
        <f t="shared" si="9"/>
        <v>0.58648116609471779</v>
      </c>
      <c r="M86">
        <v>0.52</v>
      </c>
      <c r="N86">
        <f t="shared" si="10"/>
        <v>83.645993829028157</v>
      </c>
      <c r="O86">
        <f t="shared" si="11"/>
        <v>-10.694006170971846</v>
      </c>
    </row>
    <row r="87" spans="1:15" x14ac:dyDescent="0.25">
      <c r="A87">
        <v>2</v>
      </c>
      <c r="B87" t="s">
        <v>13</v>
      </c>
      <c r="C87">
        <v>20</v>
      </c>
      <c r="D87">
        <f t="shared" si="6"/>
        <v>0.93969262078590843</v>
      </c>
      <c r="E87">
        <v>58.8125</v>
      </c>
      <c r="F87">
        <f t="shared" si="7"/>
        <v>1.4938374999999999</v>
      </c>
      <c r="G87">
        <v>86.56</v>
      </c>
      <c r="H87">
        <v>1.506</v>
      </c>
      <c r="I87">
        <v>-2.1179999999999999</v>
      </c>
      <c r="J87">
        <v>-1.216</v>
      </c>
      <c r="K87">
        <f t="shared" si="8"/>
        <v>160.85768044043877</v>
      </c>
      <c r="L87">
        <f t="shared" si="9"/>
        <v>0.53811543075215995</v>
      </c>
      <c r="M87">
        <v>0.52</v>
      </c>
      <c r="N87">
        <f t="shared" si="10"/>
        <v>83.645993829028157</v>
      </c>
      <c r="O87">
        <f t="shared" si="11"/>
        <v>-2.9140061709718452</v>
      </c>
    </row>
    <row r="88" spans="1:15" x14ac:dyDescent="0.25">
      <c r="A88">
        <v>2</v>
      </c>
      <c r="B88" t="s">
        <v>13</v>
      </c>
      <c r="C88">
        <v>20</v>
      </c>
      <c r="D88">
        <f t="shared" si="6"/>
        <v>0.93969262078590843</v>
      </c>
      <c r="E88">
        <v>58.8125</v>
      </c>
      <c r="F88">
        <f t="shared" si="7"/>
        <v>1.4938374999999999</v>
      </c>
      <c r="G88">
        <v>86.39</v>
      </c>
      <c r="H88">
        <v>1.506</v>
      </c>
      <c r="I88">
        <v>-2.1179999999999999</v>
      </c>
      <c r="J88">
        <v>-1.216</v>
      </c>
      <c r="K88">
        <f t="shared" si="8"/>
        <v>160.85768044043877</v>
      </c>
      <c r="L88">
        <f t="shared" si="9"/>
        <v>0.5370585959181966</v>
      </c>
      <c r="M88">
        <v>0.52</v>
      </c>
      <c r="N88">
        <f t="shared" si="10"/>
        <v>83.645993829028157</v>
      </c>
      <c r="O88">
        <f t="shared" si="11"/>
        <v>-2.7440061709718435</v>
      </c>
    </row>
    <row r="89" spans="1:15" x14ac:dyDescent="0.25">
      <c r="A89">
        <v>2</v>
      </c>
      <c r="B89" t="s">
        <v>13</v>
      </c>
      <c r="C89">
        <v>20</v>
      </c>
      <c r="D89">
        <f t="shared" si="6"/>
        <v>0.93969262078590843</v>
      </c>
      <c r="E89">
        <v>58.8125</v>
      </c>
      <c r="F89">
        <f t="shared" si="7"/>
        <v>1.4938374999999999</v>
      </c>
      <c r="G89">
        <v>84.59</v>
      </c>
      <c r="H89">
        <v>1.506</v>
      </c>
      <c r="I89">
        <v>-2.1179999999999999</v>
      </c>
      <c r="J89">
        <v>-1.216</v>
      </c>
      <c r="K89">
        <f t="shared" si="8"/>
        <v>160.85768044043877</v>
      </c>
      <c r="L89">
        <f t="shared" si="9"/>
        <v>0.52586858002917292</v>
      </c>
      <c r="M89">
        <v>0.52</v>
      </c>
      <c r="N89">
        <f t="shared" si="10"/>
        <v>83.645993829028157</v>
      </c>
      <c r="O89">
        <f t="shared" si="11"/>
        <v>-0.94400617097184636</v>
      </c>
    </row>
    <row r="90" spans="1:15" x14ac:dyDescent="0.25">
      <c r="A90">
        <v>2</v>
      </c>
      <c r="B90" t="s">
        <v>13</v>
      </c>
      <c r="C90">
        <v>20</v>
      </c>
      <c r="D90">
        <f t="shared" si="6"/>
        <v>0.93969262078590843</v>
      </c>
      <c r="E90">
        <v>58.8125</v>
      </c>
      <c r="F90">
        <f t="shared" si="7"/>
        <v>1.4938374999999999</v>
      </c>
      <c r="G90">
        <v>84.43</v>
      </c>
      <c r="H90">
        <v>1.506</v>
      </c>
      <c r="I90">
        <v>-2.1179999999999999</v>
      </c>
      <c r="J90">
        <v>-1.216</v>
      </c>
      <c r="K90">
        <f t="shared" si="8"/>
        <v>160.85768044043877</v>
      </c>
      <c r="L90">
        <f t="shared" si="9"/>
        <v>0.52487391195014865</v>
      </c>
      <c r="M90">
        <v>0.52</v>
      </c>
      <c r="N90">
        <f t="shared" si="10"/>
        <v>83.645993829028157</v>
      </c>
      <c r="O90">
        <f t="shared" si="11"/>
        <v>-0.78400617097184977</v>
      </c>
    </row>
    <row r="91" spans="1:15" x14ac:dyDescent="0.25">
      <c r="A91">
        <v>2</v>
      </c>
      <c r="B91" t="s">
        <v>13</v>
      </c>
      <c r="C91">
        <v>20</v>
      </c>
      <c r="D91">
        <f t="shared" si="6"/>
        <v>0.93969262078590843</v>
      </c>
      <c r="E91">
        <v>88.1875</v>
      </c>
      <c r="F91">
        <f t="shared" si="7"/>
        <v>2.2399624999999999</v>
      </c>
      <c r="G91">
        <v>131.63999999999999</v>
      </c>
      <c r="H91">
        <v>1.506</v>
      </c>
      <c r="I91">
        <v>-2.1179999999999999</v>
      </c>
      <c r="J91">
        <v>-1.216</v>
      </c>
      <c r="K91">
        <f t="shared" si="8"/>
        <v>241.20104899198631</v>
      </c>
      <c r="L91">
        <f t="shared" si="9"/>
        <v>0.54576877070038621</v>
      </c>
      <c r="M91">
        <v>0.52</v>
      </c>
      <c r="N91">
        <f t="shared" si="10"/>
        <v>125.42454547583289</v>
      </c>
      <c r="O91">
        <f t="shared" si="11"/>
        <v>-6.2154545241671002</v>
      </c>
    </row>
    <row r="92" spans="1:15" x14ac:dyDescent="0.25">
      <c r="A92">
        <v>2</v>
      </c>
      <c r="B92" t="s">
        <v>13</v>
      </c>
      <c r="C92">
        <v>20</v>
      </c>
      <c r="D92">
        <f t="shared" si="6"/>
        <v>0.93969262078590843</v>
      </c>
      <c r="E92">
        <v>88.1875</v>
      </c>
      <c r="F92">
        <f t="shared" si="7"/>
        <v>2.2399624999999999</v>
      </c>
      <c r="G92">
        <v>131.06</v>
      </c>
      <c r="H92">
        <v>1.506</v>
      </c>
      <c r="I92">
        <v>-2.1179999999999999</v>
      </c>
      <c r="J92">
        <v>-1.216</v>
      </c>
      <c r="K92">
        <f t="shared" si="8"/>
        <v>241.20104899198631</v>
      </c>
      <c r="L92">
        <f t="shared" si="9"/>
        <v>0.54336413770884695</v>
      </c>
      <c r="M92">
        <v>0.52</v>
      </c>
      <c r="N92">
        <f t="shared" si="10"/>
        <v>125.42454547583289</v>
      </c>
      <c r="O92">
        <f t="shared" si="11"/>
        <v>-5.6354545241671161</v>
      </c>
    </row>
    <row r="93" spans="1:15" x14ac:dyDescent="0.25">
      <c r="A93">
        <v>2</v>
      </c>
      <c r="B93" t="s">
        <v>13</v>
      </c>
      <c r="C93">
        <v>20</v>
      </c>
      <c r="D93">
        <f t="shared" si="6"/>
        <v>0.93969262078590843</v>
      </c>
      <c r="E93">
        <v>88.1875</v>
      </c>
      <c r="F93">
        <f t="shared" si="7"/>
        <v>2.2399624999999999</v>
      </c>
      <c r="G93">
        <v>130.57</v>
      </c>
      <c r="H93">
        <v>1.506</v>
      </c>
      <c r="I93">
        <v>-2.1179999999999999</v>
      </c>
      <c r="J93">
        <v>-1.216</v>
      </c>
      <c r="K93">
        <f t="shared" si="8"/>
        <v>241.20104899198631</v>
      </c>
      <c r="L93">
        <f t="shared" si="9"/>
        <v>0.54133263742289139</v>
      </c>
      <c r="M93">
        <v>0.52</v>
      </c>
      <c r="N93">
        <f t="shared" si="10"/>
        <v>125.42454547583289</v>
      </c>
      <c r="O93">
        <f t="shared" si="11"/>
        <v>-5.145454524167107</v>
      </c>
    </row>
    <row r="94" spans="1:15" x14ac:dyDescent="0.25">
      <c r="A94">
        <v>2</v>
      </c>
      <c r="B94" t="s">
        <v>13</v>
      </c>
      <c r="C94">
        <v>20</v>
      </c>
      <c r="D94">
        <f t="shared" si="6"/>
        <v>0.93969262078590843</v>
      </c>
      <c r="E94">
        <v>88.1875</v>
      </c>
      <c r="F94">
        <f t="shared" si="7"/>
        <v>2.2399624999999999</v>
      </c>
      <c r="G94">
        <v>130.5</v>
      </c>
      <c r="H94">
        <v>1.506</v>
      </c>
      <c r="I94">
        <v>-2.1179999999999999</v>
      </c>
      <c r="J94">
        <v>-1.216</v>
      </c>
      <c r="K94">
        <f t="shared" si="8"/>
        <v>241.20104899198631</v>
      </c>
      <c r="L94">
        <f t="shared" si="9"/>
        <v>0.54104242309632633</v>
      </c>
      <c r="M94">
        <v>0.52</v>
      </c>
      <c r="N94">
        <f t="shared" si="10"/>
        <v>125.42454547583289</v>
      </c>
      <c r="O94">
        <f t="shared" si="11"/>
        <v>-5.0754545241671138</v>
      </c>
    </row>
    <row r="95" spans="1:15" x14ac:dyDescent="0.25">
      <c r="A95">
        <v>2</v>
      </c>
      <c r="B95" t="s">
        <v>13</v>
      </c>
      <c r="C95">
        <v>20</v>
      </c>
      <c r="D95">
        <f t="shared" si="6"/>
        <v>0.93969262078590843</v>
      </c>
      <c r="E95">
        <v>88.1875</v>
      </c>
      <c r="F95">
        <f t="shared" si="7"/>
        <v>2.2399624999999999</v>
      </c>
      <c r="G95">
        <v>127.41</v>
      </c>
      <c r="H95">
        <v>1.506</v>
      </c>
      <c r="I95">
        <v>-2.1179999999999999</v>
      </c>
      <c r="J95">
        <v>-1.216</v>
      </c>
      <c r="K95">
        <f t="shared" si="8"/>
        <v>241.20104899198631</v>
      </c>
      <c r="L95">
        <f t="shared" si="9"/>
        <v>0.5282315335379536</v>
      </c>
      <c r="M95">
        <v>0.52</v>
      </c>
      <c r="N95">
        <f t="shared" si="10"/>
        <v>125.42454547583289</v>
      </c>
      <c r="O95">
        <f t="shared" si="11"/>
        <v>-1.9854545241671104</v>
      </c>
    </row>
    <row r="96" spans="1:15" x14ac:dyDescent="0.25">
      <c r="A96">
        <v>2</v>
      </c>
      <c r="B96" t="s">
        <v>14</v>
      </c>
      <c r="C96">
        <v>20</v>
      </c>
      <c r="D96">
        <f t="shared" si="6"/>
        <v>0.93969262078590843</v>
      </c>
      <c r="E96">
        <v>6.5</v>
      </c>
      <c r="F96">
        <f t="shared" si="7"/>
        <v>0.1651</v>
      </c>
      <c r="G96">
        <v>8.34</v>
      </c>
      <c r="H96">
        <v>1.506</v>
      </c>
      <c r="I96">
        <v>-2.1179999999999999</v>
      </c>
      <c r="J96">
        <v>-1.216</v>
      </c>
      <c r="K96">
        <f t="shared" si="8"/>
        <v>17.778107083746686</v>
      </c>
      <c r="L96">
        <f t="shared" si="9"/>
        <v>0.46911631034243767</v>
      </c>
      <c r="M96">
        <v>0.52</v>
      </c>
      <c r="N96">
        <f t="shared" si="10"/>
        <v>9.2446156835482771</v>
      </c>
      <c r="O96">
        <f t="shared" si="11"/>
        <v>0.90461568354827726</v>
      </c>
    </row>
    <row r="97" spans="1:15" x14ac:dyDescent="0.25">
      <c r="A97">
        <v>2</v>
      </c>
      <c r="B97" t="s">
        <v>14</v>
      </c>
      <c r="C97">
        <v>20</v>
      </c>
      <c r="D97">
        <f t="shared" si="6"/>
        <v>0.93969262078590843</v>
      </c>
      <c r="E97">
        <v>6.5</v>
      </c>
      <c r="F97">
        <f t="shared" si="7"/>
        <v>0.1651</v>
      </c>
      <c r="G97">
        <v>8.2799999999999994</v>
      </c>
      <c r="H97">
        <v>1.506</v>
      </c>
      <c r="I97">
        <v>-2.1179999999999999</v>
      </c>
      <c r="J97">
        <v>-1.216</v>
      </c>
      <c r="K97">
        <f t="shared" si="8"/>
        <v>17.778107083746686</v>
      </c>
      <c r="L97">
        <f t="shared" si="9"/>
        <v>0.46574137285795969</v>
      </c>
      <c r="M97">
        <v>0.52</v>
      </c>
      <c r="N97">
        <f t="shared" si="10"/>
        <v>9.2446156835482771</v>
      </c>
      <c r="O97">
        <f t="shared" si="11"/>
        <v>0.96461568354827776</v>
      </c>
    </row>
    <row r="98" spans="1:15" x14ac:dyDescent="0.25">
      <c r="A98">
        <v>2</v>
      </c>
      <c r="B98" t="s">
        <v>14</v>
      </c>
      <c r="C98">
        <v>20</v>
      </c>
      <c r="D98">
        <f t="shared" si="6"/>
        <v>0.93969262078590843</v>
      </c>
      <c r="E98">
        <v>6.5</v>
      </c>
      <c r="F98">
        <f t="shared" si="7"/>
        <v>0.1651</v>
      </c>
      <c r="G98">
        <v>8.2100000000000009</v>
      </c>
      <c r="H98">
        <v>1.506</v>
      </c>
      <c r="I98">
        <v>-2.1179999999999999</v>
      </c>
      <c r="J98">
        <v>-1.216</v>
      </c>
      <c r="K98">
        <f t="shared" si="8"/>
        <v>17.778107083746686</v>
      </c>
      <c r="L98">
        <f t="shared" si="9"/>
        <v>0.46180394579273543</v>
      </c>
      <c r="M98">
        <v>0.52</v>
      </c>
      <c r="N98">
        <f t="shared" si="10"/>
        <v>9.2446156835482771</v>
      </c>
      <c r="O98">
        <f t="shared" si="11"/>
        <v>1.0346156835482763</v>
      </c>
    </row>
    <row r="99" spans="1:15" x14ac:dyDescent="0.25">
      <c r="A99">
        <v>2</v>
      </c>
      <c r="B99" t="s">
        <v>14</v>
      </c>
      <c r="C99">
        <v>20</v>
      </c>
      <c r="D99">
        <f t="shared" si="6"/>
        <v>0.93969262078590843</v>
      </c>
      <c r="E99">
        <v>6.5</v>
      </c>
      <c r="F99">
        <f t="shared" si="7"/>
        <v>0.1651</v>
      </c>
      <c r="G99">
        <v>8.1</v>
      </c>
      <c r="H99">
        <v>1.506</v>
      </c>
      <c r="I99">
        <v>-2.1179999999999999</v>
      </c>
      <c r="J99">
        <v>-1.216</v>
      </c>
      <c r="K99">
        <f t="shared" si="8"/>
        <v>17.778107083746686</v>
      </c>
      <c r="L99">
        <f t="shared" si="9"/>
        <v>0.45561656040452575</v>
      </c>
      <c r="M99">
        <v>0.52</v>
      </c>
      <c r="N99">
        <f t="shared" si="10"/>
        <v>9.2446156835482771</v>
      </c>
      <c r="O99">
        <f t="shared" si="11"/>
        <v>1.1446156835482775</v>
      </c>
    </row>
    <row r="100" spans="1:15" x14ac:dyDescent="0.25">
      <c r="A100">
        <v>2</v>
      </c>
      <c r="B100" t="s">
        <v>14</v>
      </c>
      <c r="C100">
        <v>20</v>
      </c>
      <c r="D100">
        <f t="shared" si="6"/>
        <v>0.93969262078590843</v>
      </c>
      <c r="E100">
        <v>6.5</v>
      </c>
      <c r="F100">
        <f t="shared" si="7"/>
        <v>0.1651</v>
      </c>
      <c r="G100">
        <v>7.55</v>
      </c>
      <c r="H100">
        <v>1.506</v>
      </c>
      <c r="I100">
        <v>-2.1179999999999999</v>
      </c>
      <c r="J100">
        <v>-1.216</v>
      </c>
      <c r="K100">
        <f t="shared" si="8"/>
        <v>17.778107083746686</v>
      </c>
      <c r="L100">
        <f t="shared" si="9"/>
        <v>0.42467963346347776</v>
      </c>
      <c r="M100">
        <v>0.52</v>
      </c>
      <c r="N100">
        <f t="shared" si="10"/>
        <v>9.2446156835482771</v>
      </c>
      <c r="O100">
        <f t="shared" si="11"/>
        <v>1.6946156835482773</v>
      </c>
    </row>
    <row r="101" spans="1:15" x14ac:dyDescent="0.25">
      <c r="A101">
        <v>2</v>
      </c>
      <c r="B101" t="s">
        <v>14</v>
      </c>
      <c r="C101">
        <v>20</v>
      </c>
      <c r="D101">
        <f t="shared" si="6"/>
        <v>0.93969262078590843</v>
      </c>
      <c r="E101">
        <v>6.5</v>
      </c>
      <c r="F101">
        <f t="shared" si="7"/>
        <v>0.1651</v>
      </c>
      <c r="G101">
        <v>7.12</v>
      </c>
      <c r="H101">
        <v>1.506</v>
      </c>
      <c r="I101">
        <v>-2.1179999999999999</v>
      </c>
      <c r="J101">
        <v>-1.216</v>
      </c>
      <c r="K101">
        <f t="shared" si="8"/>
        <v>17.778107083746686</v>
      </c>
      <c r="L101">
        <f t="shared" si="9"/>
        <v>0.40049258149138561</v>
      </c>
      <c r="M101">
        <v>0.52</v>
      </c>
      <c r="N101">
        <f t="shared" si="10"/>
        <v>9.2446156835482771</v>
      </c>
      <c r="O101">
        <f t="shared" si="11"/>
        <v>2.124615683548277</v>
      </c>
    </row>
    <row r="102" spans="1:15" x14ac:dyDescent="0.25">
      <c r="A102">
        <v>2</v>
      </c>
      <c r="B102" t="s">
        <v>14</v>
      </c>
      <c r="C102">
        <v>20</v>
      </c>
      <c r="D102">
        <f t="shared" si="6"/>
        <v>0.93969262078590843</v>
      </c>
      <c r="E102">
        <v>29.3125</v>
      </c>
      <c r="F102">
        <f t="shared" si="7"/>
        <v>0.74453749999999996</v>
      </c>
      <c r="G102">
        <v>42.51</v>
      </c>
      <c r="H102">
        <v>1.506</v>
      </c>
      <c r="I102">
        <v>-2.1179999999999999</v>
      </c>
      <c r="J102">
        <v>-1.216</v>
      </c>
      <c r="K102">
        <f t="shared" si="8"/>
        <v>80.172425214203813</v>
      </c>
      <c r="L102">
        <f t="shared" si="9"/>
        <v>0.53023218252937021</v>
      </c>
      <c r="M102">
        <v>0.52</v>
      </c>
      <c r="N102">
        <f t="shared" si="10"/>
        <v>41.689661111385981</v>
      </c>
      <c r="O102">
        <f t="shared" si="11"/>
        <v>-0.82033888861401749</v>
      </c>
    </row>
    <row r="103" spans="1:15" x14ac:dyDescent="0.25">
      <c r="A103">
        <v>2</v>
      </c>
      <c r="B103" t="s">
        <v>14</v>
      </c>
      <c r="C103">
        <v>20</v>
      </c>
      <c r="D103">
        <f t="shared" si="6"/>
        <v>0.93969262078590843</v>
      </c>
      <c r="E103">
        <v>29.3125</v>
      </c>
      <c r="F103">
        <f t="shared" si="7"/>
        <v>0.74453749999999996</v>
      </c>
      <c r="G103">
        <v>42.25</v>
      </c>
      <c r="H103">
        <v>1.506</v>
      </c>
      <c r="I103">
        <v>-2.1179999999999999</v>
      </c>
      <c r="J103">
        <v>-1.216</v>
      </c>
      <c r="K103">
        <f t="shared" si="8"/>
        <v>80.172425214203813</v>
      </c>
      <c r="L103">
        <f t="shared" si="9"/>
        <v>0.5269891722386707</v>
      </c>
      <c r="M103">
        <v>0.52</v>
      </c>
      <c r="N103">
        <f t="shared" si="10"/>
        <v>41.689661111385981</v>
      </c>
      <c r="O103">
        <f t="shared" si="11"/>
        <v>-0.56033888861401948</v>
      </c>
    </row>
    <row r="104" spans="1:15" x14ac:dyDescent="0.25">
      <c r="A104">
        <v>2</v>
      </c>
      <c r="B104" t="s">
        <v>14</v>
      </c>
      <c r="C104">
        <v>20</v>
      </c>
      <c r="D104">
        <f t="shared" si="6"/>
        <v>0.93969262078590843</v>
      </c>
      <c r="E104">
        <v>29.3125</v>
      </c>
      <c r="F104">
        <f t="shared" si="7"/>
        <v>0.74453749999999996</v>
      </c>
      <c r="G104">
        <v>42.06</v>
      </c>
      <c r="H104">
        <v>1.506</v>
      </c>
      <c r="I104">
        <v>-2.1179999999999999</v>
      </c>
      <c r="J104">
        <v>-1.216</v>
      </c>
      <c r="K104">
        <f t="shared" si="8"/>
        <v>80.172425214203813</v>
      </c>
      <c r="L104">
        <f t="shared" si="9"/>
        <v>0.52461928010315961</v>
      </c>
      <c r="M104">
        <v>0.52</v>
      </c>
      <c r="N104">
        <f t="shared" si="10"/>
        <v>41.689661111385981</v>
      </c>
      <c r="O104">
        <f t="shared" si="11"/>
        <v>-0.37033888861402176</v>
      </c>
    </row>
    <row r="105" spans="1:15" x14ac:dyDescent="0.25">
      <c r="A105">
        <v>2</v>
      </c>
      <c r="B105" t="s">
        <v>14</v>
      </c>
      <c r="C105">
        <v>20</v>
      </c>
      <c r="D105">
        <f t="shared" si="6"/>
        <v>0.93969262078590843</v>
      </c>
      <c r="E105">
        <v>29.3125</v>
      </c>
      <c r="F105">
        <f t="shared" si="7"/>
        <v>0.74453749999999996</v>
      </c>
      <c r="G105">
        <v>40.83</v>
      </c>
      <c r="H105">
        <v>1.506</v>
      </c>
      <c r="I105">
        <v>-2.1179999999999999</v>
      </c>
      <c r="J105">
        <v>-1.216</v>
      </c>
      <c r="K105">
        <f t="shared" si="8"/>
        <v>80.172425214203813</v>
      </c>
      <c r="L105">
        <f t="shared" si="9"/>
        <v>0.50927734680485026</v>
      </c>
      <c r="M105">
        <v>0.52</v>
      </c>
      <c r="N105">
        <f t="shared" si="10"/>
        <v>41.689661111385981</v>
      </c>
      <c r="O105">
        <f t="shared" si="11"/>
        <v>0.85966111138598222</v>
      </c>
    </row>
    <row r="106" spans="1:15" x14ac:dyDescent="0.25">
      <c r="A106">
        <v>2</v>
      </c>
      <c r="B106" t="s">
        <v>14</v>
      </c>
      <c r="C106">
        <v>20</v>
      </c>
      <c r="D106">
        <f t="shared" si="6"/>
        <v>0.93969262078590843</v>
      </c>
      <c r="E106">
        <v>29.3125</v>
      </c>
      <c r="F106">
        <f t="shared" si="7"/>
        <v>0.74453749999999996</v>
      </c>
      <c r="G106">
        <v>40.630000000000003</v>
      </c>
      <c r="H106">
        <v>1.506</v>
      </c>
      <c r="I106">
        <v>-2.1179999999999999</v>
      </c>
      <c r="J106">
        <v>-1.216</v>
      </c>
      <c r="K106">
        <f t="shared" si="8"/>
        <v>80.172425214203813</v>
      </c>
      <c r="L106">
        <f t="shared" si="9"/>
        <v>0.5067827235043123</v>
      </c>
      <c r="M106">
        <v>0.52</v>
      </c>
      <c r="N106">
        <f t="shared" si="10"/>
        <v>41.689661111385981</v>
      </c>
      <c r="O106">
        <f t="shared" si="11"/>
        <v>1.059661111385978</v>
      </c>
    </row>
    <row r="107" spans="1:15" x14ac:dyDescent="0.25">
      <c r="A107">
        <v>2</v>
      </c>
      <c r="B107" t="s">
        <v>14</v>
      </c>
      <c r="C107">
        <v>20</v>
      </c>
      <c r="D107">
        <f t="shared" si="6"/>
        <v>0.93969262078590843</v>
      </c>
      <c r="E107">
        <v>29.3125</v>
      </c>
      <c r="F107">
        <f t="shared" si="7"/>
        <v>0.74453749999999996</v>
      </c>
      <c r="G107">
        <v>40.479999999999997</v>
      </c>
      <c r="H107">
        <v>1.506</v>
      </c>
      <c r="I107">
        <v>-2.1179999999999999</v>
      </c>
      <c r="J107">
        <v>-1.216</v>
      </c>
      <c r="K107">
        <f t="shared" si="8"/>
        <v>80.172425214203813</v>
      </c>
      <c r="L107">
        <f t="shared" si="9"/>
        <v>0.50491175602890859</v>
      </c>
      <c r="M107">
        <v>0.52</v>
      </c>
      <c r="N107">
        <f t="shared" si="10"/>
        <v>41.689661111385981</v>
      </c>
      <c r="O107">
        <f t="shared" si="11"/>
        <v>1.2096611113859836</v>
      </c>
    </row>
    <row r="108" spans="1:15" x14ac:dyDescent="0.25">
      <c r="A108">
        <v>2</v>
      </c>
      <c r="B108" t="s">
        <v>14</v>
      </c>
      <c r="C108">
        <v>20</v>
      </c>
      <c r="D108">
        <f t="shared" si="6"/>
        <v>0.93969262078590843</v>
      </c>
      <c r="E108">
        <v>29.3125</v>
      </c>
      <c r="F108">
        <f t="shared" si="7"/>
        <v>0.74453749999999996</v>
      </c>
      <c r="G108">
        <v>40.090000000000003</v>
      </c>
      <c r="H108">
        <v>1.506</v>
      </c>
      <c r="I108">
        <v>-2.1179999999999999</v>
      </c>
      <c r="J108">
        <v>-1.216</v>
      </c>
      <c r="K108">
        <f t="shared" si="8"/>
        <v>80.172425214203813</v>
      </c>
      <c r="L108">
        <f t="shared" si="9"/>
        <v>0.50004724059285943</v>
      </c>
      <c r="M108">
        <v>0.52</v>
      </c>
      <c r="N108">
        <f t="shared" si="10"/>
        <v>41.689661111385981</v>
      </c>
      <c r="O108">
        <f t="shared" si="11"/>
        <v>1.5996611113859771</v>
      </c>
    </row>
    <row r="109" spans="1:15" x14ac:dyDescent="0.25">
      <c r="A109">
        <v>2</v>
      </c>
      <c r="B109" t="s">
        <v>14</v>
      </c>
      <c r="C109">
        <v>20</v>
      </c>
      <c r="D109">
        <f t="shared" si="6"/>
        <v>0.93969262078590843</v>
      </c>
      <c r="E109">
        <v>58.6875</v>
      </c>
      <c r="F109">
        <f t="shared" si="7"/>
        <v>1.4906625</v>
      </c>
      <c r="G109">
        <v>88.68</v>
      </c>
      <c r="H109">
        <v>1.506</v>
      </c>
      <c r="I109">
        <v>-2.1179999999999999</v>
      </c>
      <c r="J109">
        <v>-1.216</v>
      </c>
      <c r="K109">
        <f t="shared" si="8"/>
        <v>160.51579376575134</v>
      </c>
      <c r="L109">
        <f t="shared" si="9"/>
        <v>0.55246899958900697</v>
      </c>
      <c r="M109">
        <v>0.52</v>
      </c>
      <c r="N109">
        <f t="shared" si="10"/>
        <v>83.468212758190703</v>
      </c>
      <c r="O109">
        <f t="shared" si="11"/>
        <v>-5.2117872418093043</v>
      </c>
    </row>
    <row r="110" spans="1:15" x14ac:dyDescent="0.25">
      <c r="A110">
        <v>2</v>
      </c>
      <c r="B110" t="s">
        <v>14</v>
      </c>
      <c r="C110">
        <v>20</v>
      </c>
      <c r="D110">
        <f t="shared" si="6"/>
        <v>0.93969262078590843</v>
      </c>
      <c r="E110">
        <v>58.6875</v>
      </c>
      <c r="F110">
        <f t="shared" si="7"/>
        <v>1.4906625</v>
      </c>
      <c r="G110">
        <v>88.64</v>
      </c>
      <c r="H110">
        <v>1.506</v>
      </c>
      <c r="I110">
        <v>-2.1179999999999999</v>
      </c>
      <c r="J110">
        <v>-1.216</v>
      </c>
      <c r="K110">
        <f t="shared" si="8"/>
        <v>160.51579376575134</v>
      </c>
      <c r="L110">
        <f t="shared" si="9"/>
        <v>0.55221980292703621</v>
      </c>
      <c r="M110">
        <v>0.52</v>
      </c>
      <c r="N110">
        <f t="shared" si="10"/>
        <v>83.468212758190703</v>
      </c>
      <c r="O110">
        <f t="shared" si="11"/>
        <v>-5.1717872418092981</v>
      </c>
    </row>
    <row r="111" spans="1:15" x14ac:dyDescent="0.25">
      <c r="A111">
        <v>2</v>
      </c>
      <c r="B111" t="s">
        <v>14</v>
      </c>
      <c r="C111">
        <v>20</v>
      </c>
      <c r="D111">
        <f t="shared" si="6"/>
        <v>0.93969262078590843</v>
      </c>
      <c r="E111">
        <v>58.6875</v>
      </c>
      <c r="F111">
        <f t="shared" si="7"/>
        <v>1.4906625</v>
      </c>
      <c r="G111">
        <v>87.67</v>
      </c>
      <c r="H111">
        <v>1.506</v>
      </c>
      <c r="I111">
        <v>-2.1179999999999999</v>
      </c>
      <c r="J111">
        <v>-1.216</v>
      </c>
      <c r="K111">
        <f t="shared" si="8"/>
        <v>160.51579376575134</v>
      </c>
      <c r="L111">
        <f t="shared" si="9"/>
        <v>0.54617678387424717</v>
      </c>
      <c r="M111">
        <v>0.52</v>
      </c>
      <c r="N111">
        <f t="shared" si="10"/>
        <v>83.468212758190703</v>
      </c>
      <c r="O111">
        <f t="shared" si="11"/>
        <v>-4.2017872418092992</v>
      </c>
    </row>
    <row r="112" spans="1:15" x14ac:dyDescent="0.25">
      <c r="A112">
        <v>2</v>
      </c>
      <c r="B112" t="s">
        <v>14</v>
      </c>
      <c r="C112">
        <v>20</v>
      </c>
      <c r="D112">
        <f t="shared" si="6"/>
        <v>0.93969262078590843</v>
      </c>
      <c r="E112">
        <v>58.6875</v>
      </c>
      <c r="F112">
        <f t="shared" si="7"/>
        <v>1.4906625</v>
      </c>
      <c r="G112">
        <v>87.23</v>
      </c>
      <c r="H112">
        <v>1.506</v>
      </c>
      <c r="I112">
        <v>-2.1179999999999999</v>
      </c>
      <c r="J112">
        <v>-1.216</v>
      </c>
      <c r="K112">
        <f t="shared" si="8"/>
        <v>160.51579376575134</v>
      </c>
      <c r="L112">
        <f t="shared" si="9"/>
        <v>0.54343562059256967</v>
      </c>
      <c r="M112">
        <v>0.52</v>
      </c>
      <c r="N112">
        <f t="shared" si="10"/>
        <v>83.468212758190703</v>
      </c>
      <c r="O112">
        <f t="shared" si="11"/>
        <v>-3.7617872418093015</v>
      </c>
    </row>
    <row r="113" spans="1:15" x14ac:dyDescent="0.25">
      <c r="A113">
        <v>2</v>
      </c>
      <c r="B113" t="s">
        <v>14</v>
      </c>
      <c r="C113">
        <v>20</v>
      </c>
      <c r="D113">
        <f t="shared" si="6"/>
        <v>0.93969262078590843</v>
      </c>
      <c r="E113">
        <v>58.6875</v>
      </c>
      <c r="F113">
        <f t="shared" si="7"/>
        <v>1.4906625</v>
      </c>
      <c r="G113">
        <v>85.97</v>
      </c>
      <c r="H113">
        <v>1.506</v>
      </c>
      <c r="I113">
        <v>-2.1179999999999999</v>
      </c>
      <c r="J113">
        <v>-1.216</v>
      </c>
      <c r="K113">
        <f t="shared" si="8"/>
        <v>160.51579376575134</v>
      </c>
      <c r="L113">
        <f t="shared" si="9"/>
        <v>0.53558592574049313</v>
      </c>
      <c r="M113">
        <v>0.52</v>
      </c>
      <c r="N113">
        <f t="shared" si="10"/>
        <v>83.468212758190703</v>
      </c>
      <c r="O113">
        <f t="shared" si="11"/>
        <v>-2.5017872418092963</v>
      </c>
    </row>
    <row r="114" spans="1:15" x14ac:dyDescent="0.25">
      <c r="A114">
        <v>2</v>
      </c>
      <c r="B114" t="s">
        <v>14</v>
      </c>
      <c r="C114">
        <v>20</v>
      </c>
      <c r="D114">
        <f t="shared" si="6"/>
        <v>0.93969262078590843</v>
      </c>
      <c r="E114">
        <v>58.6875</v>
      </c>
      <c r="F114">
        <f t="shared" si="7"/>
        <v>1.4906625</v>
      </c>
      <c r="G114">
        <v>84.64</v>
      </c>
      <c r="H114">
        <v>1.506</v>
      </c>
      <c r="I114">
        <v>-2.1179999999999999</v>
      </c>
      <c r="J114">
        <v>-1.216</v>
      </c>
      <c r="K114">
        <f t="shared" si="8"/>
        <v>160.51579376575134</v>
      </c>
      <c r="L114">
        <f t="shared" si="9"/>
        <v>0.52730013672996778</v>
      </c>
      <c r="M114">
        <v>0.52</v>
      </c>
      <c r="N114">
        <f t="shared" si="10"/>
        <v>83.468212758190703</v>
      </c>
      <c r="O114">
        <f t="shared" si="11"/>
        <v>-1.1717872418092981</v>
      </c>
    </row>
    <row r="115" spans="1:15" x14ac:dyDescent="0.25">
      <c r="A115">
        <v>2</v>
      </c>
      <c r="B115" t="s">
        <v>14</v>
      </c>
      <c r="C115">
        <v>20</v>
      </c>
      <c r="D115">
        <f t="shared" si="6"/>
        <v>0.93969262078590843</v>
      </c>
      <c r="E115">
        <v>58.6875</v>
      </c>
      <c r="F115">
        <f t="shared" si="7"/>
        <v>1.4906625</v>
      </c>
      <c r="G115">
        <v>84.33</v>
      </c>
      <c r="H115">
        <v>1.506</v>
      </c>
      <c r="I115">
        <v>-2.1179999999999999</v>
      </c>
      <c r="J115">
        <v>-1.216</v>
      </c>
      <c r="K115">
        <f t="shared" si="8"/>
        <v>160.51579376575134</v>
      </c>
      <c r="L115">
        <f t="shared" si="9"/>
        <v>0.52536886259969506</v>
      </c>
      <c r="M115">
        <v>0.52</v>
      </c>
      <c r="N115">
        <f t="shared" si="10"/>
        <v>83.468212758190703</v>
      </c>
      <c r="O115">
        <f t="shared" si="11"/>
        <v>-0.86178724180929578</v>
      </c>
    </row>
    <row r="116" spans="1:15" x14ac:dyDescent="0.25">
      <c r="A116">
        <v>2</v>
      </c>
      <c r="B116" t="s">
        <v>14</v>
      </c>
      <c r="C116">
        <v>20</v>
      </c>
      <c r="D116">
        <f t="shared" si="6"/>
        <v>0.93969262078590843</v>
      </c>
      <c r="E116">
        <v>58.6875</v>
      </c>
      <c r="F116">
        <f t="shared" si="7"/>
        <v>1.4906625</v>
      </c>
      <c r="G116">
        <v>84</v>
      </c>
      <c r="H116">
        <v>1.506</v>
      </c>
      <c r="I116">
        <v>-2.1179999999999999</v>
      </c>
      <c r="J116">
        <v>-1.216</v>
      </c>
      <c r="K116">
        <f t="shared" si="8"/>
        <v>160.51579376575134</v>
      </c>
      <c r="L116">
        <f t="shared" si="9"/>
        <v>0.52331299013843691</v>
      </c>
      <c r="M116">
        <v>0.52</v>
      </c>
      <c r="N116">
        <f t="shared" si="10"/>
        <v>83.468212758190703</v>
      </c>
      <c r="O116">
        <f t="shared" si="11"/>
        <v>-0.53178724180929748</v>
      </c>
    </row>
    <row r="117" spans="1:15" x14ac:dyDescent="0.25">
      <c r="A117">
        <v>2</v>
      </c>
      <c r="B117" t="s">
        <v>14</v>
      </c>
      <c r="C117">
        <v>20</v>
      </c>
      <c r="D117">
        <f t="shared" si="6"/>
        <v>0.93969262078590843</v>
      </c>
      <c r="E117">
        <v>58.6875</v>
      </c>
      <c r="F117">
        <f t="shared" si="7"/>
        <v>1.4906625</v>
      </c>
      <c r="G117">
        <v>83.99</v>
      </c>
      <c r="H117">
        <v>1.506</v>
      </c>
      <c r="I117">
        <v>-2.1179999999999999</v>
      </c>
      <c r="J117">
        <v>-1.216</v>
      </c>
      <c r="K117">
        <f t="shared" si="8"/>
        <v>160.51579376575134</v>
      </c>
      <c r="L117">
        <f t="shared" si="9"/>
        <v>0.52325069097294419</v>
      </c>
      <c r="M117">
        <v>0.52</v>
      </c>
      <c r="N117">
        <f t="shared" si="10"/>
        <v>83.468212758190703</v>
      </c>
      <c r="O117">
        <f t="shared" si="11"/>
        <v>-0.52178724180929237</v>
      </c>
    </row>
    <row r="118" spans="1:15" x14ac:dyDescent="0.25">
      <c r="A118">
        <v>2</v>
      </c>
      <c r="B118" t="s">
        <v>14</v>
      </c>
      <c r="C118">
        <v>20</v>
      </c>
      <c r="D118">
        <f t="shared" si="6"/>
        <v>0.93969262078590843</v>
      </c>
      <c r="E118">
        <v>88</v>
      </c>
      <c r="F118">
        <f t="shared" si="7"/>
        <v>2.2351999999999999</v>
      </c>
      <c r="G118">
        <v>131.15</v>
      </c>
      <c r="H118">
        <v>1.506</v>
      </c>
      <c r="I118">
        <v>-2.1179999999999999</v>
      </c>
      <c r="J118">
        <v>-1.216</v>
      </c>
      <c r="K118">
        <f t="shared" si="8"/>
        <v>240.68821897995514</v>
      </c>
      <c r="L118">
        <f t="shared" si="9"/>
        <v>0.54489580153037054</v>
      </c>
      <c r="M118">
        <v>0.52</v>
      </c>
      <c r="N118">
        <f t="shared" si="10"/>
        <v>125.15787386957668</v>
      </c>
      <c r="O118">
        <f t="shared" si="11"/>
        <v>-5.9921261304233298</v>
      </c>
    </row>
    <row r="119" spans="1:15" x14ac:dyDescent="0.25">
      <c r="A119">
        <v>2</v>
      </c>
      <c r="B119" t="s">
        <v>14</v>
      </c>
      <c r="C119">
        <v>20</v>
      </c>
      <c r="D119">
        <f t="shared" si="6"/>
        <v>0.93969262078590843</v>
      </c>
      <c r="E119">
        <v>88</v>
      </c>
      <c r="F119">
        <f t="shared" si="7"/>
        <v>2.2351999999999999</v>
      </c>
      <c r="G119">
        <v>131.11000000000001</v>
      </c>
      <c r="H119">
        <v>1.506</v>
      </c>
      <c r="I119">
        <v>-2.1179999999999999</v>
      </c>
      <c r="J119">
        <v>-1.216</v>
      </c>
      <c r="K119">
        <f t="shared" si="8"/>
        <v>240.68821897995514</v>
      </c>
      <c r="L119">
        <f t="shared" si="9"/>
        <v>0.5447296114269683</v>
      </c>
      <c r="M119">
        <v>0.52</v>
      </c>
      <c r="N119">
        <f t="shared" si="10"/>
        <v>125.15787386957668</v>
      </c>
      <c r="O119">
        <f t="shared" si="11"/>
        <v>-5.9521261304233377</v>
      </c>
    </row>
    <row r="120" spans="1:15" x14ac:dyDescent="0.25">
      <c r="A120">
        <v>2</v>
      </c>
      <c r="B120" t="s">
        <v>14</v>
      </c>
      <c r="C120">
        <v>20</v>
      </c>
      <c r="D120">
        <f t="shared" si="6"/>
        <v>0.93969262078590843</v>
      </c>
      <c r="E120">
        <v>88</v>
      </c>
      <c r="F120">
        <f t="shared" si="7"/>
        <v>2.2351999999999999</v>
      </c>
      <c r="G120">
        <v>131.1</v>
      </c>
      <c r="H120">
        <v>1.506</v>
      </c>
      <c r="I120">
        <v>-2.1179999999999999</v>
      </c>
      <c r="J120">
        <v>-1.216</v>
      </c>
      <c r="K120">
        <f t="shared" si="8"/>
        <v>240.68821897995514</v>
      </c>
      <c r="L120">
        <f t="shared" si="9"/>
        <v>0.54468806390111757</v>
      </c>
      <c r="M120">
        <v>0.52</v>
      </c>
      <c r="N120">
        <f t="shared" si="10"/>
        <v>125.15787386957668</v>
      </c>
      <c r="O120">
        <f t="shared" si="11"/>
        <v>-5.9421261304233184</v>
      </c>
    </row>
    <row r="121" spans="1:15" x14ac:dyDescent="0.25">
      <c r="A121">
        <v>2</v>
      </c>
      <c r="B121" t="s">
        <v>14</v>
      </c>
      <c r="C121">
        <v>20</v>
      </c>
      <c r="D121">
        <f t="shared" si="6"/>
        <v>0.93969262078590843</v>
      </c>
      <c r="E121">
        <v>88</v>
      </c>
      <c r="F121">
        <f t="shared" si="7"/>
        <v>2.2351999999999999</v>
      </c>
      <c r="G121">
        <v>129.78</v>
      </c>
      <c r="H121">
        <v>1.506</v>
      </c>
      <c r="I121">
        <v>-2.1179999999999999</v>
      </c>
      <c r="J121">
        <v>-1.216</v>
      </c>
      <c r="K121">
        <f t="shared" si="8"/>
        <v>240.68821897995514</v>
      </c>
      <c r="L121">
        <f t="shared" si="9"/>
        <v>0.53920379048884093</v>
      </c>
      <c r="M121">
        <v>0.52</v>
      </c>
      <c r="N121">
        <f t="shared" si="10"/>
        <v>125.15787386957668</v>
      </c>
      <c r="O121">
        <f t="shared" si="11"/>
        <v>-4.6221261304233252</v>
      </c>
    </row>
    <row r="122" spans="1:15" x14ac:dyDescent="0.25">
      <c r="A122">
        <v>2</v>
      </c>
      <c r="B122" t="s">
        <v>14</v>
      </c>
      <c r="C122">
        <v>20</v>
      </c>
      <c r="D122">
        <f t="shared" si="6"/>
        <v>0.93969262078590843</v>
      </c>
      <c r="E122">
        <v>88</v>
      </c>
      <c r="F122">
        <f t="shared" si="7"/>
        <v>2.2351999999999999</v>
      </c>
      <c r="G122">
        <v>125.66</v>
      </c>
      <c r="H122">
        <v>1.506</v>
      </c>
      <c r="I122">
        <v>-2.1179999999999999</v>
      </c>
      <c r="J122">
        <v>-1.216</v>
      </c>
      <c r="K122">
        <f t="shared" si="8"/>
        <v>240.68821897995514</v>
      </c>
      <c r="L122">
        <f t="shared" si="9"/>
        <v>0.52208620983840148</v>
      </c>
      <c r="M122">
        <v>0.52</v>
      </c>
      <c r="N122">
        <f t="shared" si="10"/>
        <v>125.15787386957668</v>
      </c>
      <c r="O122">
        <f t="shared" si="11"/>
        <v>-0.50212613042332066</v>
      </c>
    </row>
    <row r="123" spans="1:15" x14ac:dyDescent="0.25">
      <c r="A123">
        <v>2</v>
      </c>
      <c r="B123" t="s">
        <v>13</v>
      </c>
      <c r="C123">
        <v>30</v>
      </c>
      <c r="D123">
        <f t="shared" si="6"/>
        <v>0.86602540378443871</v>
      </c>
      <c r="E123">
        <v>6.5625</v>
      </c>
      <c r="F123">
        <f t="shared" si="7"/>
        <v>0.16668749999999999</v>
      </c>
      <c r="G123">
        <v>12.3</v>
      </c>
      <c r="H123">
        <v>1.506</v>
      </c>
      <c r="I123">
        <v>-2.1179999999999999</v>
      </c>
      <c r="J123">
        <v>-1.216</v>
      </c>
      <c r="K123">
        <f t="shared" si="8"/>
        <v>16.54193434601159</v>
      </c>
      <c r="L123">
        <f t="shared" si="9"/>
        <v>0.74356479373681239</v>
      </c>
      <c r="M123">
        <v>0.52</v>
      </c>
      <c r="N123">
        <f t="shared" si="10"/>
        <v>8.6018058599260279</v>
      </c>
      <c r="O123">
        <f t="shared" si="11"/>
        <v>-3.6981941400739728</v>
      </c>
    </row>
    <row r="124" spans="1:15" x14ac:dyDescent="0.25">
      <c r="A124">
        <v>2</v>
      </c>
      <c r="B124" t="s">
        <v>13</v>
      </c>
      <c r="C124">
        <v>30</v>
      </c>
      <c r="D124">
        <f t="shared" si="6"/>
        <v>0.86602540378443871</v>
      </c>
      <c r="E124">
        <v>6.5625</v>
      </c>
      <c r="F124">
        <f t="shared" si="7"/>
        <v>0.16668749999999999</v>
      </c>
      <c r="G124">
        <v>7.58</v>
      </c>
      <c r="H124">
        <v>1.506</v>
      </c>
      <c r="I124">
        <v>-2.1179999999999999</v>
      </c>
      <c r="J124">
        <v>-1.216</v>
      </c>
      <c r="K124">
        <f t="shared" si="8"/>
        <v>16.54193434601159</v>
      </c>
      <c r="L124">
        <f t="shared" si="9"/>
        <v>0.4582293606930925</v>
      </c>
      <c r="M124">
        <v>0.52</v>
      </c>
      <c r="N124">
        <f t="shared" si="10"/>
        <v>8.6018058599260279</v>
      </c>
      <c r="O124">
        <f t="shared" si="11"/>
        <v>1.0218058599260278</v>
      </c>
    </row>
    <row r="125" spans="1:15" x14ac:dyDescent="0.25">
      <c r="A125">
        <v>2</v>
      </c>
      <c r="B125" t="s">
        <v>13</v>
      </c>
      <c r="C125">
        <v>30</v>
      </c>
      <c r="D125">
        <f t="shared" si="6"/>
        <v>0.86602540378443871</v>
      </c>
      <c r="E125">
        <v>29.375</v>
      </c>
      <c r="F125">
        <f t="shared" si="7"/>
        <v>0.74612499999999993</v>
      </c>
      <c r="G125">
        <v>51.98</v>
      </c>
      <c r="H125">
        <v>1.506</v>
      </c>
      <c r="I125">
        <v>-2.1179999999999999</v>
      </c>
      <c r="J125">
        <v>-1.216</v>
      </c>
      <c r="K125">
        <f t="shared" si="8"/>
        <v>74.044848977385229</v>
      </c>
      <c r="L125">
        <f t="shared" si="9"/>
        <v>0.70200696899085746</v>
      </c>
      <c r="M125">
        <v>0.52</v>
      </c>
      <c r="N125">
        <f t="shared" si="10"/>
        <v>38.503321468240323</v>
      </c>
      <c r="O125">
        <f t="shared" si="11"/>
        <v>-13.476678531759674</v>
      </c>
    </row>
    <row r="126" spans="1:15" x14ac:dyDescent="0.25">
      <c r="A126">
        <v>2</v>
      </c>
      <c r="B126" t="s">
        <v>13</v>
      </c>
      <c r="C126">
        <v>30</v>
      </c>
      <c r="D126">
        <f t="shared" si="6"/>
        <v>0.86602540378443871</v>
      </c>
      <c r="E126">
        <v>29.375</v>
      </c>
      <c r="F126">
        <f t="shared" si="7"/>
        <v>0.74612499999999993</v>
      </c>
      <c r="G126">
        <v>49.93</v>
      </c>
      <c r="H126">
        <v>1.506</v>
      </c>
      <c r="I126">
        <v>-2.1179999999999999</v>
      </c>
      <c r="J126">
        <v>-1.216</v>
      </c>
      <c r="K126">
        <f t="shared" si="8"/>
        <v>74.044848977385229</v>
      </c>
      <c r="L126">
        <f t="shared" si="9"/>
        <v>0.67432104581980601</v>
      </c>
      <c r="M126">
        <v>0.52</v>
      </c>
      <c r="N126">
        <f t="shared" si="10"/>
        <v>38.503321468240323</v>
      </c>
      <c r="O126">
        <f t="shared" si="11"/>
        <v>-11.426678531759677</v>
      </c>
    </row>
    <row r="127" spans="1:15" x14ac:dyDescent="0.25">
      <c r="A127">
        <v>2</v>
      </c>
      <c r="B127" t="s">
        <v>13</v>
      </c>
      <c r="C127">
        <v>30</v>
      </c>
      <c r="D127">
        <f t="shared" si="6"/>
        <v>0.86602540378443871</v>
      </c>
      <c r="E127">
        <v>29.375</v>
      </c>
      <c r="F127">
        <f t="shared" si="7"/>
        <v>0.74612499999999993</v>
      </c>
      <c r="G127">
        <v>36.21</v>
      </c>
      <c r="H127">
        <v>1.506</v>
      </c>
      <c r="I127">
        <v>-2.1179999999999999</v>
      </c>
      <c r="J127">
        <v>-1.216</v>
      </c>
      <c r="K127">
        <f t="shared" si="8"/>
        <v>74.044848977385229</v>
      </c>
      <c r="L127">
        <f t="shared" si="9"/>
        <v>0.48902794049940268</v>
      </c>
      <c r="M127">
        <v>0.52</v>
      </c>
      <c r="N127">
        <f t="shared" si="10"/>
        <v>38.503321468240323</v>
      </c>
      <c r="O127">
        <f t="shared" si="11"/>
        <v>2.2933214682403218</v>
      </c>
    </row>
    <row r="128" spans="1:15" x14ac:dyDescent="0.25">
      <c r="A128">
        <v>2</v>
      </c>
      <c r="B128" t="s">
        <v>13</v>
      </c>
      <c r="C128">
        <v>30</v>
      </c>
      <c r="D128">
        <f t="shared" si="6"/>
        <v>0.86602540378443871</v>
      </c>
      <c r="E128">
        <v>58.8125</v>
      </c>
      <c r="F128">
        <f t="shared" si="7"/>
        <v>1.4938374999999999</v>
      </c>
      <c r="G128">
        <v>98.85</v>
      </c>
      <c r="H128">
        <v>1.506</v>
      </c>
      <c r="I128">
        <v>-2.1179999999999999</v>
      </c>
      <c r="J128">
        <v>-1.216</v>
      </c>
      <c r="K128">
        <f t="shared" si="8"/>
        <v>148.24724018663724</v>
      </c>
      <c r="L128">
        <f t="shared" si="9"/>
        <v>0.66679150232781315</v>
      </c>
      <c r="M128">
        <v>0.52</v>
      </c>
      <c r="N128">
        <f t="shared" si="10"/>
        <v>77.08856489705137</v>
      </c>
      <c r="O128">
        <f t="shared" si="11"/>
        <v>-21.761435102948624</v>
      </c>
    </row>
    <row r="129" spans="1:15" x14ac:dyDescent="0.25">
      <c r="A129">
        <v>2</v>
      </c>
      <c r="B129" t="s">
        <v>13</v>
      </c>
      <c r="C129">
        <v>30</v>
      </c>
      <c r="D129">
        <f t="shared" si="6"/>
        <v>0.86602540378443871</v>
      </c>
      <c r="E129">
        <v>58.8125</v>
      </c>
      <c r="F129">
        <f t="shared" si="7"/>
        <v>1.4938374999999999</v>
      </c>
      <c r="G129">
        <v>95.47</v>
      </c>
      <c r="H129">
        <v>1.506</v>
      </c>
      <c r="I129">
        <v>-2.1179999999999999</v>
      </c>
      <c r="J129">
        <v>-1.216</v>
      </c>
      <c r="K129">
        <f t="shared" si="8"/>
        <v>148.24724018663724</v>
      </c>
      <c r="L129">
        <f t="shared" si="9"/>
        <v>0.64399175242525364</v>
      </c>
      <c r="M129">
        <v>0.52</v>
      </c>
      <c r="N129">
        <f t="shared" si="10"/>
        <v>77.08856489705137</v>
      </c>
      <c r="O129">
        <f t="shared" si="11"/>
        <v>-18.381435102948629</v>
      </c>
    </row>
    <row r="130" spans="1:15" x14ac:dyDescent="0.25">
      <c r="A130">
        <v>2</v>
      </c>
      <c r="B130" t="s">
        <v>13</v>
      </c>
      <c r="C130">
        <v>30</v>
      </c>
      <c r="D130">
        <f t="shared" si="6"/>
        <v>0.86602540378443871</v>
      </c>
      <c r="E130">
        <v>58.8125</v>
      </c>
      <c r="F130">
        <f t="shared" si="7"/>
        <v>1.4938374999999999</v>
      </c>
      <c r="G130">
        <v>84.41</v>
      </c>
      <c r="H130">
        <v>1.506</v>
      </c>
      <c r="I130">
        <v>-2.1179999999999999</v>
      </c>
      <c r="J130">
        <v>-1.216</v>
      </c>
      <c r="K130">
        <f t="shared" si="8"/>
        <v>148.24724018663724</v>
      </c>
      <c r="L130">
        <f t="shared" si="9"/>
        <v>0.56938665363167129</v>
      </c>
      <c r="M130">
        <v>0.52</v>
      </c>
      <c r="N130">
        <f t="shared" si="10"/>
        <v>77.08856489705137</v>
      </c>
      <c r="O130">
        <f t="shared" si="11"/>
        <v>-7.3214351029486266</v>
      </c>
    </row>
    <row r="131" spans="1:15" x14ac:dyDescent="0.25">
      <c r="A131">
        <v>2</v>
      </c>
      <c r="B131" t="s">
        <v>13</v>
      </c>
      <c r="C131">
        <v>30</v>
      </c>
      <c r="D131">
        <f t="shared" ref="D131:D194" si="12">COS(C131*PI()/180)</f>
        <v>0.86602540378443871</v>
      </c>
      <c r="E131">
        <v>58.8125</v>
      </c>
      <c r="F131">
        <f t="shared" ref="F131:F194" si="13">0.0254*E131</f>
        <v>1.4938374999999999</v>
      </c>
      <c r="G131">
        <v>83.2</v>
      </c>
      <c r="H131">
        <v>1.506</v>
      </c>
      <c r="I131">
        <v>-2.1179999999999999</v>
      </c>
      <c r="J131">
        <v>-1.216</v>
      </c>
      <c r="K131">
        <f t="shared" ref="K131:K194" si="14">(720*F131*D131)/(PI()*A131)</f>
        <v>148.24724018663724</v>
      </c>
      <c r="L131">
        <f t="shared" ref="L131:L194" si="15">G131/K131</f>
        <v>0.56122461298608051</v>
      </c>
      <c r="M131">
        <v>0.52</v>
      </c>
      <c r="N131">
        <f t="shared" ref="N131:N194" si="16">M131*K131</f>
        <v>77.08856489705137</v>
      </c>
      <c r="O131">
        <f t="shared" ref="O131:O194" si="17">N131-G131</f>
        <v>-6.1114351029486329</v>
      </c>
    </row>
    <row r="132" spans="1:15" x14ac:dyDescent="0.25">
      <c r="A132">
        <v>2</v>
      </c>
      <c r="B132" t="s">
        <v>13</v>
      </c>
      <c r="C132">
        <v>30</v>
      </c>
      <c r="D132">
        <f t="shared" si="12"/>
        <v>0.86602540378443871</v>
      </c>
      <c r="E132">
        <v>58.8125</v>
      </c>
      <c r="F132">
        <f t="shared" si="13"/>
        <v>1.4938374999999999</v>
      </c>
      <c r="G132">
        <v>82.6</v>
      </c>
      <c r="H132">
        <v>1.506</v>
      </c>
      <c r="I132">
        <v>-2.1179999999999999</v>
      </c>
      <c r="J132">
        <v>-1.216</v>
      </c>
      <c r="K132">
        <f t="shared" si="14"/>
        <v>148.24724018663724</v>
      </c>
      <c r="L132">
        <f t="shared" si="15"/>
        <v>0.55717732010396925</v>
      </c>
      <c r="M132">
        <v>0.52</v>
      </c>
      <c r="N132">
        <f t="shared" si="16"/>
        <v>77.08856489705137</v>
      </c>
      <c r="O132">
        <f t="shared" si="17"/>
        <v>-5.5114351029486244</v>
      </c>
    </row>
    <row r="133" spans="1:15" x14ac:dyDescent="0.25">
      <c r="A133">
        <v>2</v>
      </c>
      <c r="B133" t="s">
        <v>13</v>
      </c>
      <c r="C133">
        <v>30</v>
      </c>
      <c r="D133">
        <f t="shared" si="12"/>
        <v>0.86602540378443871</v>
      </c>
      <c r="E133">
        <v>58.8125</v>
      </c>
      <c r="F133">
        <f t="shared" si="13"/>
        <v>1.4938374999999999</v>
      </c>
      <c r="G133">
        <v>82.19</v>
      </c>
      <c r="H133">
        <v>1.506</v>
      </c>
      <c r="I133">
        <v>-2.1179999999999999</v>
      </c>
      <c r="J133">
        <v>-1.216</v>
      </c>
      <c r="K133">
        <f t="shared" si="14"/>
        <v>148.24724018663724</v>
      </c>
      <c r="L133">
        <f t="shared" si="15"/>
        <v>0.55441166996785995</v>
      </c>
      <c r="M133">
        <v>0.52</v>
      </c>
      <c r="N133">
        <f t="shared" si="16"/>
        <v>77.08856489705137</v>
      </c>
      <c r="O133">
        <f t="shared" si="17"/>
        <v>-5.1014351029486278</v>
      </c>
    </row>
    <row r="134" spans="1:15" x14ac:dyDescent="0.25">
      <c r="A134">
        <v>2</v>
      </c>
      <c r="B134" t="s">
        <v>13</v>
      </c>
      <c r="C134">
        <v>30</v>
      </c>
      <c r="D134">
        <f t="shared" si="12"/>
        <v>0.86602540378443871</v>
      </c>
      <c r="E134">
        <v>58.8125</v>
      </c>
      <c r="F134">
        <f t="shared" si="13"/>
        <v>1.4938374999999999</v>
      </c>
      <c r="G134">
        <v>81.08</v>
      </c>
      <c r="H134">
        <v>1.506</v>
      </c>
      <c r="I134">
        <v>-2.1179999999999999</v>
      </c>
      <c r="J134">
        <v>-1.216</v>
      </c>
      <c r="K134">
        <f t="shared" si="14"/>
        <v>148.24724018663724</v>
      </c>
      <c r="L134">
        <f t="shared" si="15"/>
        <v>0.5469241781359544</v>
      </c>
      <c r="M134">
        <v>0.52</v>
      </c>
      <c r="N134">
        <f t="shared" si="16"/>
        <v>77.08856489705137</v>
      </c>
      <c r="O134">
        <f t="shared" si="17"/>
        <v>-3.9914351029486284</v>
      </c>
    </row>
    <row r="135" spans="1:15" x14ac:dyDescent="0.25">
      <c r="A135">
        <v>2</v>
      </c>
      <c r="B135" t="s">
        <v>13</v>
      </c>
      <c r="C135">
        <v>30</v>
      </c>
      <c r="D135">
        <f t="shared" si="12"/>
        <v>0.86602540378443871</v>
      </c>
      <c r="E135">
        <v>58.8125</v>
      </c>
      <c r="F135">
        <f t="shared" si="13"/>
        <v>1.4938374999999999</v>
      </c>
      <c r="G135">
        <v>80.09</v>
      </c>
      <c r="H135">
        <v>1.506</v>
      </c>
      <c r="I135">
        <v>-2.1179999999999999</v>
      </c>
      <c r="J135">
        <v>-1.216</v>
      </c>
      <c r="K135">
        <f t="shared" si="14"/>
        <v>148.24724018663724</v>
      </c>
      <c r="L135">
        <f t="shared" si="15"/>
        <v>0.54024614488047096</v>
      </c>
      <c r="M135">
        <v>0.52</v>
      </c>
      <c r="N135">
        <f t="shared" si="16"/>
        <v>77.08856489705137</v>
      </c>
      <c r="O135">
        <f t="shared" si="17"/>
        <v>-3.0014351029486335</v>
      </c>
    </row>
    <row r="136" spans="1:15" x14ac:dyDescent="0.25">
      <c r="A136">
        <v>2</v>
      </c>
      <c r="B136" t="s">
        <v>13</v>
      </c>
      <c r="C136">
        <v>30</v>
      </c>
      <c r="D136">
        <f t="shared" si="12"/>
        <v>0.86602540378443871</v>
      </c>
      <c r="E136">
        <v>88.1875</v>
      </c>
      <c r="F136">
        <f t="shared" si="13"/>
        <v>2.2399624999999999</v>
      </c>
      <c r="G136">
        <v>126.55</v>
      </c>
      <c r="H136">
        <v>1.506</v>
      </c>
      <c r="I136">
        <v>-2.1179999999999999</v>
      </c>
      <c r="J136">
        <v>-1.216</v>
      </c>
      <c r="K136">
        <f t="shared" si="14"/>
        <v>222.29208916402246</v>
      </c>
      <c r="L136">
        <f t="shared" si="15"/>
        <v>0.56929601262878349</v>
      </c>
      <c r="M136">
        <v>0.52</v>
      </c>
      <c r="N136">
        <f t="shared" si="16"/>
        <v>115.59188636529169</v>
      </c>
      <c r="O136">
        <f t="shared" si="17"/>
        <v>-10.958113634708312</v>
      </c>
    </row>
    <row r="137" spans="1:15" x14ac:dyDescent="0.25">
      <c r="A137">
        <v>2</v>
      </c>
      <c r="B137" t="s">
        <v>13</v>
      </c>
      <c r="C137">
        <v>30</v>
      </c>
      <c r="D137">
        <f t="shared" si="12"/>
        <v>0.86602540378443871</v>
      </c>
      <c r="E137">
        <v>88.1875</v>
      </c>
      <c r="F137">
        <f t="shared" si="13"/>
        <v>2.2399624999999999</v>
      </c>
      <c r="G137">
        <v>124.1</v>
      </c>
      <c r="H137">
        <v>1.506</v>
      </c>
      <c r="I137">
        <v>-2.1179999999999999</v>
      </c>
      <c r="J137">
        <v>-1.216</v>
      </c>
      <c r="K137">
        <f t="shared" si="14"/>
        <v>222.29208916402246</v>
      </c>
      <c r="L137">
        <f t="shared" si="15"/>
        <v>0.55827447781297534</v>
      </c>
      <c r="M137">
        <v>0.52</v>
      </c>
      <c r="N137">
        <f t="shared" si="16"/>
        <v>115.59188636529169</v>
      </c>
      <c r="O137">
        <f t="shared" si="17"/>
        <v>-8.5081136347083088</v>
      </c>
    </row>
    <row r="138" spans="1:15" x14ac:dyDescent="0.25">
      <c r="A138">
        <v>2</v>
      </c>
      <c r="B138" t="s">
        <v>14</v>
      </c>
      <c r="C138">
        <v>30</v>
      </c>
      <c r="D138">
        <f t="shared" si="12"/>
        <v>0.86602540378443871</v>
      </c>
      <c r="E138">
        <v>6.5</v>
      </c>
      <c r="F138">
        <f t="shared" si="13"/>
        <v>0.1651</v>
      </c>
      <c r="G138">
        <v>9.25</v>
      </c>
      <c r="H138">
        <v>1.506</v>
      </c>
      <c r="I138">
        <v>-2.1179999999999999</v>
      </c>
      <c r="J138">
        <v>-1.216</v>
      </c>
      <c r="K138">
        <f t="shared" si="14"/>
        <v>16.384392114144816</v>
      </c>
      <c r="L138">
        <f t="shared" si="15"/>
        <v>0.56456168379993654</v>
      </c>
      <c r="M138">
        <v>0.52</v>
      </c>
      <c r="N138">
        <f t="shared" si="16"/>
        <v>8.519883899355305</v>
      </c>
      <c r="O138">
        <f t="shared" si="17"/>
        <v>-0.73011610064469501</v>
      </c>
    </row>
    <row r="139" spans="1:15" x14ac:dyDescent="0.25">
      <c r="A139">
        <v>2</v>
      </c>
      <c r="B139" t="s">
        <v>14</v>
      </c>
      <c r="C139">
        <v>30</v>
      </c>
      <c r="D139">
        <f t="shared" si="12"/>
        <v>0.86602540378443871</v>
      </c>
      <c r="E139">
        <v>6.5</v>
      </c>
      <c r="F139">
        <f t="shared" si="13"/>
        <v>0.1651</v>
      </c>
      <c r="G139">
        <v>9.06</v>
      </c>
      <c r="H139">
        <v>1.506</v>
      </c>
      <c r="I139">
        <v>-2.1179999999999999</v>
      </c>
      <c r="J139">
        <v>-1.216</v>
      </c>
      <c r="K139">
        <f t="shared" si="14"/>
        <v>16.384392114144816</v>
      </c>
      <c r="L139">
        <f t="shared" si="15"/>
        <v>0.55296528164620817</v>
      </c>
      <c r="M139">
        <v>0.52</v>
      </c>
      <c r="N139">
        <f t="shared" si="16"/>
        <v>8.519883899355305</v>
      </c>
      <c r="O139">
        <f t="shared" si="17"/>
        <v>-0.54011610064469551</v>
      </c>
    </row>
    <row r="140" spans="1:15" x14ac:dyDescent="0.25">
      <c r="A140">
        <v>2</v>
      </c>
      <c r="B140" t="s">
        <v>14</v>
      </c>
      <c r="C140">
        <v>30</v>
      </c>
      <c r="D140">
        <f t="shared" si="12"/>
        <v>0.86602540378443871</v>
      </c>
      <c r="E140">
        <v>6.5</v>
      </c>
      <c r="F140">
        <f t="shared" si="13"/>
        <v>0.1651</v>
      </c>
      <c r="G140">
        <v>7.81</v>
      </c>
      <c r="H140">
        <v>1.506</v>
      </c>
      <c r="I140">
        <v>-2.1179999999999999</v>
      </c>
      <c r="J140">
        <v>-1.216</v>
      </c>
      <c r="K140">
        <f t="shared" si="14"/>
        <v>16.384392114144816</v>
      </c>
      <c r="L140">
        <f t="shared" si="15"/>
        <v>0.47667316221378425</v>
      </c>
      <c r="M140">
        <v>0.52</v>
      </c>
      <c r="N140">
        <f t="shared" si="16"/>
        <v>8.519883899355305</v>
      </c>
      <c r="O140">
        <f t="shared" si="17"/>
        <v>0.70988389935530538</v>
      </c>
    </row>
    <row r="141" spans="1:15" x14ac:dyDescent="0.25">
      <c r="A141">
        <v>2</v>
      </c>
      <c r="B141" t="s">
        <v>14</v>
      </c>
      <c r="C141">
        <v>30</v>
      </c>
      <c r="D141">
        <f t="shared" si="12"/>
        <v>0.86602540378443871</v>
      </c>
      <c r="E141">
        <v>6.5</v>
      </c>
      <c r="F141">
        <f t="shared" si="13"/>
        <v>0.1651</v>
      </c>
      <c r="G141">
        <v>7.79</v>
      </c>
      <c r="H141">
        <v>1.506</v>
      </c>
      <c r="I141">
        <v>-2.1179999999999999</v>
      </c>
      <c r="J141">
        <v>-1.216</v>
      </c>
      <c r="K141">
        <f t="shared" si="14"/>
        <v>16.384392114144816</v>
      </c>
      <c r="L141">
        <f t="shared" si="15"/>
        <v>0.47545248830286552</v>
      </c>
      <c r="M141">
        <v>0.52</v>
      </c>
      <c r="N141">
        <f t="shared" si="16"/>
        <v>8.519883899355305</v>
      </c>
      <c r="O141">
        <f t="shared" si="17"/>
        <v>0.72988389935530495</v>
      </c>
    </row>
    <row r="142" spans="1:15" x14ac:dyDescent="0.25">
      <c r="A142">
        <v>2</v>
      </c>
      <c r="B142" t="s">
        <v>14</v>
      </c>
      <c r="C142">
        <v>30</v>
      </c>
      <c r="D142">
        <f t="shared" si="12"/>
        <v>0.86602540378443871</v>
      </c>
      <c r="E142">
        <v>6.5</v>
      </c>
      <c r="F142">
        <f t="shared" si="13"/>
        <v>0.1651</v>
      </c>
      <c r="G142">
        <v>7.76</v>
      </c>
      <c r="H142">
        <v>1.506</v>
      </c>
      <c r="I142">
        <v>-2.1179999999999999</v>
      </c>
      <c r="J142">
        <v>-1.216</v>
      </c>
      <c r="K142">
        <f t="shared" si="14"/>
        <v>16.384392114144816</v>
      </c>
      <c r="L142">
        <f t="shared" si="15"/>
        <v>0.4736214774364873</v>
      </c>
      <c r="M142">
        <v>0.52</v>
      </c>
      <c r="N142">
        <f t="shared" si="16"/>
        <v>8.519883899355305</v>
      </c>
      <c r="O142">
        <f t="shared" si="17"/>
        <v>0.7598838993553052</v>
      </c>
    </row>
    <row r="143" spans="1:15" x14ac:dyDescent="0.25">
      <c r="A143">
        <v>2</v>
      </c>
      <c r="B143" t="s">
        <v>14</v>
      </c>
      <c r="C143">
        <v>30</v>
      </c>
      <c r="D143">
        <f t="shared" si="12"/>
        <v>0.86602540378443871</v>
      </c>
      <c r="E143">
        <v>6.5</v>
      </c>
      <c r="F143">
        <f t="shared" si="13"/>
        <v>0.1651</v>
      </c>
      <c r="G143">
        <v>7.7</v>
      </c>
      <c r="H143">
        <v>1.506</v>
      </c>
      <c r="I143">
        <v>-2.1179999999999999</v>
      </c>
      <c r="J143">
        <v>-1.216</v>
      </c>
      <c r="K143">
        <f t="shared" si="14"/>
        <v>16.384392114144816</v>
      </c>
      <c r="L143">
        <f t="shared" si="15"/>
        <v>0.46995945570373099</v>
      </c>
      <c r="M143">
        <v>0.52</v>
      </c>
      <c r="N143">
        <f t="shared" si="16"/>
        <v>8.519883899355305</v>
      </c>
      <c r="O143">
        <f t="shared" si="17"/>
        <v>0.81988389935530481</v>
      </c>
    </row>
    <row r="144" spans="1:15" x14ac:dyDescent="0.25">
      <c r="A144">
        <v>2</v>
      </c>
      <c r="B144" t="s">
        <v>14</v>
      </c>
      <c r="C144">
        <v>30</v>
      </c>
      <c r="D144">
        <f t="shared" si="12"/>
        <v>0.86602540378443871</v>
      </c>
      <c r="E144">
        <v>6.5</v>
      </c>
      <c r="F144">
        <f t="shared" si="13"/>
        <v>0.1651</v>
      </c>
      <c r="G144">
        <v>7.64</v>
      </c>
      <c r="H144">
        <v>1.506</v>
      </c>
      <c r="I144">
        <v>-2.1179999999999999</v>
      </c>
      <c r="J144">
        <v>-1.216</v>
      </c>
      <c r="K144">
        <f t="shared" si="14"/>
        <v>16.384392114144816</v>
      </c>
      <c r="L144">
        <f t="shared" si="15"/>
        <v>0.46629743397097462</v>
      </c>
      <c r="M144">
        <v>0.52</v>
      </c>
      <c r="N144">
        <f t="shared" si="16"/>
        <v>8.519883899355305</v>
      </c>
      <c r="O144">
        <f t="shared" si="17"/>
        <v>0.87988389935530531</v>
      </c>
    </row>
    <row r="145" spans="1:15" x14ac:dyDescent="0.25">
      <c r="A145">
        <v>2</v>
      </c>
      <c r="B145" t="s">
        <v>14</v>
      </c>
      <c r="C145">
        <v>30</v>
      </c>
      <c r="D145">
        <f t="shared" si="12"/>
        <v>0.86602540378443871</v>
      </c>
      <c r="E145">
        <v>6.5</v>
      </c>
      <c r="F145">
        <f t="shared" si="13"/>
        <v>0.1651</v>
      </c>
      <c r="G145">
        <v>7.64</v>
      </c>
      <c r="H145">
        <v>1.506</v>
      </c>
      <c r="I145">
        <v>-2.1179999999999999</v>
      </c>
      <c r="J145">
        <v>-1.216</v>
      </c>
      <c r="K145">
        <f t="shared" si="14"/>
        <v>16.384392114144816</v>
      </c>
      <c r="L145">
        <f t="shared" si="15"/>
        <v>0.46629743397097462</v>
      </c>
      <c r="M145">
        <v>0.52</v>
      </c>
      <c r="N145">
        <f t="shared" si="16"/>
        <v>8.519883899355305</v>
      </c>
      <c r="O145">
        <f t="shared" si="17"/>
        <v>0.87988389935530531</v>
      </c>
    </row>
    <row r="146" spans="1:15" x14ac:dyDescent="0.25">
      <c r="A146">
        <v>2</v>
      </c>
      <c r="B146" t="s">
        <v>14</v>
      </c>
      <c r="C146">
        <v>30</v>
      </c>
      <c r="D146">
        <f t="shared" si="12"/>
        <v>0.86602540378443871</v>
      </c>
      <c r="E146">
        <v>6.5</v>
      </c>
      <c r="F146">
        <f t="shared" si="13"/>
        <v>0.1651</v>
      </c>
      <c r="G146">
        <v>7.57</v>
      </c>
      <c r="H146">
        <v>1.506</v>
      </c>
      <c r="I146">
        <v>-2.1179999999999999</v>
      </c>
      <c r="J146">
        <v>-1.216</v>
      </c>
      <c r="K146">
        <f t="shared" si="14"/>
        <v>16.384392114144816</v>
      </c>
      <c r="L146">
        <f t="shared" si="15"/>
        <v>0.46202507528275893</v>
      </c>
      <c r="M146">
        <v>0.52</v>
      </c>
      <c r="N146">
        <f t="shared" si="16"/>
        <v>8.519883899355305</v>
      </c>
      <c r="O146">
        <f t="shared" si="17"/>
        <v>0.94988389935530471</v>
      </c>
    </row>
    <row r="147" spans="1:15" x14ac:dyDescent="0.25">
      <c r="A147">
        <v>2</v>
      </c>
      <c r="B147" t="s">
        <v>14</v>
      </c>
      <c r="C147">
        <v>30</v>
      </c>
      <c r="D147">
        <f t="shared" si="12"/>
        <v>0.86602540378443871</v>
      </c>
      <c r="E147">
        <v>6.5</v>
      </c>
      <c r="F147">
        <f t="shared" si="13"/>
        <v>0.1651</v>
      </c>
      <c r="G147">
        <v>7.53</v>
      </c>
      <c r="H147">
        <v>1.506</v>
      </c>
      <c r="I147">
        <v>-2.1179999999999999</v>
      </c>
      <c r="J147">
        <v>-1.216</v>
      </c>
      <c r="K147">
        <f t="shared" si="14"/>
        <v>16.384392114144816</v>
      </c>
      <c r="L147">
        <f t="shared" si="15"/>
        <v>0.45958372746092135</v>
      </c>
      <c r="M147">
        <v>0.52</v>
      </c>
      <c r="N147">
        <f t="shared" si="16"/>
        <v>8.519883899355305</v>
      </c>
      <c r="O147">
        <f t="shared" si="17"/>
        <v>0.98988389935530474</v>
      </c>
    </row>
    <row r="148" spans="1:15" x14ac:dyDescent="0.25">
      <c r="A148">
        <v>2</v>
      </c>
      <c r="B148" t="s">
        <v>14</v>
      </c>
      <c r="C148">
        <v>30</v>
      </c>
      <c r="D148">
        <f t="shared" si="12"/>
        <v>0.86602540378443871</v>
      </c>
      <c r="E148">
        <v>6.5</v>
      </c>
      <c r="F148">
        <f t="shared" si="13"/>
        <v>0.1651</v>
      </c>
      <c r="G148">
        <v>7.5</v>
      </c>
      <c r="H148">
        <v>1.506</v>
      </c>
      <c r="I148">
        <v>-2.1179999999999999</v>
      </c>
      <c r="J148">
        <v>-1.216</v>
      </c>
      <c r="K148">
        <f t="shared" si="14"/>
        <v>16.384392114144816</v>
      </c>
      <c r="L148">
        <f t="shared" si="15"/>
        <v>0.45775271659454314</v>
      </c>
      <c r="M148">
        <v>0.52</v>
      </c>
      <c r="N148">
        <f t="shared" si="16"/>
        <v>8.519883899355305</v>
      </c>
      <c r="O148">
        <f t="shared" si="17"/>
        <v>1.019883899355305</v>
      </c>
    </row>
    <row r="149" spans="1:15" x14ac:dyDescent="0.25">
      <c r="A149">
        <v>2</v>
      </c>
      <c r="B149" t="s">
        <v>14</v>
      </c>
      <c r="C149">
        <v>30</v>
      </c>
      <c r="D149">
        <f t="shared" si="12"/>
        <v>0.86602540378443871</v>
      </c>
      <c r="E149">
        <v>6.5</v>
      </c>
      <c r="F149">
        <f t="shared" si="13"/>
        <v>0.1651</v>
      </c>
      <c r="G149">
        <v>7.06</v>
      </c>
      <c r="H149">
        <v>1.506</v>
      </c>
      <c r="I149">
        <v>-2.1179999999999999</v>
      </c>
      <c r="J149">
        <v>-1.216</v>
      </c>
      <c r="K149">
        <f t="shared" si="14"/>
        <v>16.384392114144816</v>
      </c>
      <c r="L149">
        <f t="shared" si="15"/>
        <v>0.43089789055432992</v>
      </c>
      <c r="M149">
        <v>0.52</v>
      </c>
      <c r="N149">
        <f t="shared" si="16"/>
        <v>8.519883899355305</v>
      </c>
      <c r="O149">
        <f t="shared" si="17"/>
        <v>1.4598838993553054</v>
      </c>
    </row>
    <row r="150" spans="1:15" x14ac:dyDescent="0.25">
      <c r="A150">
        <v>2</v>
      </c>
      <c r="B150" t="s">
        <v>14</v>
      </c>
      <c r="C150">
        <v>30</v>
      </c>
      <c r="D150">
        <f t="shared" si="12"/>
        <v>0.86602540378443871</v>
      </c>
      <c r="E150">
        <v>6.5</v>
      </c>
      <c r="F150">
        <f t="shared" si="13"/>
        <v>0.1651</v>
      </c>
      <c r="G150">
        <v>6.77</v>
      </c>
      <c r="H150">
        <v>1.506</v>
      </c>
      <c r="I150">
        <v>-2.1179999999999999</v>
      </c>
      <c r="J150">
        <v>-1.216</v>
      </c>
      <c r="K150">
        <f t="shared" si="14"/>
        <v>16.384392114144816</v>
      </c>
      <c r="L150">
        <f t="shared" si="15"/>
        <v>0.4131981188460076</v>
      </c>
      <c r="M150">
        <v>0.52</v>
      </c>
      <c r="N150">
        <f t="shared" si="16"/>
        <v>8.519883899355305</v>
      </c>
      <c r="O150">
        <f t="shared" si="17"/>
        <v>1.7498838993553054</v>
      </c>
    </row>
    <row r="151" spans="1:15" x14ac:dyDescent="0.25">
      <c r="A151">
        <v>2</v>
      </c>
      <c r="B151" t="s">
        <v>14</v>
      </c>
      <c r="C151">
        <v>30</v>
      </c>
      <c r="D151">
        <f t="shared" si="12"/>
        <v>0.86602540378443871</v>
      </c>
      <c r="E151">
        <v>6.5</v>
      </c>
      <c r="F151">
        <f t="shared" si="13"/>
        <v>0.1651</v>
      </c>
      <c r="G151">
        <v>6.56</v>
      </c>
      <c r="H151">
        <v>1.506</v>
      </c>
      <c r="I151">
        <v>-2.1179999999999999</v>
      </c>
      <c r="J151">
        <v>-1.216</v>
      </c>
      <c r="K151">
        <f t="shared" si="14"/>
        <v>16.384392114144816</v>
      </c>
      <c r="L151">
        <f t="shared" si="15"/>
        <v>0.40038104278136039</v>
      </c>
      <c r="M151">
        <v>0.52</v>
      </c>
      <c r="N151">
        <f t="shared" si="16"/>
        <v>8.519883899355305</v>
      </c>
      <c r="O151">
        <f t="shared" si="17"/>
        <v>1.9598838993553054</v>
      </c>
    </row>
    <row r="152" spans="1:15" x14ac:dyDescent="0.25">
      <c r="A152">
        <v>2</v>
      </c>
      <c r="B152" t="s">
        <v>14</v>
      </c>
      <c r="C152">
        <v>30</v>
      </c>
      <c r="D152">
        <f t="shared" si="12"/>
        <v>0.86602540378443871</v>
      </c>
      <c r="E152">
        <v>29.3125</v>
      </c>
      <c r="F152">
        <f t="shared" si="13"/>
        <v>0.74453749999999996</v>
      </c>
      <c r="G152">
        <v>41.17</v>
      </c>
      <c r="H152">
        <v>1.506</v>
      </c>
      <c r="I152">
        <v>-2.1179999999999999</v>
      </c>
      <c r="J152">
        <v>-1.216</v>
      </c>
      <c r="K152">
        <f t="shared" si="14"/>
        <v>73.887306745518458</v>
      </c>
      <c r="L152">
        <f t="shared" si="15"/>
        <v>0.5571999009491182</v>
      </c>
      <c r="M152">
        <v>0.52</v>
      </c>
      <c r="N152">
        <f t="shared" si="16"/>
        <v>38.421399507669598</v>
      </c>
      <c r="O152">
        <f t="shared" si="17"/>
        <v>-2.7486004923304037</v>
      </c>
    </row>
    <row r="153" spans="1:15" x14ac:dyDescent="0.25">
      <c r="A153">
        <v>2</v>
      </c>
      <c r="B153" t="s">
        <v>14</v>
      </c>
      <c r="C153">
        <v>30</v>
      </c>
      <c r="D153">
        <f t="shared" si="12"/>
        <v>0.86602540378443871</v>
      </c>
      <c r="E153">
        <v>29.3125</v>
      </c>
      <c r="F153">
        <f t="shared" si="13"/>
        <v>0.74453749999999996</v>
      </c>
      <c r="G153">
        <v>40.79</v>
      </c>
      <c r="H153">
        <v>1.506</v>
      </c>
      <c r="I153">
        <v>-2.1179999999999999</v>
      </c>
      <c r="J153">
        <v>-1.216</v>
      </c>
      <c r="K153">
        <f t="shared" si="14"/>
        <v>73.887306745518458</v>
      </c>
      <c r="L153">
        <f t="shared" si="15"/>
        <v>0.55205693368264586</v>
      </c>
      <c r="M153">
        <v>0.52</v>
      </c>
      <c r="N153">
        <f t="shared" si="16"/>
        <v>38.421399507669598</v>
      </c>
      <c r="O153">
        <f t="shared" si="17"/>
        <v>-2.3686004923304012</v>
      </c>
    </row>
    <row r="154" spans="1:15" x14ac:dyDescent="0.25">
      <c r="A154">
        <v>2</v>
      </c>
      <c r="B154" t="s">
        <v>14</v>
      </c>
      <c r="C154">
        <v>30</v>
      </c>
      <c r="D154">
        <f t="shared" si="12"/>
        <v>0.86602540378443871</v>
      </c>
      <c r="E154">
        <v>29.3125</v>
      </c>
      <c r="F154">
        <f t="shared" si="13"/>
        <v>0.74453749999999996</v>
      </c>
      <c r="G154">
        <v>40.630000000000003</v>
      </c>
      <c r="H154">
        <v>1.506</v>
      </c>
      <c r="I154">
        <v>-2.1179999999999999</v>
      </c>
      <c r="J154">
        <v>-1.216</v>
      </c>
      <c r="K154">
        <f t="shared" si="14"/>
        <v>73.887306745518458</v>
      </c>
      <c r="L154">
        <f t="shared" si="15"/>
        <v>0.54989147378097336</v>
      </c>
      <c r="M154">
        <v>0.52</v>
      </c>
      <c r="N154">
        <f t="shared" si="16"/>
        <v>38.421399507669598</v>
      </c>
      <c r="O154">
        <f t="shared" si="17"/>
        <v>-2.2086004923304046</v>
      </c>
    </row>
    <row r="155" spans="1:15" x14ac:dyDescent="0.25">
      <c r="A155">
        <v>2</v>
      </c>
      <c r="B155" t="s">
        <v>14</v>
      </c>
      <c r="C155">
        <v>30</v>
      </c>
      <c r="D155">
        <f t="shared" si="12"/>
        <v>0.86602540378443871</v>
      </c>
      <c r="E155">
        <v>29.3125</v>
      </c>
      <c r="F155">
        <f t="shared" si="13"/>
        <v>0.74453749999999996</v>
      </c>
      <c r="G155">
        <v>39.92</v>
      </c>
      <c r="H155">
        <v>1.506</v>
      </c>
      <c r="I155">
        <v>-2.1179999999999999</v>
      </c>
      <c r="J155">
        <v>-1.216</v>
      </c>
      <c r="K155">
        <f t="shared" si="14"/>
        <v>73.887306745518458</v>
      </c>
      <c r="L155">
        <f t="shared" si="15"/>
        <v>0.54028224546730141</v>
      </c>
      <c r="M155">
        <v>0.52</v>
      </c>
      <c r="N155">
        <f t="shared" si="16"/>
        <v>38.421399507669598</v>
      </c>
      <c r="O155">
        <f t="shared" si="17"/>
        <v>-1.4986004923304037</v>
      </c>
    </row>
    <row r="156" spans="1:15" x14ac:dyDescent="0.25">
      <c r="A156">
        <v>2</v>
      </c>
      <c r="B156" t="s">
        <v>14</v>
      </c>
      <c r="C156">
        <v>30</v>
      </c>
      <c r="D156">
        <f t="shared" si="12"/>
        <v>0.86602540378443871</v>
      </c>
      <c r="E156">
        <v>29.3125</v>
      </c>
      <c r="F156">
        <f t="shared" si="13"/>
        <v>0.74453749999999996</v>
      </c>
      <c r="G156">
        <v>39.83</v>
      </c>
      <c r="H156">
        <v>1.506</v>
      </c>
      <c r="I156">
        <v>-2.1179999999999999</v>
      </c>
      <c r="J156">
        <v>-1.216</v>
      </c>
      <c r="K156">
        <f t="shared" si="14"/>
        <v>73.887306745518458</v>
      </c>
      <c r="L156">
        <f t="shared" si="15"/>
        <v>0.53906417427261055</v>
      </c>
      <c r="M156">
        <v>0.52</v>
      </c>
      <c r="N156">
        <f t="shared" si="16"/>
        <v>38.421399507669598</v>
      </c>
      <c r="O156">
        <f t="shared" si="17"/>
        <v>-1.4086004923304003</v>
      </c>
    </row>
    <row r="157" spans="1:15" x14ac:dyDescent="0.25">
      <c r="A157">
        <v>2</v>
      </c>
      <c r="B157" t="s">
        <v>14</v>
      </c>
      <c r="C157">
        <v>30</v>
      </c>
      <c r="D157">
        <f t="shared" si="12"/>
        <v>0.86602540378443871</v>
      </c>
      <c r="E157">
        <v>29.3125</v>
      </c>
      <c r="F157">
        <f t="shared" si="13"/>
        <v>0.74453749999999996</v>
      </c>
      <c r="G157">
        <v>39.47</v>
      </c>
      <c r="H157">
        <v>1.506</v>
      </c>
      <c r="I157">
        <v>-2.1179999999999999</v>
      </c>
      <c r="J157">
        <v>-1.216</v>
      </c>
      <c r="K157">
        <f t="shared" si="14"/>
        <v>73.887306745518458</v>
      </c>
      <c r="L157">
        <f t="shared" si="15"/>
        <v>0.53419188949384733</v>
      </c>
      <c r="M157">
        <v>0.52</v>
      </c>
      <c r="N157">
        <f t="shared" si="16"/>
        <v>38.421399507669598</v>
      </c>
      <c r="O157">
        <f t="shared" si="17"/>
        <v>-1.0486004923304009</v>
      </c>
    </row>
    <row r="158" spans="1:15" x14ac:dyDescent="0.25">
      <c r="A158">
        <v>2</v>
      </c>
      <c r="B158" t="s">
        <v>14</v>
      </c>
      <c r="C158">
        <v>30</v>
      </c>
      <c r="D158">
        <f t="shared" si="12"/>
        <v>0.86602540378443871</v>
      </c>
      <c r="E158">
        <v>29.3125</v>
      </c>
      <c r="F158">
        <f t="shared" si="13"/>
        <v>0.74453749999999996</v>
      </c>
      <c r="G158">
        <v>39.22</v>
      </c>
      <c r="H158">
        <v>1.506</v>
      </c>
      <c r="I158">
        <v>-2.1179999999999999</v>
      </c>
      <c r="J158">
        <v>-1.216</v>
      </c>
      <c r="K158">
        <f t="shared" si="14"/>
        <v>73.887306745518458</v>
      </c>
      <c r="L158">
        <f t="shared" si="15"/>
        <v>0.53080835839748397</v>
      </c>
      <c r="M158">
        <v>0.52</v>
      </c>
      <c r="N158">
        <f t="shared" si="16"/>
        <v>38.421399507669598</v>
      </c>
      <c r="O158">
        <f t="shared" si="17"/>
        <v>-0.79860049233040087</v>
      </c>
    </row>
    <row r="159" spans="1:15" x14ac:dyDescent="0.25">
      <c r="A159">
        <v>2</v>
      </c>
      <c r="B159" t="s">
        <v>14</v>
      </c>
      <c r="C159">
        <v>30</v>
      </c>
      <c r="D159">
        <f t="shared" si="12"/>
        <v>0.86602540378443871</v>
      </c>
      <c r="E159">
        <v>29.3125</v>
      </c>
      <c r="F159">
        <f t="shared" si="13"/>
        <v>0.74453749999999996</v>
      </c>
      <c r="G159">
        <v>38.68</v>
      </c>
      <c r="H159">
        <v>1.506</v>
      </c>
      <c r="I159">
        <v>-2.1179999999999999</v>
      </c>
      <c r="J159">
        <v>-1.216</v>
      </c>
      <c r="K159">
        <f t="shared" si="14"/>
        <v>73.887306745518458</v>
      </c>
      <c r="L159">
        <f t="shared" si="15"/>
        <v>0.52349993122933913</v>
      </c>
      <c r="M159">
        <v>0.52</v>
      </c>
      <c r="N159">
        <f t="shared" si="16"/>
        <v>38.421399507669598</v>
      </c>
      <c r="O159">
        <f t="shared" si="17"/>
        <v>-0.25860049233040172</v>
      </c>
    </row>
    <row r="160" spans="1:15" x14ac:dyDescent="0.25">
      <c r="A160">
        <v>2</v>
      </c>
      <c r="B160" t="s">
        <v>14</v>
      </c>
      <c r="C160">
        <v>30</v>
      </c>
      <c r="D160">
        <f t="shared" si="12"/>
        <v>0.86602540378443871</v>
      </c>
      <c r="E160">
        <v>29.3125</v>
      </c>
      <c r="F160">
        <f t="shared" si="13"/>
        <v>0.74453749999999996</v>
      </c>
      <c r="G160">
        <v>38.64</v>
      </c>
      <c r="H160">
        <v>1.506</v>
      </c>
      <c r="I160">
        <v>-2.1179999999999999</v>
      </c>
      <c r="J160">
        <v>-1.216</v>
      </c>
      <c r="K160">
        <f t="shared" si="14"/>
        <v>73.887306745518458</v>
      </c>
      <c r="L160">
        <f t="shared" si="15"/>
        <v>0.52295856625392101</v>
      </c>
      <c r="M160">
        <v>0.52</v>
      </c>
      <c r="N160">
        <f t="shared" si="16"/>
        <v>38.421399507669598</v>
      </c>
      <c r="O160">
        <f t="shared" si="17"/>
        <v>-0.21860049233040257</v>
      </c>
    </row>
    <row r="161" spans="1:15" x14ac:dyDescent="0.25">
      <c r="A161">
        <v>2</v>
      </c>
      <c r="B161" t="s">
        <v>14</v>
      </c>
      <c r="C161">
        <v>30</v>
      </c>
      <c r="D161">
        <f t="shared" si="12"/>
        <v>0.86602540378443871</v>
      </c>
      <c r="E161">
        <v>29.3125</v>
      </c>
      <c r="F161">
        <f t="shared" si="13"/>
        <v>0.74453749999999996</v>
      </c>
      <c r="G161">
        <v>38.06</v>
      </c>
      <c r="H161">
        <v>1.506</v>
      </c>
      <c r="I161">
        <v>-2.1179999999999999</v>
      </c>
      <c r="J161">
        <v>-1.216</v>
      </c>
      <c r="K161">
        <f t="shared" si="14"/>
        <v>73.887306745518458</v>
      </c>
      <c r="L161">
        <f t="shared" si="15"/>
        <v>0.51510877411035805</v>
      </c>
      <c r="M161">
        <v>0.52</v>
      </c>
      <c r="N161">
        <f t="shared" si="16"/>
        <v>38.421399507669598</v>
      </c>
      <c r="O161">
        <f t="shared" si="17"/>
        <v>0.36139950766959572</v>
      </c>
    </row>
    <row r="162" spans="1:15" x14ac:dyDescent="0.25">
      <c r="A162">
        <v>2</v>
      </c>
      <c r="B162" t="s">
        <v>14</v>
      </c>
      <c r="C162">
        <v>30</v>
      </c>
      <c r="D162">
        <f t="shared" si="12"/>
        <v>0.86602540378443871</v>
      </c>
      <c r="E162">
        <v>29.3125</v>
      </c>
      <c r="F162">
        <f t="shared" si="13"/>
        <v>0.74453749999999996</v>
      </c>
      <c r="G162">
        <v>37.61</v>
      </c>
      <c r="H162">
        <v>1.506</v>
      </c>
      <c r="I162">
        <v>-2.1179999999999999</v>
      </c>
      <c r="J162">
        <v>-1.216</v>
      </c>
      <c r="K162">
        <f t="shared" si="14"/>
        <v>73.887306745518458</v>
      </c>
      <c r="L162">
        <f t="shared" si="15"/>
        <v>0.50901841813690396</v>
      </c>
      <c r="M162">
        <v>0.52</v>
      </c>
      <c r="N162">
        <f t="shared" si="16"/>
        <v>38.421399507669598</v>
      </c>
      <c r="O162">
        <f t="shared" si="17"/>
        <v>0.81139950766959856</v>
      </c>
    </row>
    <row r="163" spans="1:15" x14ac:dyDescent="0.25">
      <c r="A163">
        <v>2</v>
      </c>
      <c r="B163" t="s">
        <v>14</v>
      </c>
      <c r="C163">
        <v>30</v>
      </c>
      <c r="D163">
        <f t="shared" si="12"/>
        <v>0.86602540378443871</v>
      </c>
      <c r="E163">
        <v>29.3125</v>
      </c>
      <c r="F163">
        <f t="shared" si="13"/>
        <v>0.74453749999999996</v>
      </c>
      <c r="G163">
        <v>37.44</v>
      </c>
      <c r="H163">
        <v>1.506</v>
      </c>
      <c r="I163">
        <v>-2.1179999999999999</v>
      </c>
      <c r="J163">
        <v>-1.216</v>
      </c>
      <c r="K163">
        <f t="shared" si="14"/>
        <v>73.887306745518458</v>
      </c>
      <c r="L163">
        <f t="shared" si="15"/>
        <v>0.50671761699137685</v>
      </c>
      <c r="M163">
        <v>0.52</v>
      </c>
      <c r="N163">
        <f t="shared" si="16"/>
        <v>38.421399507669598</v>
      </c>
      <c r="O163">
        <f t="shared" si="17"/>
        <v>0.98139950766960027</v>
      </c>
    </row>
    <row r="164" spans="1:15" x14ac:dyDescent="0.25">
      <c r="A164">
        <v>2</v>
      </c>
      <c r="B164" t="s">
        <v>14</v>
      </c>
      <c r="C164">
        <v>30</v>
      </c>
      <c r="D164">
        <f t="shared" si="12"/>
        <v>0.86602540378443871</v>
      </c>
      <c r="E164">
        <v>29.3125</v>
      </c>
      <c r="F164">
        <f t="shared" si="13"/>
        <v>0.74453749999999996</v>
      </c>
      <c r="G164">
        <v>36.950000000000003</v>
      </c>
      <c r="H164">
        <v>1.506</v>
      </c>
      <c r="I164">
        <v>-2.1179999999999999</v>
      </c>
      <c r="J164">
        <v>-1.216</v>
      </c>
      <c r="K164">
        <f t="shared" si="14"/>
        <v>73.887306745518458</v>
      </c>
      <c r="L164">
        <f t="shared" si="15"/>
        <v>0.50008589604250475</v>
      </c>
      <c r="M164">
        <v>0.52</v>
      </c>
      <c r="N164">
        <f t="shared" si="16"/>
        <v>38.421399507669598</v>
      </c>
      <c r="O164">
        <f t="shared" si="17"/>
        <v>1.4713995076695952</v>
      </c>
    </row>
    <row r="165" spans="1:15" x14ac:dyDescent="0.25">
      <c r="A165">
        <v>2</v>
      </c>
      <c r="B165" t="s">
        <v>14</v>
      </c>
      <c r="C165">
        <v>30</v>
      </c>
      <c r="D165">
        <f t="shared" si="12"/>
        <v>0.86602540378443871</v>
      </c>
      <c r="E165">
        <v>29.3125</v>
      </c>
      <c r="F165">
        <f t="shared" si="13"/>
        <v>0.74453749999999996</v>
      </c>
      <c r="G165">
        <v>36.78</v>
      </c>
      <c r="H165">
        <v>1.506</v>
      </c>
      <c r="I165">
        <v>-2.1179999999999999</v>
      </c>
      <c r="J165">
        <v>-1.216</v>
      </c>
      <c r="K165">
        <f t="shared" si="14"/>
        <v>73.887306745518458</v>
      </c>
      <c r="L165">
        <f t="shared" si="15"/>
        <v>0.49778509489697764</v>
      </c>
      <c r="M165">
        <v>0.52</v>
      </c>
      <c r="N165">
        <f t="shared" si="16"/>
        <v>38.421399507669598</v>
      </c>
      <c r="O165">
        <f t="shared" si="17"/>
        <v>1.6413995076695969</v>
      </c>
    </row>
    <row r="166" spans="1:15" x14ac:dyDescent="0.25">
      <c r="A166">
        <v>2</v>
      </c>
      <c r="B166" t="s">
        <v>14</v>
      </c>
      <c r="C166">
        <v>30</v>
      </c>
      <c r="D166">
        <f t="shared" si="12"/>
        <v>0.86602540378443871</v>
      </c>
      <c r="E166">
        <v>58.6875</v>
      </c>
      <c r="F166">
        <f t="shared" si="13"/>
        <v>1.4906625</v>
      </c>
      <c r="G166">
        <v>85.11</v>
      </c>
      <c r="H166">
        <v>1.506</v>
      </c>
      <c r="I166">
        <v>-2.1179999999999999</v>
      </c>
      <c r="J166">
        <v>-1.216</v>
      </c>
      <c r="K166">
        <f t="shared" si="14"/>
        <v>147.9321557229037</v>
      </c>
      <c r="L166">
        <f t="shared" si="15"/>
        <v>0.57533130362422469</v>
      </c>
      <c r="M166">
        <v>0.52</v>
      </c>
      <c r="N166">
        <f t="shared" si="16"/>
        <v>76.924720975909921</v>
      </c>
      <c r="O166">
        <f t="shared" si="17"/>
        <v>-8.1852790240900788</v>
      </c>
    </row>
    <row r="167" spans="1:15" x14ac:dyDescent="0.25">
      <c r="A167">
        <v>2</v>
      </c>
      <c r="B167" t="s">
        <v>14</v>
      </c>
      <c r="C167">
        <v>30</v>
      </c>
      <c r="D167">
        <f t="shared" si="12"/>
        <v>0.86602540378443871</v>
      </c>
      <c r="E167">
        <v>58.6875</v>
      </c>
      <c r="F167">
        <f t="shared" si="13"/>
        <v>1.4906625</v>
      </c>
      <c r="G167">
        <v>84.87</v>
      </c>
      <c r="H167">
        <v>1.506</v>
      </c>
      <c r="I167">
        <v>-2.1179999999999999</v>
      </c>
      <c r="J167">
        <v>-1.216</v>
      </c>
      <c r="K167">
        <f t="shared" si="14"/>
        <v>147.9321557229037</v>
      </c>
      <c r="L167">
        <f t="shared" si="15"/>
        <v>0.57370893829853076</v>
      </c>
      <c r="M167">
        <v>0.52</v>
      </c>
      <c r="N167">
        <f t="shared" si="16"/>
        <v>76.924720975909921</v>
      </c>
      <c r="O167">
        <f t="shared" si="17"/>
        <v>-7.9452790240900839</v>
      </c>
    </row>
    <row r="168" spans="1:15" x14ac:dyDescent="0.25">
      <c r="A168">
        <v>2</v>
      </c>
      <c r="B168" t="s">
        <v>14</v>
      </c>
      <c r="C168">
        <v>30</v>
      </c>
      <c r="D168">
        <f t="shared" si="12"/>
        <v>0.86602540378443871</v>
      </c>
      <c r="E168">
        <v>58.6875</v>
      </c>
      <c r="F168">
        <f t="shared" si="13"/>
        <v>1.4906625</v>
      </c>
      <c r="G168">
        <v>84.08</v>
      </c>
      <c r="H168">
        <v>1.506</v>
      </c>
      <c r="I168">
        <v>-2.1179999999999999</v>
      </c>
      <c r="J168">
        <v>-1.216</v>
      </c>
      <c r="K168">
        <f t="shared" si="14"/>
        <v>147.9321557229037</v>
      </c>
      <c r="L168">
        <f t="shared" si="15"/>
        <v>0.56836865243478807</v>
      </c>
      <c r="M168">
        <v>0.52</v>
      </c>
      <c r="N168">
        <f t="shared" si="16"/>
        <v>76.924720975909921</v>
      </c>
      <c r="O168">
        <f t="shared" si="17"/>
        <v>-7.1552790240900777</v>
      </c>
    </row>
    <row r="169" spans="1:15" x14ac:dyDescent="0.25">
      <c r="A169">
        <v>2</v>
      </c>
      <c r="B169" t="s">
        <v>14</v>
      </c>
      <c r="C169">
        <v>30</v>
      </c>
      <c r="D169">
        <f t="shared" si="12"/>
        <v>0.86602540378443871</v>
      </c>
      <c r="E169">
        <v>58.6875</v>
      </c>
      <c r="F169">
        <f t="shared" si="13"/>
        <v>1.4906625</v>
      </c>
      <c r="G169">
        <v>84.02</v>
      </c>
      <c r="H169">
        <v>1.506</v>
      </c>
      <c r="I169">
        <v>-2.1179999999999999</v>
      </c>
      <c r="J169">
        <v>-1.216</v>
      </c>
      <c r="K169">
        <f t="shared" si="14"/>
        <v>147.9321557229037</v>
      </c>
      <c r="L169">
        <f t="shared" si="15"/>
        <v>0.56796306110336459</v>
      </c>
      <c r="M169">
        <v>0.52</v>
      </c>
      <c r="N169">
        <f t="shared" si="16"/>
        <v>76.924720975909921</v>
      </c>
      <c r="O169">
        <f t="shared" si="17"/>
        <v>-7.0952790240900754</v>
      </c>
    </row>
    <row r="170" spans="1:15" x14ac:dyDescent="0.25">
      <c r="A170">
        <v>2</v>
      </c>
      <c r="B170" t="s">
        <v>14</v>
      </c>
      <c r="C170">
        <v>30</v>
      </c>
      <c r="D170">
        <f t="shared" si="12"/>
        <v>0.86602540378443871</v>
      </c>
      <c r="E170">
        <v>58.6875</v>
      </c>
      <c r="F170">
        <f t="shared" si="13"/>
        <v>1.4906625</v>
      </c>
      <c r="G170">
        <v>83.76</v>
      </c>
      <c r="H170">
        <v>1.506</v>
      </c>
      <c r="I170">
        <v>-2.1179999999999999</v>
      </c>
      <c r="J170">
        <v>-1.216</v>
      </c>
      <c r="K170">
        <f t="shared" si="14"/>
        <v>147.9321557229037</v>
      </c>
      <c r="L170">
        <f t="shared" si="15"/>
        <v>0.56620549866719616</v>
      </c>
      <c r="M170">
        <v>0.52</v>
      </c>
      <c r="N170">
        <f t="shared" si="16"/>
        <v>76.924720975909921</v>
      </c>
      <c r="O170">
        <f t="shared" si="17"/>
        <v>-6.8352790240900845</v>
      </c>
    </row>
    <row r="171" spans="1:15" x14ac:dyDescent="0.25">
      <c r="A171">
        <v>2</v>
      </c>
      <c r="B171" t="s">
        <v>14</v>
      </c>
      <c r="C171">
        <v>30</v>
      </c>
      <c r="D171">
        <f t="shared" si="12"/>
        <v>0.86602540378443871</v>
      </c>
      <c r="E171">
        <v>58.6875</v>
      </c>
      <c r="F171">
        <f t="shared" si="13"/>
        <v>1.4906625</v>
      </c>
      <c r="G171">
        <v>83.65</v>
      </c>
      <c r="H171">
        <v>1.506</v>
      </c>
      <c r="I171">
        <v>-2.1179999999999999</v>
      </c>
      <c r="J171">
        <v>-1.216</v>
      </c>
      <c r="K171">
        <f t="shared" si="14"/>
        <v>147.9321557229037</v>
      </c>
      <c r="L171">
        <f t="shared" si="15"/>
        <v>0.56546191455958639</v>
      </c>
      <c r="M171">
        <v>0.52</v>
      </c>
      <c r="N171">
        <f t="shared" si="16"/>
        <v>76.924720975909921</v>
      </c>
      <c r="O171">
        <f t="shared" si="17"/>
        <v>-6.725279024090085</v>
      </c>
    </row>
    <row r="172" spans="1:15" x14ac:dyDescent="0.25">
      <c r="A172">
        <v>2</v>
      </c>
      <c r="B172" t="s">
        <v>14</v>
      </c>
      <c r="C172">
        <v>30</v>
      </c>
      <c r="D172">
        <f t="shared" si="12"/>
        <v>0.86602540378443871</v>
      </c>
      <c r="E172">
        <v>58.6875</v>
      </c>
      <c r="F172">
        <f t="shared" si="13"/>
        <v>1.4906625</v>
      </c>
      <c r="G172">
        <v>82.9</v>
      </c>
      <c r="H172">
        <v>1.506</v>
      </c>
      <c r="I172">
        <v>-2.1179999999999999</v>
      </c>
      <c r="J172">
        <v>-1.216</v>
      </c>
      <c r="K172">
        <f t="shared" si="14"/>
        <v>147.9321557229037</v>
      </c>
      <c r="L172">
        <f t="shared" si="15"/>
        <v>0.5603920229167928</v>
      </c>
      <c r="M172">
        <v>0.52</v>
      </c>
      <c r="N172">
        <f t="shared" si="16"/>
        <v>76.924720975909921</v>
      </c>
      <c r="O172">
        <f t="shared" si="17"/>
        <v>-5.975279024090085</v>
      </c>
    </row>
    <row r="173" spans="1:15" x14ac:dyDescent="0.25">
      <c r="A173">
        <v>2</v>
      </c>
      <c r="B173" t="s">
        <v>14</v>
      </c>
      <c r="C173">
        <v>30</v>
      </c>
      <c r="D173">
        <f t="shared" si="12"/>
        <v>0.86602540378443871</v>
      </c>
      <c r="E173">
        <v>58.6875</v>
      </c>
      <c r="F173">
        <f t="shared" si="13"/>
        <v>1.4906625</v>
      </c>
      <c r="G173">
        <v>82.85</v>
      </c>
      <c r="H173">
        <v>1.506</v>
      </c>
      <c r="I173">
        <v>-2.1179999999999999</v>
      </c>
      <c r="J173">
        <v>-1.216</v>
      </c>
      <c r="K173">
        <f t="shared" si="14"/>
        <v>147.9321557229037</v>
      </c>
      <c r="L173">
        <f t="shared" si="15"/>
        <v>0.5600540301406064</v>
      </c>
      <c r="M173">
        <v>0.52</v>
      </c>
      <c r="N173">
        <f t="shared" si="16"/>
        <v>76.924720975909921</v>
      </c>
      <c r="O173">
        <f t="shared" si="17"/>
        <v>-5.9252790240900737</v>
      </c>
    </row>
    <row r="174" spans="1:15" x14ac:dyDescent="0.25">
      <c r="A174">
        <v>2</v>
      </c>
      <c r="B174" t="s">
        <v>14</v>
      </c>
      <c r="C174">
        <v>30</v>
      </c>
      <c r="D174">
        <f t="shared" si="12"/>
        <v>0.86602540378443871</v>
      </c>
      <c r="E174">
        <v>58.6875</v>
      </c>
      <c r="F174">
        <f t="shared" si="13"/>
        <v>1.4906625</v>
      </c>
      <c r="G174">
        <v>82.72</v>
      </c>
      <c r="H174">
        <v>1.506</v>
      </c>
      <c r="I174">
        <v>-2.1179999999999999</v>
      </c>
      <c r="J174">
        <v>-1.216</v>
      </c>
      <c r="K174">
        <f t="shared" si="14"/>
        <v>147.9321557229037</v>
      </c>
      <c r="L174">
        <f t="shared" si="15"/>
        <v>0.55917524892252224</v>
      </c>
      <c r="M174">
        <v>0.52</v>
      </c>
      <c r="N174">
        <f t="shared" si="16"/>
        <v>76.924720975909921</v>
      </c>
      <c r="O174">
        <f t="shared" si="17"/>
        <v>-5.7952790240900782</v>
      </c>
    </row>
    <row r="175" spans="1:15" x14ac:dyDescent="0.25">
      <c r="A175">
        <v>2</v>
      </c>
      <c r="B175" t="s">
        <v>14</v>
      </c>
      <c r="C175">
        <v>30</v>
      </c>
      <c r="D175">
        <f t="shared" si="12"/>
        <v>0.86602540378443871</v>
      </c>
      <c r="E175">
        <v>58.6875</v>
      </c>
      <c r="F175">
        <f t="shared" si="13"/>
        <v>1.4906625</v>
      </c>
      <c r="G175">
        <v>82.27</v>
      </c>
      <c r="H175">
        <v>1.506</v>
      </c>
      <c r="I175">
        <v>-2.1179999999999999</v>
      </c>
      <c r="J175">
        <v>-1.216</v>
      </c>
      <c r="K175">
        <f t="shared" si="14"/>
        <v>147.9321557229037</v>
      </c>
      <c r="L175">
        <f t="shared" si="15"/>
        <v>0.55613331393684606</v>
      </c>
      <c r="M175">
        <v>0.52</v>
      </c>
      <c r="N175">
        <f t="shared" si="16"/>
        <v>76.924720975909921</v>
      </c>
      <c r="O175">
        <f t="shared" si="17"/>
        <v>-5.3452790240900754</v>
      </c>
    </row>
    <row r="176" spans="1:15" x14ac:dyDescent="0.25">
      <c r="A176">
        <v>2</v>
      </c>
      <c r="B176" t="s">
        <v>14</v>
      </c>
      <c r="C176">
        <v>30</v>
      </c>
      <c r="D176">
        <f t="shared" si="12"/>
        <v>0.86602540378443871</v>
      </c>
      <c r="E176">
        <v>58.6875</v>
      </c>
      <c r="F176">
        <f t="shared" si="13"/>
        <v>1.4906625</v>
      </c>
      <c r="G176">
        <v>81.56</v>
      </c>
      <c r="H176">
        <v>1.506</v>
      </c>
      <c r="I176">
        <v>-2.1179999999999999</v>
      </c>
      <c r="J176">
        <v>-1.216</v>
      </c>
      <c r="K176">
        <f t="shared" si="14"/>
        <v>147.9321557229037</v>
      </c>
      <c r="L176">
        <f t="shared" si="15"/>
        <v>0.55133381651500135</v>
      </c>
      <c r="M176">
        <v>0.52</v>
      </c>
      <c r="N176">
        <f t="shared" si="16"/>
        <v>76.924720975909921</v>
      </c>
      <c r="O176">
        <f t="shared" si="17"/>
        <v>-4.6352790240900816</v>
      </c>
    </row>
    <row r="177" spans="1:15" x14ac:dyDescent="0.25">
      <c r="A177">
        <v>2</v>
      </c>
      <c r="B177" t="s">
        <v>14</v>
      </c>
      <c r="C177">
        <v>30</v>
      </c>
      <c r="D177">
        <f t="shared" si="12"/>
        <v>0.86602540378443871</v>
      </c>
      <c r="E177">
        <v>58.6875</v>
      </c>
      <c r="F177">
        <f t="shared" si="13"/>
        <v>1.4906625</v>
      </c>
      <c r="G177">
        <v>81.52</v>
      </c>
      <c r="H177">
        <v>1.506</v>
      </c>
      <c r="I177">
        <v>-2.1179999999999999</v>
      </c>
      <c r="J177">
        <v>-1.216</v>
      </c>
      <c r="K177">
        <f t="shared" si="14"/>
        <v>147.9321557229037</v>
      </c>
      <c r="L177">
        <f t="shared" si="15"/>
        <v>0.55106342229405236</v>
      </c>
      <c r="M177">
        <v>0.52</v>
      </c>
      <c r="N177">
        <f t="shared" si="16"/>
        <v>76.924720975909921</v>
      </c>
      <c r="O177">
        <f t="shared" si="17"/>
        <v>-4.5952790240900754</v>
      </c>
    </row>
    <row r="178" spans="1:15" x14ac:dyDescent="0.25">
      <c r="A178">
        <v>2</v>
      </c>
      <c r="B178" t="s">
        <v>14</v>
      </c>
      <c r="C178">
        <v>30</v>
      </c>
      <c r="D178">
        <f t="shared" si="12"/>
        <v>0.86602540378443871</v>
      </c>
      <c r="E178">
        <v>58.6875</v>
      </c>
      <c r="F178">
        <f t="shared" si="13"/>
        <v>1.4906625</v>
      </c>
      <c r="G178">
        <v>81.05</v>
      </c>
      <c r="H178">
        <v>1.506</v>
      </c>
      <c r="I178">
        <v>-2.1179999999999999</v>
      </c>
      <c r="J178">
        <v>-1.216</v>
      </c>
      <c r="K178">
        <f t="shared" si="14"/>
        <v>147.9321557229037</v>
      </c>
      <c r="L178">
        <f t="shared" si="15"/>
        <v>0.54788629019790169</v>
      </c>
      <c r="M178">
        <v>0.52</v>
      </c>
      <c r="N178">
        <f t="shared" si="16"/>
        <v>76.924720975909921</v>
      </c>
      <c r="O178">
        <f t="shared" si="17"/>
        <v>-4.1252790240900765</v>
      </c>
    </row>
    <row r="179" spans="1:15" x14ac:dyDescent="0.25">
      <c r="A179">
        <v>2</v>
      </c>
      <c r="B179" t="s">
        <v>14</v>
      </c>
      <c r="C179">
        <v>30</v>
      </c>
      <c r="D179">
        <f t="shared" si="12"/>
        <v>0.86602540378443871</v>
      </c>
      <c r="E179">
        <v>58.6875</v>
      </c>
      <c r="F179">
        <f t="shared" si="13"/>
        <v>1.4906625</v>
      </c>
      <c r="G179">
        <v>80.349999999999994</v>
      </c>
      <c r="H179">
        <v>1.506</v>
      </c>
      <c r="I179">
        <v>-2.1179999999999999</v>
      </c>
      <c r="J179">
        <v>-1.216</v>
      </c>
      <c r="K179">
        <f t="shared" si="14"/>
        <v>147.9321557229037</v>
      </c>
      <c r="L179">
        <f t="shared" si="15"/>
        <v>0.54315439133129428</v>
      </c>
      <c r="M179">
        <v>0.52</v>
      </c>
      <c r="N179">
        <f t="shared" si="16"/>
        <v>76.924720975909921</v>
      </c>
      <c r="O179">
        <f t="shared" si="17"/>
        <v>-3.4252790240900737</v>
      </c>
    </row>
    <row r="180" spans="1:15" x14ac:dyDescent="0.25">
      <c r="A180">
        <v>2</v>
      </c>
      <c r="B180" t="s">
        <v>14</v>
      </c>
      <c r="C180">
        <v>30</v>
      </c>
      <c r="D180">
        <f t="shared" si="12"/>
        <v>0.86602540378443871</v>
      </c>
      <c r="E180">
        <v>88</v>
      </c>
      <c r="F180">
        <f t="shared" si="13"/>
        <v>2.2351999999999999</v>
      </c>
      <c r="G180">
        <v>126.6</v>
      </c>
      <c r="H180">
        <v>1.506</v>
      </c>
      <c r="I180">
        <v>-2.1179999999999999</v>
      </c>
      <c r="J180">
        <v>-1.216</v>
      </c>
      <c r="K180">
        <f t="shared" si="14"/>
        <v>221.81946246842213</v>
      </c>
      <c r="L180">
        <f t="shared" si="15"/>
        <v>0.57073440982674173</v>
      </c>
      <c r="M180">
        <v>0.52</v>
      </c>
      <c r="N180">
        <f t="shared" si="16"/>
        <v>115.34612048357951</v>
      </c>
      <c r="O180">
        <f t="shared" si="17"/>
        <v>-11.253879516420483</v>
      </c>
    </row>
    <row r="181" spans="1:15" x14ac:dyDescent="0.25">
      <c r="A181">
        <v>2</v>
      </c>
      <c r="B181" t="s">
        <v>14</v>
      </c>
      <c r="C181">
        <v>30</v>
      </c>
      <c r="D181">
        <f t="shared" si="12"/>
        <v>0.86602540378443871</v>
      </c>
      <c r="E181">
        <v>88</v>
      </c>
      <c r="F181">
        <f t="shared" si="13"/>
        <v>2.2351999999999999</v>
      </c>
      <c r="G181">
        <v>125.1</v>
      </c>
      <c r="H181">
        <v>1.506</v>
      </c>
      <c r="I181">
        <v>-2.1179999999999999</v>
      </c>
      <c r="J181">
        <v>-1.216</v>
      </c>
      <c r="K181">
        <f t="shared" si="14"/>
        <v>221.81946246842213</v>
      </c>
      <c r="L181">
        <f t="shared" si="15"/>
        <v>0.56397215378614052</v>
      </c>
      <c r="M181">
        <v>0.52</v>
      </c>
      <c r="N181">
        <f t="shared" si="16"/>
        <v>115.34612048357951</v>
      </c>
      <c r="O181">
        <f t="shared" si="17"/>
        <v>-9.7538795164204828</v>
      </c>
    </row>
    <row r="182" spans="1:15" x14ac:dyDescent="0.25">
      <c r="A182">
        <v>2</v>
      </c>
      <c r="B182" t="s">
        <v>14</v>
      </c>
      <c r="C182">
        <v>30</v>
      </c>
      <c r="D182">
        <f t="shared" si="12"/>
        <v>0.86602540378443871</v>
      </c>
      <c r="E182">
        <v>88</v>
      </c>
      <c r="F182">
        <f t="shared" si="13"/>
        <v>2.2351999999999999</v>
      </c>
      <c r="G182">
        <v>124.23</v>
      </c>
      <c r="H182">
        <v>1.506</v>
      </c>
      <c r="I182">
        <v>-2.1179999999999999</v>
      </c>
      <c r="J182">
        <v>-1.216</v>
      </c>
      <c r="K182">
        <f t="shared" si="14"/>
        <v>221.81946246842213</v>
      </c>
      <c r="L182">
        <f t="shared" si="15"/>
        <v>0.56005004528259184</v>
      </c>
      <c r="M182">
        <v>0.52</v>
      </c>
      <c r="N182">
        <f t="shared" si="16"/>
        <v>115.34612048357951</v>
      </c>
      <c r="O182">
        <f t="shared" si="17"/>
        <v>-8.8838795164204925</v>
      </c>
    </row>
    <row r="183" spans="1:15" x14ac:dyDescent="0.25">
      <c r="A183">
        <v>2</v>
      </c>
      <c r="B183" t="s">
        <v>14</v>
      </c>
      <c r="C183">
        <v>30</v>
      </c>
      <c r="D183">
        <f t="shared" si="12"/>
        <v>0.86602540378443871</v>
      </c>
      <c r="E183">
        <v>88</v>
      </c>
      <c r="F183">
        <f t="shared" si="13"/>
        <v>2.2351999999999999</v>
      </c>
      <c r="G183">
        <v>124.05</v>
      </c>
      <c r="H183">
        <v>1.506</v>
      </c>
      <c r="I183">
        <v>-2.1179999999999999</v>
      </c>
      <c r="J183">
        <v>-1.216</v>
      </c>
      <c r="K183">
        <f t="shared" si="14"/>
        <v>221.81946246842213</v>
      </c>
      <c r="L183">
        <f t="shared" si="15"/>
        <v>0.55923857455771975</v>
      </c>
      <c r="M183">
        <v>0.52</v>
      </c>
      <c r="N183">
        <f t="shared" si="16"/>
        <v>115.34612048357951</v>
      </c>
      <c r="O183">
        <f t="shared" si="17"/>
        <v>-8.7038795164204856</v>
      </c>
    </row>
    <row r="184" spans="1:15" x14ac:dyDescent="0.25">
      <c r="A184">
        <v>2</v>
      </c>
      <c r="B184" t="s">
        <v>14</v>
      </c>
      <c r="C184">
        <v>30</v>
      </c>
      <c r="D184">
        <f t="shared" si="12"/>
        <v>0.86602540378443871</v>
      </c>
      <c r="E184">
        <v>88</v>
      </c>
      <c r="F184">
        <f t="shared" si="13"/>
        <v>2.2351999999999999</v>
      </c>
      <c r="G184">
        <v>123.94</v>
      </c>
      <c r="H184">
        <v>1.506</v>
      </c>
      <c r="I184">
        <v>-2.1179999999999999</v>
      </c>
      <c r="J184">
        <v>-1.216</v>
      </c>
      <c r="K184">
        <f t="shared" si="14"/>
        <v>221.81946246842213</v>
      </c>
      <c r="L184">
        <f t="shared" si="15"/>
        <v>0.5587426757814089</v>
      </c>
      <c r="M184">
        <v>0.52</v>
      </c>
      <c r="N184">
        <f t="shared" si="16"/>
        <v>115.34612048357951</v>
      </c>
      <c r="O184">
        <f t="shared" si="17"/>
        <v>-8.5938795164204862</v>
      </c>
    </row>
    <row r="185" spans="1:15" x14ac:dyDescent="0.25">
      <c r="A185">
        <v>2</v>
      </c>
      <c r="B185" t="s">
        <v>14</v>
      </c>
      <c r="C185">
        <v>30</v>
      </c>
      <c r="D185">
        <f t="shared" si="12"/>
        <v>0.86602540378443871</v>
      </c>
      <c r="E185">
        <v>88</v>
      </c>
      <c r="F185">
        <f t="shared" si="13"/>
        <v>2.2351999999999999</v>
      </c>
      <c r="G185">
        <v>122.94</v>
      </c>
      <c r="H185">
        <v>1.506</v>
      </c>
      <c r="I185">
        <v>-2.1179999999999999</v>
      </c>
      <c r="J185">
        <v>-1.216</v>
      </c>
      <c r="K185">
        <f t="shared" si="14"/>
        <v>221.81946246842213</v>
      </c>
      <c r="L185">
        <f t="shared" si="15"/>
        <v>0.5542345050876748</v>
      </c>
      <c r="M185">
        <v>0.52</v>
      </c>
      <c r="N185">
        <f t="shared" si="16"/>
        <v>115.34612048357951</v>
      </c>
      <c r="O185">
        <f t="shared" si="17"/>
        <v>-7.5938795164204862</v>
      </c>
    </row>
    <row r="186" spans="1:15" x14ac:dyDescent="0.25">
      <c r="A186">
        <v>3</v>
      </c>
      <c r="B186" t="s">
        <v>13</v>
      </c>
      <c r="C186">
        <v>0</v>
      </c>
      <c r="D186">
        <f t="shared" si="12"/>
        <v>1</v>
      </c>
      <c r="E186">
        <v>9.9375</v>
      </c>
      <c r="F186">
        <f t="shared" si="13"/>
        <v>0.25241249999999998</v>
      </c>
      <c r="G186">
        <v>10.68</v>
      </c>
      <c r="H186">
        <v>0.99399999999999999</v>
      </c>
      <c r="I186">
        <v>-1.05</v>
      </c>
      <c r="J186">
        <v>-1.216</v>
      </c>
      <c r="K186">
        <f t="shared" si="14"/>
        <v>19.282894595127857</v>
      </c>
      <c r="L186">
        <f t="shared" si="15"/>
        <v>0.55385875534985696</v>
      </c>
      <c r="M186">
        <v>0.52</v>
      </c>
      <c r="N186">
        <f t="shared" si="16"/>
        <v>10.027105189466486</v>
      </c>
      <c r="O186">
        <f t="shared" si="17"/>
        <v>-0.65289481053351395</v>
      </c>
    </row>
    <row r="187" spans="1:15" x14ac:dyDescent="0.25">
      <c r="A187">
        <v>3</v>
      </c>
      <c r="B187" t="s">
        <v>13</v>
      </c>
      <c r="C187">
        <v>0</v>
      </c>
      <c r="D187">
        <f t="shared" si="12"/>
        <v>1</v>
      </c>
      <c r="E187">
        <v>9.9375</v>
      </c>
      <c r="F187">
        <f t="shared" si="13"/>
        <v>0.25241249999999998</v>
      </c>
      <c r="G187">
        <v>7.79</v>
      </c>
      <c r="H187">
        <v>0.99399999999999999</v>
      </c>
      <c r="I187">
        <v>-1.05</v>
      </c>
      <c r="J187">
        <v>-1.216</v>
      </c>
      <c r="K187">
        <f t="shared" si="14"/>
        <v>19.282894595127857</v>
      </c>
      <c r="L187">
        <f t="shared" si="15"/>
        <v>0.40398499102765789</v>
      </c>
      <c r="M187">
        <v>0.52</v>
      </c>
      <c r="N187">
        <f t="shared" si="16"/>
        <v>10.027105189466486</v>
      </c>
      <c r="O187">
        <f t="shared" si="17"/>
        <v>2.2371051894664857</v>
      </c>
    </row>
    <row r="188" spans="1:15" x14ac:dyDescent="0.25">
      <c r="A188">
        <v>3</v>
      </c>
      <c r="B188" t="s">
        <v>13</v>
      </c>
      <c r="C188">
        <v>0</v>
      </c>
      <c r="D188">
        <f t="shared" si="12"/>
        <v>1</v>
      </c>
      <c r="E188">
        <v>9.9375</v>
      </c>
      <c r="F188">
        <f t="shared" si="13"/>
        <v>0.25241249999999998</v>
      </c>
      <c r="G188">
        <v>7.77</v>
      </c>
      <c r="H188">
        <v>0.99399999999999999</v>
      </c>
      <c r="I188">
        <v>-1.05</v>
      </c>
      <c r="J188">
        <v>-1.216</v>
      </c>
      <c r="K188">
        <f t="shared" si="14"/>
        <v>19.282894595127857</v>
      </c>
      <c r="L188">
        <f t="shared" si="15"/>
        <v>0.40294780234722744</v>
      </c>
      <c r="M188">
        <v>0.52</v>
      </c>
      <c r="N188">
        <f t="shared" si="16"/>
        <v>10.027105189466486</v>
      </c>
      <c r="O188">
        <f t="shared" si="17"/>
        <v>2.2571051894664862</v>
      </c>
    </row>
    <row r="189" spans="1:15" x14ac:dyDescent="0.25">
      <c r="A189">
        <v>3</v>
      </c>
      <c r="B189" t="s">
        <v>13</v>
      </c>
      <c r="C189">
        <v>0</v>
      </c>
      <c r="D189">
        <f t="shared" si="12"/>
        <v>1</v>
      </c>
      <c r="E189">
        <v>9.9375</v>
      </c>
      <c r="F189">
        <f t="shared" si="13"/>
        <v>0.25241249999999998</v>
      </c>
      <c r="G189">
        <v>7.69</v>
      </c>
      <c r="H189">
        <v>0.99399999999999999</v>
      </c>
      <c r="I189">
        <v>-1.05</v>
      </c>
      <c r="J189">
        <v>-1.216</v>
      </c>
      <c r="K189">
        <f t="shared" si="14"/>
        <v>19.282894595127857</v>
      </c>
      <c r="L189">
        <f t="shared" si="15"/>
        <v>0.39879904762550566</v>
      </c>
      <c r="M189">
        <v>0.52</v>
      </c>
      <c r="N189">
        <f t="shared" si="16"/>
        <v>10.027105189466486</v>
      </c>
      <c r="O189">
        <f t="shared" si="17"/>
        <v>2.3371051894664854</v>
      </c>
    </row>
    <row r="190" spans="1:15" x14ac:dyDescent="0.25">
      <c r="A190">
        <v>3</v>
      </c>
      <c r="B190" t="s">
        <v>13</v>
      </c>
      <c r="C190">
        <v>0</v>
      </c>
      <c r="D190">
        <f t="shared" si="12"/>
        <v>1</v>
      </c>
      <c r="E190">
        <v>9.9375</v>
      </c>
      <c r="F190">
        <f t="shared" si="13"/>
        <v>0.25241249999999998</v>
      </c>
      <c r="G190">
        <v>7.64</v>
      </c>
      <c r="H190">
        <v>0.99399999999999999</v>
      </c>
      <c r="I190">
        <v>-1.05</v>
      </c>
      <c r="J190">
        <v>-1.216</v>
      </c>
      <c r="K190">
        <f t="shared" si="14"/>
        <v>19.282894595127857</v>
      </c>
      <c r="L190">
        <f t="shared" si="15"/>
        <v>0.39620607592442952</v>
      </c>
      <c r="M190">
        <v>0.52</v>
      </c>
      <c r="N190">
        <f t="shared" si="16"/>
        <v>10.027105189466486</v>
      </c>
      <c r="O190">
        <f t="shared" si="17"/>
        <v>2.3871051894664861</v>
      </c>
    </row>
    <row r="191" spans="1:15" x14ac:dyDescent="0.25">
      <c r="A191">
        <v>3</v>
      </c>
      <c r="B191" t="s">
        <v>13</v>
      </c>
      <c r="C191">
        <v>0</v>
      </c>
      <c r="D191">
        <f t="shared" si="12"/>
        <v>1</v>
      </c>
      <c r="E191">
        <v>44.75</v>
      </c>
      <c r="F191">
        <f t="shared" si="13"/>
        <v>1.1366499999999999</v>
      </c>
      <c r="G191">
        <v>45.33</v>
      </c>
      <c r="H191">
        <v>0.99399999999999999</v>
      </c>
      <c r="I191">
        <v>-1.05</v>
      </c>
      <c r="J191">
        <v>-1.216</v>
      </c>
      <c r="K191">
        <f t="shared" si="14"/>
        <v>86.833663711393356</v>
      </c>
      <c r="L191">
        <f t="shared" si="15"/>
        <v>0.52203256274734722</v>
      </c>
      <c r="M191">
        <v>0.52</v>
      </c>
      <c r="N191">
        <f t="shared" si="16"/>
        <v>45.153505129924547</v>
      </c>
      <c r="O191">
        <f t="shared" si="17"/>
        <v>-0.17649487007545162</v>
      </c>
    </row>
    <row r="192" spans="1:15" x14ac:dyDescent="0.25">
      <c r="A192">
        <v>3</v>
      </c>
      <c r="B192" t="s">
        <v>13</v>
      </c>
      <c r="C192">
        <v>0</v>
      </c>
      <c r="D192">
        <f t="shared" si="12"/>
        <v>1</v>
      </c>
      <c r="E192">
        <v>44.75</v>
      </c>
      <c r="F192">
        <f t="shared" si="13"/>
        <v>1.1366499999999999</v>
      </c>
      <c r="G192">
        <v>45.18</v>
      </c>
      <c r="H192">
        <v>0.99399999999999999</v>
      </c>
      <c r="I192">
        <v>-1.05</v>
      </c>
      <c r="J192">
        <v>-1.216</v>
      </c>
      <c r="K192">
        <f t="shared" si="14"/>
        <v>86.833663711393356</v>
      </c>
      <c r="L192">
        <f t="shared" si="15"/>
        <v>0.52030512210291524</v>
      </c>
      <c r="M192">
        <v>0.52</v>
      </c>
      <c r="N192">
        <f t="shared" si="16"/>
        <v>45.153505129924547</v>
      </c>
      <c r="O192">
        <f t="shared" si="17"/>
        <v>-2.6494870075453036E-2</v>
      </c>
    </row>
    <row r="193" spans="1:15" x14ac:dyDescent="0.25">
      <c r="A193">
        <v>3</v>
      </c>
      <c r="B193" t="s">
        <v>13</v>
      </c>
      <c r="C193">
        <v>0</v>
      </c>
      <c r="D193">
        <f t="shared" si="12"/>
        <v>1</v>
      </c>
      <c r="E193">
        <v>44.75</v>
      </c>
      <c r="F193">
        <f t="shared" si="13"/>
        <v>1.1366499999999999</v>
      </c>
      <c r="G193">
        <v>44.62</v>
      </c>
      <c r="H193">
        <v>0.99399999999999999</v>
      </c>
      <c r="I193">
        <v>-1.05</v>
      </c>
      <c r="J193">
        <v>-1.216</v>
      </c>
      <c r="K193">
        <f t="shared" si="14"/>
        <v>86.833663711393356</v>
      </c>
      <c r="L193">
        <f t="shared" si="15"/>
        <v>0.51385601036370243</v>
      </c>
      <c r="M193">
        <v>0.52</v>
      </c>
      <c r="N193">
        <f t="shared" si="16"/>
        <v>45.153505129924547</v>
      </c>
      <c r="O193">
        <f t="shared" si="17"/>
        <v>0.53350512992454924</v>
      </c>
    </row>
    <row r="194" spans="1:15" x14ac:dyDescent="0.25">
      <c r="A194">
        <v>3</v>
      </c>
      <c r="B194" t="s">
        <v>13</v>
      </c>
      <c r="C194">
        <v>0</v>
      </c>
      <c r="D194">
        <f t="shared" si="12"/>
        <v>1</v>
      </c>
      <c r="E194">
        <v>44.75</v>
      </c>
      <c r="F194">
        <f t="shared" si="13"/>
        <v>1.1366499999999999</v>
      </c>
      <c r="G194">
        <v>44.2</v>
      </c>
      <c r="H194">
        <v>0.99399999999999999</v>
      </c>
      <c r="I194">
        <v>-1.05</v>
      </c>
      <c r="J194">
        <v>-1.216</v>
      </c>
      <c r="K194">
        <f t="shared" si="14"/>
        <v>86.833663711393356</v>
      </c>
      <c r="L194">
        <f t="shared" si="15"/>
        <v>0.50901917655929296</v>
      </c>
      <c r="M194">
        <v>0.52</v>
      </c>
      <c r="N194">
        <f t="shared" si="16"/>
        <v>45.153505129924547</v>
      </c>
      <c r="O194">
        <f t="shared" si="17"/>
        <v>0.95350512992454384</v>
      </c>
    </row>
    <row r="195" spans="1:15" x14ac:dyDescent="0.25">
      <c r="A195">
        <v>3</v>
      </c>
      <c r="B195" t="s">
        <v>13</v>
      </c>
      <c r="C195">
        <v>0</v>
      </c>
      <c r="D195">
        <f t="shared" ref="D195:D258" si="18">COS(C195*PI()/180)</f>
        <v>1</v>
      </c>
      <c r="E195">
        <v>44.75</v>
      </c>
      <c r="F195">
        <f t="shared" ref="F195:F258" si="19">0.0254*E195</f>
        <v>1.1366499999999999</v>
      </c>
      <c r="G195">
        <v>43.63</v>
      </c>
      <c r="H195">
        <v>0.99399999999999999</v>
      </c>
      <c r="I195">
        <v>-1.05</v>
      </c>
      <c r="J195">
        <v>-1.216</v>
      </c>
      <c r="K195">
        <f t="shared" ref="K195:K258" si="20">(720*F195*D195)/(PI()*A195)</f>
        <v>86.833663711393356</v>
      </c>
      <c r="L195">
        <f t="shared" ref="L195:L258" si="21">G195/K195</f>
        <v>0.50245490211045141</v>
      </c>
      <c r="M195">
        <v>0.52</v>
      </c>
      <c r="N195">
        <f t="shared" ref="N195:N258" si="22">M195*K195</f>
        <v>45.153505129924547</v>
      </c>
      <c r="O195">
        <f t="shared" ref="O195:O258" si="23">N195-G195</f>
        <v>1.5235051299245441</v>
      </c>
    </row>
    <row r="196" spans="1:15" x14ac:dyDescent="0.25">
      <c r="A196">
        <v>3</v>
      </c>
      <c r="B196" t="s">
        <v>13</v>
      </c>
      <c r="C196">
        <v>0</v>
      </c>
      <c r="D196">
        <f t="shared" si="18"/>
        <v>1</v>
      </c>
      <c r="E196">
        <v>89.5</v>
      </c>
      <c r="F196">
        <f t="shared" si="19"/>
        <v>2.2732999999999999</v>
      </c>
      <c r="G196">
        <v>90.71</v>
      </c>
      <c r="H196">
        <v>0.99399999999999999</v>
      </c>
      <c r="I196">
        <v>-1.05</v>
      </c>
      <c r="J196">
        <v>-1.216</v>
      </c>
      <c r="K196">
        <f t="shared" si="20"/>
        <v>173.66732742278671</v>
      </c>
      <c r="L196">
        <f t="shared" si="21"/>
        <v>0.5223204695214192</v>
      </c>
      <c r="M196">
        <v>0.52</v>
      </c>
      <c r="N196">
        <f t="shared" si="22"/>
        <v>90.307010259849093</v>
      </c>
      <c r="O196">
        <f t="shared" si="23"/>
        <v>-0.40298974015090039</v>
      </c>
    </row>
    <row r="197" spans="1:15" x14ac:dyDescent="0.25">
      <c r="A197">
        <v>3</v>
      </c>
      <c r="B197" t="s">
        <v>13</v>
      </c>
      <c r="C197">
        <v>0</v>
      </c>
      <c r="D197">
        <f t="shared" si="18"/>
        <v>1</v>
      </c>
      <c r="E197">
        <v>89.5</v>
      </c>
      <c r="F197">
        <f t="shared" si="19"/>
        <v>2.2732999999999999</v>
      </c>
      <c r="G197">
        <v>90.35</v>
      </c>
      <c r="H197">
        <v>0.99399999999999999</v>
      </c>
      <c r="I197">
        <v>-1.05</v>
      </c>
      <c r="J197">
        <v>-1.216</v>
      </c>
      <c r="K197">
        <f t="shared" si="20"/>
        <v>173.66732742278671</v>
      </c>
      <c r="L197">
        <f t="shared" si="21"/>
        <v>0.52024754074810076</v>
      </c>
      <c r="M197">
        <v>0.52</v>
      </c>
      <c r="N197">
        <f t="shared" si="22"/>
        <v>90.307010259849093</v>
      </c>
      <c r="O197">
        <f t="shared" si="23"/>
        <v>-4.2989740150900957E-2</v>
      </c>
    </row>
    <row r="198" spans="1:15" x14ac:dyDescent="0.25">
      <c r="A198">
        <v>3</v>
      </c>
      <c r="B198" t="s">
        <v>13</v>
      </c>
      <c r="C198">
        <v>0</v>
      </c>
      <c r="D198">
        <f t="shared" si="18"/>
        <v>1</v>
      </c>
      <c r="E198">
        <v>89.5</v>
      </c>
      <c r="F198">
        <f t="shared" si="19"/>
        <v>2.2732999999999999</v>
      </c>
      <c r="G198">
        <v>88.68</v>
      </c>
      <c r="H198">
        <v>0.99399999999999999</v>
      </c>
      <c r="I198">
        <v>-1.05</v>
      </c>
      <c r="J198">
        <v>-1.216</v>
      </c>
      <c r="K198">
        <f t="shared" si="20"/>
        <v>173.66732742278671</v>
      </c>
      <c r="L198">
        <f t="shared" si="21"/>
        <v>0.51063145449409608</v>
      </c>
      <c r="M198">
        <v>0.52</v>
      </c>
      <c r="N198">
        <f t="shared" si="22"/>
        <v>90.307010259849093</v>
      </c>
      <c r="O198">
        <f t="shared" si="23"/>
        <v>1.6270102598490865</v>
      </c>
    </row>
    <row r="199" spans="1:15" x14ac:dyDescent="0.25">
      <c r="A199">
        <v>3</v>
      </c>
      <c r="B199" t="s">
        <v>13</v>
      </c>
      <c r="C199">
        <v>0</v>
      </c>
      <c r="D199">
        <f t="shared" si="18"/>
        <v>1</v>
      </c>
      <c r="E199">
        <v>89.5</v>
      </c>
      <c r="F199">
        <f t="shared" si="19"/>
        <v>2.2732999999999999</v>
      </c>
      <c r="G199">
        <v>87.31</v>
      </c>
      <c r="H199">
        <v>0.99399999999999999</v>
      </c>
      <c r="I199">
        <v>-1.05</v>
      </c>
      <c r="J199">
        <v>-1.216</v>
      </c>
      <c r="K199">
        <f t="shared" si="20"/>
        <v>173.66732742278671</v>
      </c>
      <c r="L199">
        <f t="shared" si="21"/>
        <v>0.50274280888452338</v>
      </c>
      <c r="M199">
        <v>0.52</v>
      </c>
      <c r="N199">
        <f t="shared" si="22"/>
        <v>90.307010259849093</v>
      </c>
      <c r="O199">
        <f t="shared" si="23"/>
        <v>2.9970102598490911</v>
      </c>
    </row>
    <row r="200" spans="1:15" x14ac:dyDescent="0.25">
      <c r="A200">
        <v>3</v>
      </c>
      <c r="B200" t="s">
        <v>13</v>
      </c>
      <c r="C200">
        <v>0</v>
      </c>
      <c r="D200">
        <f t="shared" si="18"/>
        <v>1</v>
      </c>
      <c r="E200">
        <v>134.25</v>
      </c>
      <c r="F200">
        <f t="shared" si="19"/>
        <v>3.4099499999999998</v>
      </c>
      <c r="G200">
        <v>137.91999999999999</v>
      </c>
      <c r="H200">
        <v>0.99399999999999999</v>
      </c>
      <c r="I200">
        <v>-1.05</v>
      </c>
      <c r="J200">
        <v>-1.216</v>
      </c>
      <c r="K200">
        <f t="shared" si="20"/>
        <v>260.50099113418008</v>
      </c>
      <c r="L200">
        <f t="shared" si="21"/>
        <v>0.52944136373346662</v>
      </c>
      <c r="M200">
        <v>0.52</v>
      </c>
      <c r="N200">
        <f t="shared" si="22"/>
        <v>135.46051538977366</v>
      </c>
      <c r="O200">
        <f t="shared" si="23"/>
        <v>-2.4594846102263261</v>
      </c>
    </row>
    <row r="201" spans="1:15" x14ac:dyDescent="0.25">
      <c r="A201">
        <v>3</v>
      </c>
      <c r="B201" t="s">
        <v>13</v>
      </c>
      <c r="C201">
        <v>0</v>
      </c>
      <c r="D201">
        <f t="shared" si="18"/>
        <v>1</v>
      </c>
      <c r="E201">
        <v>134.25</v>
      </c>
      <c r="F201">
        <f t="shared" si="19"/>
        <v>3.4099499999999998</v>
      </c>
      <c r="G201">
        <v>134.96</v>
      </c>
      <c r="H201">
        <v>0.99399999999999999</v>
      </c>
      <c r="I201">
        <v>-1.05</v>
      </c>
      <c r="J201">
        <v>-1.216</v>
      </c>
      <c r="K201">
        <f t="shared" si="20"/>
        <v>260.50099113418008</v>
      </c>
      <c r="L201">
        <f t="shared" si="21"/>
        <v>0.51807864305009177</v>
      </c>
      <c r="M201">
        <v>0.52</v>
      </c>
      <c r="N201">
        <f t="shared" si="22"/>
        <v>135.46051538977366</v>
      </c>
      <c r="O201">
        <f t="shared" si="23"/>
        <v>0.5005153897736534</v>
      </c>
    </row>
    <row r="202" spans="1:15" x14ac:dyDescent="0.25">
      <c r="A202">
        <v>3</v>
      </c>
      <c r="B202" t="s">
        <v>13</v>
      </c>
      <c r="C202">
        <v>0</v>
      </c>
      <c r="D202">
        <f t="shared" si="18"/>
        <v>1</v>
      </c>
      <c r="E202">
        <v>134.25</v>
      </c>
      <c r="F202">
        <f t="shared" si="19"/>
        <v>3.4099499999999998</v>
      </c>
      <c r="G202">
        <v>134.91999999999999</v>
      </c>
      <c r="H202">
        <v>0.99399999999999999</v>
      </c>
      <c r="I202">
        <v>-1.05</v>
      </c>
      <c r="J202">
        <v>-1.216</v>
      </c>
      <c r="K202">
        <f t="shared" si="20"/>
        <v>260.50099113418008</v>
      </c>
      <c r="L202">
        <f t="shared" si="21"/>
        <v>0.51792509277058663</v>
      </c>
      <c r="M202">
        <v>0.52</v>
      </c>
      <c r="N202">
        <f t="shared" si="22"/>
        <v>135.46051538977366</v>
      </c>
      <c r="O202">
        <f t="shared" si="23"/>
        <v>0.54051538977367386</v>
      </c>
    </row>
    <row r="203" spans="1:15" x14ac:dyDescent="0.25">
      <c r="A203">
        <v>3</v>
      </c>
      <c r="B203" t="s">
        <v>13</v>
      </c>
      <c r="C203">
        <v>0</v>
      </c>
      <c r="D203">
        <f t="shared" si="18"/>
        <v>1</v>
      </c>
      <c r="E203">
        <v>134.25</v>
      </c>
      <c r="F203">
        <f t="shared" si="19"/>
        <v>3.4099499999999998</v>
      </c>
      <c r="G203">
        <v>134.85</v>
      </c>
      <c r="H203">
        <v>0.99399999999999999</v>
      </c>
      <c r="I203">
        <v>-1.05</v>
      </c>
      <c r="J203">
        <v>-1.216</v>
      </c>
      <c r="K203">
        <f t="shared" si="20"/>
        <v>260.50099113418008</v>
      </c>
      <c r="L203">
        <f t="shared" si="21"/>
        <v>0.51765637978145285</v>
      </c>
      <c r="M203">
        <v>0.52</v>
      </c>
      <c r="N203">
        <f t="shared" si="22"/>
        <v>135.46051538977366</v>
      </c>
      <c r="O203">
        <f t="shared" si="23"/>
        <v>0.61051538977366704</v>
      </c>
    </row>
    <row r="204" spans="1:15" x14ac:dyDescent="0.25">
      <c r="A204">
        <v>3</v>
      </c>
      <c r="B204" t="s">
        <v>13</v>
      </c>
      <c r="C204">
        <v>0</v>
      </c>
      <c r="D204">
        <f t="shared" si="18"/>
        <v>1</v>
      </c>
      <c r="E204">
        <v>134.25</v>
      </c>
      <c r="F204">
        <f t="shared" si="19"/>
        <v>3.4099499999999998</v>
      </c>
      <c r="G204">
        <v>134.84</v>
      </c>
      <c r="H204">
        <v>0.99399999999999999</v>
      </c>
      <c r="I204">
        <v>-1.05</v>
      </c>
      <c r="J204">
        <v>-1.216</v>
      </c>
      <c r="K204">
        <f t="shared" si="20"/>
        <v>260.50099113418008</v>
      </c>
      <c r="L204">
        <f t="shared" si="21"/>
        <v>0.51761799221157656</v>
      </c>
      <c r="M204">
        <v>0.52</v>
      </c>
      <c r="N204">
        <f t="shared" si="22"/>
        <v>135.46051538977366</v>
      </c>
      <c r="O204">
        <f t="shared" si="23"/>
        <v>0.62051538977365794</v>
      </c>
    </row>
    <row r="205" spans="1:15" x14ac:dyDescent="0.25">
      <c r="A205">
        <v>3</v>
      </c>
      <c r="B205" t="s">
        <v>13</v>
      </c>
      <c r="C205">
        <v>0</v>
      </c>
      <c r="D205">
        <f t="shared" si="18"/>
        <v>1</v>
      </c>
      <c r="E205">
        <v>134.25</v>
      </c>
      <c r="F205">
        <f t="shared" si="19"/>
        <v>3.4099499999999998</v>
      </c>
      <c r="G205">
        <v>134.80000000000001</v>
      </c>
      <c r="H205">
        <v>0.99399999999999999</v>
      </c>
      <c r="I205">
        <v>-1.05</v>
      </c>
      <c r="J205">
        <v>-1.216</v>
      </c>
      <c r="K205">
        <f t="shared" si="20"/>
        <v>260.50099113418008</v>
      </c>
      <c r="L205">
        <f t="shared" si="21"/>
        <v>0.51746444193207153</v>
      </c>
      <c r="M205">
        <v>0.52</v>
      </c>
      <c r="N205">
        <f t="shared" si="22"/>
        <v>135.46051538977366</v>
      </c>
      <c r="O205">
        <f t="shared" si="23"/>
        <v>0.66051538977364999</v>
      </c>
    </row>
    <row r="206" spans="1:15" x14ac:dyDescent="0.25">
      <c r="A206">
        <v>3</v>
      </c>
      <c r="B206" t="s">
        <v>14</v>
      </c>
      <c r="C206">
        <v>0</v>
      </c>
      <c r="D206">
        <f t="shared" si="18"/>
        <v>1</v>
      </c>
      <c r="E206">
        <v>9.875</v>
      </c>
      <c r="F206">
        <f t="shared" si="19"/>
        <v>0.25082499999999996</v>
      </c>
      <c r="G206">
        <v>10.59</v>
      </c>
      <c r="H206">
        <v>0.99399999999999999</v>
      </c>
      <c r="I206">
        <v>-1.05</v>
      </c>
      <c r="J206">
        <v>-1.216</v>
      </c>
      <c r="K206">
        <f t="shared" si="20"/>
        <v>19.161618528491829</v>
      </c>
      <c r="L206">
        <f t="shared" si="21"/>
        <v>0.55266730126442598</v>
      </c>
      <c r="M206">
        <v>0.52</v>
      </c>
      <c r="N206">
        <f t="shared" si="22"/>
        <v>9.9640416348157519</v>
      </c>
      <c r="O206">
        <f t="shared" si="23"/>
        <v>-0.62595836518424797</v>
      </c>
    </row>
    <row r="207" spans="1:15" x14ac:dyDescent="0.25">
      <c r="A207">
        <v>3</v>
      </c>
      <c r="B207" t="s">
        <v>14</v>
      </c>
      <c r="C207">
        <v>0</v>
      </c>
      <c r="D207">
        <f t="shared" si="18"/>
        <v>1</v>
      </c>
      <c r="E207">
        <v>9.875</v>
      </c>
      <c r="F207">
        <f t="shared" si="19"/>
        <v>0.25082499999999996</v>
      </c>
      <c r="G207">
        <v>8.75</v>
      </c>
      <c r="H207">
        <v>0.99399999999999999</v>
      </c>
      <c r="I207">
        <v>-1.05</v>
      </c>
      <c r="J207">
        <v>-1.216</v>
      </c>
      <c r="K207">
        <f t="shared" si="20"/>
        <v>19.161618528491829</v>
      </c>
      <c r="L207">
        <f t="shared" si="21"/>
        <v>0.45664201001546056</v>
      </c>
      <c r="M207">
        <v>0.52</v>
      </c>
      <c r="N207">
        <f t="shared" si="22"/>
        <v>9.9640416348157519</v>
      </c>
      <c r="O207">
        <f t="shared" si="23"/>
        <v>1.2140416348157519</v>
      </c>
    </row>
    <row r="208" spans="1:15" x14ac:dyDescent="0.25">
      <c r="A208">
        <v>3</v>
      </c>
      <c r="B208" t="s">
        <v>14</v>
      </c>
      <c r="C208">
        <v>0</v>
      </c>
      <c r="D208">
        <f t="shared" si="18"/>
        <v>1</v>
      </c>
      <c r="E208">
        <v>9.875</v>
      </c>
      <c r="F208">
        <f t="shared" si="19"/>
        <v>0.25082499999999996</v>
      </c>
      <c r="G208">
        <v>8.1</v>
      </c>
      <c r="H208">
        <v>0.99399999999999999</v>
      </c>
      <c r="I208">
        <v>-1.05</v>
      </c>
      <c r="J208">
        <v>-1.216</v>
      </c>
      <c r="K208">
        <f t="shared" si="20"/>
        <v>19.161618528491829</v>
      </c>
      <c r="L208">
        <f t="shared" si="21"/>
        <v>0.42272003212859777</v>
      </c>
      <c r="M208">
        <v>0.52</v>
      </c>
      <c r="N208">
        <f t="shared" si="22"/>
        <v>9.9640416348157519</v>
      </c>
      <c r="O208">
        <f t="shared" si="23"/>
        <v>1.8640416348157522</v>
      </c>
    </row>
    <row r="209" spans="1:15" x14ac:dyDescent="0.25">
      <c r="A209">
        <v>3</v>
      </c>
      <c r="B209" t="s">
        <v>14</v>
      </c>
      <c r="C209">
        <v>0</v>
      </c>
      <c r="D209">
        <f t="shared" si="18"/>
        <v>1</v>
      </c>
      <c r="E209">
        <v>9.875</v>
      </c>
      <c r="F209">
        <f t="shared" si="19"/>
        <v>0.25082499999999996</v>
      </c>
      <c r="G209">
        <v>7.7</v>
      </c>
      <c r="H209">
        <v>0.99399999999999999</v>
      </c>
      <c r="I209">
        <v>-1.05</v>
      </c>
      <c r="J209">
        <v>-1.216</v>
      </c>
      <c r="K209">
        <f t="shared" si="20"/>
        <v>19.161618528491829</v>
      </c>
      <c r="L209">
        <f t="shared" si="21"/>
        <v>0.40184496881360526</v>
      </c>
      <c r="M209">
        <v>0.52</v>
      </c>
      <c r="N209">
        <f t="shared" si="22"/>
        <v>9.9640416348157519</v>
      </c>
      <c r="O209">
        <f t="shared" si="23"/>
        <v>2.2640416348157517</v>
      </c>
    </row>
    <row r="210" spans="1:15" x14ac:dyDescent="0.25">
      <c r="A210">
        <v>3</v>
      </c>
      <c r="B210" t="s">
        <v>14</v>
      </c>
      <c r="C210">
        <v>0</v>
      </c>
      <c r="D210">
        <f t="shared" si="18"/>
        <v>1</v>
      </c>
      <c r="E210">
        <v>9.875</v>
      </c>
      <c r="F210">
        <f t="shared" si="19"/>
        <v>0.25082499999999996</v>
      </c>
      <c r="G210">
        <v>7.65</v>
      </c>
      <c r="H210">
        <v>0.99399999999999999</v>
      </c>
      <c r="I210">
        <v>-1.05</v>
      </c>
      <c r="J210">
        <v>-1.216</v>
      </c>
      <c r="K210">
        <f t="shared" si="20"/>
        <v>19.161618528491829</v>
      </c>
      <c r="L210">
        <f t="shared" si="21"/>
        <v>0.39923558589923125</v>
      </c>
      <c r="M210">
        <v>0.52</v>
      </c>
      <c r="N210">
        <f t="shared" si="22"/>
        <v>9.9640416348157519</v>
      </c>
      <c r="O210">
        <f t="shared" si="23"/>
        <v>2.3140416348157515</v>
      </c>
    </row>
    <row r="211" spans="1:15" x14ac:dyDescent="0.25">
      <c r="A211">
        <v>3</v>
      </c>
      <c r="B211" t="s">
        <v>14</v>
      </c>
      <c r="C211">
        <v>0</v>
      </c>
      <c r="D211">
        <f t="shared" si="18"/>
        <v>1</v>
      </c>
      <c r="E211">
        <v>44.5</v>
      </c>
      <c r="F211">
        <f t="shared" si="19"/>
        <v>1.1302999999999999</v>
      </c>
      <c r="G211">
        <v>45.09</v>
      </c>
      <c r="H211">
        <v>0.99399999999999999</v>
      </c>
      <c r="I211">
        <v>-1.05</v>
      </c>
      <c r="J211">
        <v>-1.216</v>
      </c>
      <c r="K211">
        <f t="shared" si="20"/>
        <v>86.348559444849258</v>
      </c>
      <c r="L211">
        <f t="shared" si="21"/>
        <v>0.52218589736634746</v>
      </c>
      <c r="M211">
        <v>0.52</v>
      </c>
      <c r="N211">
        <f t="shared" si="22"/>
        <v>44.901250911321618</v>
      </c>
      <c r="O211">
        <f t="shared" si="23"/>
        <v>-0.18874908867838514</v>
      </c>
    </row>
    <row r="212" spans="1:15" x14ac:dyDescent="0.25">
      <c r="A212">
        <v>3</v>
      </c>
      <c r="B212" t="s">
        <v>14</v>
      </c>
      <c r="C212">
        <v>0</v>
      </c>
      <c r="D212">
        <f t="shared" si="18"/>
        <v>1</v>
      </c>
      <c r="E212">
        <v>44.5</v>
      </c>
      <c r="F212">
        <f t="shared" si="19"/>
        <v>1.1302999999999999</v>
      </c>
      <c r="G212">
        <v>44.63</v>
      </c>
      <c r="H212">
        <v>0.99399999999999999</v>
      </c>
      <c r="I212">
        <v>-1.05</v>
      </c>
      <c r="J212">
        <v>-1.216</v>
      </c>
      <c r="K212">
        <f t="shared" si="20"/>
        <v>86.348559444849258</v>
      </c>
      <c r="L212">
        <f t="shared" si="21"/>
        <v>0.51685865157374333</v>
      </c>
      <c r="M212">
        <v>0.52</v>
      </c>
      <c r="N212">
        <f t="shared" si="22"/>
        <v>44.901250911321618</v>
      </c>
      <c r="O212">
        <f t="shared" si="23"/>
        <v>0.27125091132161572</v>
      </c>
    </row>
    <row r="213" spans="1:15" x14ac:dyDescent="0.25">
      <c r="A213">
        <v>3</v>
      </c>
      <c r="B213" t="s">
        <v>14</v>
      </c>
      <c r="C213">
        <v>0</v>
      </c>
      <c r="D213">
        <f t="shared" si="18"/>
        <v>1</v>
      </c>
      <c r="E213">
        <v>44.5</v>
      </c>
      <c r="F213">
        <f t="shared" si="19"/>
        <v>1.1302999999999999</v>
      </c>
      <c r="G213">
        <v>44.35</v>
      </c>
      <c r="H213">
        <v>0.99399999999999999</v>
      </c>
      <c r="I213">
        <v>-1.05</v>
      </c>
      <c r="J213">
        <v>-1.216</v>
      </c>
      <c r="K213">
        <f t="shared" si="20"/>
        <v>86.348559444849258</v>
      </c>
      <c r="L213">
        <f t="shared" si="21"/>
        <v>0.51361598022172339</v>
      </c>
      <c r="M213">
        <v>0.52</v>
      </c>
      <c r="N213">
        <f t="shared" si="22"/>
        <v>44.901250911321618</v>
      </c>
      <c r="O213">
        <f t="shared" si="23"/>
        <v>0.55125091132161685</v>
      </c>
    </row>
    <row r="214" spans="1:15" x14ac:dyDescent="0.25">
      <c r="A214">
        <v>3</v>
      </c>
      <c r="B214" t="s">
        <v>14</v>
      </c>
      <c r="C214">
        <v>0</v>
      </c>
      <c r="D214">
        <f t="shared" si="18"/>
        <v>1</v>
      </c>
      <c r="E214">
        <v>44.5</v>
      </c>
      <c r="F214">
        <f t="shared" si="19"/>
        <v>1.1302999999999999</v>
      </c>
      <c r="G214">
        <v>44.1</v>
      </c>
      <c r="H214">
        <v>0.99399999999999999</v>
      </c>
      <c r="I214">
        <v>-1.05</v>
      </c>
      <c r="J214">
        <v>-1.216</v>
      </c>
      <c r="K214">
        <f t="shared" si="20"/>
        <v>86.348559444849258</v>
      </c>
      <c r="L214">
        <f t="shared" si="21"/>
        <v>0.51072073794313422</v>
      </c>
      <c r="M214">
        <v>0.52</v>
      </c>
      <c r="N214">
        <f t="shared" si="22"/>
        <v>44.901250911321618</v>
      </c>
      <c r="O214">
        <f t="shared" si="23"/>
        <v>0.80125091132161685</v>
      </c>
    </row>
    <row r="215" spans="1:15" x14ac:dyDescent="0.25">
      <c r="A215">
        <v>3</v>
      </c>
      <c r="B215" t="s">
        <v>14</v>
      </c>
      <c r="C215">
        <v>0</v>
      </c>
      <c r="D215">
        <f t="shared" si="18"/>
        <v>1</v>
      </c>
      <c r="E215">
        <v>44.5</v>
      </c>
      <c r="F215">
        <f t="shared" si="19"/>
        <v>1.1302999999999999</v>
      </c>
      <c r="G215">
        <v>43.01</v>
      </c>
      <c r="H215">
        <v>0.99399999999999999</v>
      </c>
      <c r="I215">
        <v>-1.05</v>
      </c>
      <c r="J215">
        <v>-1.216</v>
      </c>
      <c r="K215">
        <f t="shared" si="20"/>
        <v>86.348559444849258</v>
      </c>
      <c r="L215">
        <f t="shared" si="21"/>
        <v>0.49809748160848527</v>
      </c>
      <c r="M215">
        <v>0.52</v>
      </c>
      <c r="N215">
        <f t="shared" si="22"/>
        <v>44.901250911321618</v>
      </c>
      <c r="O215">
        <f t="shared" si="23"/>
        <v>1.8912509113216203</v>
      </c>
    </row>
    <row r="216" spans="1:15" x14ac:dyDescent="0.25">
      <c r="A216">
        <v>3</v>
      </c>
      <c r="B216" t="s">
        <v>14</v>
      </c>
      <c r="C216">
        <v>0</v>
      </c>
      <c r="D216">
        <f t="shared" si="18"/>
        <v>1</v>
      </c>
      <c r="E216">
        <v>88.9375</v>
      </c>
      <c r="F216">
        <f t="shared" si="19"/>
        <v>2.2590124999999999</v>
      </c>
      <c r="G216">
        <v>90.68</v>
      </c>
      <c r="H216">
        <v>0.99399999999999999</v>
      </c>
      <c r="I216">
        <v>-1.05</v>
      </c>
      <c r="J216">
        <v>-1.216</v>
      </c>
      <c r="K216">
        <f t="shared" si="20"/>
        <v>172.57584282306249</v>
      </c>
      <c r="L216">
        <f t="shared" si="21"/>
        <v>0.52545013552662667</v>
      </c>
      <c r="M216">
        <v>0.52</v>
      </c>
      <c r="N216">
        <f t="shared" si="22"/>
        <v>89.739438267992497</v>
      </c>
      <c r="O216">
        <f t="shared" si="23"/>
        <v>-0.94056173200750948</v>
      </c>
    </row>
    <row r="217" spans="1:15" x14ac:dyDescent="0.25">
      <c r="A217">
        <v>3</v>
      </c>
      <c r="B217" t="s">
        <v>14</v>
      </c>
      <c r="C217">
        <v>0</v>
      </c>
      <c r="D217">
        <f t="shared" si="18"/>
        <v>1</v>
      </c>
      <c r="E217">
        <v>88.9375</v>
      </c>
      <c r="F217">
        <f t="shared" si="19"/>
        <v>2.2590124999999999</v>
      </c>
      <c r="G217">
        <v>89.73</v>
      </c>
      <c r="H217">
        <v>0.99399999999999999</v>
      </c>
      <c r="I217">
        <v>-1.05</v>
      </c>
      <c r="J217">
        <v>-1.216</v>
      </c>
      <c r="K217">
        <f t="shared" si="20"/>
        <v>172.57584282306249</v>
      </c>
      <c r="L217">
        <f t="shared" si="21"/>
        <v>0.51994530944865691</v>
      </c>
      <c r="M217">
        <v>0.52</v>
      </c>
      <c r="N217">
        <f t="shared" si="22"/>
        <v>89.739438267992497</v>
      </c>
      <c r="O217">
        <f t="shared" si="23"/>
        <v>9.4382679924933655E-3</v>
      </c>
    </row>
    <row r="218" spans="1:15" x14ac:dyDescent="0.25">
      <c r="A218">
        <v>3</v>
      </c>
      <c r="B218" t="s">
        <v>14</v>
      </c>
      <c r="C218">
        <v>0</v>
      </c>
      <c r="D218">
        <f t="shared" si="18"/>
        <v>1</v>
      </c>
      <c r="E218">
        <v>88.9375</v>
      </c>
      <c r="F218">
        <f t="shared" si="19"/>
        <v>2.2590124999999999</v>
      </c>
      <c r="G218">
        <v>88.58</v>
      </c>
      <c r="H218">
        <v>0.99399999999999999</v>
      </c>
      <c r="I218">
        <v>-1.05</v>
      </c>
      <c r="J218">
        <v>-1.216</v>
      </c>
      <c r="K218">
        <f t="shared" si="20"/>
        <v>172.57584282306249</v>
      </c>
      <c r="L218">
        <f t="shared" si="21"/>
        <v>0.51328157261743035</v>
      </c>
      <c r="M218">
        <v>0.52</v>
      </c>
      <c r="N218">
        <f t="shared" si="22"/>
        <v>89.739438267992497</v>
      </c>
      <c r="O218">
        <f t="shared" si="23"/>
        <v>1.159438267992499</v>
      </c>
    </row>
    <row r="219" spans="1:15" x14ac:dyDescent="0.25">
      <c r="A219">
        <v>3</v>
      </c>
      <c r="B219" t="s">
        <v>14</v>
      </c>
      <c r="C219">
        <v>0</v>
      </c>
      <c r="D219">
        <f t="shared" si="18"/>
        <v>1</v>
      </c>
      <c r="E219">
        <v>88.9375</v>
      </c>
      <c r="F219">
        <f t="shared" si="19"/>
        <v>2.2590124999999999</v>
      </c>
      <c r="G219">
        <v>88.31</v>
      </c>
      <c r="H219">
        <v>0.99399999999999999</v>
      </c>
      <c r="I219">
        <v>-1.05</v>
      </c>
      <c r="J219">
        <v>-1.216</v>
      </c>
      <c r="K219">
        <f t="shared" si="20"/>
        <v>172.57584282306249</v>
      </c>
      <c r="L219">
        <f t="shared" si="21"/>
        <v>0.51171704310053379</v>
      </c>
      <c r="M219">
        <v>0.52</v>
      </c>
      <c r="N219">
        <f t="shared" si="22"/>
        <v>89.739438267992497</v>
      </c>
      <c r="O219">
        <f t="shared" si="23"/>
        <v>1.4294382679924951</v>
      </c>
    </row>
    <row r="220" spans="1:15" x14ac:dyDescent="0.25">
      <c r="A220">
        <v>3</v>
      </c>
      <c r="B220" t="s">
        <v>14</v>
      </c>
      <c r="C220">
        <v>0</v>
      </c>
      <c r="D220">
        <f t="shared" si="18"/>
        <v>1</v>
      </c>
      <c r="E220">
        <v>88.9375</v>
      </c>
      <c r="F220">
        <f t="shared" si="19"/>
        <v>2.2590124999999999</v>
      </c>
      <c r="G220">
        <v>88.1</v>
      </c>
      <c r="H220">
        <v>0.99399999999999999</v>
      </c>
      <c r="I220">
        <v>-1.05</v>
      </c>
      <c r="J220">
        <v>-1.216</v>
      </c>
      <c r="K220">
        <f t="shared" si="20"/>
        <v>172.57584282306249</v>
      </c>
      <c r="L220">
        <f t="shared" si="21"/>
        <v>0.51050018680961406</v>
      </c>
      <c r="M220">
        <v>0.52</v>
      </c>
      <c r="N220">
        <f t="shared" si="22"/>
        <v>89.739438267992497</v>
      </c>
      <c r="O220">
        <f t="shared" si="23"/>
        <v>1.639438267992503</v>
      </c>
    </row>
    <row r="221" spans="1:15" x14ac:dyDescent="0.25">
      <c r="A221">
        <v>3</v>
      </c>
      <c r="B221" t="s">
        <v>14</v>
      </c>
      <c r="C221">
        <v>0</v>
      </c>
      <c r="D221">
        <f t="shared" si="18"/>
        <v>1</v>
      </c>
      <c r="E221">
        <v>88.9375</v>
      </c>
      <c r="F221">
        <f t="shared" si="19"/>
        <v>2.2590124999999999</v>
      </c>
      <c r="G221">
        <v>87.56</v>
      </c>
      <c r="H221">
        <v>0.99399999999999999</v>
      </c>
      <c r="I221">
        <v>-1.05</v>
      </c>
      <c r="J221">
        <v>-1.216</v>
      </c>
      <c r="K221">
        <f t="shared" si="20"/>
        <v>172.57584282306249</v>
      </c>
      <c r="L221">
        <f t="shared" si="21"/>
        <v>0.50737112777582083</v>
      </c>
      <c r="M221">
        <v>0.52</v>
      </c>
      <c r="N221">
        <f t="shared" si="22"/>
        <v>89.739438267992497</v>
      </c>
      <c r="O221">
        <f t="shared" si="23"/>
        <v>2.1794382679924951</v>
      </c>
    </row>
    <row r="222" spans="1:15" x14ac:dyDescent="0.25">
      <c r="A222">
        <v>3</v>
      </c>
      <c r="B222" t="s">
        <v>14</v>
      </c>
      <c r="C222">
        <v>0</v>
      </c>
      <c r="D222">
        <f t="shared" si="18"/>
        <v>1</v>
      </c>
      <c r="E222">
        <v>133.4375</v>
      </c>
      <c r="F222">
        <f t="shared" si="19"/>
        <v>3.3893125</v>
      </c>
      <c r="G222">
        <v>136.03</v>
      </c>
      <c r="H222">
        <v>0.99399999999999999</v>
      </c>
      <c r="I222">
        <v>-1.05</v>
      </c>
      <c r="J222">
        <v>-1.216</v>
      </c>
      <c r="K222">
        <f t="shared" si="20"/>
        <v>258.92440226791177</v>
      </c>
      <c r="L222">
        <f t="shared" si="21"/>
        <v>0.52536570060031784</v>
      </c>
      <c r="M222">
        <v>0.52</v>
      </c>
      <c r="N222">
        <f t="shared" si="22"/>
        <v>134.64068917931414</v>
      </c>
      <c r="O222">
        <f t="shared" si="23"/>
        <v>-1.3893108206858642</v>
      </c>
    </row>
    <row r="223" spans="1:15" x14ac:dyDescent="0.25">
      <c r="A223">
        <v>3</v>
      </c>
      <c r="B223" t="s">
        <v>14</v>
      </c>
      <c r="C223">
        <v>0</v>
      </c>
      <c r="D223">
        <f t="shared" si="18"/>
        <v>1</v>
      </c>
      <c r="E223">
        <v>133.4375</v>
      </c>
      <c r="F223">
        <f t="shared" si="19"/>
        <v>3.3893125</v>
      </c>
      <c r="G223">
        <v>135.03</v>
      </c>
      <c r="H223">
        <v>0.99399999999999999</v>
      </c>
      <c r="I223">
        <v>-1.05</v>
      </c>
      <c r="J223">
        <v>-1.216</v>
      </c>
      <c r="K223">
        <f t="shared" si="20"/>
        <v>258.92440226791177</v>
      </c>
      <c r="L223">
        <f t="shared" si="21"/>
        <v>0.52150356944836374</v>
      </c>
      <c r="M223">
        <v>0.52</v>
      </c>
      <c r="N223">
        <f t="shared" si="22"/>
        <v>134.64068917931414</v>
      </c>
      <c r="O223">
        <f t="shared" si="23"/>
        <v>-0.3893108206858642</v>
      </c>
    </row>
    <row r="224" spans="1:15" x14ac:dyDescent="0.25">
      <c r="A224">
        <v>3</v>
      </c>
      <c r="B224" t="s">
        <v>14</v>
      </c>
      <c r="C224">
        <v>0</v>
      </c>
      <c r="D224">
        <f t="shared" si="18"/>
        <v>1</v>
      </c>
      <c r="E224">
        <v>133.4375</v>
      </c>
      <c r="F224">
        <f t="shared" si="19"/>
        <v>3.3893125</v>
      </c>
      <c r="G224">
        <v>134.13</v>
      </c>
      <c r="H224">
        <v>0.99399999999999999</v>
      </c>
      <c r="I224">
        <v>-1.05</v>
      </c>
      <c r="J224">
        <v>-1.216</v>
      </c>
      <c r="K224">
        <f t="shared" si="20"/>
        <v>258.92440226791177</v>
      </c>
      <c r="L224">
        <f t="shared" si="21"/>
        <v>0.51802765141160501</v>
      </c>
      <c r="M224">
        <v>0.52</v>
      </c>
      <c r="N224">
        <f t="shared" si="22"/>
        <v>134.64068917931414</v>
      </c>
      <c r="O224">
        <f t="shared" si="23"/>
        <v>0.51068917931414148</v>
      </c>
    </row>
    <row r="225" spans="1:15" x14ac:dyDescent="0.25">
      <c r="A225">
        <v>3</v>
      </c>
      <c r="B225" t="s">
        <v>14</v>
      </c>
      <c r="C225">
        <v>0</v>
      </c>
      <c r="D225">
        <f t="shared" si="18"/>
        <v>1</v>
      </c>
      <c r="E225">
        <v>133.4375</v>
      </c>
      <c r="F225">
        <f t="shared" si="19"/>
        <v>3.3893125</v>
      </c>
      <c r="G225">
        <v>133.69</v>
      </c>
      <c r="H225">
        <v>0.99399999999999999</v>
      </c>
      <c r="I225">
        <v>-1.05</v>
      </c>
      <c r="J225">
        <v>-1.216</v>
      </c>
      <c r="K225">
        <f t="shared" si="20"/>
        <v>258.92440226791177</v>
      </c>
      <c r="L225">
        <f t="shared" si="21"/>
        <v>0.51632831370474519</v>
      </c>
      <c r="M225">
        <v>0.52</v>
      </c>
      <c r="N225">
        <f t="shared" si="22"/>
        <v>134.64068917931414</v>
      </c>
      <c r="O225">
        <f t="shared" si="23"/>
        <v>0.95068917931413921</v>
      </c>
    </row>
    <row r="226" spans="1:15" x14ac:dyDescent="0.25">
      <c r="A226">
        <v>3</v>
      </c>
      <c r="B226" t="s">
        <v>14</v>
      </c>
      <c r="C226">
        <v>0</v>
      </c>
      <c r="D226">
        <f t="shared" si="18"/>
        <v>1</v>
      </c>
      <c r="E226">
        <v>133.4375</v>
      </c>
      <c r="F226">
        <f t="shared" si="19"/>
        <v>3.3893125</v>
      </c>
      <c r="G226">
        <v>132.66</v>
      </c>
      <c r="H226">
        <v>0.99399999999999999</v>
      </c>
      <c r="I226">
        <v>-1.05</v>
      </c>
      <c r="J226">
        <v>-1.216</v>
      </c>
      <c r="K226">
        <f t="shared" si="20"/>
        <v>258.92440226791177</v>
      </c>
      <c r="L226">
        <f t="shared" si="21"/>
        <v>0.51235031861823244</v>
      </c>
      <c r="M226">
        <v>0.52</v>
      </c>
      <c r="N226">
        <f t="shared" si="22"/>
        <v>134.64068917931414</v>
      </c>
      <c r="O226">
        <f t="shared" si="23"/>
        <v>1.9806891793141403</v>
      </c>
    </row>
    <row r="227" spans="1:15" x14ac:dyDescent="0.25">
      <c r="A227">
        <v>3</v>
      </c>
      <c r="B227" t="s">
        <v>13</v>
      </c>
      <c r="C227">
        <v>10</v>
      </c>
      <c r="D227">
        <f t="shared" si="18"/>
        <v>0.98480775301220802</v>
      </c>
      <c r="E227">
        <v>9.9375</v>
      </c>
      <c r="F227">
        <f t="shared" si="19"/>
        <v>0.25241249999999998</v>
      </c>
      <c r="G227">
        <v>10.63</v>
      </c>
      <c r="H227">
        <v>0.99399999999999999</v>
      </c>
      <c r="I227">
        <v>-1.05</v>
      </c>
      <c r="J227">
        <v>-1.216</v>
      </c>
      <c r="K227">
        <f t="shared" si="20"/>
        <v>18.989944097799114</v>
      </c>
      <c r="L227">
        <f t="shared" si="21"/>
        <v>0.55976994693902182</v>
      </c>
      <c r="M227">
        <v>0.52</v>
      </c>
      <c r="N227">
        <f t="shared" si="22"/>
        <v>9.87477093085554</v>
      </c>
      <c r="O227">
        <f t="shared" si="23"/>
        <v>-0.75522906914446075</v>
      </c>
    </row>
    <row r="228" spans="1:15" x14ac:dyDescent="0.25">
      <c r="A228">
        <v>3</v>
      </c>
      <c r="B228" t="s">
        <v>13</v>
      </c>
      <c r="C228">
        <v>10</v>
      </c>
      <c r="D228">
        <f t="shared" si="18"/>
        <v>0.98480775301220802</v>
      </c>
      <c r="E228">
        <v>9.9375</v>
      </c>
      <c r="F228">
        <f t="shared" si="19"/>
        <v>0.25241249999999998</v>
      </c>
      <c r="G228">
        <v>7.65</v>
      </c>
      <c r="H228">
        <v>0.99399999999999999</v>
      </c>
      <c r="I228">
        <v>-1.05</v>
      </c>
      <c r="J228">
        <v>-1.216</v>
      </c>
      <c r="K228">
        <f t="shared" si="20"/>
        <v>18.989944097799114</v>
      </c>
      <c r="L228">
        <f t="shared" si="21"/>
        <v>0.40284478777831767</v>
      </c>
      <c r="M228">
        <v>0.52</v>
      </c>
      <c r="N228">
        <f t="shared" si="22"/>
        <v>9.87477093085554</v>
      </c>
      <c r="O228">
        <f t="shared" si="23"/>
        <v>2.2247709308555397</v>
      </c>
    </row>
    <row r="229" spans="1:15" x14ac:dyDescent="0.25">
      <c r="A229">
        <v>3</v>
      </c>
      <c r="B229" t="s">
        <v>13</v>
      </c>
      <c r="C229">
        <v>10</v>
      </c>
      <c r="D229">
        <f t="shared" si="18"/>
        <v>0.98480775301220802</v>
      </c>
      <c r="E229">
        <v>9.9375</v>
      </c>
      <c r="F229">
        <f t="shared" si="19"/>
        <v>0.25241249999999998</v>
      </c>
      <c r="G229">
        <v>7.65</v>
      </c>
      <c r="H229">
        <v>0.99399999999999999</v>
      </c>
      <c r="I229">
        <v>-1.05</v>
      </c>
      <c r="J229">
        <v>-1.216</v>
      </c>
      <c r="K229">
        <f t="shared" si="20"/>
        <v>18.989944097799114</v>
      </c>
      <c r="L229">
        <f t="shared" si="21"/>
        <v>0.40284478777831767</v>
      </c>
      <c r="M229">
        <v>0.52</v>
      </c>
      <c r="N229">
        <f t="shared" si="22"/>
        <v>9.87477093085554</v>
      </c>
      <c r="O229">
        <f t="shared" si="23"/>
        <v>2.2247709308555397</v>
      </c>
    </row>
    <row r="230" spans="1:15" x14ac:dyDescent="0.25">
      <c r="A230">
        <v>3</v>
      </c>
      <c r="B230" t="s">
        <v>13</v>
      </c>
      <c r="C230">
        <v>10</v>
      </c>
      <c r="D230">
        <f t="shared" si="18"/>
        <v>0.98480775301220802</v>
      </c>
      <c r="E230">
        <v>9.9375</v>
      </c>
      <c r="F230">
        <f t="shared" si="19"/>
        <v>0.25241249999999998</v>
      </c>
      <c r="G230">
        <v>7.62</v>
      </c>
      <c r="H230">
        <v>0.99399999999999999</v>
      </c>
      <c r="I230">
        <v>-1.05</v>
      </c>
      <c r="J230">
        <v>-1.216</v>
      </c>
      <c r="K230">
        <f t="shared" si="20"/>
        <v>18.989944097799114</v>
      </c>
      <c r="L230">
        <f t="shared" si="21"/>
        <v>0.40126500429683404</v>
      </c>
      <c r="M230">
        <v>0.52</v>
      </c>
      <c r="N230">
        <f t="shared" si="22"/>
        <v>9.87477093085554</v>
      </c>
      <c r="O230">
        <f t="shared" si="23"/>
        <v>2.2547709308555399</v>
      </c>
    </row>
    <row r="231" spans="1:15" x14ac:dyDescent="0.25">
      <c r="A231">
        <v>3</v>
      </c>
      <c r="B231" t="s">
        <v>13</v>
      </c>
      <c r="C231">
        <v>10</v>
      </c>
      <c r="D231">
        <f t="shared" si="18"/>
        <v>0.98480775301220802</v>
      </c>
      <c r="E231">
        <v>9.9375</v>
      </c>
      <c r="F231">
        <f t="shared" si="19"/>
        <v>0.25241249999999998</v>
      </c>
      <c r="G231">
        <v>7.62</v>
      </c>
      <c r="H231">
        <v>0.99399999999999999</v>
      </c>
      <c r="I231">
        <v>-1.05</v>
      </c>
      <c r="J231">
        <v>-1.216</v>
      </c>
      <c r="K231">
        <f t="shared" si="20"/>
        <v>18.989944097799114</v>
      </c>
      <c r="L231">
        <f t="shared" si="21"/>
        <v>0.40126500429683404</v>
      </c>
      <c r="M231">
        <v>0.52</v>
      </c>
      <c r="N231">
        <f t="shared" si="22"/>
        <v>9.87477093085554</v>
      </c>
      <c r="O231">
        <f t="shared" si="23"/>
        <v>2.2547709308555399</v>
      </c>
    </row>
    <row r="232" spans="1:15" x14ac:dyDescent="0.25">
      <c r="A232">
        <v>3</v>
      </c>
      <c r="B232" t="s">
        <v>13</v>
      </c>
      <c r="C232">
        <v>10</v>
      </c>
      <c r="D232">
        <f t="shared" si="18"/>
        <v>0.98480775301220802</v>
      </c>
      <c r="E232">
        <v>44.75</v>
      </c>
      <c r="F232">
        <f t="shared" si="19"/>
        <v>1.1366499999999999</v>
      </c>
      <c r="G232">
        <v>45.25</v>
      </c>
      <c r="H232">
        <v>0.99399999999999999</v>
      </c>
      <c r="I232">
        <v>-1.05</v>
      </c>
      <c r="J232">
        <v>-1.216</v>
      </c>
      <c r="K232">
        <f t="shared" si="20"/>
        <v>85.514465245435005</v>
      </c>
      <c r="L232">
        <f t="shared" si="21"/>
        <v>0.52915024224413976</v>
      </c>
      <c r="M232">
        <v>0.52</v>
      </c>
      <c r="N232">
        <f t="shared" si="22"/>
        <v>44.467521927626201</v>
      </c>
      <c r="O232">
        <f t="shared" si="23"/>
        <v>-0.78247807237379874</v>
      </c>
    </row>
    <row r="233" spans="1:15" x14ac:dyDescent="0.25">
      <c r="A233">
        <v>3</v>
      </c>
      <c r="B233" t="s">
        <v>13</v>
      </c>
      <c r="C233">
        <v>10</v>
      </c>
      <c r="D233">
        <f t="shared" si="18"/>
        <v>0.98480775301220802</v>
      </c>
      <c r="E233">
        <v>44.75</v>
      </c>
      <c r="F233">
        <f t="shared" si="19"/>
        <v>1.1366499999999999</v>
      </c>
      <c r="G233">
        <v>44.62</v>
      </c>
      <c r="H233">
        <v>0.99399999999999999</v>
      </c>
      <c r="I233">
        <v>-1.05</v>
      </c>
      <c r="J233">
        <v>-1.216</v>
      </c>
      <c r="K233">
        <f t="shared" si="20"/>
        <v>85.514465245435005</v>
      </c>
      <c r="L233">
        <f t="shared" si="21"/>
        <v>0.52178306760074067</v>
      </c>
      <c r="M233">
        <v>0.52</v>
      </c>
      <c r="N233">
        <f t="shared" si="22"/>
        <v>44.467521927626201</v>
      </c>
      <c r="O233">
        <f t="shared" si="23"/>
        <v>-0.15247807237379618</v>
      </c>
    </row>
    <row r="234" spans="1:15" x14ac:dyDescent="0.25">
      <c r="A234">
        <v>3</v>
      </c>
      <c r="B234" t="s">
        <v>13</v>
      </c>
      <c r="C234">
        <v>10</v>
      </c>
      <c r="D234">
        <f t="shared" si="18"/>
        <v>0.98480775301220802</v>
      </c>
      <c r="E234">
        <v>44.75</v>
      </c>
      <c r="F234">
        <f t="shared" si="19"/>
        <v>1.1366499999999999</v>
      </c>
      <c r="G234">
        <v>44.46</v>
      </c>
      <c r="H234">
        <v>0.99399999999999999</v>
      </c>
      <c r="I234">
        <v>-1.05</v>
      </c>
      <c r="J234">
        <v>-1.216</v>
      </c>
      <c r="K234">
        <f t="shared" si="20"/>
        <v>85.514465245435005</v>
      </c>
      <c r="L234">
        <f t="shared" si="21"/>
        <v>0.51991203911987738</v>
      </c>
      <c r="M234">
        <v>0.52</v>
      </c>
      <c r="N234">
        <f t="shared" si="22"/>
        <v>44.467521927626201</v>
      </c>
      <c r="O234">
        <f t="shared" si="23"/>
        <v>7.5219276262004087E-3</v>
      </c>
    </row>
    <row r="235" spans="1:15" x14ac:dyDescent="0.25">
      <c r="A235">
        <v>3</v>
      </c>
      <c r="B235" t="s">
        <v>13</v>
      </c>
      <c r="C235">
        <v>10</v>
      </c>
      <c r="D235">
        <f t="shared" si="18"/>
        <v>0.98480775301220802</v>
      </c>
      <c r="E235">
        <v>44.75</v>
      </c>
      <c r="F235">
        <f t="shared" si="19"/>
        <v>1.1366499999999999</v>
      </c>
      <c r="G235">
        <v>43.96</v>
      </c>
      <c r="H235">
        <v>0.99399999999999999</v>
      </c>
      <c r="I235">
        <v>-1.05</v>
      </c>
      <c r="J235">
        <v>-1.216</v>
      </c>
      <c r="K235">
        <f t="shared" si="20"/>
        <v>85.514465245435005</v>
      </c>
      <c r="L235">
        <f t="shared" si="21"/>
        <v>0.51406507511717969</v>
      </c>
      <c r="M235">
        <v>0.52</v>
      </c>
      <c r="N235">
        <f t="shared" si="22"/>
        <v>44.467521927626201</v>
      </c>
      <c r="O235">
        <f t="shared" si="23"/>
        <v>0.50752192762620041</v>
      </c>
    </row>
    <row r="236" spans="1:15" x14ac:dyDescent="0.25">
      <c r="A236">
        <v>3</v>
      </c>
      <c r="B236" t="s">
        <v>13</v>
      </c>
      <c r="C236">
        <v>10</v>
      </c>
      <c r="D236">
        <f t="shared" si="18"/>
        <v>0.98480775301220802</v>
      </c>
      <c r="E236">
        <v>44.75</v>
      </c>
      <c r="F236">
        <f t="shared" si="19"/>
        <v>1.1366499999999999</v>
      </c>
      <c r="G236">
        <v>43.9</v>
      </c>
      <c r="H236">
        <v>0.99399999999999999</v>
      </c>
      <c r="I236">
        <v>-1.05</v>
      </c>
      <c r="J236">
        <v>-1.216</v>
      </c>
      <c r="K236">
        <f t="shared" si="20"/>
        <v>85.514465245435005</v>
      </c>
      <c r="L236">
        <f t="shared" si="21"/>
        <v>0.51336343943685603</v>
      </c>
      <c r="M236">
        <v>0.52</v>
      </c>
      <c r="N236">
        <f t="shared" si="22"/>
        <v>44.467521927626201</v>
      </c>
      <c r="O236">
        <f t="shared" si="23"/>
        <v>0.56752192762620268</v>
      </c>
    </row>
    <row r="237" spans="1:15" x14ac:dyDescent="0.25">
      <c r="A237">
        <v>3</v>
      </c>
      <c r="B237" t="s">
        <v>13</v>
      </c>
      <c r="C237">
        <v>10</v>
      </c>
      <c r="D237">
        <f t="shared" si="18"/>
        <v>0.98480775301220802</v>
      </c>
      <c r="E237">
        <v>89.5</v>
      </c>
      <c r="F237">
        <f t="shared" si="19"/>
        <v>2.2732999999999999</v>
      </c>
      <c r="G237">
        <v>91.87</v>
      </c>
      <c r="H237">
        <v>0.99399999999999999</v>
      </c>
      <c r="I237">
        <v>-1.05</v>
      </c>
      <c r="J237">
        <v>-1.216</v>
      </c>
      <c r="K237">
        <f t="shared" si="20"/>
        <v>171.02893049087001</v>
      </c>
      <c r="L237">
        <f t="shared" si="21"/>
        <v>0.53716058292783553</v>
      </c>
      <c r="M237">
        <v>0.52</v>
      </c>
      <c r="N237">
        <f t="shared" si="22"/>
        <v>88.935043855252403</v>
      </c>
      <c r="O237">
        <f t="shared" si="23"/>
        <v>-2.934956144747602</v>
      </c>
    </row>
    <row r="238" spans="1:15" x14ac:dyDescent="0.25">
      <c r="A238">
        <v>3</v>
      </c>
      <c r="B238" t="s">
        <v>13</v>
      </c>
      <c r="C238">
        <v>10</v>
      </c>
      <c r="D238">
        <f t="shared" si="18"/>
        <v>0.98480775301220802</v>
      </c>
      <c r="E238">
        <v>89.5</v>
      </c>
      <c r="F238">
        <f t="shared" si="19"/>
        <v>2.2732999999999999</v>
      </c>
      <c r="G238">
        <v>89.37</v>
      </c>
      <c r="H238">
        <v>0.99399999999999999</v>
      </c>
      <c r="I238">
        <v>-1.05</v>
      </c>
      <c r="J238">
        <v>-1.216</v>
      </c>
      <c r="K238">
        <f t="shared" si="20"/>
        <v>171.02893049087001</v>
      </c>
      <c r="L238">
        <f t="shared" si="21"/>
        <v>0.52254317292109143</v>
      </c>
      <c r="M238">
        <v>0.52</v>
      </c>
      <c r="N238">
        <f t="shared" si="22"/>
        <v>88.935043855252403</v>
      </c>
      <c r="O238">
        <f t="shared" si="23"/>
        <v>-0.43495614474760202</v>
      </c>
    </row>
    <row r="239" spans="1:15" x14ac:dyDescent="0.25">
      <c r="A239">
        <v>3</v>
      </c>
      <c r="B239" t="s">
        <v>13</v>
      </c>
      <c r="C239">
        <v>10</v>
      </c>
      <c r="D239">
        <f t="shared" si="18"/>
        <v>0.98480775301220802</v>
      </c>
      <c r="E239">
        <v>89.5</v>
      </c>
      <c r="F239">
        <f t="shared" si="19"/>
        <v>2.2732999999999999</v>
      </c>
      <c r="G239">
        <v>88.77</v>
      </c>
      <c r="H239">
        <v>0.99399999999999999</v>
      </c>
      <c r="I239">
        <v>-1.05</v>
      </c>
      <c r="J239">
        <v>-1.216</v>
      </c>
      <c r="K239">
        <f t="shared" si="20"/>
        <v>171.02893049087001</v>
      </c>
      <c r="L239">
        <f t="shared" si="21"/>
        <v>0.51903499451947277</v>
      </c>
      <c r="M239">
        <v>0.52</v>
      </c>
      <c r="N239">
        <f t="shared" si="22"/>
        <v>88.935043855252403</v>
      </c>
      <c r="O239">
        <f t="shared" si="23"/>
        <v>0.1650438552524065</v>
      </c>
    </row>
    <row r="240" spans="1:15" x14ac:dyDescent="0.25">
      <c r="A240">
        <v>3</v>
      </c>
      <c r="B240" t="s">
        <v>13</v>
      </c>
      <c r="C240">
        <v>10</v>
      </c>
      <c r="D240">
        <f t="shared" si="18"/>
        <v>0.98480775301220802</v>
      </c>
      <c r="E240">
        <v>89.5</v>
      </c>
      <c r="F240">
        <f t="shared" si="19"/>
        <v>2.2732999999999999</v>
      </c>
      <c r="G240">
        <v>88.23</v>
      </c>
      <c r="H240">
        <v>0.99399999999999999</v>
      </c>
      <c r="I240">
        <v>-1.05</v>
      </c>
      <c r="J240">
        <v>-1.216</v>
      </c>
      <c r="K240">
        <f t="shared" si="20"/>
        <v>171.02893049087001</v>
      </c>
      <c r="L240">
        <f t="shared" si="21"/>
        <v>0.515877633958016</v>
      </c>
      <c r="M240">
        <v>0.52</v>
      </c>
      <c r="N240">
        <f t="shared" si="22"/>
        <v>88.935043855252403</v>
      </c>
      <c r="O240">
        <f t="shared" si="23"/>
        <v>0.70504385525239854</v>
      </c>
    </row>
    <row r="241" spans="1:15" x14ac:dyDescent="0.25">
      <c r="A241">
        <v>3</v>
      </c>
      <c r="B241" t="s">
        <v>13</v>
      </c>
      <c r="C241">
        <v>10</v>
      </c>
      <c r="D241">
        <f t="shared" si="18"/>
        <v>0.98480775301220802</v>
      </c>
      <c r="E241">
        <v>89.5</v>
      </c>
      <c r="F241">
        <f t="shared" si="19"/>
        <v>2.2732999999999999</v>
      </c>
      <c r="G241">
        <v>87.6</v>
      </c>
      <c r="H241">
        <v>0.99399999999999999</v>
      </c>
      <c r="I241">
        <v>-1.05</v>
      </c>
      <c r="J241">
        <v>-1.216</v>
      </c>
      <c r="K241">
        <f t="shared" si="20"/>
        <v>171.02893049087001</v>
      </c>
      <c r="L241">
        <f t="shared" si="21"/>
        <v>0.5121940466363164</v>
      </c>
      <c r="M241">
        <v>0.52</v>
      </c>
      <c r="N241">
        <f t="shared" si="22"/>
        <v>88.935043855252403</v>
      </c>
      <c r="O241">
        <f t="shared" si="23"/>
        <v>1.3350438552524082</v>
      </c>
    </row>
    <row r="242" spans="1:15" x14ac:dyDescent="0.25">
      <c r="A242">
        <v>3</v>
      </c>
      <c r="B242" t="s">
        <v>13</v>
      </c>
      <c r="C242">
        <v>10</v>
      </c>
      <c r="D242">
        <f t="shared" si="18"/>
        <v>0.98480775301220802</v>
      </c>
      <c r="E242">
        <v>134.25</v>
      </c>
      <c r="F242">
        <f t="shared" si="19"/>
        <v>3.4099499999999998</v>
      </c>
      <c r="G242">
        <v>136.69</v>
      </c>
      <c r="H242">
        <v>0.99399999999999999</v>
      </c>
      <c r="I242">
        <v>-1.05</v>
      </c>
      <c r="J242">
        <v>-1.216</v>
      </c>
      <c r="K242">
        <f t="shared" si="20"/>
        <v>256.54339573630494</v>
      </c>
      <c r="L242">
        <f t="shared" si="21"/>
        <v>0.53281433968583036</v>
      </c>
      <c r="M242">
        <v>0.52</v>
      </c>
      <c r="N242">
        <f t="shared" si="22"/>
        <v>133.40256578287858</v>
      </c>
      <c r="O242">
        <f t="shared" si="23"/>
        <v>-3.2874342171214153</v>
      </c>
    </row>
    <row r="243" spans="1:15" x14ac:dyDescent="0.25">
      <c r="A243">
        <v>3</v>
      </c>
      <c r="B243" t="s">
        <v>13</v>
      </c>
      <c r="C243">
        <v>10</v>
      </c>
      <c r="D243">
        <f t="shared" si="18"/>
        <v>0.98480775301220802</v>
      </c>
      <c r="E243">
        <v>134.25</v>
      </c>
      <c r="F243">
        <f t="shared" si="19"/>
        <v>3.4099499999999998</v>
      </c>
      <c r="G243">
        <v>135.66999999999999</v>
      </c>
      <c r="H243">
        <v>0.99399999999999999</v>
      </c>
      <c r="I243">
        <v>-1.05</v>
      </c>
      <c r="J243">
        <v>-1.216</v>
      </c>
      <c r="K243">
        <f t="shared" si="20"/>
        <v>256.54339573630494</v>
      </c>
      <c r="L243">
        <f t="shared" si="21"/>
        <v>0.52883840416399597</v>
      </c>
      <c r="M243">
        <v>0.52</v>
      </c>
      <c r="N243">
        <f t="shared" si="22"/>
        <v>133.40256578287858</v>
      </c>
      <c r="O243">
        <f t="shared" si="23"/>
        <v>-2.267434217121405</v>
      </c>
    </row>
    <row r="244" spans="1:15" x14ac:dyDescent="0.25">
      <c r="A244">
        <v>3</v>
      </c>
      <c r="B244" t="s">
        <v>13</v>
      </c>
      <c r="C244">
        <v>10</v>
      </c>
      <c r="D244">
        <f t="shared" si="18"/>
        <v>0.98480775301220802</v>
      </c>
      <c r="E244">
        <v>134.25</v>
      </c>
      <c r="F244">
        <f t="shared" si="19"/>
        <v>3.4099499999999998</v>
      </c>
      <c r="G244">
        <v>135.32</v>
      </c>
      <c r="H244">
        <v>0.99399999999999999</v>
      </c>
      <c r="I244">
        <v>-1.05</v>
      </c>
      <c r="J244">
        <v>-1.216</v>
      </c>
      <c r="K244">
        <f t="shared" si="20"/>
        <v>256.54339573630494</v>
      </c>
      <c r="L244">
        <f t="shared" si="21"/>
        <v>0.52747411256336652</v>
      </c>
      <c r="M244">
        <v>0.52</v>
      </c>
      <c r="N244">
        <f t="shared" si="22"/>
        <v>133.40256578287858</v>
      </c>
      <c r="O244">
        <f t="shared" si="23"/>
        <v>-1.9174342171214107</v>
      </c>
    </row>
    <row r="245" spans="1:15" x14ac:dyDescent="0.25">
      <c r="A245">
        <v>3</v>
      </c>
      <c r="B245" t="s">
        <v>13</v>
      </c>
      <c r="C245">
        <v>10</v>
      </c>
      <c r="D245">
        <f t="shared" si="18"/>
        <v>0.98480775301220802</v>
      </c>
      <c r="E245">
        <v>134.25</v>
      </c>
      <c r="F245">
        <f t="shared" si="19"/>
        <v>3.4099499999999998</v>
      </c>
      <c r="G245">
        <v>133.11000000000001</v>
      </c>
      <c r="H245">
        <v>0.99399999999999999</v>
      </c>
      <c r="I245">
        <v>-1.05</v>
      </c>
      <c r="J245">
        <v>-1.216</v>
      </c>
      <c r="K245">
        <f t="shared" si="20"/>
        <v>256.54339573630494</v>
      </c>
      <c r="L245">
        <f t="shared" si="21"/>
        <v>0.51885958559939205</v>
      </c>
      <c r="M245">
        <v>0.52</v>
      </c>
      <c r="N245">
        <f t="shared" si="22"/>
        <v>133.40256578287858</v>
      </c>
      <c r="O245">
        <f t="shared" si="23"/>
        <v>0.29256578287856883</v>
      </c>
    </row>
    <row r="246" spans="1:15" x14ac:dyDescent="0.25">
      <c r="A246">
        <v>3</v>
      </c>
      <c r="B246" t="s">
        <v>13</v>
      </c>
      <c r="C246">
        <v>10</v>
      </c>
      <c r="D246">
        <f t="shared" si="18"/>
        <v>0.98480775301220802</v>
      </c>
      <c r="E246">
        <v>134.25</v>
      </c>
      <c r="F246">
        <f t="shared" si="19"/>
        <v>3.4099499999999998</v>
      </c>
      <c r="G246">
        <v>132.15</v>
      </c>
      <c r="H246">
        <v>0.99399999999999999</v>
      </c>
      <c r="I246">
        <v>-1.05</v>
      </c>
      <c r="J246">
        <v>-1.216</v>
      </c>
      <c r="K246">
        <f t="shared" si="20"/>
        <v>256.54339573630494</v>
      </c>
      <c r="L246">
        <f t="shared" si="21"/>
        <v>0.51511752863766547</v>
      </c>
      <c r="M246">
        <v>0.52</v>
      </c>
      <c r="N246">
        <f t="shared" si="22"/>
        <v>133.40256578287858</v>
      </c>
      <c r="O246">
        <f t="shared" si="23"/>
        <v>1.2525657828785768</v>
      </c>
    </row>
    <row r="247" spans="1:15" x14ac:dyDescent="0.25">
      <c r="A247">
        <v>3</v>
      </c>
      <c r="B247" t="s">
        <v>14</v>
      </c>
      <c r="C247">
        <v>10</v>
      </c>
      <c r="D247">
        <f t="shared" si="18"/>
        <v>0.98480775301220802</v>
      </c>
      <c r="E247">
        <v>9.875</v>
      </c>
      <c r="F247">
        <f t="shared" si="19"/>
        <v>0.25082499999999996</v>
      </c>
      <c r="G247">
        <v>10.61</v>
      </c>
      <c r="H247">
        <v>0.99399999999999999</v>
      </c>
      <c r="I247">
        <v>-1.05</v>
      </c>
      <c r="J247">
        <v>-1.216</v>
      </c>
      <c r="K247">
        <f t="shared" si="20"/>
        <v>18.870510487121127</v>
      </c>
      <c r="L247">
        <f t="shared" si="21"/>
        <v>0.56225293996371661</v>
      </c>
      <c r="M247">
        <v>0.52</v>
      </c>
      <c r="N247">
        <f t="shared" si="22"/>
        <v>9.8126654533029871</v>
      </c>
      <c r="O247">
        <f t="shared" si="23"/>
        <v>-0.79733454669701231</v>
      </c>
    </row>
    <row r="248" spans="1:15" x14ac:dyDescent="0.25">
      <c r="A248">
        <v>3</v>
      </c>
      <c r="B248" t="s">
        <v>14</v>
      </c>
      <c r="C248">
        <v>10</v>
      </c>
      <c r="D248">
        <f t="shared" si="18"/>
        <v>0.98480775301220802</v>
      </c>
      <c r="E248">
        <v>9.875</v>
      </c>
      <c r="F248">
        <f t="shared" si="19"/>
        <v>0.25082499999999996</v>
      </c>
      <c r="G248">
        <v>8.0399999999999991</v>
      </c>
      <c r="H248">
        <v>0.99399999999999999</v>
      </c>
      <c r="I248">
        <v>-1.05</v>
      </c>
      <c r="J248">
        <v>-1.216</v>
      </c>
      <c r="K248">
        <f t="shared" si="20"/>
        <v>18.870510487121127</v>
      </c>
      <c r="L248">
        <f t="shared" si="21"/>
        <v>0.42606160577834884</v>
      </c>
      <c r="M248">
        <v>0.52</v>
      </c>
      <c r="N248">
        <f t="shared" si="22"/>
        <v>9.8126654533029871</v>
      </c>
      <c r="O248">
        <f t="shared" si="23"/>
        <v>1.772665453302988</v>
      </c>
    </row>
    <row r="249" spans="1:15" x14ac:dyDescent="0.25">
      <c r="A249">
        <v>3</v>
      </c>
      <c r="B249" t="s">
        <v>14</v>
      </c>
      <c r="C249">
        <v>10</v>
      </c>
      <c r="D249">
        <f t="shared" si="18"/>
        <v>0.98480775301220802</v>
      </c>
      <c r="E249">
        <v>9.875</v>
      </c>
      <c r="F249">
        <f t="shared" si="19"/>
        <v>0.25082499999999996</v>
      </c>
      <c r="G249">
        <v>7.81</v>
      </c>
      <c r="H249">
        <v>0.99399999999999999</v>
      </c>
      <c r="I249">
        <v>-1.05</v>
      </c>
      <c r="J249">
        <v>-1.216</v>
      </c>
      <c r="K249">
        <f t="shared" si="20"/>
        <v>18.870510487121127</v>
      </c>
      <c r="L249">
        <f t="shared" si="21"/>
        <v>0.41387327625981402</v>
      </c>
      <c r="M249">
        <v>0.52</v>
      </c>
      <c r="N249">
        <f t="shared" si="22"/>
        <v>9.8126654533029871</v>
      </c>
      <c r="O249">
        <f t="shared" si="23"/>
        <v>2.0026654533029875</v>
      </c>
    </row>
    <row r="250" spans="1:15" x14ac:dyDescent="0.25">
      <c r="A250">
        <v>3</v>
      </c>
      <c r="B250" t="s">
        <v>14</v>
      </c>
      <c r="C250">
        <v>10</v>
      </c>
      <c r="D250">
        <f t="shared" si="18"/>
        <v>0.98480775301220802</v>
      </c>
      <c r="E250">
        <v>9.875</v>
      </c>
      <c r="F250">
        <f t="shared" si="19"/>
        <v>0.25082499999999996</v>
      </c>
      <c r="G250">
        <v>7.78</v>
      </c>
      <c r="H250">
        <v>0.99399999999999999</v>
      </c>
      <c r="I250">
        <v>-1.05</v>
      </c>
      <c r="J250">
        <v>-1.216</v>
      </c>
      <c r="K250">
        <f t="shared" si="20"/>
        <v>18.870510487121127</v>
      </c>
      <c r="L250">
        <f t="shared" si="21"/>
        <v>0.4122834941487008</v>
      </c>
      <c r="M250">
        <v>0.52</v>
      </c>
      <c r="N250">
        <f t="shared" si="22"/>
        <v>9.8126654533029871</v>
      </c>
      <c r="O250">
        <f t="shared" si="23"/>
        <v>2.0326654533029869</v>
      </c>
    </row>
    <row r="251" spans="1:15" x14ac:dyDescent="0.25">
      <c r="A251">
        <v>3</v>
      </c>
      <c r="B251" t="s">
        <v>14</v>
      </c>
      <c r="C251">
        <v>10</v>
      </c>
      <c r="D251">
        <f t="shared" si="18"/>
        <v>0.98480775301220802</v>
      </c>
      <c r="E251">
        <v>9.875</v>
      </c>
      <c r="F251">
        <f t="shared" si="19"/>
        <v>0.25082499999999996</v>
      </c>
      <c r="G251">
        <v>7.56</v>
      </c>
      <c r="H251">
        <v>0.99399999999999999</v>
      </c>
      <c r="I251">
        <v>-1.05</v>
      </c>
      <c r="J251">
        <v>-1.216</v>
      </c>
      <c r="K251">
        <f t="shared" si="20"/>
        <v>18.870510487121127</v>
      </c>
      <c r="L251">
        <f t="shared" si="21"/>
        <v>0.40062509200053698</v>
      </c>
      <c r="M251">
        <v>0.52</v>
      </c>
      <c r="N251">
        <f t="shared" si="22"/>
        <v>9.8126654533029871</v>
      </c>
      <c r="O251">
        <f t="shared" si="23"/>
        <v>2.2526654533029875</v>
      </c>
    </row>
    <row r="252" spans="1:15" x14ac:dyDescent="0.25">
      <c r="A252">
        <v>3</v>
      </c>
      <c r="B252" t="s">
        <v>14</v>
      </c>
      <c r="C252">
        <v>10</v>
      </c>
      <c r="D252">
        <f t="shared" si="18"/>
        <v>0.98480775301220802</v>
      </c>
      <c r="E252">
        <v>44.5</v>
      </c>
      <c r="F252">
        <f t="shared" si="19"/>
        <v>1.1302999999999999</v>
      </c>
      <c r="G252">
        <v>45.67</v>
      </c>
      <c r="H252">
        <v>0.99399999999999999</v>
      </c>
      <c r="I252">
        <v>-1.05</v>
      </c>
      <c r="J252">
        <v>-1.216</v>
      </c>
      <c r="K252">
        <f t="shared" si="20"/>
        <v>85.036730802723071</v>
      </c>
      <c r="L252">
        <f t="shared" si="21"/>
        <v>0.53706203859071144</v>
      </c>
      <c r="M252">
        <v>0.52</v>
      </c>
      <c r="N252">
        <f t="shared" si="22"/>
        <v>44.219100017415997</v>
      </c>
      <c r="O252">
        <f t="shared" si="23"/>
        <v>-1.450899982584005</v>
      </c>
    </row>
    <row r="253" spans="1:15" x14ac:dyDescent="0.25">
      <c r="A253">
        <v>3</v>
      </c>
      <c r="B253" t="s">
        <v>14</v>
      </c>
      <c r="C253">
        <v>10</v>
      </c>
      <c r="D253">
        <f t="shared" si="18"/>
        <v>0.98480775301220802</v>
      </c>
      <c r="E253">
        <v>44.5</v>
      </c>
      <c r="F253">
        <f t="shared" si="19"/>
        <v>1.1302999999999999</v>
      </c>
      <c r="G253">
        <v>44.58</v>
      </c>
      <c r="H253">
        <v>0.99399999999999999</v>
      </c>
      <c r="I253">
        <v>-1.05</v>
      </c>
      <c r="J253">
        <v>-1.216</v>
      </c>
      <c r="K253">
        <f t="shared" si="20"/>
        <v>85.036730802723071</v>
      </c>
      <c r="L253">
        <f t="shared" si="21"/>
        <v>0.52424404817985359</v>
      </c>
      <c r="M253">
        <v>0.52</v>
      </c>
      <c r="N253">
        <f t="shared" si="22"/>
        <v>44.219100017415997</v>
      </c>
      <c r="O253">
        <f t="shared" si="23"/>
        <v>-0.36089998258400158</v>
      </c>
    </row>
    <row r="254" spans="1:15" x14ac:dyDescent="0.25">
      <c r="A254">
        <v>3</v>
      </c>
      <c r="B254" t="s">
        <v>14</v>
      </c>
      <c r="C254">
        <v>10</v>
      </c>
      <c r="D254">
        <f t="shared" si="18"/>
        <v>0.98480775301220802</v>
      </c>
      <c r="E254">
        <v>44.5</v>
      </c>
      <c r="F254">
        <f t="shared" si="19"/>
        <v>1.1302999999999999</v>
      </c>
      <c r="G254">
        <v>43.98</v>
      </c>
      <c r="H254">
        <v>0.99399999999999999</v>
      </c>
      <c r="I254">
        <v>-1.05</v>
      </c>
      <c r="J254">
        <v>-1.216</v>
      </c>
      <c r="K254">
        <f t="shared" si="20"/>
        <v>85.036730802723071</v>
      </c>
      <c r="L254">
        <f t="shared" si="21"/>
        <v>0.51718827364176678</v>
      </c>
      <c r="M254">
        <v>0.52</v>
      </c>
      <c r="N254">
        <f t="shared" si="22"/>
        <v>44.219100017415997</v>
      </c>
      <c r="O254">
        <f t="shared" si="23"/>
        <v>0.23910001741599984</v>
      </c>
    </row>
    <row r="255" spans="1:15" x14ac:dyDescent="0.25">
      <c r="A255">
        <v>3</v>
      </c>
      <c r="B255" t="s">
        <v>14</v>
      </c>
      <c r="C255">
        <v>10</v>
      </c>
      <c r="D255">
        <f t="shared" si="18"/>
        <v>0.98480775301220802</v>
      </c>
      <c r="E255">
        <v>44.5</v>
      </c>
      <c r="F255">
        <f t="shared" si="19"/>
        <v>1.1302999999999999</v>
      </c>
      <c r="G255">
        <v>43.98</v>
      </c>
      <c r="H255">
        <v>0.99399999999999999</v>
      </c>
      <c r="I255">
        <v>-1.05</v>
      </c>
      <c r="J255">
        <v>-1.216</v>
      </c>
      <c r="K255">
        <f t="shared" si="20"/>
        <v>85.036730802723071</v>
      </c>
      <c r="L255">
        <f t="shared" si="21"/>
        <v>0.51718827364176678</v>
      </c>
      <c r="M255">
        <v>0.52</v>
      </c>
      <c r="N255">
        <f t="shared" si="22"/>
        <v>44.219100017415997</v>
      </c>
      <c r="O255">
        <f t="shared" si="23"/>
        <v>0.23910001741599984</v>
      </c>
    </row>
    <row r="256" spans="1:15" x14ac:dyDescent="0.25">
      <c r="A256">
        <v>3</v>
      </c>
      <c r="B256" t="s">
        <v>14</v>
      </c>
      <c r="C256">
        <v>10</v>
      </c>
      <c r="D256">
        <f t="shared" si="18"/>
        <v>0.98480775301220802</v>
      </c>
      <c r="E256">
        <v>44.5</v>
      </c>
      <c r="F256">
        <f t="shared" si="19"/>
        <v>1.1302999999999999</v>
      </c>
      <c r="G256">
        <v>43.48</v>
      </c>
      <c r="H256">
        <v>0.99399999999999999</v>
      </c>
      <c r="I256">
        <v>-1.05</v>
      </c>
      <c r="J256">
        <v>-1.216</v>
      </c>
      <c r="K256">
        <f t="shared" si="20"/>
        <v>85.036730802723071</v>
      </c>
      <c r="L256">
        <f t="shared" si="21"/>
        <v>0.5113084615266944</v>
      </c>
      <c r="M256">
        <v>0.52</v>
      </c>
      <c r="N256">
        <f t="shared" si="22"/>
        <v>44.219100017415997</v>
      </c>
      <c r="O256">
        <f t="shared" si="23"/>
        <v>0.73910001741599984</v>
      </c>
    </row>
    <row r="257" spans="1:15" x14ac:dyDescent="0.25">
      <c r="A257">
        <v>3</v>
      </c>
      <c r="B257" t="s">
        <v>14</v>
      </c>
      <c r="C257">
        <v>10</v>
      </c>
      <c r="D257">
        <f t="shared" si="18"/>
        <v>0.98480775301220802</v>
      </c>
      <c r="E257">
        <v>88.9375</v>
      </c>
      <c r="F257">
        <f t="shared" si="19"/>
        <v>2.2590124999999999</v>
      </c>
      <c r="G257">
        <v>90.65</v>
      </c>
      <c r="H257">
        <v>0.99399999999999999</v>
      </c>
      <c r="I257">
        <v>-1.05</v>
      </c>
      <c r="J257">
        <v>-1.216</v>
      </c>
      <c r="K257">
        <f t="shared" si="20"/>
        <v>169.95402799476815</v>
      </c>
      <c r="L257">
        <f t="shared" si="21"/>
        <v>0.53337953250975945</v>
      </c>
      <c r="M257">
        <v>0.52</v>
      </c>
      <c r="N257">
        <f t="shared" si="22"/>
        <v>88.376094557279444</v>
      </c>
      <c r="O257">
        <f t="shared" si="23"/>
        <v>-2.2739054427205616</v>
      </c>
    </row>
    <row r="258" spans="1:15" x14ac:dyDescent="0.25">
      <c r="A258">
        <v>3</v>
      </c>
      <c r="B258" t="s">
        <v>14</v>
      </c>
      <c r="C258">
        <v>10</v>
      </c>
      <c r="D258">
        <f t="shared" si="18"/>
        <v>0.98480775301220802</v>
      </c>
      <c r="E258">
        <v>88.9375</v>
      </c>
      <c r="F258">
        <f t="shared" si="19"/>
        <v>2.2590124999999999</v>
      </c>
      <c r="G258">
        <v>90.36</v>
      </c>
      <c r="H258">
        <v>0.99399999999999999</v>
      </c>
      <c r="I258">
        <v>-1.05</v>
      </c>
      <c r="J258">
        <v>-1.216</v>
      </c>
      <c r="K258">
        <f t="shared" si="20"/>
        <v>169.95402799476815</v>
      </c>
      <c r="L258">
        <f t="shared" si="21"/>
        <v>0.53167318872125602</v>
      </c>
      <c r="M258">
        <v>0.52</v>
      </c>
      <c r="N258">
        <f t="shared" si="22"/>
        <v>88.376094557279444</v>
      </c>
      <c r="O258">
        <f t="shared" si="23"/>
        <v>-1.9839054427205554</v>
      </c>
    </row>
    <row r="259" spans="1:15" x14ac:dyDescent="0.25">
      <c r="A259">
        <v>3</v>
      </c>
      <c r="B259" t="s">
        <v>14</v>
      </c>
      <c r="C259">
        <v>10</v>
      </c>
      <c r="D259">
        <f t="shared" ref="D259:D322" si="24">COS(C259*PI()/180)</f>
        <v>0.98480775301220802</v>
      </c>
      <c r="E259">
        <v>88.9375</v>
      </c>
      <c r="F259">
        <f t="shared" ref="F259:F322" si="25">0.0254*E259</f>
        <v>2.2590124999999999</v>
      </c>
      <c r="G259">
        <v>89.71</v>
      </c>
      <c r="H259">
        <v>0.99399999999999999</v>
      </c>
      <c r="I259">
        <v>-1.05</v>
      </c>
      <c r="J259">
        <v>-1.216</v>
      </c>
      <c r="K259">
        <f t="shared" ref="K259:K322" si="26">(720*F259*D259)/(PI()*A259)</f>
        <v>169.95402799476815</v>
      </c>
      <c r="L259">
        <f t="shared" ref="L259:L322" si="27">G259/K259</f>
        <v>0.52784862505736918</v>
      </c>
      <c r="M259">
        <v>0.52</v>
      </c>
      <c r="N259">
        <f t="shared" ref="N259:N322" si="28">M259*K259</f>
        <v>88.376094557279444</v>
      </c>
      <c r="O259">
        <f t="shared" ref="O259:O322" si="29">N259-G259</f>
        <v>-1.3339054427205497</v>
      </c>
    </row>
    <row r="260" spans="1:15" x14ac:dyDescent="0.25">
      <c r="A260">
        <v>3</v>
      </c>
      <c r="B260" t="s">
        <v>14</v>
      </c>
      <c r="C260">
        <v>10</v>
      </c>
      <c r="D260">
        <f t="shared" si="24"/>
        <v>0.98480775301220802</v>
      </c>
      <c r="E260">
        <v>88.9375</v>
      </c>
      <c r="F260">
        <f t="shared" si="25"/>
        <v>2.2590124999999999</v>
      </c>
      <c r="G260">
        <v>87.52</v>
      </c>
      <c r="H260">
        <v>0.99399999999999999</v>
      </c>
      <c r="I260">
        <v>-1.05</v>
      </c>
      <c r="J260">
        <v>-1.216</v>
      </c>
      <c r="K260">
        <f t="shared" si="26"/>
        <v>169.95402799476815</v>
      </c>
      <c r="L260">
        <f t="shared" si="27"/>
        <v>0.51496278748211954</v>
      </c>
      <c r="M260">
        <v>0.52</v>
      </c>
      <c r="N260">
        <f t="shared" si="28"/>
        <v>88.376094557279444</v>
      </c>
      <c r="O260">
        <f t="shared" si="29"/>
        <v>0.85609455727944805</v>
      </c>
    </row>
    <row r="261" spans="1:15" x14ac:dyDescent="0.25">
      <c r="A261">
        <v>3</v>
      </c>
      <c r="B261" t="s">
        <v>14</v>
      </c>
      <c r="C261">
        <v>10</v>
      </c>
      <c r="D261">
        <f t="shared" si="24"/>
        <v>0.98480775301220802</v>
      </c>
      <c r="E261">
        <v>88.9375</v>
      </c>
      <c r="F261">
        <f t="shared" si="25"/>
        <v>2.2590124999999999</v>
      </c>
      <c r="G261">
        <v>87.22</v>
      </c>
      <c r="H261">
        <v>0.99399999999999999</v>
      </c>
      <c r="I261">
        <v>-1.05</v>
      </c>
      <c r="J261">
        <v>-1.216</v>
      </c>
      <c r="K261">
        <f t="shared" si="26"/>
        <v>169.95402799476815</v>
      </c>
      <c r="L261">
        <f t="shared" si="27"/>
        <v>0.51319760425263339</v>
      </c>
      <c r="M261">
        <v>0.52</v>
      </c>
      <c r="N261">
        <f t="shared" si="28"/>
        <v>88.376094557279444</v>
      </c>
      <c r="O261">
        <f t="shared" si="29"/>
        <v>1.1560945572794452</v>
      </c>
    </row>
    <row r="262" spans="1:15" x14ac:dyDescent="0.25">
      <c r="A262">
        <v>3</v>
      </c>
      <c r="B262" t="s">
        <v>14</v>
      </c>
      <c r="C262">
        <v>10</v>
      </c>
      <c r="D262">
        <f t="shared" si="24"/>
        <v>0.98480775301220802</v>
      </c>
      <c r="E262">
        <v>133.4375</v>
      </c>
      <c r="F262">
        <f t="shared" si="25"/>
        <v>3.3893125</v>
      </c>
      <c r="G262">
        <v>134.78</v>
      </c>
      <c r="H262">
        <v>0.99399999999999999</v>
      </c>
      <c r="I262">
        <v>-1.05</v>
      </c>
      <c r="J262">
        <v>-1.216</v>
      </c>
      <c r="K262">
        <f t="shared" si="26"/>
        <v>254.99075879749122</v>
      </c>
      <c r="L262">
        <f t="shared" si="27"/>
        <v>0.52856817492370256</v>
      </c>
      <c r="M262">
        <v>0.52</v>
      </c>
      <c r="N262">
        <f t="shared" si="28"/>
        <v>132.59519457469546</v>
      </c>
      <c r="O262">
        <f t="shared" si="29"/>
        <v>-2.1848054253045461</v>
      </c>
    </row>
    <row r="263" spans="1:15" x14ac:dyDescent="0.25">
      <c r="A263">
        <v>3</v>
      </c>
      <c r="B263" t="s">
        <v>14</v>
      </c>
      <c r="C263">
        <v>10</v>
      </c>
      <c r="D263">
        <f t="shared" si="24"/>
        <v>0.98480775301220802</v>
      </c>
      <c r="E263">
        <v>133.4375</v>
      </c>
      <c r="F263">
        <f t="shared" si="25"/>
        <v>3.3893125</v>
      </c>
      <c r="G263">
        <v>133.99</v>
      </c>
      <c r="H263">
        <v>0.99399999999999999</v>
      </c>
      <c r="I263">
        <v>-1.05</v>
      </c>
      <c r="J263">
        <v>-1.216</v>
      </c>
      <c r="K263">
        <f t="shared" si="26"/>
        <v>254.99075879749122</v>
      </c>
      <c r="L263">
        <f t="shared" si="27"/>
        <v>0.52547002343097582</v>
      </c>
      <c r="M263">
        <v>0.52</v>
      </c>
      <c r="N263">
        <f t="shared" si="28"/>
        <v>132.59519457469546</v>
      </c>
      <c r="O263">
        <f t="shared" si="29"/>
        <v>-1.3948054253045541</v>
      </c>
    </row>
    <row r="264" spans="1:15" x14ac:dyDescent="0.25">
      <c r="A264">
        <v>3</v>
      </c>
      <c r="B264" t="s">
        <v>14</v>
      </c>
      <c r="C264">
        <v>10</v>
      </c>
      <c r="D264">
        <f t="shared" si="24"/>
        <v>0.98480775301220802</v>
      </c>
      <c r="E264">
        <v>133.4375</v>
      </c>
      <c r="F264">
        <f t="shared" si="25"/>
        <v>3.3893125</v>
      </c>
      <c r="G264">
        <v>133.71</v>
      </c>
      <c r="H264">
        <v>0.99399999999999999</v>
      </c>
      <c r="I264">
        <v>-1.05</v>
      </c>
      <c r="J264">
        <v>-1.216</v>
      </c>
      <c r="K264">
        <f t="shared" si="26"/>
        <v>254.99075879749122</v>
      </c>
      <c r="L264">
        <f t="shared" si="27"/>
        <v>0.52437194442089541</v>
      </c>
      <c r="M264">
        <v>0.52</v>
      </c>
      <c r="N264">
        <f t="shared" si="28"/>
        <v>132.59519457469546</v>
      </c>
      <c r="O264">
        <f t="shared" si="29"/>
        <v>-1.114805425304553</v>
      </c>
    </row>
    <row r="265" spans="1:15" x14ac:dyDescent="0.25">
      <c r="A265">
        <v>3</v>
      </c>
      <c r="B265" t="s">
        <v>14</v>
      </c>
      <c r="C265">
        <v>10</v>
      </c>
      <c r="D265">
        <f t="shared" si="24"/>
        <v>0.98480775301220802</v>
      </c>
      <c r="E265">
        <v>133.4375</v>
      </c>
      <c r="F265">
        <f t="shared" si="25"/>
        <v>3.3893125</v>
      </c>
      <c r="G265">
        <v>132.44</v>
      </c>
      <c r="H265">
        <v>0.99399999999999999</v>
      </c>
      <c r="I265">
        <v>-1.05</v>
      </c>
      <c r="J265">
        <v>-1.216</v>
      </c>
      <c r="K265">
        <f t="shared" si="26"/>
        <v>254.99075879749122</v>
      </c>
      <c r="L265">
        <f t="shared" si="27"/>
        <v>0.51939137176803063</v>
      </c>
      <c r="M265">
        <v>0.52</v>
      </c>
      <c r="N265">
        <f t="shared" si="28"/>
        <v>132.59519457469546</v>
      </c>
      <c r="O265">
        <f t="shared" si="29"/>
        <v>0.15519457469545728</v>
      </c>
    </row>
    <row r="266" spans="1:15" x14ac:dyDescent="0.25">
      <c r="A266">
        <v>3</v>
      </c>
      <c r="B266" t="s">
        <v>14</v>
      </c>
      <c r="C266">
        <v>10</v>
      </c>
      <c r="D266">
        <f t="shared" si="24"/>
        <v>0.98480775301220802</v>
      </c>
      <c r="E266">
        <v>133.4375</v>
      </c>
      <c r="F266">
        <f t="shared" si="25"/>
        <v>3.3893125</v>
      </c>
      <c r="G266">
        <v>132.22999999999999</v>
      </c>
      <c r="H266">
        <v>0.99399999999999999</v>
      </c>
      <c r="I266">
        <v>-1.05</v>
      </c>
      <c r="J266">
        <v>-1.216</v>
      </c>
      <c r="K266">
        <f t="shared" si="26"/>
        <v>254.99075879749122</v>
      </c>
      <c r="L266">
        <f t="shared" si="27"/>
        <v>0.51856781251047035</v>
      </c>
      <c r="M266">
        <v>0.52</v>
      </c>
      <c r="N266">
        <f t="shared" si="28"/>
        <v>132.59519457469546</v>
      </c>
      <c r="O266">
        <f t="shared" si="29"/>
        <v>0.36519457469546523</v>
      </c>
    </row>
    <row r="267" spans="1:15" x14ac:dyDescent="0.25">
      <c r="A267">
        <v>3</v>
      </c>
      <c r="B267" t="s">
        <v>13</v>
      </c>
      <c r="C267">
        <v>20</v>
      </c>
      <c r="D267">
        <f t="shared" si="24"/>
        <v>0.93969262078590843</v>
      </c>
      <c r="E267">
        <v>9.9375</v>
      </c>
      <c r="F267">
        <f t="shared" si="25"/>
        <v>0.25241249999999998</v>
      </c>
      <c r="G267">
        <v>10.63</v>
      </c>
      <c r="H267">
        <v>0.99399999999999999</v>
      </c>
      <c r="I267">
        <v>-1.05</v>
      </c>
      <c r="J267">
        <v>-1.216</v>
      </c>
      <c r="K267">
        <f t="shared" si="26"/>
        <v>18.119993758434124</v>
      </c>
      <c r="L267">
        <f t="shared" si="27"/>
        <v>0.58664479368554778</v>
      </c>
      <c r="M267">
        <v>0.52</v>
      </c>
      <c r="N267">
        <f t="shared" si="28"/>
        <v>9.4223967543857441</v>
      </c>
      <c r="O267">
        <f t="shared" si="29"/>
        <v>-1.2076032456142567</v>
      </c>
    </row>
    <row r="268" spans="1:15" x14ac:dyDescent="0.25">
      <c r="A268">
        <v>3</v>
      </c>
      <c r="B268" t="s">
        <v>13</v>
      </c>
      <c r="C268">
        <v>20</v>
      </c>
      <c r="D268">
        <f t="shared" si="24"/>
        <v>0.93969262078590843</v>
      </c>
      <c r="E268">
        <v>9.9375</v>
      </c>
      <c r="F268">
        <f t="shared" si="25"/>
        <v>0.25241249999999998</v>
      </c>
      <c r="G268">
        <v>7.62</v>
      </c>
      <c r="H268">
        <v>0.99399999999999999</v>
      </c>
      <c r="I268">
        <v>-1.05</v>
      </c>
      <c r="J268">
        <v>-1.216</v>
      </c>
      <c r="K268">
        <f t="shared" si="26"/>
        <v>18.119993758434124</v>
      </c>
      <c r="L268">
        <f t="shared" si="27"/>
        <v>0.42052994617910389</v>
      </c>
      <c r="M268">
        <v>0.52</v>
      </c>
      <c r="N268">
        <f t="shared" si="28"/>
        <v>9.4223967543857441</v>
      </c>
      <c r="O268">
        <f t="shared" si="29"/>
        <v>1.802396754385744</v>
      </c>
    </row>
    <row r="269" spans="1:15" x14ac:dyDescent="0.25">
      <c r="A269">
        <v>3</v>
      </c>
      <c r="B269" t="s">
        <v>13</v>
      </c>
      <c r="C269">
        <v>20</v>
      </c>
      <c r="D269">
        <f t="shared" si="24"/>
        <v>0.93969262078590843</v>
      </c>
      <c r="E269">
        <v>9.9375</v>
      </c>
      <c r="F269">
        <f t="shared" si="25"/>
        <v>0.25241249999999998</v>
      </c>
      <c r="G269">
        <v>7.59</v>
      </c>
      <c r="H269">
        <v>0.99399999999999999</v>
      </c>
      <c r="I269">
        <v>-1.05</v>
      </c>
      <c r="J269">
        <v>-1.216</v>
      </c>
      <c r="K269">
        <f t="shared" si="26"/>
        <v>18.119993758434124</v>
      </c>
      <c r="L269">
        <f t="shared" si="27"/>
        <v>0.41887431646973733</v>
      </c>
      <c r="M269">
        <v>0.52</v>
      </c>
      <c r="N269">
        <f t="shared" si="28"/>
        <v>9.4223967543857441</v>
      </c>
      <c r="O269">
        <f t="shared" si="29"/>
        <v>1.8323967543857442</v>
      </c>
    </row>
    <row r="270" spans="1:15" x14ac:dyDescent="0.25">
      <c r="A270">
        <v>3</v>
      </c>
      <c r="B270" t="s">
        <v>13</v>
      </c>
      <c r="C270">
        <v>20</v>
      </c>
      <c r="D270">
        <f t="shared" si="24"/>
        <v>0.93969262078590843</v>
      </c>
      <c r="E270">
        <v>9.9375</v>
      </c>
      <c r="F270">
        <f t="shared" si="25"/>
        <v>0.25241249999999998</v>
      </c>
      <c r="G270">
        <v>7.57</v>
      </c>
      <c r="H270">
        <v>0.99399999999999999</v>
      </c>
      <c r="I270">
        <v>-1.05</v>
      </c>
      <c r="J270">
        <v>-1.216</v>
      </c>
      <c r="K270">
        <f t="shared" si="26"/>
        <v>18.119993758434124</v>
      </c>
      <c r="L270">
        <f t="shared" si="27"/>
        <v>0.41777056333015966</v>
      </c>
      <c r="M270">
        <v>0.52</v>
      </c>
      <c r="N270">
        <f t="shared" si="28"/>
        <v>9.4223967543857441</v>
      </c>
      <c r="O270">
        <f t="shared" si="29"/>
        <v>1.8523967543857438</v>
      </c>
    </row>
    <row r="271" spans="1:15" x14ac:dyDescent="0.25">
      <c r="A271">
        <v>3</v>
      </c>
      <c r="B271" t="s">
        <v>13</v>
      </c>
      <c r="C271">
        <v>20</v>
      </c>
      <c r="D271">
        <f t="shared" si="24"/>
        <v>0.93969262078590843</v>
      </c>
      <c r="E271">
        <v>9.9375</v>
      </c>
      <c r="F271">
        <f t="shared" si="25"/>
        <v>0.25241249999999998</v>
      </c>
      <c r="G271">
        <v>7.57</v>
      </c>
      <c r="H271">
        <v>0.99399999999999999</v>
      </c>
      <c r="I271">
        <v>-1.05</v>
      </c>
      <c r="J271">
        <v>-1.216</v>
      </c>
      <c r="K271">
        <f t="shared" si="26"/>
        <v>18.119993758434124</v>
      </c>
      <c r="L271">
        <f t="shared" si="27"/>
        <v>0.41777056333015966</v>
      </c>
      <c r="M271">
        <v>0.52</v>
      </c>
      <c r="N271">
        <f t="shared" si="28"/>
        <v>9.4223967543857441</v>
      </c>
      <c r="O271">
        <f t="shared" si="29"/>
        <v>1.8523967543857438</v>
      </c>
    </row>
    <row r="272" spans="1:15" x14ac:dyDescent="0.25">
      <c r="A272">
        <v>3</v>
      </c>
      <c r="B272" t="s">
        <v>13</v>
      </c>
      <c r="C272">
        <v>20</v>
      </c>
      <c r="D272">
        <f t="shared" si="24"/>
        <v>0.93969262078590843</v>
      </c>
      <c r="E272">
        <v>9.9375</v>
      </c>
      <c r="F272">
        <f t="shared" si="25"/>
        <v>0.25241249999999998</v>
      </c>
      <c r="G272">
        <v>7.53</v>
      </c>
      <c r="H272">
        <v>0.99399999999999999</v>
      </c>
      <c r="I272">
        <v>-1.05</v>
      </c>
      <c r="J272">
        <v>-1.216</v>
      </c>
      <c r="K272">
        <f t="shared" si="26"/>
        <v>18.119993758434124</v>
      </c>
      <c r="L272">
        <f t="shared" si="27"/>
        <v>0.41556305705100421</v>
      </c>
      <c r="M272">
        <v>0.52</v>
      </c>
      <c r="N272">
        <f t="shared" si="28"/>
        <v>9.4223967543857441</v>
      </c>
      <c r="O272">
        <f t="shared" si="29"/>
        <v>1.8923967543857438</v>
      </c>
    </row>
    <row r="273" spans="1:15" x14ac:dyDescent="0.25">
      <c r="A273">
        <v>3</v>
      </c>
      <c r="B273" t="s">
        <v>13</v>
      </c>
      <c r="C273">
        <v>20</v>
      </c>
      <c r="D273">
        <f t="shared" si="24"/>
        <v>0.93969262078590843</v>
      </c>
      <c r="E273">
        <v>44.75</v>
      </c>
      <c r="F273">
        <f t="shared" si="25"/>
        <v>1.1366499999999999</v>
      </c>
      <c r="G273">
        <v>44.4</v>
      </c>
      <c r="H273">
        <v>0.99399999999999999</v>
      </c>
      <c r="I273">
        <v>-1.05</v>
      </c>
      <c r="J273">
        <v>-1.216</v>
      </c>
      <c r="K273">
        <f t="shared" si="26"/>
        <v>81.596953025401461</v>
      </c>
      <c r="L273">
        <f t="shared" si="27"/>
        <v>0.54413796537449255</v>
      </c>
      <c r="M273">
        <v>0.52</v>
      </c>
      <c r="N273">
        <f t="shared" si="28"/>
        <v>42.430415573208762</v>
      </c>
      <c r="O273">
        <f t="shared" si="29"/>
        <v>-1.9695844267912364</v>
      </c>
    </row>
    <row r="274" spans="1:15" x14ac:dyDescent="0.25">
      <c r="A274">
        <v>3</v>
      </c>
      <c r="B274" t="s">
        <v>13</v>
      </c>
      <c r="C274">
        <v>20</v>
      </c>
      <c r="D274">
        <f t="shared" si="24"/>
        <v>0.93969262078590843</v>
      </c>
      <c r="E274">
        <v>44.75</v>
      </c>
      <c r="F274">
        <f t="shared" si="25"/>
        <v>1.1366499999999999</v>
      </c>
      <c r="G274">
        <v>44.31</v>
      </c>
      <c r="H274">
        <v>0.99399999999999999</v>
      </c>
      <c r="I274">
        <v>-1.05</v>
      </c>
      <c r="J274">
        <v>-1.216</v>
      </c>
      <c r="K274">
        <f t="shared" si="26"/>
        <v>81.596953025401461</v>
      </c>
      <c r="L274">
        <f t="shared" si="27"/>
        <v>0.54303498301224706</v>
      </c>
      <c r="M274">
        <v>0.52</v>
      </c>
      <c r="N274">
        <f t="shared" si="28"/>
        <v>42.430415573208762</v>
      </c>
      <c r="O274">
        <f t="shared" si="29"/>
        <v>-1.87958442679124</v>
      </c>
    </row>
    <row r="275" spans="1:15" x14ac:dyDescent="0.25">
      <c r="A275">
        <v>3</v>
      </c>
      <c r="B275" t="s">
        <v>13</v>
      </c>
      <c r="C275">
        <v>20</v>
      </c>
      <c r="D275">
        <f t="shared" si="24"/>
        <v>0.93969262078590843</v>
      </c>
      <c r="E275">
        <v>44.75</v>
      </c>
      <c r="F275">
        <f t="shared" si="25"/>
        <v>1.1366499999999999</v>
      </c>
      <c r="G275">
        <v>43.75</v>
      </c>
      <c r="H275">
        <v>0.99399999999999999</v>
      </c>
      <c r="I275">
        <v>-1.05</v>
      </c>
      <c r="J275">
        <v>-1.216</v>
      </c>
      <c r="K275">
        <f t="shared" si="26"/>
        <v>81.596953025401461</v>
      </c>
      <c r="L275">
        <f t="shared" si="27"/>
        <v>0.53617198164716329</v>
      </c>
      <c r="M275">
        <v>0.52</v>
      </c>
      <c r="N275">
        <f t="shared" si="28"/>
        <v>42.430415573208762</v>
      </c>
      <c r="O275">
        <f t="shared" si="29"/>
        <v>-1.3195844267912378</v>
      </c>
    </row>
    <row r="276" spans="1:15" x14ac:dyDescent="0.25">
      <c r="A276">
        <v>3</v>
      </c>
      <c r="B276" t="s">
        <v>13</v>
      </c>
      <c r="C276">
        <v>20</v>
      </c>
      <c r="D276">
        <f t="shared" si="24"/>
        <v>0.93969262078590843</v>
      </c>
      <c r="E276">
        <v>44.75</v>
      </c>
      <c r="F276">
        <f t="shared" si="25"/>
        <v>1.1366499999999999</v>
      </c>
      <c r="G276">
        <v>43.41</v>
      </c>
      <c r="H276">
        <v>0.99399999999999999</v>
      </c>
      <c r="I276">
        <v>-1.05</v>
      </c>
      <c r="J276">
        <v>-1.216</v>
      </c>
      <c r="K276">
        <f t="shared" si="26"/>
        <v>81.596953025401461</v>
      </c>
      <c r="L276">
        <f t="shared" si="27"/>
        <v>0.53200515938979109</v>
      </c>
      <c r="M276">
        <v>0.52</v>
      </c>
      <c r="N276">
        <f t="shared" si="28"/>
        <v>42.430415573208762</v>
      </c>
      <c r="O276">
        <f t="shared" si="29"/>
        <v>-0.97958442679123436</v>
      </c>
    </row>
    <row r="277" spans="1:15" x14ac:dyDescent="0.25">
      <c r="A277">
        <v>3</v>
      </c>
      <c r="B277" t="s">
        <v>13</v>
      </c>
      <c r="C277">
        <v>20</v>
      </c>
      <c r="D277">
        <f t="shared" si="24"/>
        <v>0.93969262078590843</v>
      </c>
      <c r="E277">
        <v>44.75</v>
      </c>
      <c r="F277">
        <f t="shared" si="25"/>
        <v>1.1366499999999999</v>
      </c>
      <c r="G277">
        <v>43.33</v>
      </c>
      <c r="H277">
        <v>0.99399999999999999</v>
      </c>
      <c r="I277">
        <v>-1.05</v>
      </c>
      <c r="J277">
        <v>-1.216</v>
      </c>
      <c r="K277">
        <f t="shared" si="26"/>
        <v>81.596953025401461</v>
      </c>
      <c r="L277">
        <f t="shared" si="27"/>
        <v>0.53102473062335054</v>
      </c>
      <c r="M277">
        <v>0.52</v>
      </c>
      <c r="N277">
        <f t="shared" si="28"/>
        <v>42.430415573208762</v>
      </c>
      <c r="O277">
        <f t="shared" si="29"/>
        <v>-0.89958442679123607</v>
      </c>
    </row>
    <row r="278" spans="1:15" x14ac:dyDescent="0.25">
      <c r="A278">
        <v>3</v>
      </c>
      <c r="B278" t="s">
        <v>13</v>
      </c>
      <c r="C278">
        <v>20</v>
      </c>
      <c r="D278">
        <f t="shared" si="24"/>
        <v>0.93969262078590843</v>
      </c>
      <c r="E278">
        <v>44.75</v>
      </c>
      <c r="F278">
        <f t="shared" si="25"/>
        <v>1.1366499999999999</v>
      </c>
      <c r="G278">
        <v>42.75</v>
      </c>
      <c r="H278">
        <v>0.99399999999999999</v>
      </c>
      <c r="I278">
        <v>-1.05</v>
      </c>
      <c r="J278">
        <v>-1.216</v>
      </c>
      <c r="K278">
        <f t="shared" si="26"/>
        <v>81.596953025401461</v>
      </c>
      <c r="L278">
        <f t="shared" si="27"/>
        <v>0.52391662206665668</v>
      </c>
      <c r="M278">
        <v>0.52</v>
      </c>
      <c r="N278">
        <f t="shared" si="28"/>
        <v>42.430415573208762</v>
      </c>
      <c r="O278">
        <f t="shared" si="29"/>
        <v>-0.31958442679123777</v>
      </c>
    </row>
    <row r="279" spans="1:15" x14ac:dyDescent="0.25">
      <c r="A279">
        <v>3</v>
      </c>
      <c r="B279" t="s">
        <v>13</v>
      </c>
      <c r="C279">
        <v>20</v>
      </c>
      <c r="D279">
        <f t="shared" si="24"/>
        <v>0.93969262078590843</v>
      </c>
      <c r="E279">
        <v>44.75</v>
      </c>
      <c r="F279">
        <f t="shared" si="25"/>
        <v>1.1366499999999999</v>
      </c>
      <c r="G279">
        <v>42.54</v>
      </c>
      <c r="H279">
        <v>0.99399999999999999</v>
      </c>
      <c r="I279">
        <v>-1.05</v>
      </c>
      <c r="J279">
        <v>-1.216</v>
      </c>
      <c r="K279">
        <f t="shared" si="26"/>
        <v>81.596953025401461</v>
      </c>
      <c r="L279">
        <f t="shared" si="27"/>
        <v>0.52134299655475036</v>
      </c>
      <c r="M279">
        <v>0.52</v>
      </c>
      <c r="N279">
        <f t="shared" si="28"/>
        <v>42.430415573208762</v>
      </c>
      <c r="O279">
        <f t="shared" si="29"/>
        <v>-0.10958442679123692</v>
      </c>
    </row>
    <row r="280" spans="1:15" x14ac:dyDescent="0.25">
      <c r="A280">
        <v>3</v>
      </c>
      <c r="B280" t="s">
        <v>13</v>
      </c>
      <c r="C280">
        <v>20</v>
      </c>
      <c r="D280">
        <f t="shared" si="24"/>
        <v>0.93969262078590843</v>
      </c>
      <c r="E280">
        <v>44.75</v>
      </c>
      <c r="F280">
        <f t="shared" si="25"/>
        <v>1.1366499999999999</v>
      </c>
      <c r="G280">
        <v>42.41</v>
      </c>
      <c r="H280">
        <v>0.99399999999999999</v>
      </c>
      <c r="I280">
        <v>-1.05</v>
      </c>
      <c r="J280">
        <v>-1.216</v>
      </c>
      <c r="K280">
        <f t="shared" si="26"/>
        <v>81.596953025401461</v>
      </c>
      <c r="L280">
        <f t="shared" si="27"/>
        <v>0.51974979980928449</v>
      </c>
      <c r="M280">
        <v>0.52</v>
      </c>
      <c r="N280">
        <f t="shared" si="28"/>
        <v>42.430415573208762</v>
      </c>
      <c r="O280">
        <f t="shared" si="29"/>
        <v>2.0415573208765636E-2</v>
      </c>
    </row>
    <row r="281" spans="1:15" x14ac:dyDescent="0.25">
      <c r="A281">
        <v>3</v>
      </c>
      <c r="B281" t="s">
        <v>13</v>
      </c>
      <c r="C281">
        <v>20</v>
      </c>
      <c r="D281">
        <f t="shared" si="24"/>
        <v>0.93969262078590843</v>
      </c>
      <c r="E281">
        <v>89.5</v>
      </c>
      <c r="F281">
        <f t="shared" si="25"/>
        <v>2.2732999999999999</v>
      </c>
      <c r="G281">
        <v>90.23</v>
      </c>
      <c r="H281">
        <v>0.99399999999999999</v>
      </c>
      <c r="I281">
        <v>-1.05</v>
      </c>
      <c r="J281">
        <v>-1.216</v>
      </c>
      <c r="K281">
        <f t="shared" si="26"/>
        <v>163.19390605080292</v>
      </c>
      <c r="L281">
        <f t="shared" si="27"/>
        <v>0.55290054747455486</v>
      </c>
      <c r="M281">
        <v>0.52</v>
      </c>
      <c r="N281">
        <f t="shared" si="28"/>
        <v>84.860831146417524</v>
      </c>
      <c r="O281">
        <f t="shared" si="29"/>
        <v>-5.3691688535824795</v>
      </c>
    </row>
    <row r="282" spans="1:15" x14ac:dyDescent="0.25">
      <c r="A282">
        <v>3</v>
      </c>
      <c r="B282" t="s">
        <v>13</v>
      </c>
      <c r="C282">
        <v>20</v>
      </c>
      <c r="D282">
        <f t="shared" si="24"/>
        <v>0.93969262078590843</v>
      </c>
      <c r="E282">
        <v>89.5</v>
      </c>
      <c r="F282">
        <f t="shared" si="25"/>
        <v>2.2732999999999999</v>
      </c>
      <c r="G282">
        <v>88.95</v>
      </c>
      <c r="H282">
        <v>0.99399999999999999</v>
      </c>
      <c r="I282">
        <v>-1.05</v>
      </c>
      <c r="J282">
        <v>-1.216</v>
      </c>
      <c r="K282">
        <f t="shared" si="26"/>
        <v>163.19390605080292</v>
      </c>
      <c r="L282">
        <f t="shared" si="27"/>
        <v>0.54505711734303064</v>
      </c>
      <c r="M282">
        <v>0.52</v>
      </c>
      <c r="N282">
        <f t="shared" si="28"/>
        <v>84.860831146417524</v>
      </c>
      <c r="O282">
        <f t="shared" si="29"/>
        <v>-4.0891688535824784</v>
      </c>
    </row>
    <row r="283" spans="1:15" x14ac:dyDescent="0.25">
      <c r="A283">
        <v>3</v>
      </c>
      <c r="B283" t="s">
        <v>13</v>
      </c>
      <c r="C283">
        <v>20</v>
      </c>
      <c r="D283">
        <f t="shared" si="24"/>
        <v>0.93969262078590843</v>
      </c>
      <c r="E283">
        <v>89.5</v>
      </c>
      <c r="F283">
        <f t="shared" si="25"/>
        <v>2.2732999999999999</v>
      </c>
      <c r="G283">
        <v>87.15</v>
      </c>
      <c r="H283">
        <v>0.99399999999999999</v>
      </c>
      <c r="I283">
        <v>-1.05</v>
      </c>
      <c r="J283">
        <v>-1.216</v>
      </c>
      <c r="K283">
        <f t="shared" si="26"/>
        <v>163.19390605080292</v>
      </c>
      <c r="L283">
        <f t="shared" si="27"/>
        <v>0.53402729372057467</v>
      </c>
      <c r="M283">
        <v>0.52</v>
      </c>
      <c r="N283">
        <f t="shared" si="28"/>
        <v>84.860831146417524</v>
      </c>
      <c r="O283">
        <f t="shared" si="29"/>
        <v>-2.2891688535824812</v>
      </c>
    </row>
    <row r="284" spans="1:15" x14ac:dyDescent="0.25">
      <c r="A284">
        <v>3</v>
      </c>
      <c r="B284" t="s">
        <v>13</v>
      </c>
      <c r="C284">
        <v>20</v>
      </c>
      <c r="D284">
        <f t="shared" si="24"/>
        <v>0.93969262078590843</v>
      </c>
      <c r="E284">
        <v>89.5</v>
      </c>
      <c r="F284">
        <f t="shared" si="25"/>
        <v>2.2732999999999999</v>
      </c>
      <c r="G284">
        <v>85.88</v>
      </c>
      <c r="H284">
        <v>0.99399999999999999</v>
      </c>
      <c r="I284">
        <v>-1.05</v>
      </c>
      <c r="J284">
        <v>-1.216</v>
      </c>
      <c r="K284">
        <f t="shared" si="26"/>
        <v>163.19390605080292</v>
      </c>
      <c r="L284">
        <f t="shared" si="27"/>
        <v>0.52624514038695291</v>
      </c>
      <c r="M284">
        <v>0.52</v>
      </c>
      <c r="N284">
        <f t="shared" si="28"/>
        <v>84.860831146417524</v>
      </c>
      <c r="O284">
        <f t="shared" si="29"/>
        <v>-1.019168853582471</v>
      </c>
    </row>
    <row r="285" spans="1:15" x14ac:dyDescent="0.25">
      <c r="A285">
        <v>3</v>
      </c>
      <c r="B285" t="s">
        <v>13</v>
      </c>
      <c r="C285">
        <v>20</v>
      </c>
      <c r="D285">
        <f t="shared" si="24"/>
        <v>0.93969262078590843</v>
      </c>
      <c r="E285">
        <v>134.25</v>
      </c>
      <c r="F285">
        <f t="shared" si="25"/>
        <v>3.4099499999999998</v>
      </c>
      <c r="G285">
        <v>135.85</v>
      </c>
      <c r="H285">
        <v>0.99399999999999999</v>
      </c>
      <c r="I285">
        <v>-1.05</v>
      </c>
      <c r="J285">
        <v>-1.216</v>
      </c>
      <c r="K285">
        <f t="shared" si="26"/>
        <v>244.79085907620436</v>
      </c>
      <c r="L285">
        <f t="shared" si="27"/>
        <v>0.55496353300394008</v>
      </c>
      <c r="M285">
        <v>0.52</v>
      </c>
      <c r="N285">
        <f t="shared" si="28"/>
        <v>127.29124671962627</v>
      </c>
      <c r="O285">
        <f t="shared" si="29"/>
        <v>-8.5587532803737219</v>
      </c>
    </row>
    <row r="286" spans="1:15" x14ac:dyDescent="0.25">
      <c r="A286">
        <v>3</v>
      </c>
      <c r="B286" t="s">
        <v>13</v>
      </c>
      <c r="C286">
        <v>20</v>
      </c>
      <c r="D286">
        <f t="shared" si="24"/>
        <v>0.93969262078590843</v>
      </c>
      <c r="E286">
        <v>134.25</v>
      </c>
      <c r="F286">
        <f t="shared" si="25"/>
        <v>3.4099499999999998</v>
      </c>
      <c r="G286">
        <v>134.86000000000001</v>
      </c>
      <c r="H286">
        <v>0.99399999999999999</v>
      </c>
      <c r="I286">
        <v>-1.05</v>
      </c>
      <c r="J286">
        <v>-1.216</v>
      </c>
      <c r="K286">
        <f t="shared" si="26"/>
        <v>244.79085907620436</v>
      </c>
      <c r="L286">
        <f t="shared" si="27"/>
        <v>0.55091926434237304</v>
      </c>
      <c r="M286">
        <v>0.52</v>
      </c>
      <c r="N286">
        <f t="shared" si="28"/>
        <v>127.29124671962627</v>
      </c>
      <c r="O286">
        <f t="shared" si="29"/>
        <v>-7.5687532803737412</v>
      </c>
    </row>
    <row r="287" spans="1:15" x14ac:dyDescent="0.25">
      <c r="A287">
        <v>3</v>
      </c>
      <c r="B287" t="s">
        <v>13</v>
      </c>
      <c r="C287">
        <v>20</v>
      </c>
      <c r="D287">
        <f t="shared" si="24"/>
        <v>0.93969262078590843</v>
      </c>
      <c r="E287">
        <v>134.25</v>
      </c>
      <c r="F287">
        <f t="shared" si="25"/>
        <v>3.4099499999999998</v>
      </c>
      <c r="G287">
        <v>130.88999999999999</v>
      </c>
      <c r="H287">
        <v>0.99399999999999999</v>
      </c>
      <c r="I287">
        <v>-1.05</v>
      </c>
      <c r="J287">
        <v>-1.216</v>
      </c>
      <c r="K287">
        <f t="shared" si="26"/>
        <v>244.79085907620436</v>
      </c>
      <c r="L287">
        <f t="shared" si="27"/>
        <v>0.53470133849750257</v>
      </c>
      <c r="M287">
        <v>0.52</v>
      </c>
      <c r="N287">
        <f t="shared" si="28"/>
        <v>127.29124671962627</v>
      </c>
      <c r="O287">
        <f t="shared" si="29"/>
        <v>-3.5987532803737139</v>
      </c>
    </row>
    <row r="288" spans="1:15" x14ac:dyDescent="0.25">
      <c r="A288">
        <v>3</v>
      </c>
      <c r="B288" t="s">
        <v>13</v>
      </c>
      <c r="C288">
        <v>20</v>
      </c>
      <c r="D288">
        <f t="shared" si="24"/>
        <v>0.93969262078590843</v>
      </c>
      <c r="E288">
        <v>134.25</v>
      </c>
      <c r="F288">
        <f t="shared" si="25"/>
        <v>3.4099499999999998</v>
      </c>
      <c r="G288">
        <v>130.53</v>
      </c>
      <c r="H288">
        <v>0.99399999999999999</v>
      </c>
      <c r="I288">
        <v>-1.05</v>
      </c>
      <c r="J288">
        <v>-1.216</v>
      </c>
      <c r="K288">
        <f t="shared" si="26"/>
        <v>244.79085907620436</v>
      </c>
      <c r="L288">
        <f t="shared" si="27"/>
        <v>0.53323069534784184</v>
      </c>
      <c r="M288">
        <v>0.52</v>
      </c>
      <c r="N288">
        <f t="shared" si="28"/>
        <v>127.29124671962627</v>
      </c>
      <c r="O288">
        <f t="shared" si="29"/>
        <v>-3.2387532803737287</v>
      </c>
    </row>
    <row r="289" spans="1:15" x14ac:dyDescent="0.25">
      <c r="A289">
        <v>3</v>
      </c>
      <c r="B289" t="s">
        <v>14</v>
      </c>
      <c r="C289">
        <v>20</v>
      </c>
      <c r="D289">
        <f t="shared" si="24"/>
        <v>0.93969262078590843</v>
      </c>
      <c r="E289">
        <v>9.875</v>
      </c>
      <c r="F289">
        <f t="shared" si="25"/>
        <v>0.25082499999999996</v>
      </c>
      <c r="G289">
        <v>10.45</v>
      </c>
      <c r="H289">
        <v>0.99399999999999999</v>
      </c>
      <c r="I289">
        <v>-1.05</v>
      </c>
      <c r="J289">
        <v>-1.216</v>
      </c>
      <c r="K289">
        <f t="shared" si="26"/>
        <v>18.006031533538309</v>
      </c>
      <c r="L289">
        <f t="shared" si="27"/>
        <v>0.58036108514725582</v>
      </c>
      <c r="M289">
        <v>0.52</v>
      </c>
      <c r="N289">
        <f t="shared" si="28"/>
        <v>9.36313639743992</v>
      </c>
      <c r="O289">
        <f t="shared" si="29"/>
        <v>-1.0868636025600793</v>
      </c>
    </row>
    <row r="290" spans="1:15" x14ac:dyDescent="0.25">
      <c r="A290">
        <v>3</v>
      </c>
      <c r="B290" t="s">
        <v>14</v>
      </c>
      <c r="C290">
        <v>20</v>
      </c>
      <c r="D290">
        <f t="shared" si="24"/>
        <v>0.93969262078590843</v>
      </c>
      <c r="E290">
        <v>9.875</v>
      </c>
      <c r="F290">
        <f t="shared" si="25"/>
        <v>0.25082499999999996</v>
      </c>
      <c r="G290">
        <v>7.9</v>
      </c>
      <c r="H290">
        <v>0.99399999999999999</v>
      </c>
      <c r="I290">
        <v>-1.05</v>
      </c>
      <c r="J290">
        <v>-1.216</v>
      </c>
      <c r="K290">
        <f t="shared" si="26"/>
        <v>18.006031533538309</v>
      </c>
      <c r="L290">
        <f t="shared" si="27"/>
        <v>0.43874187298213602</v>
      </c>
      <c r="M290">
        <v>0.52</v>
      </c>
      <c r="N290">
        <f t="shared" si="28"/>
        <v>9.36313639743992</v>
      </c>
      <c r="O290">
        <f t="shared" si="29"/>
        <v>1.4631363974399196</v>
      </c>
    </row>
    <row r="291" spans="1:15" x14ac:dyDescent="0.25">
      <c r="A291">
        <v>3</v>
      </c>
      <c r="B291" t="s">
        <v>14</v>
      </c>
      <c r="C291">
        <v>20</v>
      </c>
      <c r="D291">
        <f t="shared" si="24"/>
        <v>0.93969262078590843</v>
      </c>
      <c r="E291">
        <v>9.875</v>
      </c>
      <c r="F291">
        <f t="shared" si="25"/>
        <v>0.25082499999999996</v>
      </c>
      <c r="G291">
        <v>7.67</v>
      </c>
      <c r="H291">
        <v>0.99399999999999999</v>
      </c>
      <c r="I291">
        <v>-1.05</v>
      </c>
      <c r="J291">
        <v>-1.216</v>
      </c>
      <c r="K291">
        <f t="shared" si="26"/>
        <v>18.006031533538309</v>
      </c>
      <c r="L291">
        <f t="shared" si="27"/>
        <v>0.42596837541430166</v>
      </c>
      <c r="M291">
        <v>0.52</v>
      </c>
      <c r="N291">
        <f t="shared" si="28"/>
        <v>9.36313639743992</v>
      </c>
      <c r="O291">
        <f t="shared" si="29"/>
        <v>1.6931363974399201</v>
      </c>
    </row>
    <row r="292" spans="1:15" x14ac:dyDescent="0.25">
      <c r="A292">
        <v>3</v>
      </c>
      <c r="B292" t="s">
        <v>14</v>
      </c>
      <c r="C292">
        <v>20</v>
      </c>
      <c r="D292">
        <f t="shared" si="24"/>
        <v>0.93969262078590843</v>
      </c>
      <c r="E292">
        <v>9.875</v>
      </c>
      <c r="F292">
        <f t="shared" si="25"/>
        <v>0.25082499999999996</v>
      </c>
      <c r="G292">
        <v>7.58</v>
      </c>
      <c r="H292">
        <v>0.99399999999999999</v>
      </c>
      <c r="I292">
        <v>-1.05</v>
      </c>
      <c r="J292">
        <v>-1.216</v>
      </c>
      <c r="K292">
        <f t="shared" si="26"/>
        <v>18.006031533538309</v>
      </c>
      <c r="L292">
        <f t="shared" si="27"/>
        <v>0.42097005027906215</v>
      </c>
      <c r="M292">
        <v>0.52</v>
      </c>
      <c r="N292">
        <f t="shared" si="28"/>
        <v>9.36313639743992</v>
      </c>
      <c r="O292">
        <f t="shared" si="29"/>
        <v>1.7831363974399199</v>
      </c>
    </row>
    <row r="293" spans="1:15" x14ac:dyDescent="0.25">
      <c r="A293">
        <v>3</v>
      </c>
      <c r="B293" t="s">
        <v>14</v>
      </c>
      <c r="C293">
        <v>20</v>
      </c>
      <c r="D293">
        <f t="shared" si="24"/>
        <v>0.93969262078590843</v>
      </c>
      <c r="E293">
        <v>9.875</v>
      </c>
      <c r="F293">
        <f t="shared" si="25"/>
        <v>0.25082499999999996</v>
      </c>
      <c r="G293">
        <v>7.56</v>
      </c>
      <c r="H293">
        <v>0.99399999999999999</v>
      </c>
      <c r="I293">
        <v>-1.05</v>
      </c>
      <c r="J293">
        <v>-1.216</v>
      </c>
      <c r="K293">
        <f t="shared" si="26"/>
        <v>18.006031533538309</v>
      </c>
      <c r="L293">
        <f t="shared" si="27"/>
        <v>0.41985931136012</v>
      </c>
      <c r="M293">
        <v>0.52</v>
      </c>
      <c r="N293">
        <f t="shared" si="28"/>
        <v>9.36313639743992</v>
      </c>
      <c r="O293">
        <f t="shared" si="29"/>
        <v>1.8031363974399204</v>
      </c>
    </row>
    <row r="294" spans="1:15" x14ac:dyDescent="0.25">
      <c r="A294">
        <v>3</v>
      </c>
      <c r="B294" t="s">
        <v>14</v>
      </c>
      <c r="C294">
        <v>20</v>
      </c>
      <c r="D294">
        <f t="shared" si="24"/>
        <v>0.93969262078590843</v>
      </c>
      <c r="E294">
        <v>9.875</v>
      </c>
      <c r="F294">
        <f t="shared" si="25"/>
        <v>0.25082499999999996</v>
      </c>
      <c r="G294">
        <v>6.72</v>
      </c>
      <c r="H294">
        <v>0.99399999999999999</v>
      </c>
      <c r="I294">
        <v>-1.05</v>
      </c>
      <c r="J294">
        <v>-1.216</v>
      </c>
      <c r="K294">
        <f t="shared" si="26"/>
        <v>18.006031533538309</v>
      </c>
      <c r="L294">
        <f t="shared" si="27"/>
        <v>0.37320827676455109</v>
      </c>
      <c r="M294">
        <v>0.52</v>
      </c>
      <c r="N294">
        <f t="shared" si="28"/>
        <v>9.36313639743992</v>
      </c>
      <c r="O294">
        <f t="shared" si="29"/>
        <v>2.6431363974399202</v>
      </c>
    </row>
    <row r="295" spans="1:15" x14ac:dyDescent="0.25">
      <c r="A295">
        <v>3</v>
      </c>
      <c r="B295" t="s">
        <v>14</v>
      </c>
      <c r="C295">
        <v>20</v>
      </c>
      <c r="D295">
        <f t="shared" si="24"/>
        <v>0.93969262078590843</v>
      </c>
      <c r="E295">
        <v>44.5</v>
      </c>
      <c r="F295">
        <f t="shared" si="25"/>
        <v>1.1302999999999999</v>
      </c>
      <c r="G295">
        <v>44.82</v>
      </c>
      <c r="H295">
        <v>0.99399999999999999</v>
      </c>
      <c r="I295">
        <v>-1.05</v>
      </c>
      <c r="J295">
        <v>-1.216</v>
      </c>
      <c r="K295">
        <f t="shared" si="26"/>
        <v>81.141104125818202</v>
      </c>
      <c r="L295">
        <f t="shared" si="27"/>
        <v>0.55237108840054316</v>
      </c>
      <c r="M295">
        <v>0.52</v>
      </c>
      <c r="N295">
        <f t="shared" si="28"/>
        <v>42.193374145425466</v>
      </c>
      <c r="O295">
        <f t="shared" si="29"/>
        <v>-2.6266258545745345</v>
      </c>
    </row>
    <row r="296" spans="1:15" x14ac:dyDescent="0.25">
      <c r="A296">
        <v>3</v>
      </c>
      <c r="B296" t="s">
        <v>14</v>
      </c>
      <c r="C296">
        <v>20</v>
      </c>
      <c r="D296">
        <f t="shared" si="24"/>
        <v>0.93969262078590843</v>
      </c>
      <c r="E296">
        <v>44.5</v>
      </c>
      <c r="F296">
        <f t="shared" si="25"/>
        <v>1.1302999999999999</v>
      </c>
      <c r="G296">
        <v>44.12</v>
      </c>
      <c r="H296">
        <v>0.99399999999999999</v>
      </c>
      <c r="I296">
        <v>-1.05</v>
      </c>
      <c r="J296">
        <v>-1.216</v>
      </c>
      <c r="K296">
        <f t="shared" si="26"/>
        <v>81.141104125818202</v>
      </c>
      <c r="L296">
        <f t="shared" si="27"/>
        <v>0.54374414145988315</v>
      </c>
      <c r="M296">
        <v>0.52</v>
      </c>
      <c r="N296">
        <f t="shared" si="28"/>
        <v>42.193374145425466</v>
      </c>
      <c r="O296">
        <f t="shared" si="29"/>
        <v>-1.9266258545745316</v>
      </c>
    </row>
    <row r="297" spans="1:15" x14ac:dyDescent="0.25">
      <c r="A297">
        <v>3</v>
      </c>
      <c r="B297" t="s">
        <v>14</v>
      </c>
      <c r="C297">
        <v>20</v>
      </c>
      <c r="D297">
        <f t="shared" si="24"/>
        <v>0.93969262078590843</v>
      </c>
      <c r="E297">
        <v>44.5</v>
      </c>
      <c r="F297">
        <f t="shared" si="25"/>
        <v>1.1302999999999999</v>
      </c>
      <c r="G297">
        <v>43.93</v>
      </c>
      <c r="H297">
        <v>0.99399999999999999</v>
      </c>
      <c r="I297">
        <v>-1.05</v>
      </c>
      <c r="J297">
        <v>-1.216</v>
      </c>
      <c r="K297">
        <f t="shared" si="26"/>
        <v>81.141104125818202</v>
      </c>
      <c r="L297">
        <f t="shared" si="27"/>
        <v>0.54140254157598966</v>
      </c>
      <c r="M297">
        <v>0.52</v>
      </c>
      <c r="N297">
        <f t="shared" si="28"/>
        <v>42.193374145425466</v>
      </c>
      <c r="O297">
        <f t="shared" si="29"/>
        <v>-1.7366258545745339</v>
      </c>
    </row>
    <row r="298" spans="1:15" x14ac:dyDescent="0.25">
      <c r="A298">
        <v>3</v>
      </c>
      <c r="B298" t="s">
        <v>14</v>
      </c>
      <c r="C298">
        <v>20</v>
      </c>
      <c r="D298">
        <f t="shared" si="24"/>
        <v>0.93969262078590843</v>
      </c>
      <c r="E298">
        <v>44.5</v>
      </c>
      <c r="F298">
        <f t="shared" si="25"/>
        <v>1.1302999999999999</v>
      </c>
      <c r="G298">
        <v>43.87</v>
      </c>
      <c r="H298">
        <v>0.99399999999999999</v>
      </c>
      <c r="I298">
        <v>-1.05</v>
      </c>
      <c r="J298">
        <v>-1.216</v>
      </c>
      <c r="K298">
        <f t="shared" si="26"/>
        <v>81.141104125818202</v>
      </c>
      <c r="L298">
        <f t="shared" si="27"/>
        <v>0.54066308898107596</v>
      </c>
      <c r="M298">
        <v>0.52</v>
      </c>
      <c r="N298">
        <f t="shared" si="28"/>
        <v>42.193374145425466</v>
      </c>
      <c r="O298">
        <f t="shared" si="29"/>
        <v>-1.6766258545745316</v>
      </c>
    </row>
    <row r="299" spans="1:15" x14ac:dyDescent="0.25">
      <c r="A299">
        <v>3</v>
      </c>
      <c r="B299" t="s">
        <v>14</v>
      </c>
      <c r="C299">
        <v>20</v>
      </c>
      <c r="D299">
        <f t="shared" si="24"/>
        <v>0.93969262078590843</v>
      </c>
      <c r="E299">
        <v>44.5</v>
      </c>
      <c r="F299">
        <f t="shared" si="25"/>
        <v>1.1302999999999999</v>
      </c>
      <c r="G299">
        <v>43.7</v>
      </c>
      <c r="H299">
        <v>0.99399999999999999</v>
      </c>
      <c r="I299">
        <v>-1.05</v>
      </c>
      <c r="J299">
        <v>-1.216</v>
      </c>
      <c r="K299">
        <f t="shared" si="26"/>
        <v>81.141104125818202</v>
      </c>
      <c r="L299">
        <f t="shared" si="27"/>
        <v>0.53856797329548722</v>
      </c>
      <c r="M299">
        <v>0.52</v>
      </c>
      <c r="N299">
        <f t="shared" si="28"/>
        <v>42.193374145425466</v>
      </c>
      <c r="O299">
        <f t="shared" si="29"/>
        <v>-1.506625854574537</v>
      </c>
    </row>
    <row r="300" spans="1:15" x14ac:dyDescent="0.25">
      <c r="A300">
        <v>3</v>
      </c>
      <c r="B300" t="s">
        <v>14</v>
      </c>
      <c r="C300">
        <v>20</v>
      </c>
      <c r="D300">
        <f t="shared" si="24"/>
        <v>0.93969262078590843</v>
      </c>
      <c r="E300">
        <v>44.5</v>
      </c>
      <c r="F300">
        <f t="shared" si="25"/>
        <v>1.1302999999999999</v>
      </c>
      <c r="G300">
        <v>43.2</v>
      </c>
      <c r="H300">
        <v>0.99399999999999999</v>
      </c>
      <c r="I300">
        <v>-1.05</v>
      </c>
      <c r="J300">
        <v>-1.216</v>
      </c>
      <c r="K300">
        <f t="shared" si="26"/>
        <v>81.141104125818202</v>
      </c>
      <c r="L300">
        <f t="shared" si="27"/>
        <v>0.53240586833787296</v>
      </c>
      <c r="M300">
        <v>0.52</v>
      </c>
      <c r="N300">
        <f t="shared" si="28"/>
        <v>42.193374145425466</v>
      </c>
      <c r="O300">
        <f t="shared" si="29"/>
        <v>-1.006625854574537</v>
      </c>
    </row>
    <row r="301" spans="1:15" x14ac:dyDescent="0.25">
      <c r="A301">
        <v>3</v>
      </c>
      <c r="B301" t="s">
        <v>14</v>
      </c>
      <c r="C301">
        <v>20</v>
      </c>
      <c r="D301">
        <f t="shared" si="24"/>
        <v>0.93969262078590843</v>
      </c>
      <c r="E301">
        <v>44.5</v>
      </c>
      <c r="F301">
        <f t="shared" si="25"/>
        <v>1.1302999999999999</v>
      </c>
      <c r="G301">
        <v>42.7</v>
      </c>
      <c r="H301">
        <v>0.99399999999999999</v>
      </c>
      <c r="I301">
        <v>-1.05</v>
      </c>
      <c r="J301">
        <v>-1.216</v>
      </c>
      <c r="K301">
        <f t="shared" si="26"/>
        <v>81.141104125818202</v>
      </c>
      <c r="L301">
        <f t="shared" si="27"/>
        <v>0.52624376338025869</v>
      </c>
      <c r="M301">
        <v>0.52</v>
      </c>
      <c r="N301">
        <f t="shared" si="28"/>
        <v>42.193374145425466</v>
      </c>
      <c r="O301">
        <f t="shared" si="29"/>
        <v>-0.50662585457453702</v>
      </c>
    </row>
    <row r="302" spans="1:15" x14ac:dyDescent="0.25">
      <c r="A302">
        <v>3</v>
      </c>
      <c r="B302" t="s">
        <v>14</v>
      </c>
      <c r="C302">
        <v>20</v>
      </c>
      <c r="D302">
        <f t="shared" si="24"/>
        <v>0.93969262078590843</v>
      </c>
      <c r="E302">
        <v>44.5</v>
      </c>
      <c r="F302">
        <f t="shared" si="25"/>
        <v>1.1302999999999999</v>
      </c>
      <c r="G302">
        <v>42.31</v>
      </c>
      <c r="H302">
        <v>0.99399999999999999</v>
      </c>
      <c r="I302">
        <v>-1.05</v>
      </c>
      <c r="J302">
        <v>-1.216</v>
      </c>
      <c r="K302">
        <f t="shared" si="26"/>
        <v>81.141104125818202</v>
      </c>
      <c r="L302">
        <f t="shared" si="27"/>
        <v>0.52143732151331956</v>
      </c>
      <c r="M302">
        <v>0.52</v>
      </c>
      <c r="N302">
        <f t="shared" si="28"/>
        <v>42.193374145425466</v>
      </c>
      <c r="O302">
        <f t="shared" si="29"/>
        <v>-0.11662585457453645</v>
      </c>
    </row>
    <row r="303" spans="1:15" x14ac:dyDescent="0.25">
      <c r="A303">
        <v>3</v>
      </c>
      <c r="B303" t="s">
        <v>14</v>
      </c>
      <c r="C303">
        <v>20</v>
      </c>
      <c r="D303">
        <f t="shared" si="24"/>
        <v>0.93969262078590843</v>
      </c>
      <c r="E303">
        <v>88.9375</v>
      </c>
      <c r="F303">
        <f t="shared" si="25"/>
        <v>2.2590124999999999</v>
      </c>
      <c r="G303">
        <v>91.37</v>
      </c>
      <c r="H303">
        <v>0.99399999999999999</v>
      </c>
      <c r="I303">
        <v>-1.05</v>
      </c>
      <c r="J303">
        <v>-1.216</v>
      </c>
      <c r="K303">
        <f t="shared" si="26"/>
        <v>162.1682460267406</v>
      </c>
      <c r="L303">
        <f t="shared" si="27"/>
        <v>0.56342719514234385</v>
      </c>
      <c r="M303">
        <v>0.52</v>
      </c>
      <c r="N303">
        <f t="shared" si="28"/>
        <v>84.327487933905118</v>
      </c>
      <c r="O303">
        <f t="shared" si="29"/>
        <v>-7.0425120660948863</v>
      </c>
    </row>
    <row r="304" spans="1:15" x14ac:dyDescent="0.25">
      <c r="A304">
        <v>3</v>
      </c>
      <c r="B304" t="s">
        <v>14</v>
      </c>
      <c r="C304">
        <v>20</v>
      </c>
      <c r="D304">
        <f t="shared" si="24"/>
        <v>0.93969262078590843</v>
      </c>
      <c r="E304">
        <v>88.9375</v>
      </c>
      <c r="F304">
        <f t="shared" si="25"/>
        <v>2.2590124999999999</v>
      </c>
      <c r="G304">
        <v>88.35</v>
      </c>
      <c r="H304">
        <v>0.99399999999999999</v>
      </c>
      <c r="I304">
        <v>-1.05</v>
      </c>
      <c r="J304">
        <v>-1.216</v>
      </c>
      <c r="K304">
        <f t="shared" si="26"/>
        <v>162.1682460267406</v>
      </c>
      <c r="L304">
        <f t="shared" si="27"/>
        <v>0.54480456047746606</v>
      </c>
      <c r="M304">
        <v>0.52</v>
      </c>
      <c r="N304">
        <f t="shared" si="28"/>
        <v>84.327487933905118</v>
      </c>
      <c r="O304">
        <f t="shared" si="29"/>
        <v>-4.0225120660948761</v>
      </c>
    </row>
    <row r="305" spans="1:15" x14ac:dyDescent="0.25">
      <c r="A305">
        <v>3</v>
      </c>
      <c r="B305" t="s">
        <v>14</v>
      </c>
      <c r="C305">
        <v>20</v>
      </c>
      <c r="D305">
        <f t="shared" si="24"/>
        <v>0.93969262078590843</v>
      </c>
      <c r="E305">
        <v>88.9375</v>
      </c>
      <c r="F305">
        <f t="shared" si="25"/>
        <v>2.2590124999999999</v>
      </c>
      <c r="G305">
        <v>87.31</v>
      </c>
      <c r="H305">
        <v>0.99399999999999999</v>
      </c>
      <c r="I305">
        <v>-1.05</v>
      </c>
      <c r="J305">
        <v>-1.216</v>
      </c>
      <c r="K305">
        <f t="shared" si="26"/>
        <v>162.1682460267406</v>
      </c>
      <c r="L305">
        <f t="shared" si="27"/>
        <v>0.53839146774519031</v>
      </c>
      <c r="M305">
        <v>0.52</v>
      </c>
      <c r="N305">
        <f t="shared" si="28"/>
        <v>84.327487933905118</v>
      </c>
      <c r="O305">
        <f t="shared" si="29"/>
        <v>-2.9825120660948841</v>
      </c>
    </row>
    <row r="306" spans="1:15" x14ac:dyDescent="0.25">
      <c r="A306">
        <v>3</v>
      </c>
      <c r="B306" t="s">
        <v>14</v>
      </c>
      <c r="C306">
        <v>20</v>
      </c>
      <c r="D306">
        <f t="shared" si="24"/>
        <v>0.93969262078590843</v>
      </c>
      <c r="E306">
        <v>88.9375</v>
      </c>
      <c r="F306">
        <f t="shared" si="25"/>
        <v>2.2590124999999999</v>
      </c>
      <c r="G306">
        <v>86.65</v>
      </c>
      <c r="H306">
        <v>0.99399999999999999</v>
      </c>
      <c r="I306">
        <v>-1.05</v>
      </c>
      <c r="J306">
        <v>-1.216</v>
      </c>
      <c r="K306">
        <f t="shared" si="26"/>
        <v>162.1682460267406</v>
      </c>
      <c r="L306">
        <f t="shared" si="27"/>
        <v>0.53432162043432307</v>
      </c>
      <c r="M306">
        <v>0.52</v>
      </c>
      <c r="N306">
        <f t="shared" si="28"/>
        <v>84.327487933905118</v>
      </c>
      <c r="O306">
        <f t="shared" si="29"/>
        <v>-2.3225120660948875</v>
      </c>
    </row>
    <row r="307" spans="1:15" x14ac:dyDescent="0.25">
      <c r="A307">
        <v>3</v>
      </c>
      <c r="B307" t="s">
        <v>14</v>
      </c>
      <c r="C307">
        <v>20</v>
      </c>
      <c r="D307">
        <f t="shared" si="24"/>
        <v>0.93969262078590843</v>
      </c>
      <c r="E307">
        <v>133.4375</v>
      </c>
      <c r="F307">
        <f t="shared" si="25"/>
        <v>3.3893125</v>
      </c>
      <c r="G307">
        <v>133.16999999999999</v>
      </c>
      <c r="H307">
        <v>0.99399999999999999</v>
      </c>
      <c r="I307">
        <v>-1.05</v>
      </c>
      <c r="J307">
        <v>-1.216</v>
      </c>
      <c r="K307">
        <f t="shared" si="26"/>
        <v>243.30935015255881</v>
      </c>
      <c r="L307">
        <f t="shared" si="27"/>
        <v>0.54732791779888568</v>
      </c>
      <c r="M307">
        <v>0.52</v>
      </c>
      <c r="N307">
        <f t="shared" si="28"/>
        <v>126.52086207933058</v>
      </c>
      <c r="O307">
        <f t="shared" si="29"/>
        <v>-6.6491379206694035</v>
      </c>
    </row>
    <row r="308" spans="1:15" x14ac:dyDescent="0.25">
      <c r="A308">
        <v>3</v>
      </c>
      <c r="B308" t="s">
        <v>14</v>
      </c>
      <c r="C308">
        <v>20</v>
      </c>
      <c r="D308">
        <f t="shared" si="24"/>
        <v>0.93969262078590843</v>
      </c>
      <c r="E308">
        <v>133.4375</v>
      </c>
      <c r="F308">
        <f t="shared" si="25"/>
        <v>3.3893125</v>
      </c>
      <c r="G308">
        <v>130.65</v>
      </c>
      <c r="H308">
        <v>0.99399999999999999</v>
      </c>
      <c r="I308">
        <v>-1.05</v>
      </c>
      <c r="J308">
        <v>-1.216</v>
      </c>
      <c r="K308">
        <f t="shared" si="26"/>
        <v>243.30935015255881</v>
      </c>
      <c r="L308">
        <f t="shared" si="27"/>
        <v>0.53697073260061889</v>
      </c>
      <c r="M308">
        <v>0.52</v>
      </c>
      <c r="N308">
        <f t="shared" si="28"/>
        <v>126.52086207933058</v>
      </c>
      <c r="O308">
        <f t="shared" si="29"/>
        <v>-4.1291379206694216</v>
      </c>
    </row>
    <row r="309" spans="1:15" x14ac:dyDescent="0.25">
      <c r="A309">
        <v>3</v>
      </c>
      <c r="B309" t="s">
        <v>13</v>
      </c>
      <c r="C309">
        <v>30</v>
      </c>
      <c r="D309">
        <f t="shared" si="24"/>
        <v>0.86602540378443871</v>
      </c>
      <c r="E309">
        <v>9.9375</v>
      </c>
      <c r="F309">
        <f t="shared" si="25"/>
        <v>0.25241249999999998</v>
      </c>
      <c r="G309">
        <v>10.130000000000001</v>
      </c>
      <c r="H309">
        <v>0.99399999999999999</v>
      </c>
      <c r="I309">
        <v>-1.05</v>
      </c>
      <c r="J309">
        <v>-1.216</v>
      </c>
      <c r="K309">
        <f t="shared" si="26"/>
        <v>16.699476577878372</v>
      </c>
      <c r="L309">
        <f t="shared" si="27"/>
        <v>0.60660583897695985</v>
      </c>
      <c r="M309">
        <v>0.52</v>
      </c>
      <c r="N309">
        <f t="shared" si="28"/>
        <v>8.6837278204967543</v>
      </c>
      <c r="O309">
        <f t="shared" si="29"/>
        <v>-1.4462721795032465</v>
      </c>
    </row>
    <row r="310" spans="1:15" x14ac:dyDescent="0.25">
      <c r="A310">
        <v>3</v>
      </c>
      <c r="B310" t="s">
        <v>13</v>
      </c>
      <c r="C310">
        <v>30</v>
      </c>
      <c r="D310">
        <f t="shared" si="24"/>
        <v>0.86602540378443871</v>
      </c>
      <c r="E310">
        <v>44.75</v>
      </c>
      <c r="F310">
        <f t="shared" si="25"/>
        <v>1.1366499999999999</v>
      </c>
      <c r="G310">
        <v>48.88</v>
      </c>
      <c r="H310">
        <v>0.99399999999999999</v>
      </c>
      <c r="I310">
        <v>-1.05</v>
      </c>
      <c r="J310">
        <v>-1.216</v>
      </c>
      <c r="K310">
        <f t="shared" si="26"/>
        <v>75.200158677741598</v>
      </c>
      <c r="L310">
        <f t="shared" si="27"/>
        <v>0.64999862845326595</v>
      </c>
      <c r="M310">
        <v>0.52</v>
      </c>
      <c r="N310">
        <f t="shared" si="28"/>
        <v>39.104082512425634</v>
      </c>
      <c r="O310">
        <f t="shared" si="29"/>
        <v>-9.7759174875743682</v>
      </c>
    </row>
    <row r="311" spans="1:15" x14ac:dyDescent="0.25">
      <c r="A311">
        <v>3</v>
      </c>
      <c r="B311" t="s">
        <v>13</v>
      </c>
      <c r="C311">
        <v>30</v>
      </c>
      <c r="D311">
        <f t="shared" si="24"/>
        <v>0.86602540378443871</v>
      </c>
      <c r="E311">
        <v>44.75</v>
      </c>
      <c r="F311">
        <f t="shared" si="25"/>
        <v>1.1366499999999999</v>
      </c>
      <c r="G311">
        <v>41.26</v>
      </c>
      <c r="H311">
        <v>0.99399999999999999</v>
      </c>
      <c r="I311">
        <v>-1.05</v>
      </c>
      <c r="J311">
        <v>-1.216</v>
      </c>
      <c r="K311">
        <f t="shared" si="26"/>
        <v>75.200158677741598</v>
      </c>
      <c r="L311">
        <f t="shared" si="27"/>
        <v>0.54866905503235985</v>
      </c>
      <c r="M311">
        <v>0.52</v>
      </c>
      <c r="N311">
        <f t="shared" si="28"/>
        <v>39.104082512425634</v>
      </c>
      <c r="O311">
        <f t="shared" si="29"/>
        <v>-2.1559174875743636</v>
      </c>
    </row>
    <row r="312" spans="1:15" x14ac:dyDescent="0.25">
      <c r="A312">
        <v>3</v>
      </c>
      <c r="B312" t="s">
        <v>13</v>
      </c>
      <c r="C312">
        <v>30</v>
      </c>
      <c r="D312">
        <f t="shared" si="24"/>
        <v>0.86602540378443871</v>
      </c>
      <c r="E312">
        <v>44.75</v>
      </c>
      <c r="F312">
        <f t="shared" si="25"/>
        <v>1.1366499999999999</v>
      </c>
      <c r="G312">
        <v>40.53</v>
      </c>
      <c r="H312">
        <v>0.99399999999999999</v>
      </c>
      <c r="I312">
        <v>-1.05</v>
      </c>
      <c r="J312">
        <v>-1.216</v>
      </c>
      <c r="K312">
        <f t="shared" si="26"/>
        <v>75.200158677741598</v>
      </c>
      <c r="L312">
        <f t="shared" si="27"/>
        <v>0.53896162870725994</v>
      </c>
      <c r="M312">
        <v>0.52</v>
      </c>
      <c r="N312">
        <f t="shared" si="28"/>
        <v>39.104082512425634</v>
      </c>
      <c r="O312">
        <f t="shared" si="29"/>
        <v>-1.4259174875743668</v>
      </c>
    </row>
    <row r="313" spans="1:15" x14ac:dyDescent="0.25">
      <c r="A313">
        <v>3</v>
      </c>
      <c r="B313" t="s">
        <v>13</v>
      </c>
      <c r="C313">
        <v>30</v>
      </c>
      <c r="D313">
        <f t="shared" si="24"/>
        <v>0.86602540378443871</v>
      </c>
      <c r="E313">
        <v>89.5</v>
      </c>
      <c r="F313">
        <f t="shared" si="25"/>
        <v>2.2732999999999999</v>
      </c>
      <c r="G313">
        <v>97.44</v>
      </c>
      <c r="H313">
        <v>0.99399999999999999</v>
      </c>
      <c r="I313">
        <v>-1.05</v>
      </c>
      <c r="J313">
        <v>-1.216</v>
      </c>
      <c r="K313">
        <f t="shared" si="26"/>
        <v>150.4003173554832</v>
      </c>
      <c r="L313">
        <f t="shared" si="27"/>
        <v>0.64787097336831245</v>
      </c>
      <c r="M313">
        <v>0.52</v>
      </c>
      <c r="N313">
        <f t="shared" si="28"/>
        <v>78.208165024851269</v>
      </c>
      <c r="O313">
        <f t="shared" si="29"/>
        <v>-19.231834975148729</v>
      </c>
    </row>
    <row r="314" spans="1:15" x14ac:dyDescent="0.25">
      <c r="A314">
        <v>3</v>
      </c>
      <c r="B314" t="s">
        <v>13</v>
      </c>
      <c r="C314">
        <v>30</v>
      </c>
      <c r="D314">
        <f t="shared" si="24"/>
        <v>0.86602540378443871</v>
      </c>
      <c r="E314">
        <v>89.5</v>
      </c>
      <c r="F314">
        <f t="shared" si="25"/>
        <v>2.2732999999999999</v>
      </c>
      <c r="G314">
        <v>85.19</v>
      </c>
      <c r="H314">
        <v>0.99399999999999999</v>
      </c>
      <c r="I314">
        <v>-1.05</v>
      </c>
      <c r="J314">
        <v>-1.216</v>
      </c>
      <c r="K314">
        <f t="shared" si="26"/>
        <v>150.4003173554832</v>
      </c>
      <c r="L314">
        <f t="shared" si="27"/>
        <v>0.56642167714743985</v>
      </c>
      <c r="M314">
        <v>0.52</v>
      </c>
      <c r="N314">
        <f t="shared" si="28"/>
        <v>78.208165024851269</v>
      </c>
      <c r="O314">
        <f t="shared" si="29"/>
        <v>-6.981834975148729</v>
      </c>
    </row>
    <row r="315" spans="1:15" x14ac:dyDescent="0.25">
      <c r="A315">
        <v>3</v>
      </c>
      <c r="B315" t="s">
        <v>13</v>
      </c>
      <c r="C315">
        <v>30</v>
      </c>
      <c r="D315">
        <f t="shared" si="24"/>
        <v>0.86602540378443871</v>
      </c>
      <c r="E315">
        <v>89.5</v>
      </c>
      <c r="F315">
        <f t="shared" si="25"/>
        <v>2.2732999999999999</v>
      </c>
      <c r="G315">
        <v>81.87</v>
      </c>
      <c r="H315">
        <v>0.99399999999999999</v>
      </c>
      <c r="I315">
        <v>-1.05</v>
      </c>
      <c r="J315">
        <v>-1.216</v>
      </c>
      <c r="K315">
        <f t="shared" si="26"/>
        <v>150.4003173554832</v>
      </c>
      <c r="L315">
        <f t="shared" si="27"/>
        <v>0.54434725564104824</v>
      </c>
      <c r="M315">
        <v>0.52</v>
      </c>
      <c r="N315">
        <f t="shared" si="28"/>
        <v>78.208165024851269</v>
      </c>
      <c r="O315">
        <f t="shared" si="29"/>
        <v>-3.6618349751487358</v>
      </c>
    </row>
    <row r="316" spans="1:15" x14ac:dyDescent="0.25">
      <c r="A316">
        <v>3</v>
      </c>
      <c r="B316" t="s">
        <v>13</v>
      </c>
      <c r="C316">
        <v>30</v>
      </c>
      <c r="D316">
        <f t="shared" si="24"/>
        <v>0.86602540378443871</v>
      </c>
      <c r="E316">
        <v>134.25</v>
      </c>
      <c r="F316">
        <f t="shared" si="25"/>
        <v>3.4099499999999998</v>
      </c>
      <c r="G316">
        <v>127.1</v>
      </c>
      <c r="H316">
        <v>0.99399999999999999</v>
      </c>
      <c r="I316">
        <v>-1.05</v>
      </c>
      <c r="J316">
        <v>-1.216</v>
      </c>
      <c r="K316">
        <f t="shared" si="26"/>
        <v>225.60047603322479</v>
      </c>
      <c r="L316">
        <f t="shared" si="27"/>
        <v>0.56338533603662089</v>
      </c>
      <c r="M316">
        <v>0.52</v>
      </c>
      <c r="N316">
        <f t="shared" si="28"/>
        <v>117.3122475372769</v>
      </c>
      <c r="O316">
        <f t="shared" si="29"/>
        <v>-9.7877524627230912</v>
      </c>
    </row>
    <row r="317" spans="1:15" x14ac:dyDescent="0.25">
      <c r="A317">
        <v>3</v>
      </c>
      <c r="B317" t="s">
        <v>13</v>
      </c>
      <c r="C317">
        <v>30</v>
      </c>
      <c r="D317">
        <f t="shared" si="24"/>
        <v>0.86602540378443871</v>
      </c>
      <c r="E317">
        <v>134.25</v>
      </c>
      <c r="F317">
        <f t="shared" si="25"/>
        <v>3.4099499999999998</v>
      </c>
      <c r="G317">
        <v>126.82</v>
      </c>
      <c r="H317">
        <v>0.99399999999999999</v>
      </c>
      <c r="I317">
        <v>-1.05</v>
      </c>
      <c r="J317">
        <v>-1.216</v>
      </c>
      <c r="K317">
        <f t="shared" si="26"/>
        <v>225.60047603322479</v>
      </c>
      <c r="L317">
        <f t="shared" si="27"/>
        <v>0.56214420390373143</v>
      </c>
      <c r="M317">
        <v>0.52</v>
      </c>
      <c r="N317">
        <f t="shared" si="28"/>
        <v>117.3122475372769</v>
      </c>
      <c r="O317">
        <f t="shared" si="29"/>
        <v>-9.50775246272309</v>
      </c>
    </row>
    <row r="318" spans="1:15" x14ac:dyDescent="0.25">
      <c r="A318">
        <v>3</v>
      </c>
      <c r="B318" t="s">
        <v>13</v>
      </c>
      <c r="C318">
        <v>30</v>
      </c>
      <c r="D318">
        <f t="shared" si="24"/>
        <v>0.86602540378443871</v>
      </c>
      <c r="E318">
        <v>134.25</v>
      </c>
      <c r="F318">
        <f t="shared" si="25"/>
        <v>3.4099499999999998</v>
      </c>
      <c r="G318">
        <v>125.54</v>
      </c>
      <c r="H318">
        <v>0.99399999999999999</v>
      </c>
      <c r="I318">
        <v>-1.05</v>
      </c>
      <c r="J318">
        <v>-1.216</v>
      </c>
      <c r="K318">
        <f t="shared" si="26"/>
        <v>225.60047603322479</v>
      </c>
      <c r="L318">
        <f t="shared" si="27"/>
        <v>0.55647045701052245</v>
      </c>
      <c r="M318">
        <v>0.52</v>
      </c>
      <c r="N318">
        <f t="shared" si="28"/>
        <v>117.3122475372769</v>
      </c>
      <c r="O318">
        <f t="shared" si="29"/>
        <v>-8.2277524627231031</v>
      </c>
    </row>
    <row r="319" spans="1:15" x14ac:dyDescent="0.25">
      <c r="A319">
        <v>3</v>
      </c>
      <c r="B319" t="s">
        <v>13</v>
      </c>
      <c r="C319">
        <v>30</v>
      </c>
      <c r="D319">
        <f t="shared" si="24"/>
        <v>0.86602540378443871</v>
      </c>
      <c r="E319">
        <v>134.25</v>
      </c>
      <c r="F319">
        <f t="shared" si="25"/>
        <v>3.4099499999999998</v>
      </c>
      <c r="G319">
        <v>125.51</v>
      </c>
      <c r="H319">
        <v>0.99399999999999999</v>
      </c>
      <c r="I319">
        <v>-1.05</v>
      </c>
      <c r="J319">
        <v>-1.216</v>
      </c>
      <c r="K319">
        <f t="shared" si="26"/>
        <v>225.60047603322479</v>
      </c>
      <c r="L319">
        <f t="shared" si="27"/>
        <v>0.55633747856771276</v>
      </c>
      <c r="M319">
        <v>0.52</v>
      </c>
      <c r="N319">
        <f t="shared" si="28"/>
        <v>117.3122475372769</v>
      </c>
      <c r="O319">
        <f t="shared" si="29"/>
        <v>-8.197752462723102</v>
      </c>
    </row>
    <row r="320" spans="1:15" x14ac:dyDescent="0.25">
      <c r="A320">
        <v>3</v>
      </c>
      <c r="B320" t="s">
        <v>14</v>
      </c>
      <c r="C320">
        <v>30</v>
      </c>
      <c r="D320">
        <f t="shared" si="24"/>
        <v>0.86602540378443871</v>
      </c>
      <c r="E320">
        <v>9.875</v>
      </c>
      <c r="F320">
        <f t="shared" si="25"/>
        <v>0.25082499999999996</v>
      </c>
      <c r="G320">
        <v>7.82</v>
      </c>
      <c r="H320">
        <v>0.99399999999999999</v>
      </c>
      <c r="I320">
        <v>-1.05</v>
      </c>
      <c r="J320">
        <v>-1.216</v>
      </c>
      <c r="K320">
        <f t="shared" si="26"/>
        <v>16.594448423300516</v>
      </c>
      <c r="L320">
        <f t="shared" si="27"/>
        <v>0.47124193588862046</v>
      </c>
      <c r="M320">
        <v>0.52</v>
      </c>
      <c r="N320">
        <f t="shared" si="28"/>
        <v>8.6291131801162688</v>
      </c>
      <c r="O320">
        <f t="shared" si="29"/>
        <v>0.80911318011626854</v>
      </c>
    </row>
    <row r="321" spans="1:15" x14ac:dyDescent="0.25">
      <c r="A321">
        <v>3</v>
      </c>
      <c r="B321" t="s">
        <v>14</v>
      </c>
      <c r="C321">
        <v>30</v>
      </c>
      <c r="D321">
        <f t="shared" si="24"/>
        <v>0.86602540378443871</v>
      </c>
      <c r="E321">
        <v>44.5</v>
      </c>
      <c r="F321">
        <f t="shared" si="25"/>
        <v>1.1302999999999999</v>
      </c>
      <c r="G321">
        <v>44.15</v>
      </c>
      <c r="H321">
        <v>0.99399999999999999</v>
      </c>
      <c r="I321">
        <v>-1.05</v>
      </c>
      <c r="J321">
        <v>-1.216</v>
      </c>
      <c r="K321">
        <f t="shared" si="26"/>
        <v>74.780046059430191</v>
      </c>
      <c r="L321">
        <f t="shared" si="27"/>
        <v>0.59039813862795065</v>
      </c>
      <c r="M321">
        <v>0.52</v>
      </c>
      <c r="N321">
        <f t="shared" si="28"/>
        <v>38.8856239509037</v>
      </c>
      <c r="O321">
        <f t="shared" si="29"/>
        <v>-5.264376049096299</v>
      </c>
    </row>
    <row r="322" spans="1:15" x14ac:dyDescent="0.25">
      <c r="A322">
        <v>3</v>
      </c>
      <c r="B322" t="s">
        <v>14</v>
      </c>
      <c r="C322">
        <v>30</v>
      </c>
      <c r="D322">
        <f t="shared" si="24"/>
        <v>0.86602540378443871</v>
      </c>
      <c r="E322">
        <v>44.5</v>
      </c>
      <c r="F322">
        <f t="shared" si="25"/>
        <v>1.1302999999999999</v>
      </c>
      <c r="G322">
        <v>43.31</v>
      </c>
      <c r="H322">
        <v>0.99399999999999999</v>
      </c>
      <c r="I322">
        <v>-1.05</v>
      </c>
      <c r="J322">
        <v>-1.216</v>
      </c>
      <c r="K322">
        <f t="shared" si="26"/>
        <v>74.780046059430191</v>
      </c>
      <c r="L322">
        <f t="shared" si="27"/>
        <v>0.57916519556005763</v>
      </c>
      <c r="M322">
        <v>0.52</v>
      </c>
      <c r="N322">
        <f t="shared" si="28"/>
        <v>38.8856239509037</v>
      </c>
      <c r="O322">
        <f t="shared" si="29"/>
        <v>-4.4243760490963027</v>
      </c>
    </row>
    <row r="323" spans="1:15" x14ac:dyDescent="0.25">
      <c r="A323">
        <v>3</v>
      </c>
      <c r="B323" t="s">
        <v>14</v>
      </c>
      <c r="C323">
        <v>30</v>
      </c>
      <c r="D323">
        <f t="shared" ref="D323:D386" si="30">COS(C323*PI()/180)</f>
        <v>0.86602540378443871</v>
      </c>
      <c r="E323">
        <v>44.5</v>
      </c>
      <c r="F323">
        <f t="shared" ref="F323:F386" si="31">0.0254*E323</f>
        <v>1.1302999999999999</v>
      </c>
      <c r="G323">
        <v>42.57</v>
      </c>
      <c r="H323">
        <v>0.99399999999999999</v>
      </c>
      <c r="I323">
        <v>-1.05</v>
      </c>
      <c r="J323">
        <v>-1.216</v>
      </c>
      <c r="K323">
        <f t="shared" ref="K323:K386" si="32">(720*F323*D323)/(PI()*A323)</f>
        <v>74.780046059430191</v>
      </c>
      <c r="L323">
        <f t="shared" ref="L323:L386" si="33">G323/K323</f>
        <v>0.56926950761929462</v>
      </c>
      <c r="M323">
        <v>0.52</v>
      </c>
      <c r="N323">
        <f t="shared" ref="N323:N386" si="34">M323*K323</f>
        <v>38.8856239509037</v>
      </c>
      <c r="O323">
        <f t="shared" ref="O323:O386" si="35">N323-G323</f>
        <v>-3.6843760490963007</v>
      </c>
    </row>
    <row r="324" spans="1:15" x14ac:dyDescent="0.25">
      <c r="A324">
        <v>3</v>
      </c>
      <c r="B324" t="s">
        <v>14</v>
      </c>
      <c r="C324">
        <v>30</v>
      </c>
      <c r="D324">
        <f t="shared" si="30"/>
        <v>0.86602540378443871</v>
      </c>
      <c r="E324">
        <v>44.5</v>
      </c>
      <c r="F324">
        <f t="shared" si="31"/>
        <v>1.1302999999999999</v>
      </c>
      <c r="G324">
        <v>42.25</v>
      </c>
      <c r="H324">
        <v>0.99399999999999999</v>
      </c>
      <c r="I324">
        <v>-1.05</v>
      </c>
      <c r="J324">
        <v>-1.216</v>
      </c>
      <c r="K324">
        <f t="shared" si="32"/>
        <v>74.780046059430191</v>
      </c>
      <c r="L324">
        <f t="shared" si="33"/>
        <v>0.56499029121247824</v>
      </c>
      <c r="M324">
        <v>0.52</v>
      </c>
      <c r="N324">
        <f t="shared" si="34"/>
        <v>38.8856239509037</v>
      </c>
      <c r="O324">
        <f t="shared" si="35"/>
        <v>-3.3643760490963004</v>
      </c>
    </row>
    <row r="325" spans="1:15" x14ac:dyDescent="0.25">
      <c r="A325">
        <v>3</v>
      </c>
      <c r="B325" t="s">
        <v>14</v>
      </c>
      <c r="C325">
        <v>30</v>
      </c>
      <c r="D325">
        <f t="shared" si="30"/>
        <v>0.86602540378443871</v>
      </c>
      <c r="E325">
        <v>44.5</v>
      </c>
      <c r="F325">
        <f t="shared" si="31"/>
        <v>1.1302999999999999</v>
      </c>
      <c r="G325">
        <v>40.85</v>
      </c>
      <c r="H325">
        <v>0.99399999999999999</v>
      </c>
      <c r="I325">
        <v>-1.05</v>
      </c>
      <c r="J325">
        <v>-1.216</v>
      </c>
      <c r="K325">
        <f t="shared" si="32"/>
        <v>74.780046059430191</v>
      </c>
      <c r="L325">
        <f t="shared" si="33"/>
        <v>0.54626871943265654</v>
      </c>
      <c r="M325">
        <v>0.52</v>
      </c>
      <c r="N325">
        <f t="shared" si="34"/>
        <v>38.8856239509037</v>
      </c>
      <c r="O325">
        <f t="shared" si="35"/>
        <v>-1.9643760490963018</v>
      </c>
    </row>
    <row r="326" spans="1:15" x14ac:dyDescent="0.25">
      <c r="A326">
        <v>3</v>
      </c>
      <c r="B326" t="s">
        <v>14</v>
      </c>
      <c r="C326">
        <v>30</v>
      </c>
      <c r="D326">
        <f t="shared" si="30"/>
        <v>0.86602540378443871</v>
      </c>
      <c r="E326">
        <v>44.5</v>
      </c>
      <c r="F326">
        <f t="shared" si="31"/>
        <v>1.1302999999999999</v>
      </c>
      <c r="G326">
        <v>40.75</v>
      </c>
      <c r="H326">
        <v>0.99399999999999999</v>
      </c>
      <c r="I326">
        <v>-1.05</v>
      </c>
      <c r="J326">
        <v>-1.216</v>
      </c>
      <c r="K326">
        <f t="shared" si="32"/>
        <v>74.780046059430191</v>
      </c>
      <c r="L326">
        <f t="shared" si="33"/>
        <v>0.5449314643055263</v>
      </c>
      <c r="M326">
        <v>0.52</v>
      </c>
      <c r="N326">
        <f t="shared" si="34"/>
        <v>38.8856239509037</v>
      </c>
      <c r="O326">
        <f t="shared" si="35"/>
        <v>-1.8643760490963004</v>
      </c>
    </row>
    <row r="327" spans="1:15" x14ac:dyDescent="0.25">
      <c r="A327">
        <v>3</v>
      </c>
      <c r="B327" t="s">
        <v>14</v>
      </c>
      <c r="C327">
        <v>30</v>
      </c>
      <c r="D327">
        <f t="shared" si="30"/>
        <v>0.86602540378443871</v>
      </c>
      <c r="E327">
        <v>44.5</v>
      </c>
      <c r="F327">
        <f t="shared" si="31"/>
        <v>1.1302999999999999</v>
      </c>
      <c r="G327">
        <v>40.18</v>
      </c>
      <c r="H327">
        <v>0.99399999999999999</v>
      </c>
      <c r="I327">
        <v>-1.05</v>
      </c>
      <c r="J327">
        <v>-1.216</v>
      </c>
      <c r="K327">
        <f t="shared" si="32"/>
        <v>74.780046059430191</v>
      </c>
      <c r="L327">
        <f t="shared" si="33"/>
        <v>0.53730911008088467</v>
      </c>
      <c r="M327">
        <v>0.52</v>
      </c>
      <c r="N327">
        <f t="shared" si="34"/>
        <v>38.8856239509037</v>
      </c>
      <c r="O327">
        <f t="shared" si="35"/>
        <v>-1.2943760490963001</v>
      </c>
    </row>
    <row r="328" spans="1:15" x14ac:dyDescent="0.25">
      <c r="A328">
        <v>3</v>
      </c>
      <c r="B328" t="s">
        <v>14</v>
      </c>
      <c r="C328">
        <v>30</v>
      </c>
      <c r="D328">
        <f t="shared" si="30"/>
        <v>0.86602540378443871</v>
      </c>
      <c r="E328">
        <v>88.9375</v>
      </c>
      <c r="F328">
        <f t="shared" si="31"/>
        <v>2.2590124999999999</v>
      </c>
      <c r="G328">
        <v>85.52</v>
      </c>
      <c r="H328">
        <v>0.99399999999999999</v>
      </c>
      <c r="I328">
        <v>-1.05</v>
      </c>
      <c r="J328">
        <v>-1.216</v>
      </c>
      <c r="K328">
        <f t="shared" si="32"/>
        <v>149.45506396428252</v>
      </c>
      <c r="L328">
        <f t="shared" si="33"/>
        <v>0.57221212671949329</v>
      </c>
      <c r="M328">
        <v>0.52</v>
      </c>
      <c r="N328">
        <f t="shared" si="34"/>
        <v>77.716633261426907</v>
      </c>
      <c r="O328">
        <f t="shared" si="35"/>
        <v>-7.8033667385730894</v>
      </c>
    </row>
    <row r="329" spans="1:15" x14ac:dyDescent="0.25">
      <c r="A329">
        <v>3</v>
      </c>
      <c r="B329" t="s">
        <v>14</v>
      </c>
      <c r="C329">
        <v>30</v>
      </c>
      <c r="D329">
        <f t="shared" si="30"/>
        <v>0.86602540378443871</v>
      </c>
      <c r="E329">
        <v>88.9375</v>
      </c>
      <c r="F329">
        <f t="shared" si="31"/>
        <v>2.2590124999999999</v>
      </c>
      <c r="G329">
        <v>84.01</v>
      </c>
      <c r="H329">
        <v>0.99399999999999999</v>
      </c>
      <c r="I329">
        <v>-1.05</v>
      </c>
      <c r="J329">
        <v>-1.216</v>
      </c>
      <c r="K329">
        <f t="shared" si="32"/>
        <v>149.45506396428252</v>
      </c>
      <c r="L329">
        <f t="shared" si="33"/>
        <v>0.56210875544556405</v>
      </c>
      <c r="M329">
        <v>0.52</v>
      </c>
      <c r="N329">
        <f t="shared" si="34"/>
        <v>77.716633261426907</v>
      </c>
      <c r="O329">
        <f t="shared" si="35"/>
        <v>-6.2933667385730985</v>
      </c>
    </row>
    <row r="330" spans="1:15" x14ac:dyDescent="0.25">
      <c r="A330">
        <v>3</v>
      </c>
      <c r="B330" t="s">
        <v>14</v>
      </c>
      <c r="C330">
        <v>30</v>
      </c>
      <c r="D330">
        <f t="shared" si="30"/>
        <v>0.86602540378443871</v>
      </c>
      <c r="E330">
        <v>88.9375</v>
      </c>
      <c r="F330">
        <f t="shared" si="31"/>
        <v>2.2590124999999999</v>
      </c>
      <c r="G330">
        <v>83.25</v>
      </c>
      <c r="H330">
        <v>0.99399999999999999</v>
      </c>
      <c r="I330">
        <v>-1.05</v>
      </c>
      <c r="J330">
        <v>-1.216</v>
      </c>
      <c r="K330">
        <f t="shared" si="32"/>
        <v>149.45506396428252</v>
      </c>
      <c r="L330">
        <f t="shared" si="33"/>
        <v>0.55702361493683128</v>
      </c>
      <c r="M330">
        <v>0.52</v>
      </c>
      <c r="N330">
        <f t="shared" si="34"/>
        <v>77.716633261426907</v>
      </c>
      <c r="O330">
        <f t="shared" si="35"/>
        <v>-5.5333667385730934</v>
      </c>
    </row>
    <row r="331" spans="1:15" x14ac:dyDescent="0.25">
      <c r="A331">
        <v>3</v>
      </c>
      <c r="B331" t="s">
        <v>14</v>
      </c>
      <c r="C331">
        <v>30</v>
      </c>
      <c r="D331">
        <f t="shared" si="30"/>
        <v>0.86602540378443871</v>
      </c>
      <c r="E331">
        <v>88.9375</v>
      </c>
      <c r="F331">
        <f t="shared" si="31"/>
        <v>2.2590124999999999</v>
      </c>
      <c r="G331">
        <v>82.65</v>
      </c>
      <c r="H331">
        <v>0.99399999999999999</v>
      </c>
      <c r="I331">
        <v>-1.05</v>
      </c>
      <c r="J331">
        <v>-1.216</v>
      </c>
      <c r="K331">
        <f t="shared" si="32"/>
        <v>149.45506396428252</v>
      </c>
      <c r="L331">
        <f t="shared" si="33"/>
        <v>0.55300903032467408</v>
      </c>
      <c r="M331">
        <v>0.52</v>
      </c>
      <c r="N331">
        <f t="shared" si="34"/>
        <v>77.716633261426907</v>
      </c>
      <c r="O331">
        <f t="shared" si="35"/>
        <v>-4.933366738573099</v>
      </c>
    </row>
    <row r="332" spans="1:15" x14ac:dyDescent="0.25">
      <c r="A332">
        <v>3</v>
      </c>
      <c r="B332" t="s">
        <v>14</v>
      </c>
      <c r="C332">
        <v>30</v>
      </c>
      <c r="D332">
        <f t="shared" si="30"/>
        <v>0.86602540378443871</v>
      </c>
      <c r="E332">
        <v>88.9375</v>
      </c>
      <c r="F332">
        <f t="shared" si="31"/>
        <v>2.2590124999999999</v>
      </c>
      <c r="G332">
        <v>82.63</v>
      </c>
      <c r="H332">
        <v>0.99399999999999999</v>
      </c>
      <c r="I332">
        <v>-1.05</v>
      </c>
      <c r="J332">
        <v>-1.216</v>
      </c>
      <c r="K332">
        <f t="shared" si="32"/>
        <v>149.45506396428252</v>
      </c>
      <c r="L332">
        <f t="shared" si="33"/>
        <v>0.55287521083760205</v>
      </c>
      <c r="M332">
        <v>0.52</v>
      </c>
      <c r="N332">
        <f t="shared" si="34"/>
        <v>77.716633261426907</v>
      </c>
      <c r="O332">
        <f t="shared" si="35"/>
        <v>-4.9133667385730888</v>
      </c>
    </row>
    <row r="333" spans="1:15" x14ac:dyDescent="0.25">
      <c r="A333">
        <v>3</v>
      </c>
      <c r="B333" t="s">
        <v>14</v>
      </c>
      <c r="C333">
        <v>30</v>
      </c>
      <c r="D333">
        <f t="shared" si="30"/>
        <v>0.86602540378443871</v>
      </c>
      <c r="E333">
        <v>133.4375</v>
      </c>
      <c r="F333">
        <f t="shared" si="31"/>
        <v>3.3893125</v>
      </c>
      <c r="G333">
        <v>124.69</v>
      </c>
      <c r="H333">
        <v>0.99399999999999999</v>
      </c>
      <c r="I333">
        <v>-1.05</v>
      </c>
      <c r="J333">
        <v>-1.216</v>
      </c>
      <c r="K333">
        <f t="shared" si="32"/>
        <v>224.23511002371274</v>
      </c>
      <c r="L333">
        <f t="shared" si="33"/>
        <v>0.55606813753124607</v>
      </c>
      <c r="M333">
        <v>0.52</v>
      </c>
      <c r="N333">
        <f t="shared" si="34"/>
        <v>116.60225721233063</v>
      </c>
      <c r="O333">
        <f t="shared" si="35"/>
        <v>-8.0877427876693702</v>
      </c>
    </row>
    <row r="334" spans="1:15" x14ac:dyDescent="0.25">
      <c r="A334">
        <v>3</v>
      </c>
      <c r="B334" t="s">
        <v>14</v>
      </c>
      <c r="C334">
        <v>30</v>
      </c>
      <c r="D334">
        <f t="shared" si="30"/>
        <v>0.86602540378443871</v>
      </c>
      <c r="E334">
        <v>133.4375</v>
      </c>
      <c r="F334">
        <f t="shared" si="31"/>
        <v>3.3893125</v>
      </c>
      <c r="G334">
        <v>124.63</v>
      </c>
      <c r="H334">
        <v>0.99399999999999999</v>
      </c>
      <c r="I334">
        <v>-1.05</v>
      </c>
      <c r="J334">
        <v>-1.216</v>
      </c>
      <c r="K334">
        <f t="shared" si="32"/>
        <v>224.23511002371274</v>
      </c>
      <c r="L334">
        <f t="shared" si="33"/>
        <v>0.55580056123601895</v>
      </c>
      <c r="M334">
        <v>0.52</v>
      </c>
      <c r="N334">
        <f t="shared" si="34"/>
        <v>116.60225721233063</v>
      </c>
      <c r="O334">
        <f t="shared" si="35"/>
        <v>-8.0277427876693679</v>
      </c>
    </row>
    <row r="335" spans="1:15" x14ac:dyDescent="0.25">
      <c r="A335">
        <v>3</v>
      </c>
      <c r="B335" t="s">
        <v>14</v>
      </c>
      <c r="C335">
        <v>30</v>
      </c>
      <c r="D335">
        <f t="shared" si="30"/>
        <v>0.86602540378443871</v>
      </c>
      <c r="E335">
        <v>133.4375</v>
      </c>
      <c r="F335">
        <f t="shared" si="31"/>
        <v>3.3893125</v>
      </c>
      <c r="G335">
        <v>124.5</v>
      </c>
      <c r="H335">
        <v>0.99399999999999999</v>
      </c>
      <c r="I335">
        <v>-1.05</v>
      </c>
      <c r="J335">
        <v>-1.216</v>
      </c>
      <c r="K335">
        <f t="shared" si="32"/>
        <v>224.23511002371274</v>
      </c>
      <c r="L335">
        <f t="shared" si="33"/>
        <v>0.55522081259636014</v>
      </c>
      <c r="M335">
        <v>0.52</v>
      </c>
      <c r="N335">
        <f t="shared" si="34"/>
        <v>116.60225721233063</v>
      </c>
      <c r="O335">
        <f t="shared" si="35"/>
        <v>-7.8977427876693724</v>
      </c>
    </row>
    <row r="336" spans="1:15" x14ac:dyDescent="0.25">
      <c r="A336">
        <v>3</v>
      </c>
      <c r="B336" t="s">
        <v>14</v>
      </c>
      <c r="C336">
        <v>30</v>
      </c>
      <c r="D336">
        <f t="shared" si="30"/>
        <v>0.86602540378443871</v>
      </c>
      <c r="E336">
        <v>133.4375</v>
      </c>
      <c r="F336">
        <f t="shared" si="31"/>
        <v>3.3893125</v>
      </c>
      <c r="G336">
        <v>124.21</v>
      </c>
      <c r="H336">
        <v>0.99399999999999999</v>
      </c>
      <c r="I336">
        <v>-1.05</v>
      </c>
      <c r="J336">
        <v>-1.216</v>
      </c>
      <c r="K336">
        <f t="shared" si="32"/>
        <v>224.23511002371274</v>
      </c>
      <c r="L336">
        <f t="shared" si="33"/>
        <v>0.55392752716942883</v>
      </c>
      <c r="M336">
        <v>0.52</v>
      </c>
      <c r="N336">
        <f t="shared" si="34"/>
        <v>116.60225721233063</v>
      </c>
      <c r="O336">
        <f t="shared" si="35"/>
        <v>-7.6077427876693662</v>
      </c>
    </row>
    <row r="337" spans="1:15" x14ac:dyDescent="0.25">
      <c r="A337">
        <v>3</v>
      </c>
      <c r="B337" t="s">
        <v>14</v>
      </c>
      <c r="C337">
        <v>30</v>
      </c>
      <c r="D337">
        <f t="shared" si="30"/>
        <v>0.86602540378443871</v>
      </c>
      <c r="E337">
        <v>133.4375</v>
      </c>
      <c r="F337">
        <f t="shared" si="31"/>
        <v>3.3893125</v>
      </c>
      <c r="G337">
        <v>123.88</v>
      </c>
      <c r="H337">
        <v>0.99399999999999999</v>
      </c>
      <c r="I337">
        <v>-1.05</v>
      </c>
      <c r="J337">
        <v>-1.216</v>
      </c>
      <c r="K337">
        <f t="shared" si="32"/>
        <v>224.23511002371274</v>
      </c>
      <c r="L337">
        <f t="shared" si="33"/>
        <v>0.55245585754567939</v>
      </c>
      <c r="M337">
        <v>0.52</v>
      </c>
      <c r="N337">
        <f t="shared" si="34"/>
        <v>116.60225721233063</v>
      </c>
      <c r="O337">
        <f t="shared" si="35"/>
        <v>-7.2777427876693679</v>
      </c>
    </row>
    <row r="338" spans="1:15" x14ac:dyDescent="0.25">
      <c r="A338">
        <v>3</v>
      </c>
      <c r="B338" t="s">
        <v>14</v>
      </c>
      <c r="C338">
        <v>30</v>
      </c>
      <c r="D338">
        <f t="shared" si="30"/>
        <v>0.86602540378443871</v>
      </c>
      <c r="E338">
        <v>133.4375</v>
      </c>
      <c r="F338">
        <f t="shared" si="31"/>
        <v>3.3893125</v>
      </c>
      <c r="G338">
        <v>122.81</v>
      </c>
      <c r="H338">
        <v>0.99399999999999999</v>
      </c>
      <c r="I338">
        <v>-1.05</v>
      </c>
      <c r="J338">
        <v>-1.216</v>
      </c>
      <c r="K338">
        <f t="shared" si="32"/>
        <v>224.23511002371274</v>
      </c>
      <c r="L338">
        <f t="shared" si="33"/>
        <v>0.54768408028079507</v>
      </c>
      <c r="M338">
        <v>0.52</v>
      </c>
      <c r="N338">
        <f t="shared" si="34"/>
        <v>116.60225721233063</v>
      </c>
      <c r="O338">
        <f t="shared" si="35"/>
        <v>-6.2077427876693747</v>
      </c>
    </row>
    <row r="339" spans="1:15" x14ac:dyDescent="0.25">
      <c r="A339">
        <v>4</v>
      </c>
      <c r="B339" t="s">
        <v>13</v>
      </c>
      <c r="C339">
        <v>0</v>
      </c>
      <c r="D339">
        <f t="shared" si="30"/>
        <v>1</v>
      </c>
      <c r="E339">
        <v>12.9375</v>
      </c>
      <c r="F339">
        <f t="shared" si="31"/>
        <v>0.32861249999999997</v>
      </c>
      <c r="G339">
        <v>9.11</v>
      </c>
      <c r="H339">
        <v>0.748</v>
      </c>
      <c r="I339">
        <v>-0.73299999999999998</v>
      </c>
      <c r="J339">
        <v>-1.216</v>
      </c>
      <c r="K339">
        <f t="shared" si="32"/>
        <v>18.828109345242762</v>
      </c>
      <c r="L339">
        <f t="shared" si="33"/>
        <v>0.48385102470746982</v>
      </c>
      <c r="M339">
        <v>0.52</v>
      </c>
      <c r="N339">
        <f t="shared" si="34"/>
        <v>9.7906168595262368</v>
      </c>
      <c r="O339">
        <f t="shared" si="35"/>
        <v>0.68061685952623741</v>
      </c>
    </row>
    <row r="340" spans="1:15" x14ac:dyDescent="0.25">
      <c r="A340">
        <v>4</v>
      </c>
      <c r="B340" t="s">
        <v>13</v>
      </c>
      <c r="C340">
        <v>0</v>
      </c>
      <c r="D340">
        <f t="shared" si="30"/>
        <v>1</v>
      </c>
      <c r="E340">
        <v>12.9375</v>
      </c>
      <c r="F340">
        <f t="shared" si="31"/>
        <v>0.32861249999999997</v>
      </c>
      <c r="G340">
        <v>9.02</v>
      </c>
      <c r="H340">
        <v>0.748</v>
      </c>
      <c r="I340">
        <v>-0.73299999999999998</v>
      </c>
      <c r="J340">
        <v>-1.216</v>
      </c>
      <c r="K340">
        <f t="shared" si="32"/>
        <v>18.828109345242762</v>
      </c>
      <c r="L340">
        <f t="shared" si="33"/>
        <v>0.47907093774548609</v>
      </c>
      <c r="M340">
        <v>0.52</v>
      </c>
      <c r="N340">
        <f t="shared" si="34"/>
        <v>9.7906168595262368</v>
      </c>
      <c r="O340">
        <f t="shared" si="35"/>
        <v>0.77061685952623726</v>
      </c>
    </row>
    <row r="341" spans="1:15" x14ac:dyDescent="0.25">
      <c r="A341">
        <v>4</v>
      </c>
      <c r="B341" t="s">
        <v>13</v>
      </c>
      <c r="C341">
        <v>0</v>
      </c>
      <c r="D341">
        <f t="shared" si="30"/>
        <v>1</v>
      </c>
      <c r="E341">
        <v>12.9375</v>
      </c>
      <c r="F341">
        <f t="shared" si="31"/>
        <v>0.32861249999999997</v>
      </c>
      <c r="G341">
        <v>8.93</v>
      </c>
      <c r="H341">
        <v>0.748</v>
      </c>
      <c r="I341">
        <v>-0.73299999999999998</v>
      </c>
      <c r="J341">
        <v>-1.216</v>
      </c>
      <c r="K341">
        <f t="shared" si="32"/>
        <v>18.828109345242762</v>
      </c>
      <c r="L341">
        <f t="shared" si="33"/>
        <v>0.4742908507835023</v>
      </c>
      <c r="M341">
        <v>0.52</v>
      </c>
      <c r="N341">
        <f t="shared" si="34"/>
        <v>9.7906168595262368</v>
      </c>
      <c r="O341">
        <f t="shared" si="35"/>
        <v>0.86061685952623712</v>
      </c>
    </row>
    <row r="342" spans="1:15" x14ac:dyDescent="0.25">
      <c r="A342">
        <v>4</v>
      </c>
      <c r="B342" t="s">
        <v>13</v>
      </c>
      <c r="C342">
        <v>0</v>
      </c>
      <c r="D342">
        <f t="shared" si="30"/>
        <v>1</v>
      </c>
      <c r="E342">
        <v>12.9375</v>
      </c>
      <c r="F342">
        <f t="shared" si="31"/>
        <v>0.32861249999999997</v>
      </c>
      <c r="G342">
        <v>8.9</v>
      </c>
      <c r="H342">
        <v>0.748</v>
      </c>
      <c r="I342">
        <v>-0.73299999999999998</v>
      </c>
      <c r="J342">
        <v>-1.216</v>
      </c>
      <c r="K342">
        <f t="shared" si="32"/>
        <v>18.828109345242762</v>
      </c>
      <c r="L342">
        <f t="shared" si="33"/>
        <v>0.47269748846284104</v>
      </c>
      <c r="M342">
        <v>0.52</v>
      </c>
      <c r="N342">
        <f t="shared" si="34"/>
        <v>9.7906168595262368</v>
      </c>
      <c r="O342">
        <f t="shared" si="35"/>
        <v>0.89061685952623648</v>
      </c>
    </row>
    <row r="343" spans="1:15" x14ac:dyDescent="0.25">
      <c r="A343">
        <v>4</v>
      </c>
      <c r="B343" t="s">
        <v>13</v>
      </c>
      <c r="C343">
        <v>0</v>
      </c>
      <c r="D343">
        <f t="shared" si="30"/>
        <v>1</v>
      </c>
      <c r="E343">
        <v>12.9375</v>
      </c>
      <c r="F343">
        <f t="shared" si="31"/>
        <v>0.32861249999999997</v>
      </c>
      <c r="G343">
        <v>8.82</v>
      </c>
      <c r="H343">
        <v>0.748</v>
      </c>
      <c r="I343">
        <v>-0.73299999999999998</v>
      </c>
      <c r="J343">
        <v>-1.216</v>
      </c>
      <c r="K343">
        <f t="shared" si="32"/>
        <v>18.828109345242762</v>
      </c>
      <c r="L343">
        <f t="shared" si="33"/>
        <v>0.46844852227441103</v>
      </c>
      <c r="M343">
        <v>0.52</v>
      </c>
      <c r="N343">
        <f t="shared" si="34"/>
        <v>9.7906168595262368</v>
      </c>
      <c r="O343">
        <f t="shared" si="35"/>
        <v>0.97061685952623655</v>
      </c>
    </row>
    <row r="344" spans="1:15" x14ac:dyDescent="0.25">
      <c r="A344">
        <v>4</v>
      </c>
      <c r="B344" t="s">
        <v>13</v>
      </c>
      <c r="C344">
        <v>0</v>
      </c>
      <c r="D344">
        <f t="shared" si="30"/>
        <v>1</v>
      </c>
      <c r="E344">
        <v>58.1875</v>
      </c>
      <c r="F344">
        <f t="shared" si="31"/>
        <v>1.4779624999999998</v>
      </c>
      <c r="G344">
        <v>44.18</v>
      </c>
      <c r="H344">
        <v>0.748</v>
      </c>
      <c r="I344">
        <v>-0.73299999999999998</v>
      </c>
      <c r="J344">
        <v>-1.216</v>
      </c>
      <c r="K344">
        <f t="shared" si="32"/>
        <v>84.681013528603913</v>
      </c>
      <c r="L344">
        <f t="shared" si="33"/>
        <v>0.52172261713750856</v>
      </c>
      <c r="M344">
        <v>0.52</v>
      </c>
      <c r="N344">
        <f t="shared" si="34"/>
        <v>44.034127034874039</v>
      </c>
      <c r="O344">
        <f t="shared" si="35"/>
        <v>-0.14587296512596026</v>
      </c>
    </row>
    <row r="345" spans="1:15" x14ac:dyDescent="0.25">
      <c r="A345">
        <v>4</v>
      </c>
      <c r="B345" t="s">
        <v>13</v>
      </c>
      <c r="C345">
        <v>0</v>
      </c>
      <c r="D345">
        <f t="shared" si="30"/>
        <v>1</v>
      </c>
      <c r="E345">
        <v>58.1875</v>
      </c>
      <c r="F345">
        <f t="shared" si="31"/>
        <v>1.4779624999999998</v>
      </c>
      <c r="G345">
        <v>43.87</v>
      </c>
      <c r="H345">
        <v>0.748</v>
      </c>
      <c r="I345">
        <v>-0.73299999999999998</v>
      </c>
      <c r="J345">
        <v>-1.216</v>
      </c>
      <c r="K345">
        <f t="shared" si="32"/>
        <v>84.681013528603913</v>
      </c>
      <c r="L345">
        <f t="shared" si="33"/>
        <v>0.51806182014084423</v>
      </c>
      <c r="M345">
        <v>0.52</v>
      </c>
      <c r="N345">
        <f t="shared" si="34"/>
        <v>44.034127034874039</v>
      </c>
      <c r="O345">
        <f t="shared" si="35"/>
        <v>0.16412703487404201</v>
      </c>
    </row>
    <row r="346" spans="1:15" x14ac:dyDescent="0.25">
      <c r="A346">
        <v>4</v>
      </c>
      <c r="B346" t="s">
        <v>13</v>
      </c>
      <c r="C346">
        <v>0</v>
      </c>
      <c r="D346">
        <f t="shared" si="30"/>
        <v>1</v>
      </c>
      <c r="E346">
        <v>58.1875</v>
      </c>
      <c r="F346">
        <f t="shared" si="31"/>
        <v>1.4779624999999998</v>
      </c>
      <c r="G346">
        <v>42.97</v>
      </c>
      <c r="H346">
        <v>0.748</v>
      </c>
      <c r="I346">
        <v>-0.73299999999999998</v>
      </c>
      <c r="J346">
        <v>-1.216</v>
      </c>
      <c r="K346">
        <f t="shared" si="32"/>
        <v>84.681013528603913</v>
      </c>
      <c r="L346">
        <f t="shared" si="33"/>
        <v>0.50743369982794795</v>
      </c>
      <c r="M346">
        <v>0.52</v>
      </c>
      <c r="N346">
        <f t="shared" si="34"/>
        <v>44.034127034874039</v>
      </c>
      <c r="O346">
        <f t="shared" si="35"/>
        <v>1.0641270348740406</v>
      </c>
    </row>
    <row r="347" spans="1:15" x14ac:dyDescent="0.25">
      <c r="A347">
        <v>4</v>
      </c>
      <c r="B347" t="s">
        <v>13</v>
      </c>
      <c r="C347">
        <v>0</v>
      </c>
      <c r="D347">
        <f t="shared" si="30"/>
        <v>1</v>
      </c>
      <c r="E347">
        <v>58.1875</v>
      </c>
      <c r="F347">
        <f t="shared" si="31"/>
        <v>1.4779624999999998</v>
      </c>
      <c r="G347">
        <v>42.46</v>
      </c>
      <c r="H347">
        <v>0.748</v>
      </c>
      <c r="I347">
        <v>-0.73299999999999998</v>
      </c>
      <c r="J347">
        <v>-1.216</v>
      </c>
      <c r="K347">
        <f t="shared" si="32"/>
        <v>84.681013528603913</v>
      </c>
      <c r="L347">
        <f t="shared" si="33"/>
        <v>0.50141109831730679</v>
      </c>
      <c r="M347">
        <v>0.52</v>
      </c>
      <c r="N347">
        <f t="shared" si="34"/>
        <v>44.034127034874039</v>
      </c>
      <c r="O347">
        <f t="shared" si="35"/>
        <v>1.5741270348740386</v>
      </c>
    </row>
    <row r="348" spans="1:15" x14ac:dyDescent="0.25">
      <c r="A348">
        <v>4</v>
      </c>
      <c r="B348" t="s">
        <v>13</v>
      </c>
      <c r="C348">
        <v>0</v>
      </c>
      <c r="D348">
        <f t="shared" si="30"/>
        <v>1</v>
      </c>
      <c r="E348">
        <v>58.1875</v>
      </c>
      <c r="F348">
        <f t="shared" si="31"/>
        <v>1.4779624999999998</v>
      </c>
      <c r="G348">
        <v>42.33</v>
      </c>
      <c r="H348">
        <v>0.748</v>
      </c>
      <c r="I348">
        <v>-0.73299999999999998</v>
      </c>
      <c r="J348">
        <v>-1.216</v>
      </c>
      <c r="K348">
        <f t="shared" si="32"/>
        <v>84.681013528603913</v>
      </c>
      <c r="L348">
        <f t="shared" si="33"/>
        <v>0.49987592538322173</v>
      </c>
      <c r="M348">
        <v>0.52</v>
      </c>
      <c r="N348">
        <f t="shared" si="34"/>
        <v>44.034127034874039</v>
      </c>
      <c r="O348">
        <f t="shared" si="35"/>
        <v>1.7041270348740412</v>
      </c>
    </row>
    <row r="349" spans="1:15" x14ac:dyDescent="0.25">
      <c r="A349">
        <v>4</v>
      </c>
      <c r="B349" t="s">
        <v>13</v>
      </c>
      <c r="C349">
        <v>0</v>
      </c>
      <c r="D349">
        <f t="shared" si="30"/>
        <v>1</v>
      </c>
      <c r="E349">
        <v>116.375</v>
      </c>
      <c r="F349">
        <f t="shared" si="31"/>
        <v>2.9559249999999997</v>
      </c>
      <c r="G349">
        <v>88.86</v>
      </c>
      <c r="H349">
        <v>0.748</v>
      </c>
      <c r="I349">
        <v>-0.73299999999999998</v>
      </c>
      <c r="J349">
        <v>-1.216</v>
      </c>
      <c r="K349">
        <f t="shared" si="32"/>
        <v>169.36202705720783</v>
      </c>
      <c r="L349">
        <f t="shared" si="33"/>
        <v>0.52467487277997971</v>
      </c>
      <c r="M349">
        <v>0.52</v>
      </c>
      <c r="N349">
        <f t="shared" si="34"/>
        <v>88.068254069748079</v>
      </c>
      <c r="O349">
        <f t="shared" si="35"/>
        <v>-0.79174593025192053</v>
      </c>
    </row>
    <row r="350" spans="1:15" x14ac:dyDescent="0.25">
      <c r="A350">
        <v>4</v>
      </c>
      <c r="B350" t="s">
        <v>13</v>
      </c>
      <c r="C350">
        <v>0</v>
      </c>
      <c r="D350">
        <f t="shared" si="30"/>
        <v>1</v>
      </c>
      <c r="E350">
        <v>116.375</v>
      </c>
      <c r="F350">
        <f t="shared" si="31"/>
        <v>2.9559249999999997</v>
      </c>
      <c r="G350">
        <v>88.86</v>
      </c>
      <c r="H350">
        <v>0.748</v>
      </c>
      <c r="I350">
        <v>-0.73299999999999998</v>
      </c>
      <c r="J350">
        <v>-1.216</v>
      </c>
      <c r="K350">
        <f t="shared" si="32"/>
        <v>169.36202705720783</v>
      </c>
      <c r="L350">
        <f t="shared" si="33"/>
        <v>0.52467487277997971</v>
      </c>
      <c r="M350">
        <v>0.52</v>
      </c>
      <c r="N350">
        <f t="shared" si="34"/>
        <v>88.068254069748079</v>
      </c>
      <c r="O350">
        <f t="shared" si="35"/>
        <v>-0.79174593025192053</v>
      </c>
    </row>
    <row r="351" spans="1:15" x14ac:dyDescent="0.25">
      <c r="A351">
        <v>4</v>
      </c>
      <c r="B351" t="s">
        <v>13</v>
      </c>
      <c r="C351">
        <v>0</v>
      </c>
      <c r="D351">
        <f t="shared" si="30"/>
        <v>1</v>
      </c>
      <c r="E351">
        <v>116.375</v>
      </c>
      <c r="F351">
        <f t="shared" si="31"/>
        <v>2.9559249999999997</v>
      </c>
      <c r="G351">
        <v>87.26</v>
      </c>
      <c r="H351">
        <v>0.748</v>
      </c>
      <c r="I351">
        <v>-0.73299999999999998</v>
      </c>
      <c r="J351">
        <v>-1.216</v>
      </c>
      <c r="K351">
        <f t="shared" si="32"/>
        <v>169.36202705720783</v>
      </c>
      <c r="L351">
        <f t="shared" si="33"/>
        <v>0.51522765472407195</v>
      </c>
      <c r="M351">
        <v>0.52</v>
      </c>
      <c r="N351">
        <f t="shared" si="34"/>
        <v>88.068254069748079</v>
      </c>
      <c r="O351">
        <f t="shared" si="35"/>
        <v>0.80825406974807379</v>
      </c>
    </row>
    <row r="352" spans="1:15" x14ac:dyDescent="0.25">
      <c r="A352">
        <v>4</v>
      </c>
      <c r="B352" t="s">
        <v>13</v>
      </c>
      <c r="C352">
        <v>0</v>
      </c>
      <c r="D352">
        <f t="shared" si="30"/>
        <v>1</v>
      </c>
      <c r="E352">
        <v>116.375</v>
      </c>
      <c r="F352">
        <f t="shared" si="31"/>
        <v>2.9559249999999997</v>
      </c>
      <c r="G352">
        <v>87.21</v>
      </c>
      <c r="H352">
        <v>0.748</v>
      </c>
      <c r="I352">
        <v>-0.73299999999999998</v>
      </c>
      <c r="J352">
        <v>-1.216</v>
      </c>
      <c r="K352">
        <f t="shared" si="32"/>
        <v>169.36202705720783</v>
      </c>
      <c r="L352">
        <f t="shared" si="33"/>
        <v>0.51493242915982473</v>
      </c>
      <c r="M352">
        <v>0.52</v>
      </c>
      <c r="N352">
        <f t="shared" si="34"/>
        <v>88.068254069748079</v>
      </c>
      <c r="O352">
        <f t="shared" si="35"/>
        <v>0.85825406974808516</v>
      </c>
    </row>
    <row r="353" spans="1:15" x14ac:dyDescent="0.25">
      <c r="A353">
        <v>4</v>
      </c>
      <c r="B353" t="s">
        <v>13</v>
      </c>
      <c r="C353">
        <v>0</v>
      </c>
      <c r="D353">
        <f t="shared" si="30"/>
        <v>1</v>
      </c>
      <c r="E353">
        <v>116.375</v>
      </c>
      <c r="F353">
        <f t="shared" si="31"/>
        <v>2.9559249999999997</v>
      </c>
      <c r="G353">
        <v>86.24</v>
      </c>
      <c r="H353">
        <v>0.748</v>
      </c>
      <c r="I353">
        <v>-0.73299999999999998</v>
      </c>
      <c r="J353">
        <v>-1.216</v>
      </c>
      <c r="K353">
        <f t="shared" si="32"/>
        <v>169.36202705720783</v>
      </c>
      <c r="L353">
        <f t="shared" si="33"/>
        <v>0.50920505321343068</v>
      </c>
      <c r="M353">
        <v>0.52</v>
      </c>
      <c r="N353">
        <f t="shared" si="34"/>
        <v>88.068254069748079</v>
      </c>
      <c r="O353">
        <f t="shared" si="35"/>
        <v>1.828254069748084</v>
      </c>
    </row>
    <row r="354" spans="1:15" x14ac:dyDescent="0.25">
      <c r="A354">
        <v>4</v>
      </c>
      <c r="B354" t="s">
        <v>13</v>
      </c>
      <c r="C354">
        <v>0</v>
      </c>
      <c r="D354">
        <f t="shared" si="30"/>
        <v>1</v>
      </c>
      <c r="E354">
        <v>174.5</v>
      </c>
      <c r="F354">
        <f t="shared" si="31"/>
        <v>4.4322999999999997</v>
      </c>
      <c r="G354">
        <v>133.25</v>
      </c>
      <c r="H354">
        <v>0.748</v>
      </c>
      <c r="I354">
        <v>-0.73299999999999998</v>
      </c>
      <c r="J354">
        <v>-1.216</v>
      </c>
      <c r="K354">
        <f t="shared" si="32"/>
        <v>253.95208353583476</v>
      </c>
      <c r="L354">
        <f t="shared" si="33"/>
        <v>0.52470528355085266</v>
      </c>
      <c r="M354">
        <v>0.52</v>
      </c>
      <c r="N354">
        <f t="shared" si="34"/>
        <v>132.05508343863409</v>
      </c>
      <c r="O354">
        <f t="shared" si="35"/>
        <v>-1.1949165613659147</v>
      </c>
    </row>
    <row r="355" spans="1:15" x14ac:dyDescent="0.25">
      <c r="A355">
        <v>4</v>
      </c>
      <c r="B355" t="s">
        <v>13</v>
      </c>
      <c r="C355">
        <v>0</v>
      </c>
      <c r="D355">
        <f t="shared" si="30"/>
        <v>1</v>
      </c>
      <c r="E355">
        <v>174.5</v>
      </c>
      <c r="F355">
        <f t="shared" si="31"/>
        <v>4.4322999999999997</v>
      </c>
      <c r="G355">
        <v>133.13999999999999</v>
      </c>
      <c r="H355">
        <v>0.748</v>
      </c>
      <c r="I355">
        <v>-0.73299999999999998</v>
      </c>
      <c r="J355">
        <v>-1.216</v>
      </c>
      <c r="K355">
        <f t="shared" si="32"/>
        <v>253.95208353583476</v>
      </c>
      <c r="L355">
        <f t="shared" si="33"/>
        <v>0.52427213097156111</v>
      </c>
      <c r="M355">
        <v>0.52</v>
      </c>
      <c r="N355">
        <f t="shared" si="34"/>
        <v>132.05508343863409</v>
      </c>
      <c r="O355">
        <f t="shared" si="35"/>
        <v>-1.0849165613659011</v>
      </c>
    </row>
    <row r="356" spans="1:15" x14ac:dyDescent="0.25">
      <c r="A356">
        <v>4</v>
      </c>
      <c r="B356" t="s">
        <v>13</v>
      </c>
      <c r="C356">
        <v>0</v>
      </c>
      <c r="D356">
        <f t="shared" si="30"/>
        <v>1</v>
      </c>
      <c r="E356">
        <v>174.5</v>
      </c>
      <c r="F356">
        <f t="shared" si="31"/>
        <v>4.4322999999999997</v>
      </c>
      <c r="G356">
        <v>132.96</v>
      </c>
      <c r="H356">
        <v>0.748</v>
      </c>
      <c r="I356">
        <v>-0.73299999999999998</v>
      </c>
      <c r="J356">
        <v>-1.216</v>
      </c>
      <c r="K356">
        <f t="shared" si="32"/>
        <v>253.95208353583476</v>
      </c>
      <c r="L356">
        <f t="shared" si="33"/>
        <v>0.52356333584181147</v>
      </c>
      <c r="M356">
        <v>0.52</v>
      </c>
      <c r="N356">
        <f t="shared" si="34"/>
        <v>132.05508343863409</v>
      </c>
      <c r="O356">
        <f t="shared" si="35"/>
        <v>-0.90491656136592269</v>
      </c>
    </row>
    <row r="357" spans="1:15" x14ac:dyDescent="0.25">
      <c r="A357">
        <v>4</v>
      </c>
      <c r="B357" t="s">
        <v>13</v>
      </c>
      <c r="C357">
        <v>0</v>
      </c>
      <c r="D357">
        <f t="shared" si="30"/>
        <v>1</v>
      </c>
      <c r="E357">
        <v>174.5</v>
      </c>
      <c r="F357">
        <f t="shared" si="31"/>
        <v>4.4322999999999997</v>
      </c>
      <c r="G357">
        <v>132.79</v>
      </c>
      <c r="H357">
        <v>0.748</v>
      </c>
      <c r="I357">
        <v>-0.73299999999999998</v>
      </c>
      <c r="J357">
        <v>-1.216</v>
      </c>
      <c r="K357">
        <f t="shared" si="32"/>
        <v>253.95208353583476</v>
      </c>
      <c r="L357">
        <f t="shared" si="33"/>
        <v>0.52289391821927</v>
      </c>
      <c r="M357">
        <v>0.52</v>
      </c>
      <c r="N357">
        <f t="shared" si="34"/>
        <v>132.05508343863409</v>
      </c>
      <c r="O357">
        <f t="shared" si="35"/>
        <v>-0.73491656136590677</v>
      </c>
    </row>
    <row r="358" spans="1:15" x14ac:dyDescent="0.25">
      <c r="A358">
        <v>4</v>
      </c>
      <c r="B358" t="s">
        <v>13</v>
      </c>
      <c r="C358">
        <v>0</v>
      </c>
      <c r="D358">
        <f t="shared" si="30"/>
        <v>1</v>
      </c>
      <c r="E358">
        <v>174.5</v>
      </c>
      <c r="F358">
        <f t="shared" si="31"/>
        <v>4.4322999999999997</v>
      </c>
      <c r="G358">
        <v>130.99</v>
      </c>
      <c r="H358">
        <v>0.748</v>
      </c>
      <c r="I358">
        <v>-0.73299999999999998</v>
      </c>
      <c r="J358">
        <v>-1.216</v>
      </c>
      <c r="K358">
        <f t="shared" si="32"/>
        <v>253.95208353583476</v>
      </c>
      <c r="L358">
        <f t="shared" si="33"/>
        <v>0.51580596692177261</v>
      </c>
      <c r="M358">
        <v>0.52</v>
      </c>
      <c r="N358">
        <f t="shared" si="34"/>
        <v>132.05508343863409</v>
      </c>
      <c r="O358">
        <f t="shared" si="35"/>
        <v>1.0650834386340762</v>
      </c>
    </row>
    <row r="359" spans="1:15" x14ac:dyDescent="0.25">
      <c r="A359">
        <v>4</v>
      </c>
      <c r="B359" t="s">
        <v>14</v>
      </c>
      <c r="C359">
        <v>0</v>
      </c>
      <c r="D359">
        <f t="shared" si="30"/>
        <v>1</v>
      </c>
      <c r="E359">
        <v>12.75</v>
      </c>
      <c r="F359">
        <f t="shared" si="31"/>
        <v>0.32384999999999997</v>
      </c>
      <c r="G359">
        <v>9.65</v>
      </c>
      <c r="H359">
        <v>0.748</v>
      </c>
      <c r="I359">
        <v>-0.73299999999999998</v>
      </c>
      <c r="J359">
        <v>-1.216</v>
      </c>
      <c r="K359">
        <f t="shared" si="32"/>
        <v>18.555238195311709</v>
      </c>
      <c r="L359">
        <f t="shared" si="33"/>
        <v>0.52006877510406924</v>
      </c>
      <c r="M359">
        <v>0.52</v>
      </c>
      <c r="N359">
        <f t="shared" si="34"/>
        <v>9.6487238615620896</v>
      </c>
      <c r="O359">
        <f t="shared" si="35"/>
        <v>-1.2761384379107454E-3</v>
      </c>
    </row>
    <row r="360" spans="1:15" x14ac:dyDescent="0.25">
      <c r="A360">
        <v>4</v>
      </c>
      <c r="B360" t="s">
        <v>14</v>
      </c>
      <c r="C360">
        <v>0</v>
      </c>
      <c r="D360">
        <f t="shared" si="30"/>
        <v>1</v>
      </c>
      <c r="E360">
        <v>12.75</v>
      </c>
      <c r="F360">
        <f t="shared" si="31"/>
        <v>0.32384999999999997</v>
      </c>
      <c r="G360">
        <v>8.94</v>
      </c>
      <c r="H360">
        <v>0.748</v>
      </c>
      <c r="I360">
        <v>-0.73299999999999998</v>
      </c>
      <c r="J360">
        <v>-1.216</v>
      </c>
      <c r="K360">
        <f t="shared" si="32"/>
        <v>18.555238195311709</v>
      </c>
      <c r="L360">
        <f t="shared" si="33"/>
        <v>0.48180464760936564</v>
      </c>
      <c r="M360">
        <v>0.52</v>
      </c>
      <c r="N360">
        <f t="shared" si="34"/>
        <v>9.6487238615620896</v>
      </c>
      <c r="O360">
        <f t="shared" si="35"/>
        <v>0.70872386156209011</v>
      </c>
    </row>
    <row r="361" spans="1:15" x14ac:dyDescent="0.25">
      <c r="A361">
        <v>4</v>
      </c>
      <c r="B361" t="s">
        <v>14</v>
      </c>
      <c r="C361">
        <v>0</v>
      </c>
      <c r="D361">
        <f t="shared" si="30"/>
        <v>1</v>
      </c>
      <c r="E361">
        <v>12.75</v>
      </c>
      <c r="F361">
        <f t="shared" si="31"/>
        <v>0.32384999999999997</v>
      </c>
      <c r="G361">
        <v>8.91</v>
      </c>
      <c r="H361">
        <v>0.748</v>
      </c>
      <c r="I361">
        <v>-0.73299999999999998</v>
      </c>
      <c r="J361">
        <v>-1.216</v>
      </c>
      <c r="K361">
        <f t="shared" si="32"/>
        <v>18.555238195311709</v>
      </c>
      <c r="L361">
        <f t="shared" si="33"/>
        <v>0.48018785348987114</v>
      </c>
      <c r="M361">
        <v>0.52</v>
      </c>
      <c r="N361">
        <f t="shared" si="34"/>
        <v>9.6487238615620896</v>
      </c>
      <c r="O361">
        <f t="shared" si="35"/>
        <v>0.73872386156208947</v>
      </c>
    </row>
    <row r="362" spans="1:15" x14ac:dyDescent="0.25">
      <c r="A362">
        <v>4</v>
      </c>
      <c r="B362" t="s">
        <v>14</v>
      </c>
      <c r="C362">
        <v>0</v>
      </c>
      <c r="D362">
        <f t="shared" si="30"/>
        <v>1</v>
      </c>
      <c r="E362">
        <v>12.75</v>
      </c>
      <c r="F362">
        <f t="shared" si="31"/>
        <v>0.32384999999999997</v>
      </c>
      <c r="G362">
        <v>8.61</v>
      </c>
      <c r="H362">
        <v>0.748</v>
      </c>
      <c r="I362">
        <v>-0.73299999999999998</v>
      </c>
      <c r="J362">
        <v>-1.216</v>
      </c>
      <c r="K362">
        <f t="shared" si="32"/>
        <v>18.555238195311709</v>
      </c>
      <c r="L362">
        <f t="shared" si="33"/>
        <v>0.46401991229492595</v>
      </c>
      <c r="M362">
        <v>0.52</v>
      </c>
      <c r="N362">
        <f t="shared" si="34"/>
        <v>9.6487238615620896</v>
      </c>
      <c r="O362">
        <f t="shared" si="35"/>
        <v>1.0387238615620902</v>
      </c>
    </row>
    <row r="363" spans="1:15" x14ac:dyDescent="0.25">
      <c r="A363">
        <v>4</v>
      </c>
      <c r="B363" t="s">
        <v>14</v>
      </c>
      <c r="C363">
        <v>0</v>
      </c>
      <c r="D363">
        <f t="shared" si="30"/>
        <v>1</v>
      </c>
      <c r="E363">
        <v>12.75</v>
      </c>
      <c r="F363">
        <f t="shared" si="31"/>
        <v>0.32384999999999997</v>
      </c>
      <c r="G363">
        <v>8.1300000000000008</v>
      </c>
      <c r="H363">
        <v>0.748</v>
      </c>
      <c r="I363">
        <v>-0.73299999999999998</v>
      </c>
      <c r="J363">
        <v>-1.216</v>
      </c>
      <c r="K363">
        <f t="shared" si="32"/>
        <v>18.555238195311709</v>
      </c>
      <c r="L363">
        <f t="shared" si="33"/>
        <v>0.4381512063830138</v>
      </c>
      <c r="M363">
        <v>0.52</v>
      </c>
      <c r="N363">
        <f t="shared" si="34"/>
        <v>9.6487238615620896</v>
      </c>
      <c r="O363">
        <f t="shared" si="35"/>
        <v>1.5187238615620888</v>
      </c>
    </row>
    <row r="364" spans="1:15" x14ac:dyDescent="0.25">
      <c r="A364">
        <v>4</v>
      </c>
      <c r="B364" t="s">
        <v>14</v>
      </c>
      <c r="C364">
        <v>0</v>
      </c>
      <c r="D364">
        <f t="shared" si="30"/>
        <v>1</v>
      </c>
      <c r="E364">
        <v>57.4375</v>
      </c>
      <c r="F364">
        <f t="shared" si="31"/>
        <v>1.4589124999999998</v>
      </c>
      <c r="G364">
        <v>43.56</v>
      </c>
      <c r="H364">
        <v>0.748</v>
      </c>
      <c r="I364">
        <v>-0.73299999999999998</v>
      </c>
      <c r="J364">
        <v>-1.216</v>
      </c>
      <c r="K364">
        <f t="shared" si="32"/>
        <v>83.589528928879702</v>
      </c>
      <c r="L364">
        <f t="shared" si="33"/>
        <v>0.52111790266292879</v>
      </c>
      <c r="M364">
        <v>0.52</v>
      </c>
      <c r="N364">
        <f t="shared" si="34"/>
        <v>43.466555043017443</v>
      </c>
      <c r="O364">
        <f t="shared" si="35"/>
        <v>-9.3444956982558836E-2</v>
      </c>
    </row>
    <row r="365" spans="1:15" x14ac:dyDescent="0.25">
      <c r="A365">
        <v>4</v>
      </c>
      <c r="B365" t="s">
        <v>14</v>
      </c>
      <c r="C365">
        <v>0</v>
      </c>
      <c r="D365">
        <f t="shared" si="30"/>
        <v>1</v>
      </c>
      <c r="E365">
        <v>57.4375</v>
      </c>
      <c r="F365">
        <f t="shared" si="31"/>
        <v>1.4589124999999998</v>
      </c>
      <c r="G365">
        <v>42.54</v>
      </c>
      <c r="H365">
        <v>0.748</v>
      </c>
      <c r="I365">
        <v>-0.73299999999999998</v>
      </c>
      <c r="J365">
        <v>-1.216</v>
      </c>
      <c r="K365">
        <f t="shared" si="32"/>
        <v>83.589528928879702</v>
      </c>
      <c r="L365">
        <f t="shared" si="33"/>
        <v>0.50891541733886569</v>
      </c>
      <c r="M365">
        <v>0.52</v>
      </c>
      <c r="N365">
        <f t="shared" si="34"/>
        <v>43.466555043017443</v>
      </c>
      <c r="O365">
        <f t="shared" si="35"/>
        <v>0.92655504301744429</v>
      </c>
    </row>
    <row r="366" spans="1:15" x14ac:dyDescent="0.25">
      <c r="A366">
        <v>4</v>
      </c>
      <c r="B366" t="s">
        <v>14</v>
      </c>
      <c r="C366">
        <v>0</v>
      </c>
      <c r="D366">
        <f t="shared" si="30"/>
        <v>1</v>
      </c>
      <c r="E366">
        <v>57.4375</v>
      </c>
      <c r="F366">
        <f t="shared" si="31"/>
        <v>1.4589124999999998</v>
      </c>
      <c r="G366">
        <v>42.47</v>
      </c>
      <c r="H366">
        <v>0.748</v>
      </c>
      <c r="I366">
        <v>-0.73299999999999998</v>
      </c>
      <c r="J366">
        <v>-1.216</v>
      </c>
      <c r="K366">
        <f t="shared" si="32"/>
        <v>83.589528928879702</v>
      </c>
      <c r="L366">
        <f t="shared" si="33"/>
        <v>0.50807799187544955</v>
      </c>
      <c r="M366">
        <v>0.52</v>
      </c>
      <c r="N366">
        <f t="shared" si="34"/>
        <v>43.466555043017443</v>
      </c>
      <c r="O366">
        <f t="shared" si="35"/>
        <v>0.99655504301744458</v>
      </c>
    </row>
    <row r="367" spans="1:15" x14ac:dyDescent="0.25">
      <c r="A367">
        <v>4</v>
      </c>
      <c r="B367" t="s">
        <v>14</v>
      </c>
      <c r="C367">
        <v>0</v>
      </c>
      <c r="D367">
        <f t="shared" si="30"/>
        <v>1</v>
      </c>
      <c r="E367">
        <v>57.4375</v>
      </c>
      <c r="F367">
        <f t="shared" si="31"/>
        <v>1.4589124999999998</v>
      </c>
      <c r="G367">
        <v>42.13</v>
      </c>
      <c r="H367">
        <v>0.748</v>
      </c>
      <c r="I367">
        <v>-0.73299999999999998</v>
      </c>
      <c r="J367">
        <v>-1.216</v>
      </c>
      <c r="K367">
        <f t="shared" si="32"/>
        <v>83.589528928879702</v>
      </c>
      <c r="L367">
        <f t="shared" si="33"/>
        <v>0.5040104967674286</v>
      </c>
      <c r="M367">
        <v>0.52</v>
      </c>
      <c r="N367">
        <f t="shared" si="34"/>
        <v>43.466555043017443</v>
      </c>
      <c r="O367">
        <f t="shared" si="35"/>
        <v>1.3365550430174409</v>
      </c>
    </row>
    <row r="368" spans="1:15" x14ac:dyDescent="0.25">
      <c r="A368">
        <v>4</v>
      </c>
      <c r="B368" t="s">
        <v>14</v>
      </c>
      <c r="C368">
        <v>0</v>
      </c>
      <c r="D368">
        <f t="shared" si="30"/>
        <v>1</v>
      </c>
      <c r="E368">
        <v>57.4375</v>
      </c>
      <c r="F368">
        <f t="shared" si="31"/>
        <v>1.4589124999999998</v>
      </c>
      <c r="G368">
        <v>42.08</v>
      </c>
      <c r="H368">
        <v>0.748</v>
      </c>
      <c r="I368">
        <v>-0.73299999999999998</v>
      </c>
      <c r="J368">
        <v>-1.216</v>
      </c>
      <c r="K368">
        <f t="shared" si="32"/>
        <v>83.589528928879702</v>
      </c>
      <c r="L368">
        <f t="shared" si="33"/>
        <v>0.50341233572213129</v>
      </c>
      <c r="M368">
        <v>0.52</v>
      </c>
      <c r="N368">
        <f t="shared" si="34"/>
        <v>43.466555043017443</v>
      </c>
      <c r="O368">
        <f t="shared" si="35"/>
        <v>1.3865550430174451</v>
      </c>
    </row>
    <row r="369" spans="1:15" x14ac:dyDescent="0.25">
      <c r="A369">
        <v>4</v>
      </c>
      <c r="B369" t="s">
        <v>14</v>
      </c>
      <c r="C369">
        <v>0</v>
      </c>
      <c r="D369">
        <f t="shared" si="30"/>
        <v>1</v>
      </c>
      <c r="E369">
        <v>114.875</v>
      </c>
      <c r="F369">
        <f t="shared" si="31"/>
        <v>2.9178249999999997</v>
      </c>
      <c r="G369">
        <v>88.95</v>
      </c>
      <c r="H369">
        <v>0.748</v>
      </c>
      <c r="I369">
        <v>-0.73299999999999998</v>
      </c>
      <c r="J369">
        <v>-1.216</v>
      </c>
      <c r="K369">
        <f t="shared" si="32"/>
        <v>167.1790578577594</v>
      </c>
      <c r="L369">
        <f t="shared" si="33"/>
        <v>0.53206424979186773</v>
      </c>
      <c r="M369">
        <v>0.52</v>
      </c>
      <c r="N369">
        <f t="shared" si="34"/>
        <v>86.933110086034887</v>
      </c>
      <c r="O369">
        <f t="shared" si="35"/>
        <v>-2.016889913965116</v>
      </c>
    </row>
    <row r="370" spans="1:15" x14ac:dyDescent="0.25">
      <c r="A370">
        <v>4</v>
      </c>
      <c r="B370" t="s">
        <v>14</v>
      </c>
      <c r="C370">
        <v>0</v>
      </c>
      <c r="D370">
        <f t="shared" si="30"/>
        <v>1</v>
      </c>
      <c r="E370">
        <v>114.875</v>
      </c>
      <c r="F370">
        <f t="shared" si="31"/>
        <v>2.9178249999999997</v>
      </c>
      <c r="G370">
        <v>87.22</v>
      </c>
      <c r="H370">
        <v>0.748</v>
      </c>
      <c r="I370">
        <v>-0.73299999999999998</v>
      </c>
      <c r="J370">
        <v>-1.216</v>
      </c>
      <c r="K370">
        <f t="shared" si="32"/>
        <v>167.1790578577594</v>
      </c>
      <c r="L370">
        <f t="shared" si="33"/>
        <v>0.52171606370822599</v>
      </c>
      <c r="M370">
        <v>0.52</v>
      </c>
      <c r="N370">
        <f t="shared" si="34"/>
        <v>86.933110086034887</v>
      </c>
      <c r="O370">
        <f t="shared" si="35"/>
        <v>-0.28688991396511199</v>
      </c>
    </row>
    <row r="371" spans="1:15" x14ac:dyDescent="0.25">
      <c r="A371">
        <v>4</v>
      </c>
      <c r="B371" t="s">
        <v>14</v>
      </c>
      <c r="C371">
        <v>0</v>
      </c>
      <c r="D371">
        <f t="shared" si="30"/>
        <v>1</v>
      </c>
      <c r="E371">
        <v>114.875</v>
      </c>
      <c r="F371">
        <f t="shared" si="31"/>
        <v>2.9178249999999997</v>
      </c>
      <c r="G371">
        <v>87.18</v>
      </c>
      <c r="H371">
        <v>0.748</v>
      </c>
      <c r="I371">
        <v>-0.73299999999999998</v>
      </c>
      <c r="J371">
        <v>-1.216</v>
      </c>
      <c r="K371">
        <f t="shared" si="32"/>
        <v>167.1790578577594</v>
      </c>
      <c r="L371">
        <f t="shared" si="33"/>
        <v>0.52147679929010715</v>
      </c>
      <c r="M371">
        <v>0.52</v>
      </c>
      <c r="N371">
        <f t="shared" si="34"/>
        <v>86.933110086034887</v>
      </c>
      <c r="O371">
        <f t="shared" si="35"/>
        <v>-0.24688991396511994</v>
      </c>
    </row>
    <row r="372" spans="1:15" x14ac:dyDescent="0.25">
      <c r="A372">
        <v>4</v>
      </c>
      <c r="B372" t="s">
        <v>14</v>
      </c>
      <c r="C372">
        <v>0</v>
      </c>
      <c r="D372">
        <f t="shared" si="30"/>
        <v>1</v>
      </c>
      <c r="E372">
        <v>114.875</v>
      </c>
      <c r="F372">
        <f t="shared" si="31"/>
        <v>2.9178249999999997</v>
      </c>
      <c r="G372">
        <v>86.84</v>
      </c>
      <c r="H372">
        <v>0.748</v>
      </c>
      <c r="I372">
        <v>-0.73299999999999998</v>
      </c>
      <c r="J372">
        <v>-1.216</v>
      </c>
      <c r="K372">
        <f t="shared" si="32"/>
        <v>167.1790578577594</v>
      </c>
      <c r="L372">
        <f t="shared" si="33"/>
        <v>0.51944305173609662</v>
      </c>
      <c r="M372">
        <v>0.52</v>
      </c>
      <c r="N372">
        <f t="shared" si="34"/>
        <v>86.933110086034887</v>
      </c>
      <c r="O372">
        <f t="shared" si="35"/>
        <v>9.3110086034883466E-2</v>
      </c>
    </row>
    <row r="373" spans="1:15" x14ac:dyDescent="0.25">
      <c r="A373">
        <v>4</v>
      </c>
      <c r="B373" t="s">
        <v>14</v>
      </c>
      <c r="C373">
        <v>0</v>
      </c>
      <c r="D373">
        <f t="shared" si="30"/>
        <v>1</v>
      </c>
      <c r="E373">
        <v>114.875</v>
      </c>
      <c r="F373">
        <f t="shared" si="31"/>
        <v>2.9178249999999997</v>
      </c>
      <c r="G373">
        <v>86.77</v>
      </c>
      <c r="H373">
        <v>0.748</v>
      </c>
      <c r="I373">
        <v>-0.73299999999999998</v>
      </c>
      <c r="J373">
        <v>-1.216</v>
      </c>
      <c r="K373">
        <f t="shared" si="32"/>
        <v>167.1790578577594</v>
      </c>
      <c r="L373">
        <f t="shared" si="33"/>
        <v>0.51902433900438849</v>
      </c>
      <c r="M373">
        <v>0.52</v>
      </c>
      <c r="N373">
        <f t="shared" si="34"/>
        <v>86.933110086034887</v>
      </c>
      <c r="O373">
        <f t="shared" si="35"/>
        <v>0.16311008603489086</v>
      </c>
    </row>
    <row r="374" spans="1:15" x14ac:dyDescent="0.25">
      <c r="A374">
        <v>4</v>
      </c>
      <c r="B374" t="s">
        <v>14</v>
      </c>
      <c r="C374">
        <v>0</v>
      </c>
      <c r="D374">
        <f t="shared" si="30"/>
        <v>1</v>
      </c>
      <c r="E374">
        <v>114.875</v>
      </c>
      <c r="F374">
        <f t="shared" si="31"/>
        <v>2.9178249999999997</v>
      </c>
      <c r="G374">
        <v>86.4</v>
      </c>
      <c r="H374">
        <v>0.748</v>
      </c>
      <c r="I374">
        <v>-0.73299999999999998</v>
      </c>
      <c r="J374">
        <v>-1.216</v>
      </c>
      <c r="K374">
        <f t="shared" si="32"/>
        <v>167.1790578577594</v>
      </c>
      <c r="L374">
        <f t="shared" si="33"/>
        <v>0.51681114313678889</v>
      </c>
      <c r="M374">
        <v>0.52</v>
      </c>
      <c r="N374">
        <f t="shared" si="34"/>
        <v>86.933110086034887</v>
      </c>
      <c r="O374">
        <f t="shared" si="35"/>
        <v>0.53311008603488119</v>
      </c>
    </row>
    <row r="375" spans="1:15" x14ac:dyDescent="0.25">
      <c r="A375">
        <v>4</v>
      </c>
      <c r="B375" t="s">
        <v>14</v>
      </c>
      <c r="C375">
        <v>0</v>
      </c>
      <c r="D375">
        <f t="shared" si="30"/>
        <v>1</v>
      </c>
      <c r="E375">
        <v>172.375</v>
      </c>
      <c r="F375">
        <f t="shared" si="31"/>
        <v>4.3783250000000002</v>
      </c>
      <c r="G375">
        <v>131.44</v>
      </c>
      <c r="H375">
        <v>0.748</v>
      </c>
      <c r="I375">
        <v>-0.73299999999999998</v>
      </c>
      <c r="J375">
        <v>-1.216</v>
      </c>
      <c r="K375">
        <f t="shared" si="32"/>
        <v>250.85954383661618</v>
      </c>
      <c r="L375">
        <f t="shared" si="33"/>
        <v>0.52395853866977593</v>
      </c>
      <c r="M375">
        <v>0.52</v>
      </c>
      <c r="N375">
        <f t="shared" si="34"/>
        <v>130.44696279504041</v>
      </c>
      <c r="O375">
        <f t="shared" si="35"/>
        <v>-0.99303720495959169</v>
      </c>
    </row>
    <row r="376" spans="1:15" x14ac:dyDescent="0.25">
      <c r="A376">
        <v>4</v>
      </c>
      <c r="B376" t="s">
        <v>14</v>
      </c>
      <c r="C376">
        <v>0</v>
      </c>
      <c r="D376">
        <f t="shared" si="30"/>
        <v>1</v>
      </c>
      <c r="E376">
        <v>172.375</v>
      </c>
      <c r="F376">
        <f t="shared" si="31"/>
        <v>4.3783250000000002</v>
      </c>
      <c r="G376">
        <v>131.06</v>
      </c>
      <c r="H376">
        <v>0.748</v>
      </c>
      <c r="I376">
        <v>-0.73299999999999998</v>
      </c>
      <c r="J376">
        <v>-1.216</v>
      </c>
      <c r="K376">
        <f t="shared" si="32"/>
        <v>250.85954383661618</v>
      </c>
      <c r="L376">
        <f t="shared" si="33"/>
        <v>0.52244374678987238</v>
      </c>
      <c r="M376">
        <v>0.52</v>
      </c>
      <c r="N376">
        <f t="shared" si="34"/>
        <v>130.44696279504041</v>
      </c>
      <c r="O376">
        <f t="shared" si="35"/>
        <v>-0.61303720495959624</v>
      </c>
    </row>
    <row r="377" spans="1:15" x14ac:dyDescent="0.25">
      <c r="A377">
        <v>4</v>
      </c>
      <c r="B377" t="s">
        <v>14</v>
      </c>
      <c r="C377">
        <v>0</v>
      </c>
      <c r="D377">
        <f t="shared" si="30"/>
        <v>1</v>
      </c>
      <c r="E377">
        <v>172.375</v>
      </c>
      <c r="F377">
        <f t="shared" si="31"/>
        <v>4.3783250000000002</v>
      </c>
      <c r="G377">
        <v>130.62</v>
      </c>
      <c r="H377">
        <v>0.748</v>
      </c>
      <c r="I377">
        <v>-0.73299999999999998</v>
      </c>
      <c r="J377">
        <v>-1.216</v>
      </c>
      <c r="K377">
        <f t="shared" si="32"/>
        <v>250.85954383661618</v>
      </c>
      <c r="L377">
        <f t="shared" si="33"/>
        <v>0.52068977724472099</v>
      </c>
      <c r="M377">
        <v>0.52</v>
      </c>
      <c r="N377">
        <f t="shared" si="34"/>
        <v>130.44696279504041</v>
      </c>
      <c r="O377">
        <f t="shared" si="35"/>
        <v>-0.17303720495959851</v>
      </c>
    </row>
    <row r="378" spans="1:15" x14ac:dyDescent="0.25">
      <c r="A378">
        <v>4</v>
      </c>
      <c r="B378" t="s">
        <v>14</v>
      </c>
      <c r="C378">
        <v>0</v>
      </c>
      <c r="D378">
        <f t="shared" si="30"/>
        <v>1</v>
      </c>
      <c r="E378">
        <v>172.375</v>
      </c>
      <c r="F378">
        <f t="shared" si="31"/>
        <v>4.3783250000000002</v>
      </c>
      <c r="G378">
        <v>130.11000000000001</v>
      </c>
      <c r="H378">
        <v>0.748</v>
      </c>
      <c r="I378">
        <v>-0.73299999999999998</v>
      </c>
      <c r="J378">
        <v>-1.216</v>
      </c>
      <c r="K378">
        <f t="shared" si="32"/>
        <v>250.85954383661618</v>
      </c>
      <c r="L378">
        <f t="shared" si="33"/>
        <v>0.51865676709011377</v>
      </c>
      <c r="M378">
        <v>0.52</v>
      </c>
      <c r="N378">
        <f t="shared" si="34"/>
        <v>130.44696279504041</v>
      </c>
      <c r="O378">
        <f t="shared" si="35"/>
        <v>0.33696279504039239</v>
      </c>
    </row>
    <row r="379" spans="1:15" x14ac:dyDescent="0.25">
      <c r="A379">
        <v>4</v>
      </c>
      <c r="B379" t="s">
        <v>14</v>
      </c>
      <c r="C379">
        <v>0</v>
      </c>
      <c r="D379">
        <f t="shared" si="30"/>
        <v>1</v>
      </c>
      <c r="E379">
        <v>172.375</v>
      </c>
      <c r="F379">
        <f t="shared" si="31"/>
        <v>4.3783250000000002</v>
      </c>
      <c r="G379">
        <v>130.02000000000001</v>
      </c>
      <c r="H379">
        <v>0.748</v>
      </c>
      <c r="I379">
        <v>-0.73299999999999998</v>
      </c>
      <c r="J379">
        <v>-1.216</v>
      </c>
      <c r="K379">
        <f t="shared" si="32"/>
        <v>250.85954383661618</v>
      </c>
      <c r="L379">
        <f t="shared" si="33"/>
        <v>0.51829800059224185</v>
      </c>
      <c r="M379">
        <v>0.52</v>
      </c>
      <c r="N379">
        <f t="shared" si="34"/>
        <v>130.44696279504041</v>
      </c>
      <c r="O379">
        <f t="shared" si="35"/>
        <v>0.4269627950403958</v>
      </c>
    </row>
    <row r="380" spans="1:15" x14ac:dyDescent="0.25">
      <c r="A380">
        <v>4</v>
      </c>
      <c r="B380" t="s">
        <v>13</v>
      </c>
      <c r="C380">
        <v>10</v>
      </c>
      <c r="D380">
        <f t="shared" si="30"/>
        <v>0.98480775301220802</v>
      </c>
      <c r="E380">
        <v>12.9375</v>
      </c>
      <c r="F380">
        <f t="shared" si="31"/>
        <v>0.32861249999999997</v>
      </c>
      <c r="G380">
        <v>9.76</v>
      </c>
      <c r="H380">
        <v>0.748</v>
      </c>
      <c r="I380">
        <v>-0.73299999999999998</v>
      </c>
      <c r="J380">
        <v>-1.216</v>
      </c>
      <c r="K380">
        <f t="shared" si="32"/>
        <v>18.54206805775668</v>
      </c>
      <c r="L380">
        <f t="shared" si="33"/>
        <v>0.52637062756962061</v>
      </c>
      <c r="M380">
        <v>0.52</v>
      </c>
      <c r="N380">
        <f t="shared" si="34"/>
        <v>9.6418753900334746</v>
      </c>
      <c r="O380">
        <f t="shared" si="35"/>
        <v>-0.11812460996652518</v>
      </c>
    </row>
    <row r="381" spans="1:15" x14ac:dyDescent="0.25">
      <c r="A381">
        <v>4</v>
      </c>
      <c r="B381" t="s">
        <v>13</v>
      </c>
      <c r="C381">
        <v>10</v>
      </c>
      <c r="D381">
        <f t="shared" si="30"/>
        <v>0.98480775301220802</v>
      </c>
      <c r="E381">
        <v>12.9375</v>
      </c>
      <c r="F381">
        <f t="shared" si="31"/>
        <v>0.32861249999999997</v>
      </c>
      <c r="G381">
        <v>8.8000000000000007</v>
      </c>
      <c r="H381">
        <v>0.748</v>
      </c>
      <c r="I381">
        <v>-0.73299999999999998</v>
      </c>
      <c r="J381">
        <v>-1.216</v>
      </c>
      <c r="K381">
        <f t="shared" si="32"/>
        <v>18.54206805775668</v>
      </c>
      <c r="L381">
        <f t="shared" si="33"/>
        <v>0.47459646748080553</v>
      </c>
      <c r="M381">
        <v>0.52</v>
      </c>
      <c r="N381">
        <f t="shared" si="34"/>
        <v>9.6418753900334746</v>
      </c>
      <c r="O381">
        <f t="shared" si="35"/>
        <v>0.84187539003347389</v>
      </c>
    </row>
    <row r="382" spans="1:15" x14ac:dyDescent="0.25">
      <c r="A382">
        <v>4</v>
      </c>
      <c r="B382" t="s">
        <v>13</v>
      </c>
      <c r="C382">
        <v>10</v>
      </c>
      <c r="D382">
        <f t="shared" si="30"/>
        <v>0.98480775301220802</v>
      </c>
      <c r="E382">
        <v>12.9375</v>
      </c>
      <c r="F382">
        <f t="shared" si="31"/>
        <v>0.32861249999999997</v>
      </c>
      <c r="G382">
        <v>8.7100000000000009</v>
      </c>
      <c r="H382">
        <v>0.748</v>
      </c>
      <c r="I382">
        <v>-0.73299999999999998</v>
      </c>
      <c r="J382">
        <v>-1.216</v>
      </c>
      <c r="K382">
        <f t="shared" si="32"/>
        <v>18.54206805775668</v>
      </c>
      <c r="L382">
        <f t="shared" si="33"/>
        <v>0.46974263997247911</v>
      </c>
      <c r="M382">
        <v>0.52</v>
      </c>
      <c r="N382">
        <f t="shared" si="34"/>
        <v>9.6418753900334746</v>
      </c>
      <c r="O382">
        <f t="shared" si="35"/>
        <v>0.93187539003347375</v>
      </c>
    </row>
    <row r="383" spans="1:15" x14ac:dyDescent="0.25">
      <c r="A383">
        <v>4</v>
      </c>
      <c r="B383" t="s">
        <v>13</v>
      </c>
      <c r="C383">
        <v>10</v>
      </c>
      <c r="D383">
        <f t="shared" si="30"/>
        <v>0.98480775301220802</v>
      </c>
      <c r="E383">
        <v>12.9375</v>
      </c>
      <c r="F383">
        <f t="shared" si="31"/>
        <v>0.32861249999999997</v>
      </c>
      <c r="G383">
        <v>8.68</v>
      </c>
      <c r="H383">
        <v>0.748</v>
      </c>
      <c r="I383">
        <v>-0.73299999999999998</v>
      </c>
      <c r="J383">
        <v>-1.216</v>
      </c>
      <c r="K383">
        <f t="shared" si="32"/>
        <v>18.54206805775668</v>
      </c>
      <c r="L383">
        <f t="shared" si="33"/>
        <v>0.46812469746970359</v>
      </c>
      <c r="M383">
        <v>0.52</v>
      </c>
      <c r="N383">
        <f t="shared" si="34"/>
        <v>9.6418753900334746</v>
      </c>
      <c r="O383">
        <f t="shared" si="35"/>
        <v>0.96187539003347489</v>
      </c>
    </row>
    <row r="384" spans="1:15" x14ac:dyDescent="0.25">
      <c r="A384">
        <v>4</v>
      </c>
      <c r="B384" t="s">
        <v>13</v>
      </c>
      <c r="C384">
        <v>10</v>
      </c>
      <c r="D384">
        <f t="shared" si="30"/>
        <v>0.98480775301220802</v>
      </c>
      <c r="E384">
        <v>58.1875</v>
      </c>
      <c r="F384">
        <f t="shared" si="31"/>
        <v>1.4779624999999998</v>
      </c>
      <c r="G384">
        <v>43.82</v>
      </c>
      <c r="H384">
        <v>0.748</v>
      </c>
      <c r="I384">
        <v>-0.73299999999999998</v>
      </c>
      <c r="J384">
        <v>-1.216</v>
      </c>
      <c r="K384">
        <f t="shared" si="32"/>
        <v>83.394518655900825</v>
      </c>
      <c r="L384">
        <f t="shared" si="33"/>
        <v>0.52545419898408863</v>
      </c>
      <c r="M384">
        <v>0.52</v>
      </c>
      <c r="N384">
        <f t="shared" si="34"/>
        <v>43.365149701068432</v>
      </c>
      <c r="O384">
        <f t="shared" si="35"/>
        <v>-0.45485029893156792</v>
      </c>
    </row>
    <row r="385" spans="1:15" x14ac:dyDescent="0.25">
      <c r="A385">
        <v>4</v>
      </c>
      <c r="B385" t="s">
        <v>13</v>
      </c>
      <c r="C385">
        <v>10</v>
      </c>
      <c r="D385">
        <f t="shared" si="30"/>
        <v>0.98480775301220802</v>
      </c>
      <c r="E385">
        <v>58.1875</v>
      </c>
      <c r="F385">
        <f t="shared" si="31"/>
        <v>1.4779624999999998</v>
      </c>
      <c r="G385">
        <v>43.71</v>
      </c>
      <c r="H385">
        <v>0.748</v>
      </c>
      <c r="I385">
        <v>-0.73299999999999998</v>
      </c>
      <c r="J385">
        <v>-1.216</v>
      </c>
      <c r="K385">
        <f t="shared" si="32"/>
        <v>83.394518655900825</v>
      </c>
      <c r="L385">
        <f t="shared" si="33"/>
        <v>0.52413516744852839</v>
      </c>
      <c r="M385">
        <v>0.52</v>
      </c>
      <c r="N385">
        <f t="shared" si="34"/>
        <v>43.365149701068432</v>
      </c>
      <c r="O385">
        <f t="shared" si="35"/>
        <v>-0.34485029893156849</v>
      </c>
    </row>
    <row r="386" spans="1:15" x14ac:dyDescent="0.25">
      <c r="A386">
        <v>4</v>
      </c>
      <c r="B386" t="s">
        <v>13</v>
      </c>
      <c r="C386">
        <v>10</v>
      </c>
      <c r="D386">
        <f t="shared" si="30"/>
        <v>0.98480775301220802</v>
      </c>
      <c r="E386">
        <v>58.1875</v>
      </c>
      <c r="F386">
        <f t="shared" si="31"/>
        <v>1.4779624999999998</v>
      </c>
      <c r="G386">
        <v>43.7</v>
      </c>
      <c r="H386">
        <v>0.748</v>
      </c>
      <c r="I386">
        <v>-0.73299999999999998</v>
      </c>
      <c r="J386">
        <v>-1.216</v>
      </c>
      <c r="K386">
        <f t="shared" si="32"/>
        <v>83.394518655900825</v>
      </c>
      <c r="L386">
        <f t="shared" si="33"/>
        <v>0.52401525549075023</v>
      </c>
      <c r="M386">
        <v>0.52</v>
      </c>
      <c r="N386">
        <f t="shared" si="34"/>
        <v>43.365149701068432</v>
      </c>
      <c r="O386">
        <f t="shared" si="35"/>
        <v>-0.33485029893157048</v>
      </c>
    </row>
    <row r="387" spans="1:15" x14ac:dyDescent="0.25">
      <c r="A387">
        <v>4</v>
      </c>
      <c r="B387" t="s">
        <v>13</v>
      </c>
      <c r="C387">
        <v>10</v>
      </c>
      <c r="D387">
        <f t="shared" ref="D387:D450" si="36">COS(C387*PI()/180)</f>
        <v>0.98480775301220802</v>
      </c>
      <c r="E387">
        <v>58.1875</v>
      </c>
      <c r="F387">
        <f t="shared" ref="F387:F450" si="37">0.0254*E387</f>
        <v>1.4779624999999998</v>
      </c>
      <c r="G387">
        <v>41.69</v>
      </c>
      <c r="H387">
        <v>0.748</v>
      </c>
      <c r="I387">
        <v>-0.73299999999999998</v>
      </c>
      <c r="J387">
        <v>-1.216</v>
      </c>
      <c r="K387">
        <f t="shared" ref="K387:K450" si="38">(720*F387*D387)/(PI()*A387)</f>
        <v>83.394518655900825</v>
      </c>
      <c r="L387">
        <f t="shared" ref="L387:L450" si="39">G387/K387</f>
        <v>0.49991295197733115</v>
      </c>
      <c r="M387">
        <v>0.52</v>
      </c>
      <c r="N387">
        <f t="shared" ref="N387:N450" si="40">M387*K387</f>
        <v>43.365149701068432</v>
      </c>
      <c r="O387">
        <f t="shared" ref="O387:O450" si="41">N387-G387</f>
        <v>1.6751497010684346</v>
      </c>
    </row>
    <row r="388" spans="1:15" x14ac:dyDescent="0.25">
      <c r="A388">
        <v>4</v>
      </c>
      <c r="B388" t="s">
        <v>13</v>
      </c>
      <c r="C388">
        <v>10</v>
      </c>
      <c r="D388">
        <f t="shared" si="36"/>
        <v>0.98480775301220802</v>
      </c>
      <c r="E388">
        <v>58.1875</v>
      </c>
      <c r="F388">
        <f t="shared" si="37"/>
        <v>1.4779624999999998</v>
      </c>
      <c r="G388">
        <v>41.56</v>
      </c>
      <c r="H388">
        <v>0.748</v>
      </c>
      <c r="I388">
        <v>-0.73299999999999998</v>
      </c>
      <c r="J388">
        <v>-1.216</v>
      </c>
      <c r="K388">
        <f t="shared" si="38"/>
        <v>83.394518655900825</v>
      </c>
      <c r="L388">
        <f t="shared" si="39"/>
        <v>0.4983540965262146</v>
      </c>
      <c r="M388">
        <v>0.52</v>
      </c>
      <c r="N388">
        <f t="shared" si="40"/>
        <v>43.365149701068432</v>
      </c>
      <c r="O388">
        <f t="shared" si="41"/>
        <v>1.8051497010684301</v>
      </c>
    </row>
    <row r="389" spans="1:15" x14ac:dyDescent="0.25">
      <c r="A389">
        <v>4</v>
      </c>
      <c r="B389" t="s">
        <v>13</v>
      </c>
      <c r="C389">
        <v>10</v>
      </c>
      <c r="D389">
        <f t="shared" si="36"/>
        <v>0.98480775301220802</v>
      </c>
      <c r="E389">
        <v>116.375</v>
      </c>
      <c r="F389">
        <f t="shared" si="37"/>
        <v>2.9559249999999997</v>
      </c>
      <c r="G389">
        <v>88.42</v>
      </c>
      <c r="H389">
        <v>0.748</v>
      </c>
      <c r="I389">
        <v>-0.73299999999999998</v>
      </c>
      <c r="J389">
        <v>-1.216</v>
      </c>
      <c r="K389">
        <f t="shared" si="38"/>
        <v>166.78903731180165</v>
      </c>
      <c r="L389">
        <f t="shared" si="39"/>
        <v>0.53013076533743853</v>
      </c>
      <c r="M389">
        <v>0.52</v>
      </c>
      <c r="N389">
        <f t="shared" si="40"/>
        <v>86.730299402136865</v>
      </c>
      <c r="O389">
        <f t="shared" si="41"/>
        <v>-1.689700597863137</v>
      </c>
    </row>
    <row r="390" spans="1:15" x14ac:dyDescent="0.25">
      <c r="A390">
        <v>4</v>
      </c>
      <c r="B390" t="s">
        <v>13</v>
      </c>
      <c r="C390">
        <v>10</v>
      </c>
      <c r="D390">
        <f t="shared" si="36"/>
        <v>0.98480775301220802</v>
      </c>
      <c r="E390">
        <v>116.375</v>
      </c>
      <c r="F390">
        <f t="shared" si="37"/>
        <v>2.9559249999999997</v>
      </c>
      <c r="G390">
        <v>86.55</v>
      </c>
      <c r="H390">
        <v>0.748</v>
      </c>
      <c r="I390">
        <v>-0.73299999999999998</v>
      </c>
      <c r="J390">
        <v>-1.216</v>
      </c>
      <c r="K390">
        <f t="shared" si="38"/>
        <v>166.78903731180165</v>
      </c>
      <c r="L390">
        <f t="shared" si="39"/>
        <v>0.51891899728517643</v>
      </c>
      <c r="M390">
        <v>0.52</v>
      </c>
      <c r="N390">
        <f t="shared" si="40"/>
        <v>86.730299402136865</v>
      </c>
      <c r="O390">
        <f t="shared" si="41"/>
        <v>0.18029940213686757</v>
      </c>
    </row>
    <row r="391" spans="1:15" x14ac:dyDescent="0.25">
      <c r="A391">
        <v>4</v>
      </c>
      <c r="B391" t="s">
        <v>13</v>
      </c>
      <c r="C391">
        <v>10</v>
      </c>
      <c r="D391">
        <f t="shared" si="36"/>
        <v>0.98480775301220802</v>
      </c>
      <c r="E391">
        <v>116.375</v>
      </c>
      <c r="F391">
        <f t="shared" si="37"/>
        <v>2.9559249999999997</v>
      </c>
      <c r="G391">
        <v>86.32</v>
      </c>
      <c r="H391">
        <v>0.748</v>
      </c>
      <c r="I391">
        <v>-0.73299999999999998</v>
      </c>
      <c r="J391">
        <v>-1.216</v>
      </c>
      <c r="K391">
        <f t="shared" si="38"/>
        <v>166.78903731180165</v>
      </c>
      <c r="L391">
        <f t="shared" si="39"/>
        <v>0.51754000977072712</v>
      </c>
      <c r="M391">
        <v>0.52</v>
      </c>
      <c r="N391">
        <f t="shared" si="40"/>
        <v>86.730299402136865</v>
      </c>
      <c r="O391">
        <f t="shared" si="41"/>
        <v>0.41029940213687155</v>
      </c>
    </row>
    <row r="392" spans="1:15" x14ac:dyDescent="0.25">
      <c r="A392">
        <v>4</v>
      </c>
      <c r="B392" t="s">
        <v>13</v>
      </c>
      <c r="C392">
        <v>10</v>
      </c>
      <c r="D392">
        <f t="shared" si="36"/>
        <v>0.98480775301220802</v>
      </c>
      <c r="E392">
        <v>116.375</v>
      </c>
      <c r="F392">
        <f t="shared" si="37"/>
        <v>2.9559249999999997</v>
      </c>
      <c r="G392">
        <v>85.67</v>
      </c>
      <c r="H392">
        <v>0.748</v>
      </c>
      <c r="I392">
        <v>-0.73299999999999998</v>
      </c>
      <c r="J392">
        <v>-1.216</v>
      </c>
      <c r="K392">
        <f t="shared" si="38"/>
        <v>166.78903731180165</v>
      </c>
      <c r="L392">
        <f t="shared" si="39"/>
        <v>0.5136428711429355</v>
      </c>
      <c r="M392">
        <v>0.52</v>
      </c>
      <c r="N392">
        <f t="shared" si="40"/>
        <v>86.730299402136865</v>
      </c>
      <c r="O392">
        <f t="shared" si="41"/>
        <v>1.060299402136863</v>
      </c>
    </row>
    <row r="393" spans="1:15" x14ac:dyDescent="0.25">
      <c r="A393">
        <v>4</v>
      </c>
      <c r="B393" t="s">
        <v>13</v>
      </c>
      <c r="C393">
        <v>10</v>
      </c>
      <c r="D393">
        <f t="shared" si="36"/>
        <v>0.98480775301220802</v>
      </c>
      <c r="E393">
        <v>116.375</v>
      </c>
      <c r="F393">
        <f t="shared" si="37"/>
        <v>2.9559249999999997</v>
      </c>
      <c r="G393">
        <v>85.64</v>
      </c>
      <c r="H393">
        <v>0.748</v>
      </c>
      <c r="I393">
        <v>-0.73299999999999998</v>
      </c>
      <c r="J393">
        <v>-1.216</v>
      </c>
      <c r="K393">
        <f t="shared" si="38"/>
        <v>166.78903731180165</v>
      </c>
      <c r="L393">
        <f t="shared" si="39"/>
        <v>0.51346300320626825</v>
      </c>
      <c r="M393">
        <v>0.52</v>
      </c>
      <c r="N393">
        <f t="shared" si="40"/>
        <v>86.730299402136865</v>
      </c>
      <c r="O393">
        <f t="shared" si="41"/>
        <v>1.0902994021368642</v>
      </c>
    </row>
    <row r="394" spans="1:15" x14ac:dyDescent="0.25">
      <c r="A394">
        <v>4</v>
      </c>
      <c r="B394" t="s">
        <v>13</v>
      </c>
      <c r="C394">
        <v>10</v>
      </c>
      <c r="D394">
        <f t="shared" si="36"/>
        <v>0.98480775301220802</v>
      </c>
      <c r="E394">
        <v>174.5</v>
      </c>
      <c r="F394">
        <f t="shared" si="37"/>
        <v>4.4322999999999997</v>
      </c>
      <c r="G394">
        <v>131.53</v>
      </c>
      <c r="H394">
        <v>0.748</v>
      </c>
      <c r="I394">
        <v>-0.73299999999999998</v>
      </c>
      <c r="J394">
        <v>-1.216</v>
      </c>
      <c r="K394">
        <f t="shared" si="38"/>
        <v>250.09398075969398</v>
      </c>
      <c r="L394">
        <f t="shared" si="39"/>
        <v>0.52592229369319488</v>
      </c>
      <c r="M394">
        <v>0.52</v>
      </c>
      <c r="N394">
        <f t="shared" si="40"/>
        <v>130.04886999504086</v>
      </c>
      <c r="O394">
        <f t="shared" si="41"/>
        <v>-1.4811300049591409</v>
      </c>
    </row>
    <row r="395" spans="1:15" x14ac:dyDescent="0.25">
      <c r="A395">
        <v>4</v>
      </c>
      <c r="B395" t="s">
        <v>13</v>
      </c>
      <c r="C395">
        <v>10</v>
      </c>
      <c r="D395">
        <f t="shared" si="36"/>
        <v>0.98480775301220802</v>
      </c>
      <c r="E395">
        <v>174.5</v>
      </c>
      <c r="F395">
        <f t="shared" si="37"/>
        <v>4.4322999999999997</v>
      </c>
      <c r="G395">
        <v>130.24</v>
      </c>
      <c r="H395">
        <v>0.748</v>
      </c>
      <c r="I395">
        <v>-0.73299999999999998</v>
      </c>
      <c r="J395">
        <v>-1.216</v>
      </c>
      <c r="K395">
        <f t="shared" si="38"/>
        <v>250.09398075969398</v>
      </c>
      <c r="L395">
        <f t="shared" si="39"/>
        <v>0.52076423272714745</v>
      </c>
      <c r="M395">
        <v>0.52</v>
      </c>
      <c r="N395">
        <f t="shared" si="40"/>
        <v>130.04886999504086</v>
      </c>
      <c r="O395">
        <f t="shared" si="41"/>
        <v>-0.19113000495914889</v>
      </c>
    </row>
    <row r="396" spans="1:15" x14ac:dyDescent="0.25">
      <c r="A396">
        <v>4</v>
      </c>
      <c r="B396" t="s">
        <v>13</v>
      </c>
      <c r="C396">
        <v>10</v>
      </c>
      <c r="D396">
        <f t="shared" si="36"/>
        <v>0.98480775301220802</v>
      </c>
      <c r="E396">
        <v>174.5</v>
      </c>
      <c r="F396">
        <f t="shared" si="37"/>
        <v>4.4322999999999997</v>
      </c>
      <c r="G396">
        <v>129.91999999999999</v>
      </c>
      <c r="H396">
        <v>0.748</v>
      </c>
      <c r="I396">
        <v>-0.73299999999999998</v>
      </c>
      <c r="J396">
        <v>-1.216</v>
      </c>
      <c r="K396">
        <f t="shared" si="38"/>
        <v>250.09398075969398</v>
      </c>
      <c r="L396">
        <f t="shared" si="39"/>
        <v>0.51948471372781779</v>
      </c>
      <c r="M396">
        <v>0.52</v>
      </c>
      <c r="N396">
        <f t="shared" si="40"/>
        <v>130.04886999504086</v>
      </c>
      <c r="O396">
        <f t="shared" si="41"/>
        <v>0.12886999504087271</v>
      </c>
    </row>
    <row r="397" spans="1:15" x14ac:dyDescent="0.25">
      <c r="A397">
        <v>4</v>
      </c>
      <c r="B397" t="s">
        <v>13</v>
      </c>
      <c r="C397">
        <v>10</v>
      </c>
      <c r="D397">
        <f t="shared" si="36"/>
        <v>0.98480775301220802</v>
      </c>
      <c r="E397">
        <v>174.5</v>
      </c>
      <c r="F397">
        <f t="shared" si="37"/>
        <v>4.4322999999999997</v>
      </c>
      <c r="G397">
        <v>129.9</v>
      </c>
      <c r="H397">
        <v>0.748</v>
      </c>
      <c r="I397">
        <v>-0.73299999999999998</v>
      </c>
      <c r="J397">
        <v>-1.216</v>
      </c>
      <c r="K397">
        <f t="shared" si="38"/>
        <v>250.09398075969398</v>
      </c>
      <c r="L397">
        <f t="shared" si="39"/>
        <v>0.51940474379035972</v>
      </c>
      <c r="M397">
        <v>0.52</v>
      </c>
      <c r="N397">
        <f t="shared" si="40"/>
        <v>130.04886999504086</v>
      </c>
      <c r="O397">
        <f t="shared" si="41"/>
        <v>0.14886999504085452</v>
      </c>
    </row>
    <row r="398" spans="1:15" x14ac:dyDescent="0.25">
      <c r="A398">
        <v>4</v>
      </c>
      <c r="B398" t="s">
        <v>13</v>
      </c>
      <c r="C398">
        <v>10</v>
      </c>
      <c r="D398">
        <f t="shared" si="36"/>
        <v>0.98480775301220802</v>
      </c>
      <c r="E398">
        <v>174.5</v>
      </c>
      <c r="F398">
        <f t="shared" si="37"/>
        <v>4.4322999999999997</v>
      </c>
      <c r="G398">
        <v>129.25</v>
      </c>
      <c r="H398">
        <v>0.748</v>
      </c>
      <c r="I398">
        <v>-0.73299999999999998</v>
      </c>
      <c r="J398">
        <v>-1.216</v>
      </c>
      <c r="K398">
        <f t="shared" si="38"/>
        <v>250.09398075969398</v>
      </c>
      <c r="L398">
        <f t="shared" si="39"/>
        <v>0.51680572082297149</v>
      </c>
      <c r="M398">
        <v>0.52</v>
      </c>
      <c r="N398">
        <f t="shared" si="40"/>
        <v>130.04886999504086</v>
      </c>
      <c r="O398">
        <f t="shared" si="41"/>
        <v>0.7988699950408602</v>
      </c>
    </row>
    <row r="399" spans="1:15" x14ac:dyDescent="0.25">
      <c r="A399">
        <v>4</v>
      </c>
      <c r="B399" t="s">
        <v>14</v>
      </c>
      <c r="C399">
        <v>10</v>
      </c>
      <c r="D399">
        <f t="shared" si="36"/>
        <v>0.98480775301220802</v>
      </c>
      <c r="E399">
        <v>12.75</v>
      </c>
      <c r="F399">
        <f t="shared" si="37"/>
        <v>0.32384999999999997</v>
      </c>
      <c r="G399">
        <v>9.6199999999999992</v>
      </c>
      <c r="H399">
        <v>0.748</v>
      </c>
      <c r="I399">
        <v>-0.73299999999999998</v>
      </c>
      <c r="J399">
        <v>-1.216</v>
      </c>
      <c r="K399">
        <f t="shared" si="38"/>
        <v>18.273342433731219</v>
      </c>
      <c r="L399">
        <f t="shared" si="39"/>
        <v>0.52644993847661936</v>
      </c>
      <c r="M399">
        <v>0.52</v>
      </c>
      <c r="N399">
        <f t="shared" si="40"/>
        <v>9.502138065540235</v>
      </c>
      <c r="O399">
        <f t="shared" si="41"/>
        <v>-0.11786193445976423</v>
      </c>
    </row>
    <row r="400" spans="1:15" x14ac:dyDescent="0.25">
      <c r="A400">
        <v>4</v>
      </c>
      <c r="B400" t="s">
        <v>14</v>
      </c>
      <c r="C400">
        <v>10</v>
      </c>
      <c r="D400">
        <f t="shared" si="36"/>
        <v>0.98480775301220802</v>
      </c>
      <c r="E400">
        <v>12.75</v>
      </c>
      <c r="F400">
        <f t="shared" si="37"/>
        <v>0.32384999999999997</v>
      </c>
      <c r="G400">
        <v>9.14</v>
      </c>
      <c r="H400">
        <v>0.748</v>
      </c>
      <c r="I400">
        <v>-0.73299999999999998</v>
      </c>
      <c r="J400">
        <v>-1.216</v>
      </c>
      <c r="K400">
        <f t="shared" si="38"/>
        <v>18.273342433731219</v>
      </c>
      <c r="L400">
        <f t="shared" si="39"/>
        <v>0.50018216607861765</v>
      </c>
      <c r="M400">
        <v>0.52</v>
      </c>
      <c r="N400">
        <f t="shared" si="40"/>
        <v>9.502138065540235</v>
      </c>
      <c r="O400">
        <f t="shared" si="41"/>
        <v>0.36213806554023442</v>
      </c>
    </row>
    <row r="401" spans="1:15" x14ac:dyDescent="0.25">
      <c r="A401">
        <v>4</v>
      </c>
      <c r="B401" t="s">
        <v>14</v>
      </c>
      <c r="C401">
        <v>10</v>
      </c>
      <c r="D401">
        <f t="shared" si="36"/>
        <v>0.98480775301220802</v>
      </c>
      <c r="E401">
        <v>12.75</v>
      </c>
      <c r="F401">
        <f t="shared" si="37"/>
        <v>0.32384999999999997</v>
      </c>
      <c r="G401">
        <v>8.7799999999999994</v>
      </c>
      <c r="H401">
        <v>0.748</v>
      </c>
      <c r="I401">
        <v>-0.73299999999999998</v>
      </c>
      <c r="J401">
        <v>-1.216</v>
      </c>
      <c r="K401">
        <f t="shared" si="38"/>
        <v>18.273342433731219</v>
      </c>
      <c r="L401">
        <f t="shared" si="39"/>
        <v>0.48048133678011629</v>
      </c>
      <c r="M401">
        <v>0.52</v>
      </c>
      <c r="N401">
        <f t="shared" si="40"/>
        <v>9.502138065540235</v>
      </c>
      <c r="O401">
        <f t="shared" si="41"/>
        <v>0.72213806554023563</v>
      </c>
    </row>
    <row r="402" spans="1:15" x14ac:dyDescent="0.25">
      <c r="A402">
        <v>4</v>
      </c>
      <c r="B402" t="s">
        <v>14</v>
      </c>
      <c r="C402">
        <v>10</v>
      </c>
      <c r="D402">
        <f t="shared" si="36"/>
        <v>0.98480775301220802</v>
      </c>
      <c r="E402">
        <v>12.75</v>
      </c>
      <c r="F402">
        <f t="shared" si="37"/>
        <v>0.32384999999999997</v>
      </c>
      <c r="G402">
        <v>8.7200000000000006</v>
      </c>
      <c r="H402">
        <v>0.748</v>
      </c>
      <c r="I402">
        <v>-0.73299999999999998</v>
      </c>
      <c r="J402">
        <v>-1.216</v>
      </c>
      <c r="K402">
        <f t="shared" si="38"/>
        <v>18.273342433731219</v>
      </c>
      <c r="L402">
        <f t="shared" si="39"/>
        <v>0.47719786523036611</v>
      </c>
      <c r="M402">
        <v>0.52</v>
      </c>
      <c r="N402">
        <f t="shared" si="40"/>
        <v>9.502138065540235</v>
      </c>
      <c r="O402">
        <f t="shared" si="41"/>
        <v>0.78213806554023435</v>
      </c>
    </row>
    <row r="403" spans="1:15" x14ac:dyDescent="0.25">
      <c r="A403">
        <v>4</v>
      </c>
      <c r="B403" t="s">
        <v>14</v>
      </c>
      <c r="C403">
        <v>10</v>
      </c>
      <c r="D403">
        <f t="shared" si="36"/>
        <v>0.98480775301220802</v>
      </c>
      <c r="E403">
        <v>12.75</v>
      </c>
      <c r="F403">
        <f t="shared" si="37"/>
        <v>0.32384999999999997</v>
      </c>
      <c r="G403">
        <v>8.34</v>
      </c>
      <c r="H403">
        <v>0.748</v>
      </c>
      <c r="I403">
        <v>-0.73299999999999998</v>
      </c>
      <c r="J403">
        <v>-1.216</v>
      </c>
      <c r="K403">
        <f t="shared" si="38"/>
        <v>18.273342433731219</v>
      </c>
      <c r="L403">
        <f t="shared" si="39"/>
        <v>0.4564025454152813</v>
      </c>
      <c r="M403">
        <v>0.52</v>
      </c>
      <c r="N403">
        <f t="shared" si="40"/>
        <v>9.502138065540235</v>
      </c>
      <c r="O403">
        <f t="shared" si="41"/>
        <v>1.1621380655402351</v>
      </c>
    </row>
    <row r="404" spans="1:15" x14ac:dyDescent="0.25">
      <c r="A404">
        <v>4</v>
      </c>
      <c r="B404" t="s">
        <v>14</v>
      </c>
      <c r="C404">
        <v>10</v>
      </c>
      <c r="D404">
        <f t="shared" si="36"/>
        <v>0.98480775301220802</v>
      </c>
      <c r="E404">
        <v>12.75</v>
      </c>
      <c r="F404">
        <f t="shared" si="37"/>
        <v>0.32384999999999997</v>
      </c>
      <c r="G404">
        <v>8.32</v>
      </c>
      <c r="H404">
        <v>0.748</v>
      </c>
      <c r="I404">
        <v>-0.73299999999999998</v>
      </c>
      <c r="J404">
        <v>-1.216</v>
      </c>
      <c r="K404">
        <f t="shared" si="38"/>
        <v>18.273342433731219</v>
      </c>
      <c r="L404">
        <f t="shared" si="39"/>
        <v>0.45530805489869791</v>
      </c>
      <c r="M404">
        <v>0.52</v>
      </c>
      <c r="N404">
        <f t="shared" si="40"/>
        <v>9.502138065540235</v>
      </c>
      <c r="O404">
        <f t="shared" si="41"/>
        <v>1.1821380655402347</v>
      </c>
    </row>
    <row r="405" spans="1:15" x14ac:dyDescent="0.25">
      <c r="A405">
        <v>4</v>
      </c>
      <c r="B405" t="s">
        <v>14</v>
      </c>
      <c r="C405">
        <v>10</v>
      </c>
      <c r="D405">
        <f t="shared" si="36"/>
        <v>0.98480775301220802</v>
      </c>
      <c r="E405">
        <v>57.4375</v>
      </c>
      <c r="F405">
        <f t="shared" si="37"/>
        <v>1.4589124999999998</v>
      </c>
      <c r="G405">
        <v>43.3</v>
      </c>
      <c r="H405">
        <v>0.748</v>
      </c>
      <c r="I405">
        <v>-0.73299999999999998</v>
      </c>
      <c r="J405">
        <v>-1.216</v>
      </c>
      <c r="K405">
        <f t="shared" si="38"/>
        <v>82.319616159798983</v>
      </c>
      <c r="L405">
        <f t="shared" si="39"/>
        <v>0.52599856534736467</v>
      </c>
      <c r="M405">
        <v>0.52</v>
      </c>
      <c r="N405">
        <f t="shared" si="40"/>
        <v>42.806200403095474</v>
      </c>
      <c r="O405">
        <f t="shared" si="41"/>
        <v>-0.49379959690452324</v>
      </c>
    </row>
    <row r="406" spans="1:15" x14ac:dyDescent="0.25">
      <c r="A406">
        <v>4</v>
      </c>
      <c r="B406" t="s">
        <v>14</v>
      </c>
      <c r="C406">
        <v>10</v>
      </c>
      <c r="D406">
        <f t="shared" si="36"/>
        <v>0.98480775301220802</v>
      </c>
      <c r="E406">
        <v>57.4375</v>
      </c>
      <c r="F406">
        <f t="shared" si="37"/>
        <v>1.4589124999999998</v>
      </c>
      <c r="G406">
        <v>43</v>
      </c>
      <c r="H406">
        <v>0.748</v>
      </c>
      <c r="I406">
        <v>-0.73299999999999998</v>
      </c>
      <c r="J406">
        <v>-1.216</v>
      </c>
      <c r="K406">
        <f t="shared" si="38"/>
        <v>82.319616159798983</v>
      </c>
      <c r="L406">
        <f t="shared" si="39"/>
        <v>0.52235423348583554</v>
      </c>
      <c r="M406">
        <v>0.52</v>
      </c>
      <c r="N406">
        <f t="shared" si="40"/>
        <v>42.806200403095474</v>
      </c>
      <c r="O406">
        <f t="shared" si="41"/>
        <v>-0.19379959690452608</v>
      </c>
    </row>
    <row r="407" spans="1:15" x14ac:dyDescent="0.25">
      <c r="A407">
        <v>4</v>
      </c>
      <c r="B407" t="s">
        <v>14</v>
      </c>
      <c r="C407">
        <v>10</v>
      </c>
      <c r="D407">
        <f t="shared" si="36"/>
        <v>0.98480775301220802</v>
      </c>
      <c r="E407">
        <v>57.4375</v>
      </c>
      <c r="F407">
        <f t="shared" si="37"/>
        <v>1.4589124999999998</v>
      </c>
      <c r="G407">
        <v>42.86</v>
      </c>
      <c r="H407">
        <v>0.748</v>
      </c>
      <c r="I407">
        <v>-0.73299999999999998</v>
      </c>
      <c r="J407">
        <v>-1.216</v>
      </c>
      <c r="K407">
        <f t="shared" si="38"/>
        <v>82.319616159798983</v>
      </c>
      <c r="L407">
        <f t="shared" si="39"/>
        <v>0.5206535452837886</v>
      </c>
      <c r="M407">
        <v>0.52</v>
      </c>
      <c r="N407">
        <f t="shared" si="40"/>
        <v>42.806200403095474</v>
      </c>
      <c r="O407">
        <f t="shared" si="41"/>
        <v>-5.3799596904525515E-2</v>
      </c>
    </row>
    <row r="408" spans="1:15" x14ac:dyDescent="0.25">
      <c r="A408">
        <v>4</v>
      </c>
      <c r="B408" t="s">
        <v>14</v>
      </c>
      <c r="C408">
        <v>10</v>
      </c>
      <c r="D408">
        <f t="shared" si="36"/>
        <v>0.98480775301220802</v>
      </c>
      <c r="E408">
        <v>57.4375</v>
      </c>
      <c r="F408">
        <f t="shared" si="37"/>
        <v>1.4589124999999998</v>
      </c>
      <c r="G408">
        <v>41.93</v>
      </c>
      <c r="H408">
        <v>0.748</v>
      </c>
      <c r="I408">
        <v>-0.73299999999999998</v>
      </c>
      <c r="J408">
        <v>-1.216</v>
      </c>
      <c r="K408">
        <f t="shared" si="38"/>
        <v>82.319616159798983</v>
      </c>
      <c r="L408">
        <f t="shared" si="39"/>
        <v>0.50935611651304846</v>
      </c>
      <c r="M408">
        <v>0.52</v>
      </c>
      <c r="N408">
        <f t="shared" si="40"/>
        <v>42.806200403095474</v>
      </c>
      <c r="O408">
        <f t="shared" si="41"/>
        <v>0.8762004030954742</v>
      </c>
    </row>
    <row r="409" spans="1:15" x14ac:dyDescent="0.25">
      <c r="A409">
        <v>4</v>
      </c>
      <c r="B409" t="s">
        <v>14</v>
      </c>
      <c r="C409">
        <v>10</v>
      </c>
      <c r="D409">
        <f t="shared" si="36"/>
        <v>0.98480775301220802</v>
      </c>
      <c r="E409">
        <v>57.4375</v>
      </c>
      <c r="F409">
        <f t="shared" si="37"/>
        <v>1.4589124999999998</v>
      </c>
      <c r="G409">
        <v>41.77</v>
      </c>
      <c r="H409">
        <v>0.748</v>
      </c>
      <c r="I409">
        <v>-0.73299999999999998</v>
      </c>
      <c r="J409">
        <v>-1.216</v>
      </c>
      <c r="K409">
        <f t="shared" si="38"/>
        <v>82.319616159798983</v>
      </c>
      <c r="L409">
        <f t="shared" si="39"/>
        <v>0.50741247285356639</v>
      </c>
      <c r="M409">
        <v>0.52</v>
      </c>
      <c r="N409">
        <f t="shared" si="40"/>
        <v>42.806200403095474</v>
      </c>
      <c r="O409">
        <f t="shared" si="41"/>
        <v>1.0362004030954708</v>
      </c>
    </row>
    <row r="410" spans="1:15" x14ac:dyDescent="0.25">
      <c r="A410">
        <v>4</v>
      </c>
      <c r="B410" t="s">
        <v>14</v>
      </c>
      <c r="C410">
        <v>10</v>
      </c>
      <c r="D410">
        <f t="shared" si="36"/>
        <v>0.98480775301220802</v>
      </c>
      <c r="E410">
        <v>114.875</v>
      </c>
      <c r="F410">
        <f t="shared" si="37"/>
        <v>2.9178249999999997</v>
      </c>
      <c r="G410">
        <v>87.62</v>
      </c>
      <c r="H410">
        <v>0.748</v>
      </c>
      <c r="I410">
        <v>-0.73299999999999998</v>
      </c>
      <c r="J410">
        <v>-1.216</v>
      </c>
      <c r="K410">
        <f t="shared" si="38"/>
        <v>164.63923231959797</v>
      </c>
      <c r="L410">
        <f t="shared" si="39"/>
        <v>0.53219392951196409</v>
      </c>
      <c r="M410">
        <v>0.52</v>
      </c>
      <c r="N410">
        <f t="shared" si="40"/>
        <v>85.612400806190948</v>
      </c>
      <c r="O410">
        <f t="shared" si="41"/>
        <v>-2.0075991938090567</v>
      </c>
    </row>
    <row r="411" spans="1:15" x14ac:dyDescent="0.25">
      <c r="A411">
        <v>4</v>
      </c>
      <c r="B411" t="s">
        <v>14</v>
      </c>
      <c r="C411">
        <v>10</v>
      </c>
      <c r="D411">
        <f t="shared" si="36"/>
        <v>0.98480775301220802</v>
      </c>
      <c r="E411">
        <v>114.875</v>
      </c>
      <c r="F411">
        <f t="shared" si="37"/>
        <v>2.9178249999999997</v>
      </c>
      <c r="G411">
        <v>86.42</v>
      </c>
      <c r="H411">
        <v>0.748</v>
      </c>
      <c r="I411">
        <v>-0.73299999999999998</v>
      </c>
      <c r="J411">
        <v>-1.216</v>
      </c>
      <c r="K411">
        <f t="shared" si="38"/>
        <v>164.63923231959797</v>
      </c>
      <c r="L411">
        <f t="shared" si="39"/>
        <v>0.52490526578890595</v>
      </c>
      <c r="M411">
        <v>0.52</v>
      </c>
      <c r="N411">
        <f t="shared" si="40"/>
        <v>85.612400806190948</v>
      </c>
      <c r="O411">
        <f t="shared" si="41"/>
        <v>-0.80759919380905387</v>
      </c>
    </row>
    <row r="412" spans="1:15" x14ac:dyDescent="0.25">
      <c r="A412">
        <v>4</v>
      </c>
      <c r="B412" t="s">
        <v>14</v>
      </c>
      <c r="C412">
        <v>10</v>
      </c>
      <c r="D412">
        <f t="shared" si="36"/>
        <v>0.98480775301220802</v>
      </c>
      <c r="E412">
        <v>114.875</v>
      </c>
      <c r="F412">
        <f t="shared" si="37"/>
        <v>2.9178249999999997</v>
      </c>
      <c r="G412">
        <v>86.13</v>
      </c>
      <c r="H412">
        <v>0.748</v>
      </c>
      <c r="I412">
        <v>-0.73299999999999998</v>
      </c>
      <c r="J412">
        <v>-1.216</v>
      </c>
      <c r="K412">
        <f t="shared" si="38"/>
        <v>164.63923231959797</v>
      </c>
      <c r="L412">
        <f t="shared" si="39"/>
        <v>0.52314383872250014</v>
      </c>
      <c r="M412">
        <v>0.52</v>
      </c>
      <c r="N412">
        <f t="shared" si="40"/>
        <v>85.612400806190948</v>
      </c>
      <c r="O412">
        <f t="shared" si="41"/>
        <v>-0.51759919380904762</v>
      </c>
    </row>
    <row r="413" spans="1:15" x14ac:dyDescent="0.25">
      <c r="A413">
        <v>4</v>
      </c>
      <c r="B413" t="s">
        <v>14</v>
      </c>
      <c r="C413">
        <v>10</v>
      </c>
      <c r="D413">
        <f t="shared" si="36"/>
        <v>0.98480775301220802</v>
      </c>
      <c r="E413">
        <v>114.875</v>
      </c>
      <c r="F413">
        <f t="shared" si="37"/>
        <v>2.9178249999999997</v>
      </c>
      <c r="G413">
        <v>85.66</v>
      </c>
      <c r="H413">
        <v>0.748</v>
      </c>
      <c r="I413">
        <v>-0.73299999999999998</v>
      </c>
      <c r="J413">
        <v>-1.216</v>
      </c>
      <c r="K413">
        <f t="shared" si="38"/>
        <v>164.63923231959797</v>
      </c>
      <c r="L413">
        <f t="shared" si="39"/>
        <v>0.52028911209763573</v>
      </c>
      <c r="M413">
        <v>0.52</v>
      </c>
      <c r="N413">
        <f t="shared" si="40"/>
        <v>85.612400806190948</v>
      </c>
      <c r="O413">
        <f t="shared" si="41"/>
        <v>-4.7599193809048757E-2</v>
      </c>
    </row>
    <row r="414" spans="1:15" x14ac:dyDescent="0.25">
      <c r="A414">
        <v>4</v>
      </c>
      <c r="B414" t="s">
        <v>14</v>
      </c>
      <c r="C414">
        <v>10</v>
      </c>
      <c r="D414">
        <f t="shared" si="36"/>
        <v>0.98480775301220802</v>
      </c>
      <c r="E414">
        <v>114.875</v>
      </c>
      <c r="F414">
        <f t="shared" si="37"/>
        <v>2.9178249999999997</v>
      </c>
      <c r="G414">
        <v>85.17</v>
      </c>
      <c r="H414">
        <v>0.748</v>
      </c>
      <c r="I414">
        <v>-0.73299999999999998</v>
      </c>
      <c r="J414">
        <v>-1.216</v>
      </c>
      <c r="K414">
        <f t="shared" si="38"/>
        <v>164.63923231959797</v>
      </c>
      <c r="L414">
        <f t="shared" si="39"/>
        <v>0.5173129077440537</v>
      </c>
      <c r="M414">
        <v>0.52</v>
      </c>
      <c r="N414">
        <f t="shared" si="40"/>
        <v>85.612400806190948</v>
      </c>
      <c r="O414">
        <f t="shared" si="41"/>
        <v>0.44240080619094613</v>
      </c>
    </row>
    <row r="415" spans="1:15" x14ac:dyDescent="0.25">
      <c r="A415">
        <v>4</v>
      </c>
      <c r="B415" t="s">
        <v>14</v>
      </c>
      <c r="C415">
        <v>10</v>
      </c>
      <c r="D415">
        <f t="shared" si="36"/>
        <v>0.98480775301220802</v>
      </c>
      <c r="E415">
        <v>172.375</v>
      </c>
      <c r="F415">
        <f t="shared" si="37"/>
        <v>4.3783250000000002</v>
      </c>
      <c r="G415">
        <v>129.87</v>
      </c>
      <c r="H415">
        <v>0.748</v>
      </c>
      <c r="I415">
        <v>-0.73299999999999998</v>
      </c>
      <c r="J415">
        <v>-1.216</v>
      </c>
      <c r="K415">
        <f t="shared" si="38"/>
        <v>247.04842368740546</v>
      </c>
      <c r="L415">
        <f t="shared" si="39"/>
        <v>0.52568641427288243</v>
      </c>
      <c r="M415">
        <v>0.52</v>
      </c>
      <c r="N415">
        <f t="shared" si="40"/>
        <v>128.46518031745083</v>
      </c>
      <c r="O415">
        <f t="shared" si="41"/>
        <v>-1.4048196825491743</v>
      </c>
    </row>
    <row r="416" spans="1:15" x14ac:dyDescent="0.25">
      <c r="A416">
        <v>4</v>
      </c>
      <c r="B416" t="s">
        <v>14</v>
      </c>
      <c r="C416">
        <v>10</v>
      </c>
      <c r="D416">
        <f t="shared" si="36"/>
        <v>0.98480775301220802</v>
      </c>
      <c r="E416">
        <v>172.375</v>
      </c>
      <c r="F416">
        <f t="shared" si="37"/>
        <v>4.3783250000000002</v>
      </c>
      <c r="G416">
        <v>129.46</v>
      </c>
      <c r="H416">
        <v>0.748</v>
      </c>
      <c r="I416">
        <v>-0.73299999999999998</v>
      </c>
      <c r="J416">
        <v>-1.216</v>
      </c>
      <c r="K416">
        <f t="shared" si="38"/>
        <v>247.04842368740546</v>
      </c>
      <c r="L416">
        <f t="shared" si="39"/>
        <v>0.52402682060342931</v>
      </c>
      <c r="M416">
        <v>0.52</v>
      </c>
      <c r="N416">
        <f t="shared" si="40"/>
        <v>128.46518031745083</v>
      </c>
      <c r="O416">
        <f t="shared" si="41"/>
        <v>-0.99481968254917774</v>
      </c>
    </row>
    <row r="417" spans="1:15" x14ac:dyDescent="0.25">
      <c r="A417">
        <v>4</v>
      </c>
      <c r="B417" t="s">
        <v>14</v>
      </c>
      <c r="C417">
        <v>10</v>
      </c>
      <c r="D417">
        <f t="shared" si="36"/>
        <v>0.98480775301220802</v>
      </c>
      <c r="E417">
        <v>172.375</v>
      </c>
      <c r="F417">
        <f t="shared" si="37"/>
        <v>4.3783250000000002</v>
      </c>
      <c r="G417">
        <v>128.78</v>
      </c>
      <c r="H417">
        <v>0.748</v>
      </c>
      <c r="I417">
        <v>-0.73299999999999998</v>
      </c>
      <c r="J417">
        <v>-1.216</v>
      </c>
      <c r="K417">
        <f t="shared" si="38"/>
        <v>247.04842368740546</v>
      </c>
      <c r="L417">
        <f t="shared" si="39"/>
        <v>0.52127432378579963</v>
      </c>
      <c r="M417">
        <v>0.52</v>
      </c>
      <c r="N417">
        <f t="shared" si="40"/>
        <v>128.46518031745083</v>
      </c>
      <c r="O417">
        <f t="shared" si="41"/>
        <v>-0.31481968254917092</v>
      </c>
    </row>
    <row r="418" spans="1:15" x14ac:dyDescent="0.25">
      <c r="A418">
        <v>4</v>
      </c>
      <c r="B418" t="s">
        <v>14</v>
      </c>
      <c r="C418">
        <v>10</v>
      </c>
      <c r="D418">
        <f t="shared" si="36"/>
        <v>0.98480775301220802</v>
      </c>
      <c r="E418">
        <v>172.375</v>
      </c>
      <c r="F418">
        <f t="shared" si="37"/>
        <v>4.3783250000000002</v>
      </c>
      <c r="G418">
        <v>128.53</v>
      </c>
      <c r="H418">
        <v>0.748</v>
      </c>
      <c r="I418">
        <v>-0.73299999999999998</v>
      </c>
      <c r="J418">
        <v>-1.216</v>
      </c>
      <c r="K418">
        <f t="shared" si="38"/>
        <v>247.04842368740546</v>
      </c>
      <c r="L418">
        <f t="shared" si="39"/>
        <v>0.52026237642637696</v>
      </c>
      <c r="M418">
        <v>0.52</v>
      </c>
      <c r="N418">
        <f t="shared" si="40"/>
        <v>128.46518031745083</v>
      </c>
      <c r="O418">
        <f t="shared" si="41"/>
        <v>-6.4819682549170921E-2</v>
      </c>
    </row>
    <row r="419" spans="1:15" x14ac:dyDescent="0.25">
      <c r="A419">
        <v>4</v>
      </c>
      <c r="B419" t="s">
        <v>14</v>
      </c>
      <c r="C419">
        <v>10</v>
      </c>
      <c r="D419">
        <f t="shared" si="36"/>
        <v>0.98480775301220802</v>
      </c>
      <c r="E419">
        <v>172.375</v>
      </c>
      <c r="F419">
        <f t="shared" si="37"/>
        <v>4.3783250000000002</v>
      </c>
      <c r="G419">
        <v>127.42</v>
      </c>
      <c r="H419">
        <v>0.748</v>
      </c>
      <c r="I419">
        <v>-0.73299999999999998</v>
      </c>
      <c r="J419">
        <v>-1.216</v>
      </c>
      <c r="K419">
        <f t="shared" si="38"/>
        <v>247.04842368740546</v>
      </c>
      <c r="L419">
        <f t="shared" si="39"/>
        <v>0.51576933015054038</v>
      </c>
      <c r="M419">
        <v>0.52</v>
      </c>
      <c r="N419">
        <f t="shared" si="40"/>
        <v>128.46518031745083</v>
      </c>
      <c r="O419">
        <f t="shared" si="41"/>
        <v>1.0451803174508285</v>
      </c>
    </row>
    <row r="420" spans="1:15" x14ac:dyDescent="0.25">
      <c r="A420">
        <v>4</v>
      </c>
      <c r="B420" t="s">
        <v>13</v>
      </c>
      <c r="C420">
        <v>20</v>
      </c>
      <c r="D420">
        <f t="shared" si="36"/>
        <v>0.93969262078590843</v>
      </c>
      <c r="E420">
        <v>12.9375</v>
      </c>
      <c r="F420">
        <f t="shared" si="37"/>
        <v>0.32861249999999997</v>
      </c>
      <c r="G420">
        <v>9.5500000000000007</v>
      </c>
      <c r="H420">
        <v>0.748</v>
      </c>
      <c r="I420">
        <v>-0.73299999999999998</v>
      </c>
      <c r="J420">
        <v>-1.216</v>
      </c>
      <c r="K420">
        <f t="shared" si="38"/>
        <v>17.692635415074825</v>
      </c>
      <c r="L420">
        <f t="shared" si="39"/>
        <v>0.539772610238892</v>
      </c>
      <c r="M420">
        <v>0.52</v>
      </c>
      <c r="N420">
        <f t="shared" si="40"/>
        <v>9.2001704158389099</v>
      </c>
      <c r="O420">
        <f t="shared" si="41"/>
        <v>-0.34982958416109078</v>
      </c>
    </row>
    <row r="421" spans="1:15" x14ac:dyDescent="0.25">
      <c r="A421">
        <v>4</v>
      </c>
      <c r="B421" t="s">
        <v>13</v>
      </c>
      <c r="C421">
        <v>20</v>
      </c>
      <c r="D421">
        <f t="shared" si="36"/>
        <v>0.93969262078590843</v>
      </c>
      <c r="E421">
        <v>12.9375</v>
      </c>
      <c r="F421">
        <f t="shared" si="37"/>
        <v>0.32861249999999997</v>
      </c>
      <c r="G421">
        <v>8.75</v>
      </c>
      <c r="H421">
        <v>0.748</v>
      </c>
      <c r="I421">
        <v>-0.73299999999999998</v>
      </c>
      <c r="J421">
        <v>-1.216</v>
      </c>
      <c r="K421">
        <f t="shared" si="38"/>
        <v>17.692635415074825</v>
      </c>
      <c r="L421">
        <f t="shared" si="39"/>
        <v>0.49455605650160256</v>
      </c>
      <c r="M421">
        <v>0.52</v>
      </c>
      <c r="N421">
        <f t="shared" si="40"/>
        <v>9.2001704158389099</v>
      </c>
      <c r="O421">
        <f t="shared" si="41"/>
        <v>0.45017041583890993</v>
      </c>
    </row>
    <row r="422" spans="1:15" x14ac:dyDescent="0.25">
      <c r="A422">
        <v>4</v>
      </c>
      <c r="B422" t="s">
        <v>13</v>
      </c>
      <c r="C422">
        <v>20</v>
      </c>
      <c r="D422">
        <f t="shared" si="36"/>
        <v>0.93969262078590843</v>
      </c>
      <c r="E422">
        <v>12.9375</v>
      </c>
      <c r="F422">
        <f t="shared" si="37"/>
        <v>0.32861249999999997</v>
      </c>
      <c r="G422">
        <v>8.68</v>
      </c>
      <c r="H422">
        <v>0.748</v>
      </c>
      <c r="I422">
        <v>-0.73299999999999998</v>
      </c>
      <c r="J422">
        <v>-1.216</v>
      </c>
      <c r="K422">
        <f t="shared" si="38"/>
        <v>17.692635415074825</v>
      </c>
      <c r="L422">
        <f t="shared" si="39"/>
        <v>0.49059960804958974</v>
      </c>
      <c r="M422">
        <v>0.52</v>
      </c>
      <c r="N422">
        <f t="shared" si="40"/>
        <v>9.2001704158389099</v>
      </c>
      <c r="O422">
        <f t="shared" si="41"/>
        <v>0.52017041583891022</v>
      </c>
    </row>
    <row r="423" spans="1:15" x14ac:dyDescent="0.25">
      <c r="A423">
        <v>4</v>
      </c>
      <c r="B423" t="s">
        <v>13</v>
      </c>
      <c r="C423">
        <v>20</v>
      </c>
      <c r="D423">
        <f t="shared" si="36"/>
        <v>0.93969262078590843</v>
      </c>
      <c r="E423">
        <v>12.9375</v>
      </c>
      <c r="F423">
        <f t="shared" si="37"/>
        <v>0.32861249999999997</v>
      </c>
      <c r="G423">
        <v>8.67</v>
      </c>
      <c r="H423">
        <v>0.748</v>
      </c>
      <c r="I423">
        <v>-0.73299999999999998</v>
      </c>
      <c r="J423">
        <v>-1.216</v>
      </c>
      <c r="K423">
        <f t="shared" si="38"/>
        <v>17.692635415074825</v>
      </c>
      <c r="L423">
        <f t="shared" si="39"/>
        <v>0.49003440112787361</v>
      </c>
      <c r="M423">
        <v>0.52</v>
      </c>
      <c r="N423">
        <f t="shared" si="40"/>
        <v>9.2001704158389099</v>
      </c>
      <c r="O423">
        <f t="shared" si="41"/>
        <v>0.53017041583891</v>
      </c>
    </row>
    <row r="424" spans="1:15" x14ac:dyDescent="0.25">
      <c r="A424">
        <v>4</v>
      </c>
      <c r="B424" t="s">
        <v>13</v>
      </c>
      <c r="C424">
        <v>20</v>
      </c>
      <c r="D424">
        <f t="shared" si="36"/>
        <v>0.93969262078590843</v>
      </c>
      <c r="E424">
        <v>12.9375</v>
      </c>
      <c r="F424">
        <f t="shared" si="37"/>
        <v>0.32861249999999997</v>
      </c>
      <c r="G424">
        <v>8.59</v>
      </c>
      <c r="H424">
        <v>0.748</v>
      </c>
      <c r="I424">
        <v>-0.73299999999999998</v>
      </c>
      <c r="J424">
        <v>-1.216</v>
      </c>
      <c r="K424">
        <f t="shared" si="38"/>
        <v>17.692635415074825</v>
      </c>
      <c r="L424">
        <f t="shared" si="39"/>
        <v>0.48551274575414471</v>
      </c>
      <c r="M424">
        <v>0.52</v>
      </c>
      <c r="N424">
        <f t="shared" si="40"/>
        <v>9.2001704158389099</v>
      </c>
      <c r="O424">
        <f t="shared" si="41"/>
        <v>0.61017041583891007</v>
      </c>
    </row>
    <row r="425" spans="1:15" x14ac:dyDescent="0.25">
      <c r="A425">
        <v>4</v>
      </c>
      <c r="B425" t="s">
        <v>13</v>
      </c>
      <c r="C425">
        <v>20</v>
      </c>
      <c r="D425">
        <f t="shared" si="36"/>
        <v>0.93969262078590843</v>
      </c>
      <c r="E425">
        <v>58.1875</v>
      </c>
      <c r="F425">
        <f t="shared" si="37"/>
        <v>1.4779624999999998</v>
      </c>
      <c r="G425">
        <v>44.95</v>
      </c>
      <c r="H425">
        <v>0.748</v>
      </c>
      <c r="I425">
        <v>-0.73299999999999998</v>
      </c>
      <c r="J425">
        <v>-1.216</v>
      </c>
      <c r="K425">
        <f t="shared" si="38"/>
        <v>79.574123533500781</v>
      </c>
      <c r="L425">
        <f t="shared" si="39"/>
        <v>0.564882125042521</v>
      </c>
      <c r="M425">
        <v>0.52</v>
      </c>
      <c r="N425">
        <f t="shared" si="40"/>
        <v>41.378544237420407</v>
      </c>
      <c r="O425">
        <f t="shared" si="41"/>
        <v>-3.5714557625795962</v>
      </c>
    </row>
    <row r="426" spans="1:15" x14ac:dyDescent="0.25">
      <c r="A426">
        <v>4</v>
      </c>
      <c r="B426" t="s">
        <v>13</v>
      </c>
      <c r="C426">
        <v>20</v>
      </c>
      <c r="D426">
        <f t="shared" si="36"/>
        <v>0.93969262078590843</v>
      </c>
      <c r="E426">
        <v>58.1875</v>
      </c>
      <c r="F426">
        <f t="shared" si="37"/>
        <v>1.4779624999999998</v>
      </c>
      <c r="G426">
        <v>42.44</v>
      </c>
      <c r="H426">
        <v>0.748</v>
      </c>
      <c r="I426">
        <v>-0.73299999999999998</v>
      </c>
      <c r="J426">
        <v>-1.216</v>
      </c>
      <c r="K426">
        <f t="shared" si="38"/>
        <v>79.574123533500781</v>
      </c>
      <c r="L426">
        <f t="shared" si="39"/>
        <v>0.53333920771534127</v>
      </c>
      <c r="M426">
        <v>0.52</v>
      </c>
      <c r="N426">
        <f t="shared" si="40"/>
        <v>41.378544237420407</v>
      </c>
      <c r="O426">
        <f t="shared" si="41"/>
        <v>-1.0614557625795911</v>
      </c>
    </row>
    <row r="427" spans="1:15" x14ac:dyDescent="0.25">
      <c r="A427">
        <v>4</v>
      </c>
      <c r="B427" t="s">
        <v>13</v>
      </c>
      <c r="C427">
        <v>20</v>
      </c>
      <c r="D427">
        <f t="shared" si="36"/>
        <v>0.93969262078590843</v>
      </c>
      <c r="E427">
        <v>58.1875</v>
      </c>
      <c r="F427">
        <f t="shared" si="37"/>
        <v>1.4779624999999998</v>
      </c>
      <c r="G427">
        <v>42.4</v>
      </c>
      <c r="H427">
        <v>0.748</v>
      </c>
      <c r="I427">
        <v>-0.73299999999999998</v>
      </c>
      <c r="J427">
        <v>-1.216</v>
      </c>
      <c r="K427">
        <f t="shared" si="38"/>
        <v>79.574123533500781</v>
      </c>
      <c r="L427">
        <f t="shared" si="39"/>
        <v>0.53283653174199974</v>
      </c>
      <c r="M427">
        <v>0.52</v>
      </c>
      <c r="N427">
        <f t="shared" si="40"/>
        <v>41.378544237420407</v>
      </c>
      <c r="O427">
        <f t="shared" si="41"/>
        <v>-1.0214557625795919</v>
      </c>
    </row>
    <row r="428" spans="1:15" x14ac:dyDescent="0.25">
      <c r="A428">
        <v>4</v>
      </c>
      <c r="B428" t="s">
        <v>13</v>
      </c>
      <c r="C428">
        <v>20</v>
      </c>
      <c r="D428">
        <f t="shared" si="36"/>
        <v>0.93969262078590843</v>
      </c>
      <c r="E428">
        <v>58.1875</v>
      </c>
      <c r="F428">
        <f t="shared" si="37"/>
        <v>1.4779624999999998</v>
      </c>
      <c r="G428">
        <v>42.04</v>
      </c>
      <c r="H428">
        <v>0.748</v>
      </c>
      <c r="I428">
        <v>-0.73299999999999998</v>
      </c>
      <c r="J428">
        <v>-1.216</v>
      </c>
      <c r="K428">
        <f t="shared" si="38"/>
        <v>79.574123533500781</v>
      </c>
      <c r="L428">
        <f t="shared" si="39"/>
        <v>0.52831244798192623</v>
      </c>
      <c r="M428">
        <v>0.52</v>
      </c>
      <c r="N428">
        <f t="shared" si="40"/>
        <v>41.378544237420407</v>
      </c>
      <c r="O428">
        <f t="shared" si="41"/>
        <v>-0.66145576257959249</v>
      </c>
    </row>
    <row r="429" spans="1:15" x14ac:dyDescent="0.25">
      <c r="A429">
        <v>4</v>
      </c>
      <c r="B429" t="s">
        <v>13</v>
      </c>
      <c r="C429">
        <v>20</v>
      </c>
      <c r="D429">
        <f t="shared" si="36"/>
        <v>0.93969262078590843</v>
      </c>
      <c r="E429">
        <v>58.1875</v>
      </c>
      <c r="F429">
        <f t="shared" si="37"/>
        <v>1.4779624999999998</v>
      </c>
      <c r="G429">
        <v>40.68</v>
      </c>
      <c r="H429">
        <v>0.748</v>
      </c>
      <c r="I429">
        <v>-0.73299999999999998</v>
      </c>
      <c r="J429">
        <v>-1.216</v>
      </c>
      <c r="K429">
        <f t="shared" si="38"/>
        <v>79.574123533500781</v>
      </c>
      <c r="L429">
        <f t="shared" si="39"/>
        <v>0.51122146488831488</v>
      </c>
      <c r="M429">
        <v>0.52</v>
      </c>
      <c r="N429">
        <f t="shared" si="40"/>
        <v>41.378544237420407</v>
      </c>
      <c r="O429">
        <f t="shared" si="41"/>
        <v>0.69854423742040694</v>
      </c>
    </row>
    <row r="430" spans="1:15" x14ac:dyDescent="0.25">
      <c r="A430">
        <v>4</v>
      </c>
      <c r="B430" t="s">
        <v>13</v>
      </c>
      <c r="C430">
        <v>20</v>
      </c>
      <c r="D430">
        <f t="shared" si="36"/>
        <v>0.93969262078590843</v>
      </c>
      <c r="E430">
        <v>58.1875</v>
      </c>
      <c r="F430">
        <f t="shared" si="37"/>
        <v>1.4779624999999998</v>
      </c>
      <c r="G430">
        <v>40.119999999999997</v>
      </c>
      <c r="H430">
        <v>0.748</v>
      </c>
      <c r="I430">
        <v>-0.73299999999999998</v>
      </c>
      <c r="J430">
        <v>-1.216</v>
      </c>
      <c r="K430">
        <f t="shared" si="38"/>
        <v>79.574123533500781</v>
      </c>
      <c r="L430">
        <f t="shared" si="39"/>
        <v>0.50418400126153373</v>
      </c>
      <c r="M430">
        <v>0.52</v>
      </c>
      <c r="N430">
        <f t="shared" si="40"/>
        <v>41.378544237420407</v>
      </c>
      <c r="O430">
        <f t="shared" si="41"/>
        <v>1.2585442374204092</v>
      </c>
    </row>
    <row r="431" spans="1:15" x14ac:dyDescent="0.25">
      <c r="A431">
        <v>4</v>
      </c>
      <c r="B431" t="s">
        <v>13</v>
      </c>
      <c r="C431">
        <v>20</v>
      </c>
      <c r="D431">
        <f t="shared" si="36"/>
        <v>0.93969262078590843</v>
      </c>
      <c r="E431">
        <v>116.375</v>
      </c>
      <c r="F431">
        <f t="shared" si="37"/>
        <v>2.9559249999999997</v>
      </c>
      <c r="G431">
        <v>88.06</v>
      </c>
      <c r="H431">
        <v>0.748</v>
      </c>
      <c r="I431">
        <v>-0.73299999999999998</v>
      </c>
      <c r="J431">
        <v>-1.216</v>
      </c>
      <c r="K431">
        <f t="shared" si="38"/>
        <v>159.14824706700156</v>
      </c>
      <c r="L431">
        <f t="shared" si="39"/>
        <v>0.55332057765566633</v>
      </c>
      <c r="M431">
        <v>0.52</v>
      </c>
      <c r="N431">
        <f t="shared" si="40"/>
        <v>82.757088474840813</v>
      </c>
      <c r="O431">
        <f t="shared" si="41"/>
        <v>-5.302911525159189</v>
      </c>
    </row>
    <row r="432" spans="1:15" x14ac:dyDescent="0.25">
      <c r="A432">
        <v>4</v>
      </c>
      <c r="B432" t="s">
        <v>13</v>
      </c>
      <c r="C432">
        <v>20</v>
      </c>
      <c r="D432">
        <f t="shared" si="36"/>
        <v>0.93969262078590843</v>
      </c>
      <c r="E432">
        <v>116.375</v>
      </c>
      <c r="F432">
        <f t="shared" si="37"/>
        <v>2.9559249999999997</v>
      </c>
      <c r="G432">
        <v>87.01</v>
      </c>
      <c r="H432">
        <v>0.748</v>
      </c>
      <c r="I432">
        <v>-0.73299999999999998</v>
      </c>
      <c r="J432">
        <v>-1.216</v>
      </c>
      <c r="K432">
        <f t="shared" si="38"/>
        <v>159.14824706700156</v>
      </c>
      <c r="L432">
        <f t="shared" si="39"/>
        <v>0.54672295550555894</v>
      </c>
      <c r="M432">
        <v>0.52</v>
      </c>
      <c r="N432">
        <f t="shared" si="40"/>
        <v>82.757088474840813</v>
      </c>
      <c r="O432">
        <f t="shared" si="41"/>
        <v>-4.2529115251591918</v>
      </c>
    </row>
    <row r="433" spans="1:15" x14ac:dyDescent="0.25">
      <c r="A433">
        <v>4</v>
      </c>
      <c r="B433" t="s">
        <v>13</v>
      </c>
      <c r="C433">
        <v>20</v>
      </c>
      <c r="D433">
        <f t="shared" si="36"/>
        <v>0.93969262078590843</v>
      </c>
      <c r="E433">
        <v>116.375</v>
      </c>
      <c r="F433">
        <f t="shared" si="37"/>
        <v>2.9559249999999997</v>
      </c>
      <c r="G433">
        <v>86.18</v>
      </c>
      <c r="H433">
        <v>0.748</v>
      </c>
      <c r="I433">
        <v>-0.73299999999999998</v>
      </c>
      <c r="J433">
        <v>-1.216</v>
      </c>
      <c r="K433">
        <f t="shared" si="38"/>
        <v>159.14824706700156</v>
      </c>
      <c r="L433">
        <f t="shared" si="39"/>
        <v>0.5415076922821408</v>
      </c>
      <c r="M433">
        <v>0.52</v>
      </c>
      <c r="N433">
        <f t="shared" si="40"/>
        <v>82.757088474840813</v>
      </c>
      <c r="O433">
        <f t="shared" si="41"/>
        <v>-3.4229115251591935</v>
      </c>
    </row>
    <row r="434" spans="1:15" x14ac:dyDescent="0.25">
      <c r="A434">
        <v>4</v>
      </c>
      <c r="B434" t="s">
        <v>13</v>
      </c>
      <c r="C434">
        <v>20</v>
      </c>
      <c r="D434">
        <f t="shared" si="36"/>
        <v>0.93969262078590843</v>
      </c>
      <c r="E434">
        <v>116.375</v>
      </c>
      <c r="F434">
        <f t="shared" si="37"/>
        <v>2.9559249999999997</v>
      </c>
      <c r="G434">
        <v>83.91</v>
      </c>
      <c r="H434">
        <v>0.748</v>
      </c>
      <c r="I434">
        <v>-0.73299999999999998</v>
      </c>
      <c r="J434">
        <v>-1.216</v>
      </c>
      <c r="K434">
        <f t="shared" si="38"/>
        <v>159.14824706700156</v>
      </c>
      <c r="L434">
        <f t="shared" si="39"/>
        <v>0.52724426153857551</v>
      </c>
      <c r="M434">
        <v>0.52</v>
      </c>
      <c r="N434">
        <f t="shared" si="40"/>
        <v>82.757088474840813</v>
      </c>
      <c r="O434">
        <f t="shared" si="41"/>
        <v>-1.1529115251591833</v>
      </c>
    </row>
    <row r="435" spans="1:15" x14ac:dyDescent="0.25">
      <c r="A435">
        <v>4</v>
      </c>
      <c r="B435" t="s">
        <v>13</v>
      </c>
      <c r="C435">
        <v>20</v>
      </c>
      <c r="D435">
        <f t="shared" si="36"/>
        <v>0.93969262078590843</v>
      </c>
      <c r="E435">
        <v>116.375</v>
      </c>
      <c r="F435">
        <f t="shared" si="37"/>
        <v>2.9559249999999997</v>
      </c>
      <c r="G435">
        <v>82.85</v>
      </c>
      <c r="H435">
        <v>0.748</v>
      </c>
      <c r="I435">
        <v>-0.73299999999999998</v>
      </c>
      <c r="J435">
        <v>-1.216</v>
      </c>
      <c r="K435">
        <f t="shared" si="38"/>
        <v>159.14824706700156</v>
      </c>
      <c r="L435">
        <f t="shared" si="39"/>
        <v>0.52058380489180045</v>
      </c>
      <c r="M435">
        <v>0.52</v>
      </c>
      <c r="N435">
        <f t="shared" si="40"/>
        <v>82.757088474840813</v>
      </c>
      <c r="O435">
        <f t="shared" si="41"/>
        <v>-9.2911525159180997E-2</v>
      </c>
    </row>
    <row r="436" spans="1:15" x14ac:dyDescent="0.25">
      <c r="A436">
        <v>4</v>
      </c>
      <c r="B436" t="s">
        <v>13</v>
      </c>
      <c r="C436">
        <v>20</v>
      </c>
      <c r="D436">
        <f t="shared" si="36"/>
        <v>0.93969262078590843</v>
      </c>
      <c r="E436">
        <v>174.5</v>
      </c>
      <c r="F436">
        <f t="shared" si="37"/>
        <v>4.4322999999999997</v>
      </c>
      <c r="G436">
        <v>131.56</v>
      </c>
      <c r="H436">
        <v>0.748</v>
      </c>
      <c r="I436">
        <v>-0.73299999999999998</v>
      </c>
      <c r="J436">
        <v>-1.216</v>
      </c>
      <c r="K436">
        <f t="shared" si="38"/>
        <v>238.63689893183053</v>
      </c>
      <c r="L436">
        <f t="shared" si="39"/>
        <v>0.55129781097927222</v>
      </c>
      <c r="M436">
        <v>0.52</v>
      </c>
      <c r="N436">
        <f t="shared" si="40"/>
        <v>124.09118744455188</v>
      </c>
      <c r="O436">
        <f t="shared" si="41"/>
        <v>-7.4688125554481246</v>
      </c>
    </row>
    <row r="437" spans="1:15" x14ac:dyDescent="0.25">
      <c r="A437">
        <v>4</v>
      </c>
      <c r="B437" t="s">
        <v>13</v>
      </c>
      <c r="C437">
        <v>20</v>
      </c>
      <c r="D437">
        <f t="shared" si="36"/>
        <v>0.93969262078590843</v>
      </c>
      <c r="E437">
        <v>174.5</v>
      </c>
      <c r="F437">
        <f t="shared" si="37"/>
        <v>4.4322999999999997</v>
      </c>
      <c r="G437">
        <v>131.29</v>
      </c>
      <c r="H437">
        <v>0.748</v>
      </c>
      <c r="I437">
        <v>-0.73299999999999998</v>
      </c>
      <c r="J437">
        <v>-1.216</v>
      </c>
      <c r="K437">
        <f t="shared" si="38"/>
        <v>238.63689893183053</v>
      </c>
      <c r="L437">
        <f t="shared" si="39"/>
        <v>0.55016638494579395</v>
      </c>
      <c r="M437">
        <v>0.52</v>
      </c>
      <c r="N437">
        <f t="shared" si="40"/>
        <v>124.09118744455188</v>
      </c>
      <c r="O437">
        <f t="shared" si="41"/>
        <v>-7.1988125554481144</v>
      </c>
    </row>
    <row r="438" spans="1:15" x14ac:dyDescent="0.25">
      <c r="A438">
        <v>4</v>
      </c>
      <c r="B438" t="s">
        <v>13</v>
      </c>
      <c r="C438">
        <v>20</v>
      </c>
      <c r="D438">
        <f t="shared" si="36"/>
        <v>0.93969262078590843</v>
      </c>
      <c r="E438">
        <v>174.5</v>
      </c>
      <c r="F438">
        <f t="shared" si="37"/>
        <v>4.4322999999999997</v>
      </c>
      <c r="G438">
        <v>129.02000000000001</v>
      </c>
      <c r="H438">
        <v>0.748</v>
      </c>
      <c r="I438">
        <v>-0.73299999999999998</v>
      </c>
      <c r="J438">
        <v>-1.216</v>
      </c>
      <c r="K438">
        <f t="shared" si="38"/>
        <v>238.63689893183053</v>
      </c>
      <c r="L438">
        <f t="shared" si="39"/>
        <v>0.54065402533099505</v>
      </c>
      <c r="M438">
        <v>0.52</v>
      </c>
      <c r="N438">
        <f t="shared" si="40"/>
        <v>124.09118744455188</v>
      </c>
      <c r="O438">
        <f t="shared" si="41"/>
        <v>-4.9288125554481326</v>
      </c>
    </row>
    <row r="439" spans="1:15" x14ac:dyDescent="0.25">
      <c r="A439">
        <v>4</v>
      </c>
      <c r="B439" t="s">
        <v>13</v>
      </c>
      <c r="C439">
        <v>20</v>
      </c>
      <c r="D439">
        <f t="shared" si="36"/>
        <v>0.93969262078590843</v>
      </c>
      <c r="E439">
        <v>174.5</v>
      </c>
      <c r="F439">
        <f t="shared" si="37"/>
        <v>4.4322999999999997</v>
      </c>
      <c r="G439">
        <v>127.68</v>
      </c>
      <c r="H439">
        <v>0.748</v>
      </c>
      <c r="I439">
        <v>-0.73299999999999998</v>
      </c>
      <c r="J439">
        <v>-1.216</v>
      </c>
      <c r="K439">
        <f t="shared" si="38"/>
        <v>238.63689893183053</v>
      </c>
      <c r="L439">
        <f t="shared" si="39"/>
        <v>0.53503879983151026</v>
      </c>
      <c r="M439">
        <v>0.52</v>
      </c>
      <c r="N439">
        <f t="shared" si="40"/>
        <v>124.09118744455188</v>
      </c>
      <c r="O439">
        <f t="shared" si="41"/>
        <v>-3.5888125554481292</v>
      </c>
    </row>
    <row r="440" spans="1:15" x14ac:dyDescent="0.25">
      <c r="A440">
        <v>4</v>
      </c>
      <c r="B440" t="s">
        <v>13</v>
      </c>
      <c r="C440">
        <v>20</v>
      </c>
      <c r="D440">
        <f t="shared" si="36"/>
        <v>0.93969262078590843</v>
      </c>
      <c r="E440">
        <v>174.5</v>
      </c>
      <c r="F440">
        <f t="shared" si="37"/>
        <v>4.4322999999999997</v>
      </c>
      <c r="G440">
        <v>125.31</v>
      </c>
      <c r="H440">
        <v>0.748</v>
      </c>
      <c r="I440">
        <v>-0.73299999999999998</v>
      </c>
      <c r="J440">
        <v>-1.216</v>
      </c>
      <c r="K440">
        <f t="shared" si="38"/>
        <v>238.63689893183053</v>
      </c>
      <c r="L440">
        <f t="shared" si="39"/>
        <v>0.52510739353764524</v>
      </c>
      <c r="M440">
        <v>0.52</v>
      </c>
      <c r="N440">
        <f t="shared" si="40"/>
        <v>124.09118744455188</v>
      </c>
      <c r="O440">
        <f t="shared" si="41"/>
        <v>-1.2188125554481246</v>
      </c>
    </row>
    <row r="441" spans="1:15" x14ac:dyDescent="0.25">
      <c r="A441">
        <v>4</v>
      </c>
      <c r="B441" t="s">
        <v>14</v>
      </c>
      <c r="C441">
        <v>20</v>
      </c>
      <c r="D441">
        <f t="shared" si="36"/>
        <v>0.93969262078590843</v>
      </c>
      <c r="E441">
        <v>12.75</v>
      </c>
      <c r="F441">
        <f t="shared" si="37"/>
        <v>0.32384999999999997</v>
      </c>
      <c r="G441">
        <v>9.4600000000000009</v>
      </c>
      <c r="H441">
        <v>0.748</v>
      </c>
      <c r="I441">
        <v>-0.73299999999999998</v>
      </c>
      <c r="J441">
        <v>-1.216</v>
      </c>
      <c r="K441">
        <f t="shared" si="38"/>
        <v>17.436220409059249</v>
      </c>
      <c r="L441">
        <f t="shared" si="39"/>
        <v>0.54254877364849763</v>
      </c>
      <c r="M441">
        <v>0.52</v>
      </c>
      <c r="N441">
        <f t="shared" si="40"/>
        <v>9.0668346127108101</v>
      </c>
      <c r="O441">
        <f t="shared" si="41"/>
        <v>-0.3931653872891907</v>
      </c>
    </row>
    <row r="442" spans="1:15" x14ac:dyDescent="0.25">
      <c r="A442">
        <v>4</v>
      </c>
      <c r="B442" t="s">
        <v>14</v>
      </c>
      <c r="C442">
        <v>20</v>
      </c>
      <c r="D442">
        <f t="shared" si="36"/>
        <v>0.93969262078590843</v>
      </c>
      <c r="E442">
        <v>12.75</v>
      </c>
      <c r="F442">
        <f t="shared" si="37"/>
        <v>0.32384999999999997</v>
      </c>
      <c r="G442">
        <v>8.98</v>
      </c>
      <c r="H442">
        <v>0.748</v>
      </c>
      <c r="I442">
        <v>-0.73299999999999998</v>
      </c>
      <c r="J442">
        <v>-1.216</v>
      </c>
      <c r="K442">
        <f t="shared" si="38"/>
        <v>17.436220409059249</v>
      </c>
      <c r="L442">
        <f t="shared" si="39"/>
        <v>0.51501987181432429</v>
      </c>
      <c r="M442">
        <v>0.52</v>
      </c>
      <c r="N442">
        <f t="shared" si="40"/>
        <v>9.0668346127108101</v>
      </c>
      <c r="O442">
        <f t="shared" si="41"/>
        <v>8.6834612710809722E-2</v>
      </c>
    </row>
    <row r="443" spans="1:15" x14ac:dyDescent="0.25">
      <c r="A443">
        <v>4</v>
      </c>
      <c r="B443" t="s">
        <v>14</v>
      </c>
      <c r="C443">
        <v>20</v>
      </c>
      <c r="D443">
        <f t="shared" si="36"/>
        <v>0.93969262078590843</v>
      </c>
      <c r="E443">
        <v>12.75</v>
      </c>
      <c r="F443">
        <f t="shared" si="37"/>
        <v>0.32384999999999997</v>
      </c>
      <c r="G443">
        <v>8.65</v>
      </c>
      <c r="H443">
        <v>0.748</v>
      </c>
      <c r="I443">
        <v>-0.73299999999999998</v>
      </c>
      <c r="J443">
        <v>-1.216</v>
      </c>
      <c r="K443">
        <f t="shared" si="38"/>
        <v>17.436220409059249</v>
      </c>
      <c r="L443">
        <f t="shared" si="39"/>
        <v>0.49609375180333026</v>
      </c>
      <c r="M443">
        <v>0.52</v>
      </c>
      <c r="N443">
        <f t="shared" si="40"/>
        <v>9.0668346127108101</v>
      </c>
      <c r="O443">
        <f t="shared" si="41"/>
        <v>0.41683461271080979</v>
      </c>
    </row>
    <row r="444" spans="1:15" x14ac:dyDescent="0.25">
      <c r="A444">
        <v>4</v>
      </c>
      <c r="B444" t="s">
        <v>14</v>
      </c>
      <c r="C444">
        <v>20</v>
      </c>
      <c r="D444">
        <f t="shared" si="36"/>
        <v>0.93969262078590843</v>
      </c>
      <c r="E444">
        <v>12.75</v>
      </c>
      <c r="F444">
        <f t="shared" si="37"/>
        <v>0.32384999999999997</v>
      </c>
      <c r="G444">
        <v>8.64</v>
      </c>
      <c r="H444">
        <v>0.748</v>
      </c>
      <c r="I444">
        <v>-0.73299999999999998</v>
      </c>
      <c r="J444">
        <v>-1.216</v>
      </c>
      <c r="K444">
        <f t="shared" si="38"/>
        <v>17.436220409059249</v>
      </c>
      <c r="L444">
        <f t="shared" si="39"/>
        <v>0.49552023301511833</v>
      </c>
      <c r="M444">
        <v>0.52</v>
      </c>
      <c r="N444">
        <f t="shared" si="40"/>
        <v>9.0668346127108101</v>
      </c>
      <c r="O444">
        <f t="shared" si="41"/>
        <v>0.42683461271080958</v>
      </c>
    </row>
    <row r="445" spans="1:15" x14ac:dyDescent="0.25">
      <c r="A445">
        <v>4</v>
      </c>
      <c r="B445" t="s">
        <v>14</v>
      </c>
      <c r="C445">
        <v>20</v>
      </c>
      <c r="D445">
        <f t="shared" si="36"/>
        <v>0.93969262078590843</v>
      </c>
      <c r="E445">
        <v>12.75</v>
      </c>
      <c r="F445">
        <f t="shared" si="37"/>
        <v>0.32384999999999997</v>
      </c>
      <c r="G445">
        <v>8.6199999999999992</v>
      </c>
      <c r="H445">
        <v>0.748</v>
      </c>
      <c r="I445">
        <v>-0.73299999999999998</v>
      </c>
      <c r="J445">
        <v>-1.216</v>
      </c>
      <c r="K445">
        <f t="shared" si="38"/>
        <v>17.436220409059249</v>
      </c>
      <c r="L445">
        <f t="shared" si="39"/>
        <v>0.49437319543869435</v>
      </c>
      <c r="M445">
        <v>0.52</v>
      </c>
      <c r="N445">
        <f t="shared" si="40"/>
        <v>9.0668346127108101</v>
      </c>
      <c r="O445">
        <f t="shared" si="41"/>
        <v>0.44683461271081093</v>
      </c>
    </row>
    <row r="446" spans="1:15" x14ac:dyDescent="0.25">
      <c r="A446">
        <v>4</v>
      </c>
      <c r="B446" t="s">
        <v>14</v>
      </c>
      <c r="C446">
        <v>20</v>
      </c>
      <c r="D446">
        <f t="shared" si="36"/>
        <v>0.93969262078590843</v>
      </c>
      <c r="E446">
        <v>57.4375</v>
      </c>
      <c r="F446">
        <f t="shared" si="37"/>
        <v>1.4589124999999998</v>
      </c>
      <c r="G446">
        <v>44.14</v>
      </c>
      <c r="H446">
        <v>0.748</v>
      </c>
      <c r="I446">
        <v>-0.73299999999999998</v>
      </c>
      <c r="J446">
        <v>-1.216</v>
      </c>
      <c r="K446">
        <f t="shared" si="38"/>
        <v>78.548463509438477</v>
      </c>
      <c r="L446">
        <f t="shared" si="39"/>
        <v>0.56194606524284318</v>
      </c>
      <c r="M446">
        <v>0.52</v>
      </c>
      <c r="N446">
        <f t="shared" si="40"/>
        <v>40.845201024908008</v>
      </c>
      <c r="O446">
        <f t="shared" si="41"/>
        <v>-3.294798975091993</v>
      </c>
    </row>
    <row r="447" spans="1:15" x14ac:dyDescent="0.25">
      <c r="A447">
        <v>4</v>
      </c>
      <c r="B447" t="s">
        <v>14</v>
      </c>
      <c r="C447">
        <v>20</v>
      </c>
      <c r="D447">
        <f t="shared" si="36"/>
        <v>0.93969262078590843</v>
      </c>
      <c r="E447">
        <v>57.4375</v>
      </c>
      <c r="F447">
        <f t="shared" si="37"/>
        <v>1.4589124999999998</v>
      </c>
      <c r="G447">
        <v>43.2</v>
      </c>
      <c r="H447">
        <v>0.748</v>
      </c>
      <c r="I447">
        <v>-0.73299999999999998</v>
      </c>
      <c r="J447">
        <v>-1.216</v>
      </c>
      <c r="K447">
        <f t="shared" si="38"/>
        <v>78.548463509438477</v>
      </c>
      <c r="L447">
        <f t="shared" si="39"/>
        <v>0.54997893109403773</v>
      </c>
      <c r="M447">
        <v>0.52</v>
      </c>
      <c r="N447">
        <f t="shared" si="40"/>
        <v>40.845201024908008</v>
      </c>
      <c r="O447">
        <f t="shared" si="41"/>
        <v>-2.3547989750919953</v>
      </c>
    </row>
    <row r="448" spans="1:15" x14ac:dyDescent="0.25">
      <c r="A448">
        <v>4</v>
      </c>
      <c r="B448" t="s">
        <v>14</v>
      </c>
      <c r="C448">
        <v>20</v>
      </c>
      <c r="D448">
        <f t="shared" si="36"/>
        <v>0.93969262078590843</v>
      </c>
      <c r="E448">
        <v>57.4375</v>
      </c>
      <c r="F448">
        <f t="shared" si="37"/>
        <v>1.4589124999999998</v>
      </c>
      <c r="G448">
        <v>42.07</v>
      </c>
      <c r="H448">
        <v>0.748</v>
      </c>
      <c r="I448">
        <v>-0.73299999999999998</v>
      </c>
      <c r="J448">
        <v>-1.216</v>
      </c>
      <c r="K448">
        <f t="shared" si="38"/>
        <v>78.548463509438477</v>
      </c>
      <c r="L448">
        <f t="shared" si="39"/>
        <v>0.53559290812792049</v>
      </c>
      <c r="M448">
        <v>0.52</v>
      </c>
      <c r="N448">
        <f t="shared" si="40"/>
        <v>40.845201024908008</v>
      </c>
      <c r="O448">
        <f t="shared" si="41"/>
        <v>-1.2247989750919928</v>
      </c>
    </row>
    <row r="449" spans="1:15" x14ac:dyDescent="0.25">
      <c r="A449">
        <v>4</v>
      </c>
      <c r="B449" t="s">
        <v>14</v>
      </c>
      <c r="C449">
        <v>20</v>
      </c>
      <c r="D449">
        <f t="shared" si="36"/>
        <v>0.93969262078590843</v>
      </c>
      <c r="E449">
        <v>57.4375</v>
      </c>
      <c r="F449">
        <f t="shared" si="37"/>
        <v>1.4589124999999998</v>
      </c>
      <c r="G449">
        <v>39.619999999999997</v>
      </c>
      <c r="H449">
        <v>0.748</v>
      </c>
      <c r="I449">
        <v>-0.73299999999999998</v>
      </c>
      <c r="J449">
        <v>-1.216</v>
      </c>
      <c r="K449">
        <f t="shared" si="38"/>
        <v>78.548463509438477</v>
      </c>
      <c r="L449">
        <f t="shared" si="39"/>
        <v>0.50440197337837434</v>
      </c>
      <c r="M449">
        <v>0.52</v>
      </c>
      <c r="N449">
        <f t="shared" si="40"/>
        <v>40.845201024908008</v>
      </c>
      <c r="O449">
        <f t="shared" si="41"/>
        <v>1.2252010249080101</v>
      </c>
    </row>
    <row r="450" spans="1:15" x14ac:dyDescent="0.25">
      <c r="A450">
        <v>4</v>
      </c>
      <c r="B450" t="s">
        <v>14</v>
      </c>
      <c r="C450">
        <v>20</v>
      </c>
      <c r="D450">
        <f t="shared" si="36"/>
        <v>0.93969262078590843</v>
      </c>
      <c r="E450">
        <v>114.875</v>
      </c>
      <c r="F450">
        <f t="shared" si="37"/>
        <v>2.9178249999999997</v>
      </c>
      <c r="G450">
        <v>86.91</v>
      </c>
      <c r="H450">
        <v>0.748</v>
      </c>
      <c r="I450">
        <v>-0.73299999999999998</v>
      </c>
      <c r="J450">
        <v>-1.216</v>
      </c>
      <c r="K450">
        <f t="shared" si="38"/>
        <v>157.09692701887695</v>
      </c>
      <c r="L450">
        <f t="shared" si="39"/>
        <v>0.5532253345067456</v>
      </c>
      <c r="M450">
        <v>0.52</v>
      </c>
      <c r="N450">
        <f t="shared" si="40"/>
        <v>81.690402049816015</v>
      </c>
      <c r="O450">
        <f t="shared" si="41"/>
        <v>-5.2195979501839815</v>
      </c>
    </row>
    <row r="451" spans="1:15" x14ac:dyDescent="0.25">
      <c r="A451">
        <v>4</v>
      </c>
      <c r="B451" t="s">
        <v>14</v>
      </c>
      <c r="C451">
        <v>20</v>
      </c>
      <c r="D451">
        <f t="shared" ref="D451:D514" si="42">COS(C451*PI()/180)</f>
        <v>0.93969262078590843</v>
      </c>
      <c r="E451">
        <v>114.875</v>
      </c>
      <c r="F451">
        <f t="shared" ref="F451:F514" si="43">0.0254*E451</f>
        <v>2.9178249999999997</v>
      </c>
      <c r="G451">
        <v>86.03</v>
      </c>
      <c r="H451">
        <v>0.748</v>
      </c>
      <c r="I451">
        <v>-0.73299999999999998</v>
      </c>
      <c r="J451">
        <v>-1.216</v>
      </c>
      <c r="K451">
        <f t="shared" ref="K451:K514" si="44">(720*F451*D451)/(PI()*A451)</f>
        <v>157.09692701887695</v>
      </c>
      <c r="L451">
        <f t="shared" ref="L451:L514" si="45">G451/K451</f>
        <v>0.54762369724560256</v>
      </c>
      <c r="M451">
        <v>0.52</v>
      </c>
      <c r="N451">
        <f t="shared" ref="N451:N514" si="46">M451*K451</f>
        <v>81.690402049816015</v>
      </c>
      <c r="O451">
        <f t="shared" ref="O451:O514" si="47">N451-G451</f>
        <v>-4.3395979501839861</v>
      </c>
    </row>
    <row r="452" spans="1:15" x14ac:dyDescent="0.25">
      <c r="A452">
        <v>4</v>
      </c>
      <c r="B452" t="s">
        <v>14</v>
      </c>
      <c r="C452">
        <v>20</v>
      </c>
      <c r="D452">
        <f t="shared" si="42"/>
        <v>0.93969262078590843</v>
      </c>
      <c r="E452">
        <v>114.875</v>
      </c>
      <c r="F452">
        <f t="shared" si="43"/>
        <v>2.9178249999999997</v>
      </c>
      <c r="G452">
        <v>85.25</v>
      </c>
      <c r="H452">
        <v>0.748</v>
      </c>
      <c r="I452">
        <v>-0.73299999999999998</v>
      </c>
      <c r="J452">
        <v>-1.216</v>
      </c>
      <c r="K452">
        <f t="shared" si="44"/>
        <v>157.09692701887695</v>
      </c>
      <c r="L452">
        <f t="shared" si="45"/>
        <v>0.54265860967322588</v>
      </c>
      <c r="M452">
        <v>0.52</v>
      </c>
      <c r="N452">
        <f t="shared" si="46"/>
        <v>81.690402049816015</v>
      </c>
      <c r="O452">
        <f t="shared" si="47"/>
        <v>-3.5595979501839849</v>
      </c>
    </row>
    <row r="453" spans="1:15" x14ac:dyDescent="0.25">
      <c r="A453">
        <v>4</v>
      </c>
      <c r="B453" t="s">
        <v>14</v>
      </c>
      <c r="C453">
        <v>20</v>
      </c>
      <c r="D453">
        <f t="shared" si="42"/>
        <v>0.93969262078590843</v>
      </c>
      <c r="E453">
        <v>114.875</v>
      </c>
      <c r="F453">
        <f t="shared" si="43"/>
        <v>2.9178249999999997</v>
      </c>
      <c r="G453">
        <v>84.28</v>
      </c>
      <c r="H453">
        <v>0.748</v>
      </c>
      <c r="I453">
        <v>-0.73299999999999998</v>
      </c>
      <c r="J453">
        <v>-1.216</v>
      </c>
      <c r="K453">
        <f t="shared" si="44"/>
        <v>157.09692701887695</v>
      </c>
      <c r="L453">
        <f t="shared" si="45"/>
        <v>0.53648407769219331</v>
      </c>
      <c r="M453">
        <v>0.52</v>
      </c>
      <c r="N453">
        <f t="shared" si="46"/>
        <v>81.690402049816015</v>
      </c>
      <c r="O453">
        <f t="shared" si="47"/>
        <v>-2.5895979501839861</v>
      </c>
    </row>
    <row r="454" spans="1:15" x14ac:dyDescent="0.25">
      <c r="A454">
        <v>4</v>
      </c>
      <c r="B454" t="s">
        <v>14</v>
      </c>
      <c r="C454">
        <v>20</v>
      </c>
      <c r="D454">
        <f t="shared" si="42"/>
        <v>0.93969262078590843</v>
      </c>
      <c r="E454">
        <v>114.875</v>
      </c>
      <c r="F454">
        <f t="shared" si="43"/>
        <v>2.9178249999999997</v>
      </c>
      <c r="G454">
        <v>83.08</v>
      </c>
      <c r="H454">
        <v>0.748</v>
      </c>
      <c r="I454">
        <v>-0.73299999999999998</v>
      </c>
      <c r="J454">
        <v>-1.216</v>
      </c>
      <c r="K454">
        <f t="shared" si="44"/>
        <v>157.09692701887695</v>
      </c>
      <c r="L454">
        <f t="shared" si="45"/>
        <v>0.52884548142699828</v>
      </c>
      <c r="M454">
        <v>0.52</v>
      </c>
      <c r="N454">
        <f t="shared" si="46"/>
        <v>81.690402049816015</v>
      </c>
      <c r="O454">
        <f t="shared" si="47"/>
        <v>-1.3895979501839832</v>
      </c>
    </row>
    <row r="455" spans="1:15" x14ac:dyDescent="0.25">
      <c r="A455">
        <v>4</v>
      </c>
      <c r="B455" t="s">
        <v>14</v>
      </c>
      <c r="C455">
        <v>20</v>
      </c>
      <c r="D455">
        <f t="shared" si="42"/>
        <v>0.93969262078590843</v>
      </c>
      <c r="E455">
        <v>172.375</v>
      </c>
      <c r="F455">
        <f t="shared" si="43"/>
        <v>4.3783250000000002</v>
      </c>
      <c r="G455">
        <v>131.59</v>
      </c>
      <c r="H455">
        <v>0.748</v>
      </c>
      <c r="I455">
        <v>-0.73299999999999998</v>
      </c>
      <c r="J455">
        <v>-1.216</v>
      </c>
      <c r="K455">
        <f t="shared" si="44"/>
        <v>235.73086219698732</v>
      </c>
      <c r="L455">
        <f t="shared" si="45"/>
        <v>0.55822134943891</v>
      </c>
      <c r="M455">
        <v>0.52</v>
      </c>
      <c r="N455">
        <f t="shared" si="46"/>
        <v>122.58004834243341</v>
      </c>
      <c r="O455">
        <f t="shared" si="47"/>
        <v>-9.0099516575665888</v>
      </c>
    </row>
    <row r="456" spans="1:15" x14ac:dyDescent="0.25">
      <c r="A456">
        <v>4</v>
      </c>
      <c r="B456" t="s">
        <v>14</v>
      </c>
      <c r="C456">
        <v>20</v>
      </c>
      <c r="D456">
        <f t="shared" si="42"/>
        <v>0.93969262078590843</v>
      </c>
      <c r="E456">
        <v>172.375</v>
      </c>
      <c r="F456">
        <f t="shared" si="43"/>
        <v>4.3783250000000002</v>
      </c>
      <c r="G456">
        <v>131.29</v>
      </c>
      <c r="H456">
        <v>0.748</v>
      </c>
      <c r="I456">
        <v>-0.73299999999999998</v>
      </c>
      <c r="J456">
        <v>-1.216</v>
      </c>
      <c r="K456">
        <f t="shared" si="44"/>
        <v>235.73086219698732</v>
      </c>
      <c r="L456">
        <f t="shared" si="45"/>
        <v>0.55694871166376236</v>
      </c>
      <c r="M456">
        <v>0.52</v>
      </c>
      <c r="N456">
        <f t="shared" si="46"/>
        <v>122.58004834243341</v>
      </c>
      <c r="O456">
        <f t="shared" si="47"/>
        <v>-8.7099516575665774</v>
      </c>
    </row>
    <row r="457" spans="1:15" x14ac:dyDescent="0.25">
      <c r="A457">
        <v>4</v>
      </c>
      <c r="B457" t="s">
        <v>14</v>
      </c>
      <c r="C457">
        <v>20</v>
      </c>
      <c r="D457">
        <f t="shared" si="42"/>
        <v>0.93969262078590843</v>
      </c>
      <c r="E457">
        <v>172.375</v>
      </c>
      <c r="F457">
        <f t="shared" si="43"/>
        <v>4.3783250000000002</v>
      </c>
      <c r="G457">
        <v>127.79</v>
      </c>
      <c r="H457">
        <v>0.748</v>
      </c>
      <c r="I457">
        <v>-0.73299999999999998</v>
      </c>
      <c r="J457">
        <v>-1.216</v>
      </c>
      <c r="K457">
        <f t="shared" si="44"/>
        <v>235.73086219698732</v>
      </c>
      <c r="L457">
        <f t="shared" si="45"/>
        <v>0.54210127095370708</v>
      </c>
      <c r="M457">
        <v>0.52</v>
      </c>
      <c r="N457">
        <f t="shared" si="46"/>
        <v>122.58004834243341</v>
      </c>
      <c r="O457">
        <f t="shared" si="47"/>
        <v>-5.2099516575665916</v>
      </c>
    </row>
    <row r="458" spans="1:15" x14ac:dyDescent="0.25">
      <c r="A458">
        <v>4</v>
      </c>
      <c r="B458" t="s">
        <v>14</v>
      </c>
      <c r="C458">
        <v>20</v>
      </c>
      <c r="D458">
        <f t="shared" si="42"/>
        <v>0.93969262078590843</v>
      </c>
      <c r="E458">
        <v>172.375</v>
      </c>
      <c r="F458">
        <f t="shared" si="43"/>
        <v>4.3783250000000002</v>
      </c>
      <c r="G458">
        <v>126.22</v>
      </c>
      <c r="H458">
        <v>0.748</v>
      </c>
      <c r="I458">
        <v>-0.73299999999999998</v>
      </c>
      <c r="J458">
        <v>-1.216</v>
      </c>
      <c r="K458">
        <f t="shared" si="44"/>
        <v>235.73086219698732</v>
      </c>
      <c r="L458">
        <f t="shared" si="45"/>
        <v>0.53544113326376797</v>
      </c>
      <c r="M458">
        <v>0.52</v>
      </c>
      <c r="N458">
        <f t="shared" si="46"/>
        <v>122.58004834243341</v>
      </c>
      <c r="O458">
        <f t="shared" si="47"/>
        <v>-3.6399516575665842</v>
      </c>
    </row>
    <row r="459" spans="1:15" x14ac:dyDescent="0.25">
      <c r="A459">
        <v>4</v>
      </c>
      <c r="B459" t="s">
        <v>14</v>
      </c>
      <c r="C459">
        <v>20</v>
      </c>
      <c r="D459">
        <f t="shared" si="42"/>
        <v>0.93969262078590843</v>
      </c>
      <c r="E459">
        <v>172.375</v>
      </c>
      <c r="F459">
        <f t="shared" si="43"/>
        <v>4.3783250000000002</v>
      </c>
      <c r="G459">
        <v>125.69</v>
      </c>
      <c r="H459">
        <v>0.748</v>
      </c>
      <c r="I459">
        <v>-0.73299999999999998</v>
      </c>
      <c r="J459">
        <v>-1.216</v>
      </c>
      <c r="K459">
        <f t="shared" si="44"/>
        <v>235.73086219698732</v>
      </c>
      <c r="L459">
        <f t="shared" si="45"/>
        <v>0.53319280652767387</v>
      </c>
      <c r="M459">
        <v>0.52</v>
      </c>
      <c r="N459">
        <f t="shared" si="46"/>
        <v>122.58004834243341</v>
      </c>
      <c r="O459">
        <f t="shared" si="47"/>
        <v>-3.1099516575665831</v>
      </c>
    </row>
    <row r="460" spans="1:15" x14ac:dyDescent="0.25">
      <c r="A460">
        <v>4</v>
      </c>
      <c r="B460" t="s">
        <v>13</v>
      </c>
      <c r="C460">
        <v>30</v>
      </c>
      <c r="D460">
        <f t="shared" si="42"/>
        <v>0.86602540378443871</v>
      </c>
      <c r="E460">
        <v>12.9375</v>
      </c>
      <c r="F460">
        <f t="shared" si="43"/>
        <v>0.32861249999999997</v>
      </c>
      <c r="G460">
        <v>11.68</v>
      </c>
      <c r="H460">
        <v>0.748</v>
      </c>
      <c r="I460">
        <v>-0.73299999999999998</v>
      </c>
      <c r="J460">
        <v>-1.216</v>
      </c>
      <c r="K460">
        <f t="shared" si="44"/>
        <v>16.305620998211428</v>
      </c>
      <c r="L460">
        <f t="shared" si="45"/>
        <v>0.7163173976189674</v>
      </c>
      <c r="M460">
        <v>0.52</v>
      </c>
      <c r="N460">
        <f t="shared" si="46"/>
        <v>8.4789229190699427</v>
      </c>
      <c r="O460">
        <f t="shared" si="47"/>
        <v>-3.2010770809300571</v>
      </c>
    </row>
    <row r="461" spans="1:15" x14ac:dyDescent="0.25">
      <c r="A461">
        <v>4</v>
      </c>
      <c r="B461" t="s">
        <v>13</v>
      </c>
      <c r="C461">
        <v>30</v>
      </c>
      <c r="D461">
        <f t="shared" si="42"/>
        <v>0.86602540378443871</v>
      </c>
      <c r="E461">
        <v>12.9375</v>
      </c>
      <c r="F461">
        <f t="shared" si="43"/>
        <v>0.32861249999999997</v>
      </c>
      <c r="G461">
        <v>8.4</v>
      </c>
      <c r="H461">
        <v>0.748</v>
      </c>
      <c r="I461">
        <v>-0.73299999999999998</v>
      </c>
      <c r="J461">
        <v>-1.216</v>
      </c>
      <c r="K461">
        <f t="shared" si="44"/>
        <v>16.305620998211428</v>
      </c>
      <c r="L461">
        <f t="shared" si="45"/>
        <v>0.51515977226021636</v>
      </c>
      <c r="M461">
        <v>0.52</v>
      </c>
      <c r="N461">
        <f t="shared" si="46"/>
        <v>8.4789229190699427</v>
      </c>
      <c r="O461">
        <f t="shared" si="47"/>
        <v>7.892291906994231E-2</v>
      </c>
    </row>
    <row r="462" spans="1:15" x14ac:dyDescent="0.25">
      <c r="A462">
        <v>4</v>
      </c>
      <c r="B462" t="s">
        <v>13</v>
      </c>
      <c r="C462">
        <v>30</v>
      </c>
      <c r="D462">
        <f t="shared" si="42"/>
        <v>0.86602540378443871</v>
      </c>
      <c r="E462">
        <v>58.1875</v>
      </c>
      <c r="F462">
        <f t="shared" si="43"/>
        <v>1.4779624999999998</v>
      </c>
      <c r="G462">
        <v>46.59</v>
      </c>
      <c r="H462">
        <v>0.748</v>
      </c>
      <c r="I462">
        <v>-0.73299999999999998</v>
      </c>
      <c r="J462">
        <v>-1.216</v>
      </c>
      <c r="K462">
        <f t="shared" si="44"/>
        <v>73.335908933984726</v>
      </c>
      <c r="L462">
        <f t="shared" si="45"/>
        <v>0.63529586906653379</v>
      </c>
      <c r="M462">
        <v>0.52</v>
      </c>
      <c r="N462">
        <f t="shared" si="46"/>
        <v>38.134672645672062</v>
      </c>
      <c r="O462">
        <f t="shared" si="47"/>
        <v>-8.4553273543279417</v>
      </c>
    </row>
    <row r="463" spans="1:15" x14ac:dyDescent="0.25">
      <c r="A463">
        <v>4</v>
      </c>
      <c r="B463" t="s">
        <v>13</v>
      </c>
      <c r="C463">
        <v>30</v>
      </c>
      <c r="D463">
        <f t="shared" si="42"/>
        <v>0.86602540378443871</v>
      </c>
      <c r="E463">
        <v>58.1875</v>
      </c>
      <c r="F463">
        <f t="shared" si="43"/>
        <v>1.4779624999999998</v>
      </c>
      <c r="G463">
        <v>42.02</v>
      </c>
      <c r="H463">
        <v>0.748</v>
      </c>
      <c r="I463">
        <v>-0.73299999999999998</v>
      </c>
      <c r="J463">
        <v>-1.216</v>
      </c>
      <c r="K463">
        <f t="shared" si="44"/>
        <v>73.335908933984726</v>
      </c>
      <c r="L463">
        <f t="shared" si="45"/>
        <v>0.5729798758998873</v>
      </c>
      <c r="M463">
        <v>0.52</v>
      </c>
      <c r="N463">
        <f t="shared" si="46"/>
        <v>38.134672645672062</v>
      </c>
      <c r="O463">
        <f t="shared" si="47"/>
        <v>-3.8853273543279414</v>
      </c>
    </row>
    <row r="464" spans="1:15" x14ac:dyDescent="0.25">
      <c r="A464">
        <v>4</v>
      </c>
      <c r="B464" t="s">
        <v>13</v>
      </c>
      <c r="C464">
        <v>30</v>
      </c>
      <c r="D464">
        <f t="shared" si="42"/>
        <v>0.86602540378443871</v>
      </c>
      <c r="E464">
        <v>58.1875</v>
      </c>
      <c r="F464">
        <f t="shared" si="43"/>
        <v>1.4779624999999998</v>
      </c>
      <c r="G464">
        <v>40.369999999999997</v>
      </c>
      <c r="H464">
        <v>0.748</v>
      </c>
      <c r="I464">
        <v>-0.73299999999999998</v>
      </c>
      <c r="J464">
        <v>-1.216</v>
      </c>
      <c r="K464">
        <f t="shared" si="44"/>
        <v>73.335908933984726</v>
      </c>
      <c r="L464">
        <f t="shared" si="45"/>
        <v>0.55048066611324242</v>
      </c>
      <c r="M464">
        <v>0.52</v>
      </c>
      <c r="N464">
        <f t="shared" si="46"/>
        <v>38.134672645672062</v>
      </c>
      <c r="O464">
        <f t="shared" si="47"/>
        <v>-2.2353273543279357</v>
      </c>
    </row>
    <row r="465" spans="1:15" x14ac:dyDescent="0.25">
      <c r="A465">
        <v>4</v>
      </c>
      <c r="B465" t="s">
        <v>13</v>
      </c>
      <c r="C465">
        <v>30</v>
      </c>
      <c r="D465">
        <f t="shared" si="42"/>
        <v>0.86602540378443871</v>
      </c>
      <c r="E465">
        <v>116.375</v>
      </c>
      <c r="F465">
        <f t="shared" si="43"/>
        <v>2.9559249999999997</v>
      </c>
      <c r="G465">
        <v>96.82</v>
      </c>
      <c r="H465">
        <v>0.748</v>
      </c>
      <c r="I465">
        <v>-0.73299999999999998</v>
      </c>
      <c r="J465">
        <v>-1.216</v>
      </c>
      <c r="K465">
        <f t="shared" si="44"/>
        <v>146.67181786796945</v>
      </c>
      <c r="L465">
        <f t="shared" si="45"/>
        <v>0.66011317925543878</v>
      </c>
      <c r="M465">
        <v>0.52</v>
      </c>
      <c r="N465">
        <f t="shared" si="46"/>
        <v>76.269345291344123</v>
      </c>
      <c r="O465">
        <f t="shared" si="47"/>
        <v>-20.55065470865587</v>
      </c>
    </row>
    <row r="466" spans="1:15" x14ac:dyDescent="0.25">
      <c r="A466">
        <v>4</v>
      </c>
      <c r="B466" t="s">
        <v>13</v>
      </c>
      <c r="C466">
        <v>30</v>
      </c>
      <c r="D466">
        <f t="shared" si="42"/>
        <v>0.86602540378443871</v>
      </c>
      <c r="E466">
        <v>116.375</v>
      </c>
      <c r="F466">
        <f t="shared" si="43"/>
        <v>2.9559249999999997</v>
      </c>
      <c r="G466">
        <v>83.8</v>
      </c>
      <c r="H466">
        <v>0.748</v>
      </c>
      <c r="I466">
        <v>-0.73299999999999998</v>
      </c>
      <c r="J466">
        <v>-1.216</v>
      </c>
      <c r="K466">
        <f t="shared" si="44"/>
        <v>146.67181786796945</v>
      </c>
      <c r="L466">
        <f t="shared" si="45"/>
        <v>0.5713435697335858</v>
      </c>
      <c r="M466">
        <v>0.52</v>
      </c>
      <c r="N466">
        <f t="shared" si="46"/>
        <v>76.269345291344123</v>
      </c>
      <c r="O466">
        <f t="shared" si="47"/>
        <v>-7.5306547086558737</v>
      </c>
    </row>
    <row r="467" spans="1:15" x14ac:dyDescent="0.25">
      <c r="A467">
        <v>4</v>
      </c>
      <c r="B467" t="s">
        <v>13</v>
      </c>
      <c r="C467">
        <v>30</v>
      </c>
      <c r="D467">
        <f t="shared" si="42"/>
        <v>0.86602540378443871</v>
      </c>
      <c r="E467">
        <v>174.5</v>
      </c>
      <c r="F467">
        <f t="shared" si="43"/>
        <v>4.4322999999999997</v>
      </c>
      <c r="G467">
        <v>122.89</v>
      </c>
      <c r="H467">
        <v>0.748</v>
      </c>
      <c r="I467">
        <v>-0.73299999999999998</v>
      </c>
      <c r="J467">
        <v>-1.216</v>
      </c>
      <c r="K467">
        <f t="shared" si="44"/>
        <v>219.9289556860208</v>
      </c>
      <c r="L467">
        <f t="shared" si="45"/>
        <v>0.55877135239728315</v>
      </c>
      <c r="M467">
        <v>0.52</v>
      </c>
      <c r="N467">
        <f t="shared" si="46"/>
        <v>114.36305695673082</v>
      </c>
      <c r="O467">
        <f t="shared" si="47"/>
        <v>-8.5269430432691848</v>
      </c>
    </row>
    <row r="468" spans="1:15" x14ac:dyDescent="0.25">
      <c r="A468">
        <v>4</v>
      </c>
      <c r="B468" t="s">
        <v>13</v>
      </c>
      <c r="C468">
        <v>30</v>
      </c>
      <c r="D468">
        <f t="shared" si="42"/>
        <v>0.86602540378443871</v>
      </c>
      <c r="E468">
        <v>174.5</v>
      </c>
      <c r="F468">
        <f t="shared" si="43"/>
        <v>4.4322999999999997</v>
      </c>
      <c r="G468">
        <v>122.67</v>
      </c>
      <c r="H468">
        <v>0.748</v>
      </c>
      <c r="I468">
        <v>-0.73299999999999998</v>
      </c>
      <c r="J468">
        <v>-1.216</v>
      </c>
      <c r="K468">
        <f t="shared" si="44"/>
        <v>219.9289556860208</v>
      </c>
      <c r="L468">
        <f t="shared" si="45"/>
        <v>0.55777102936426659</v>
      </c>
      <c r="M468">
        <v>0.52</v>
      </c>
      <c r="N468">
        <f t="shared" si="46"/>
        <v>114.36305695673082</v>
      </c>
      <c r="O468">
        <f t="shared" si="47"/>
        <v>-8.306943043269186</v>
      </c>
    </row>
    <row r="469" spans="1:15" x14ac:dyDescent="0.25">
      <c r="A469">
        <v>4</v>
      </c>
      <c r="B469" t="s">
        <v>14</v>
      </c>
      <c r="C469">
        <v>30</v>
      </c>
      <c r="D469">
        <f t="shared" si="42"/>
        <v>0.86602540378443871</v>
      </c>
      <c r="E469">
        <v>12.75</v>
      </c>
      <c r="F469">
        <f t="shared" si="43"/>
        <v>0.32384999999999997</v>
      </c>
      <c r="G469">
        <v>10.35</v>
      </c>
      <c r="H469">
        <v>0.748</v>
      </c>
      <c r="I469">
        <v>-0.73299999999999998</v>
      </c>
      <c r="J469">
        <v>-1.216</v>
      </c>
      <c r="K469">
        <f t="shared" si="44"/>
        <v>16.069307650411261</v>
      </c>
      <c r="L469">
        <f t="shared" si="45"/>
        <v>0.64408499887891013</v>
      </c>
      <c r="M469">
        <v>0.52</v>
      </c>
      <c r="N469">
        <f t="shared" si="46"/>
        <v>8.3560399782138557</v>
      </c>
      <c r="O469">
        <f t="shared" si="47"/>
        <v>-1.993960021786144</v>
      </c>
    </row>
    <row r="470" spans="1:15" x14ac:dyDescent="0.25">
      <c r="A470">
        <v>4</v>
      </c>
      <c r="B470" t="s">
        <v>14</v>
      </c>
      <c r="C470">
        <v>30</v>
      </c>
      <c r="D470">
        <f t="shared" si="42"/>
        <v>0.86602540378443871</v>
      </c>
      <c r="E470">
        <v>12.75</v>
      </c>
      <c r="F470">
        <f t="shared" si="43"/>
        <v>0.32384999999999997</v>
      </c>
      <c r="G470">
        <v>8.91</v>
      </c>
      <c r="H470">
        <v>0.748</v>
      </c>
      <c r="I470">
        <v>-0.73299999999999998</v>
      </c>
      <c r="J470">
        <v>-1.216</v>
      </c>
      <c r="K470">
        <f t="shared" si="44"/>
        <v>16.069307650411261</v>
      </c>
      <c r="L470">
        <f t="shared" si="45"/>
        <v>0.55447317294793141</v>
      </c>
      <c r="M470">
        <v>0.52</v>
      </c>
      <c r="N470">
        <f t="shared" si="46"/>
        <v>8.3560399782138557</v>
      </c>
      <c r="O470">
        <f t="shared" si="47"/>
        <v>-0.55396002178614445</v>
      </c>
    </row>
    <row r="471" spans="1:15" x14ac:dyDescent="0.25">
      <c r="A471">
        <v>4</v>
      </c>
      <c r="B471" t="s">
        <v>14</v>
      </c>
      <c r="C471">
        <v>30</v>
      </c>
      <c r="D471">
        <f t="shared" si="42"/>
        <v>0.86602540378443871</v>
      </c>
      <c r="E471">
        <v>12.75</v>
      </c>
      <c r="F471">
        <f t="shared" si="43"/>
        <v>0.32384999999999997</v>
      </c>
      <c r="G471">
        <v>8.73</v>
      </c>
      <c r="H471">
        <v>0.748</v>
      </c>
      <c r="I471">
        <v>-0.73299999999999998</v>
      </c>
      <c r="J471">
        <v>-1.216</v>
      </c>
      <c r="K471">
        <f t="shared" si="44"/>
        <v>16.069307650411261</v>
      </c>
      <c r="L471">
        <f t="shared" si="45"/>
        <v>0.54327169470655901</v>
      </c>
      <c r="M471">
        <v>0.52</v>
      </c>
      <c r="N471">
        <f t="shared" si="46"/>
        <v>8.3560399782138557</v>
      </c>
      <c r="O471">
        <f t="shared" si="47"/>
        <v>-0.37396002178614474</v>
      </c>
    </row>
    <row r="472" spans="1:15" x14ac:dyDescent="0.25">
      <c r="A472">
        <v>4</v>
      </c>
      <c r="B472" t="s">
        <v>14</v>
      </c>
      <c r="C472">
        <v>30</v>
      </c>
      <c r="D472">
        <f t="shared" si="42"/>
        <v>0.86602540378443871</v>
      </c>
      <c r="E472">
        <v>12.75</v>
      </c>
      <c r="F472">
        <f t="shared" si="43"/>
        <v>0.32384999999999997</v>
      </c>
      <c r="G472">
        <v>8.6999999999999993</v>
      </c>
      <c r="H472">
        <v>0.748</v>
      </c>
      <c r="I472">
        <v>-0.73299999999999998</v>
      </c>
      <c r="J472">
        <v>-1.216</v>
      </c>
      <c r="K472">
        <f t="shared" si="44"/>
        <v>16.069307650411261</v>
      </c>
      <c r="L472">
        <f t="shared" si="45"/>
        <v>0.54140478166633021</v>
      </c>
      <c r="M472">
        <v>0.52</v>
      </c>
      <c r="N472">
        <f t="shared" si="46"/>
        <v>8.3560399782138557</v>
      </c>
      <c r="O472">
        <f t="shared" si="47"/>
        <v>-0.3439600217861436</v>
      </c>
    </row>
    <row r="473" spans="1:15" x14ac:dyDescent="0.25">
      <c r="A473">
        <v>4</v>
      </c>
      <c r="B473" t="s">
        <v>14</v>
      </c>
      <c r="C473">
        <v>30</v>
      </c>
      <c r="D473">
        <f t="shared" si="42"/>
        <v>0.86602540378443871</v>
      </c>
      <c r="E473">
        <v>12.75</v>
      </c>
      <c r="F473">
        <f t="shared" si="43"/>
        <v>0.32384999999999997</v>
      </c>
      <c r="G473">
        <v>8.4</v>
      </c>
      <c r="H473">
        <v>0.748</v>
      </c>
      <c r="I473">
        <v>-0.73299999999999998</v>
      </c>
      <c r="J473">
        <v>-1.216</v>
      </c>
      <c r="K473">
        <f t="shared" si="44"/>
        <v>16.069307650411261</v>
      </c>
      <c r="L473">
        <f t="shared" si="45"/>
        <v>0.52273565126404309</v>
      </c>
      <c r="M473">
        <v>0.52</v>
      </c>
      <c r="N473">
        <f t="shared" si="46"/>
        <v>8.3560399782138557</v>
      </c>
      <c r="O473">
        <f t="shared" si="47"/>
        <v>-4.3960021786144665E-2</v>
      </c>
    </row>
    <row r="474" spans="1:15" x14ac:dyDescent="0.25">
      <c r="A474">
        <v>4</v>
      </c>
      <c r="B474" t="s">
        <v>14</v>
      </c>
      <c r="C474">
        <v>30</v>
      </c>
      <c r="D474">
        <f t="shared" si="42"/>
        <v>0.86602540378443871</v>
      </c>
      <c r="E474">
        <v>12.75</v>
      </c>
      <c r="F474">
        <f t="shared" si="43"/>
        <v>0.32384999999999997</v>
      </c>
      <c r="G474">
        <v>8.34</v>
      </c>
      <c r="H474">
        <v>0.748</v>
      </c>
      <c r="I474">
        <v>-0.73299999999999998</v>
      </c>
      <c r="J474">
        <v>-1.216</v>
      </c>
      <c r="K474">
        <f t="shared" si="44"/>
        <v>16.069307650411261</v>
      </c>
      <c r="L474">
        <f t="shared" si="45"/>
        <v>0.51900182518358562</v>
      </c>
      <c r="M474">
        <v>0.52</v>
      </c>
      <c r="N474">
        <f t="shared" si="46"/>
        <v>8.3560399782138557</v>
      </c>
      <c r="O474">
        <f t="shared" si="47"/>
        <v>1.6039978213855832E-2</v>
      </c>
    </row>
    <row r="475" spans="1:15" x14ac:dyDescent="0.25">
      <c r="A475">
        <v>4</v>
      </c>
      <c r="B475" t="s">
        <v>14</v>
      </c>
      <c r="C475">
        <v>30</v>
      </c>
      <c r="D475">
        <f t="shared" si="42"/>
        <v>0.86602540378443871</v>
      </c>
      <c r="E475">
        <v>12.75</v>
      </c>
      <c r="F475">
        <f t="shared" si="43"/>
        <v>0.32384999999999997</v>
      </c>
      <c r="G475">
        <v>7.92</v>
      </c>
      <c r="H475">
        <v>0.748</v>
      </c>
      <c r="I475">
        <v>-0.73299999999999998</v>
      </c>
      <c r="J475">
        <v>-1.216</v>
      </c>
      <c r="K475">
        <f t="shared" si="44"/>
        <v>16.069307650411261</v>
      </c>
      <c r="L475">
        <f t="shared" si="45"/>
        <v>0.49286504262038344</v>
      </c>
      <c r="M475">
        <v>0.52</v>
      </c>
      <c r="N475">
        <f t="shared" si="46"/>
        <v>8.3560399782138557</v>
      </c>
      <c r="O475">
        <f t="shared" si="47"/>
        <v>0.43603997821385576</v>
      </c>
    </row>
    <row r="476" spans="1:15" x14ac:dyDescent="0.25">
      <c r="A476">
        <v>4</v>
      </c>
      <c r="B476" t="s">
        <v>14</v>
      </c>
      <c r="C476">
        <v>30</v>
      </c>
      <c r="D476">
        <f t="shared" si="42"/>
        <v>0.86602540378443871</v>
      </c>
      <c r="E476">
        <v>57.4375</v>
      </c>
      <c r="F476">
        <f t="shared" si="43"/>
        <v>1.4589124999999998</v>
      </c>
      <c r="G476">
        <v>41.77</v>
      </c>
      <c r="H476">
        <v>0.748</v>
      </c>
      <c r="I476">
        <v>-0.73299999999999998</v>
      </c>
      <c r="J476">
        <v>-1.216</v>
      </c>
      <c r="K476">
        <f t="shared" si="44"/>
        <v>72.390655542784074</v>
      </c>
      <c r="L476">
        <f t="shared" si="45"/>
        <v>0.57700817442263996</v>
      </c>
      <c r="M476">
        <v>0.52</v>
      </c>
      <c r="N476">
        <f t="shared" si="46"/>
        <v>37.643140882247721</v>
      </c>
      <c r="O476">
        <f t="shared" si="47"/>
        <v>-4.1268591177522822</v>
      </c>
    </row>
    <row r="477" spans="1:15" x14ac:dyDescent="0.25">
      <c r="A477">
        <v>4</v>
      </c>
      <c r="B477" t="s">
        <v>14</v>
      </c>
      <c r="C477">
        <v>30</v>
      </c>
      <c r="D477">
        <f t="shared" si="42"/>
        <v>0.86602540378443871</v>
      </c>
      <c r="E477">
        <v>57.4375</v>
      </c>
      <c r="F477">
        <f t="shared" si="43"/>
        <v>1.4589124999999998</v>
      </c>
      <c r="G477">
        <v>41.12</v>
      </c>
      <c r="H477">
        <v>0.748</v>
      </c>
      <c r="I477">
        <v>-0.73299999999999998</v>
      </c>
      <c r="J477">
        <v>-1.216</v>
      </c>
      <c r="K477">
        <f t="shared" si="44"/>
        <v>72.390655542784074</v>
      </c>
      <c r="L477">
        <f t="shared" si="45"/>
        <v>0.56802911496909148</v>
      </c>
      <c r="M477">
        <v>0.52</v>
      </c>
      <c r="N477">
        <f t="shared" si="46"/>
        <v>37.643140882247721</v>
      </c>
      <c r="O477">
        <f t="shared" si="47"/>
        <v>-3.4768591177522765</v>
      </c>
    </row>
    <row r="478" spans="1:15" x14ac:dyDescent="0.25">
      <c r="A478">
        <v>4</v>
      </c>
      <c r="B478" t="s">
        <v>14</v>
      </c>
      <c r="C478">
        <v>30</v>
      </c>
      <c r="D478">
        <f t="shared" si="42"/>
        <v>0.86602540378443871</v>
      </c>
      <c r="E478">
        <v>57.4375</v>
      </c>
      <c r="F478">
        <f t="shared" si="43"/>
        <v>1.4589124999999998</v>
      </c>
      <c r="G478">
        <v>40.22</v>
      </c>
      <c r="H478">
        <v>0.748</v>
      </c>
      <c r="I478">
        <v>-0.73299999999999998</v>
      </c>
      <c r="J478">
        <v>-1.216</v>
      </c>
      <c r="K478">
        <f t="shared" si="44"/>
        <v>72.390655542784074</v>
      </c>
      <c r="L478">
        <f t="shared" si="45"/>
        <v>0.55559657111033223</v>
      </c>
      <c r="M478">
        <v>0.52</v>
      </c>
      <c r="N478">
        <f t="shared" si="46"/>
        <v>37.643140882247721</v>
      </c>
      <c r="O478">
        <f t="shared" si="47"/>
        <v>-2.5768591177522779</v>
      </c>
    </row>
    <row r="479" spans="1:15" x14ac:dyDescent="0.25">
      <c r="A479">
        <v>4</v>
      </c>
      <c r="B479" t="s">
        <v>14</v>
      </c>
      <c r="C479">
        <v>30</v>
      </c>
      <c r="D479">
        <f t="shared" si="42"/>
        <v>0.86602540378443871</v>
      </c>
      <c r="E479">
        <v>57.4375</v>
      </c>
      <c r="F479">
        <f t="shared" si="43"/>
        <v>1.4589124999999998</v>
      </c>
      <c r="G479">
        <v>39.79</v>
      </c>
      <c r="H479">
        <v>0.748</v>
      </c>
      <c r="I479">
        <v>-0.73299999999999998</v>
      </c>
      <c r="J479">
        <v>-1.216</v>
      </c>
      <c r="K479">
        <f t="shared" si="44"/>
        <v>72.390655542784074</v>
      </c>
      <c r="L479">
        <f t="shared" si="45"/>
        <v>0.54965657793336942</v>
      </c>
      <c r="M479">
        <v>0.52</v>
      </c>
      <c r="N479">
        <f t="shared" si="46"/>
        <v>37.643140882247721</v>
      </c>
      <c r="O479">
        <f t="shared" si="47"/>
        <v>-2.1468591177522782</v>
      </c>
    </row>
    <row r="480" spans="1:15" x14ac:dyDescent="0.25">
      <c r="A480">
        <v>4</v>
      </c>
      <c r="B480" t="s">
        <v>14</v>
      </c>
      <c r="C480">
        <v>30</v>
      </c>
      <c r="D480">
        <f t="shared" si="42"/>
        <v>0.86602540378443871</v>
      </c>
      <c r="E480">
        <v>57.4375</v>
      </c>
      <c r="F480">
        <f t="shared" si="43"/>
        <v>1.4589124999999998</v>
      </c>
      <c r="G480">
        <v>39.14</v>
      </c>
      <c r="H480">
        <v>0.748</v>
      </c>
      <c r="I480">
        <v>-0.73299999999999998</v>
      </c>
      <c r="J480">
        <v>-1.216</v>
      </c>
      <c r="K480">
        <f t="shared" si="44"/>
        <v>72.390655542784074</v>
      </c>
      <c r="L480">
        <f t="shared" si="45"/>
        <v>0.54067751847982115</v>
      </c>
      <c r="M480">
        <v>0.52</v>
      </c>
      <c r="N480">
        <f t="shared" si="46"/>
        <v>37.643140882247721</v>
      </c>
      <c r="O480">
        <f t="shared" si="47"/>
        <v>-1.4968591177522796</v>
      </c>
    </row>
    <row r="481" spans="1:15" x14ac:dyDescent="0.25">
      <c r="A481">
        <v>4</v>
      </c>
      <c r="B481" t="s">
        <v>14</v>
      </c>
      <c r="C481">
        <v>30</v>
      </c>
      <c r="D481">
        <f t="shared" si="42"/>
        <v>0.86602540378443871</v>
      </c>
      <c r="E481">
        <v>57.4375</v>
      </c>
      <c r="F481">
        <f t="shared" si="43"/>
        <v>1.4589124999999998</v>
      </c>
      <c r="G481">
        <v>39.14</v>
      </c>
      <c r="H481">
        <v>0.748</v>
      </c>
      <c r="I481">
        <v>-0.73299999999999998</v>
      </c>
      <c r="J481">
        <v>-1.216</v>
      </c>
      <c r="K481">
        <f t="shared" si="44"/>
        <v>72.390655542784074</v>
      </c>
      <c r="L481">
        <f t="shared" si="45"/>
        <v>0.54067751847982115</v>
      </c>
      <c r="M481">
        <v>0.52</v>
      </c>
      <c r="N481">
        <f t="shared" si="46"/>
        <v>37.643140882247721</v>
      </c>
      <c r="O481">
        <f t="shared" si="47"/>
        <v>-1.4968591177522796</v>
      </c>
    </row>
    <row r="482" spans="1:15" x14ac:dyDescent="0.25">
      <c r="A482">
        <v>4</v>
      </c>
      <c r="B482" t="s">
        <v>14</v>
      </c>
      <c r="C482">
        <v>30</v>
      </c>
      <c r="D482">
        <f t="shared" si="42"/>
        <v>0.86602540378443871</v>
      </c>
      <c r="E482">
        <v>114.875</v>
      </c>
      <c r="F482">
        <f t="shared" si="43"/>
        <v>2.9178249999999997</v>
      </c>
      <c r="G482">
        <v>82.78</v>
      </c>
      <c r="H482">
        <v>0.748</v>
      </c>
      <c r="I482">
        <v>-0.73299999999999998</v>
      </c>
      <c r="J482">
        <v>-1.216</v>
      </c>
      <c r="K482">
        <f t="shared" si="44"/>
        <v>144.78131108556815</v>
      </c>
      <c r="L482">
        <f t="shared" si="45"/>
        <v>0.57175887812671933</v>
      </c>
      <c r="M482">
        <v>0.52</v>
      </c>
      <c r="N482">
        <f t="shared" si="46"/>
        <v>75.286281764495442</v>
      </c>
      <c r="O482">
        <f t="shared" si="47"/>
        <v>-7.4937182355045593</v>
      </c>
    </row>
    <row r="483" spans="1:15" x14ac:dyDescent="0.25">
      <c r="A483">
        <v>4</v>
      </c>
      <c r="B483" t="s">
        <v>14</v>
      </c>
      <c r="C483">
        <v>30</v>
      </c>
      <c r="D483">
        <f t="shared" si="42"/>
        <v>0.86602540378443871</v>
      </c>
      <c r="E483">
        <v>114.875</v>
      </c>
      <c r="F483">
        <f t="shared" si="43"/>
        <v>2.9178249999999997</v>
      </c>
      <c r="G483">
        <v>81.400000000000006</v>
      </c>
      <c r="H483">
        <v>0.748</v>
      </c>
      <c r="I483">
        <v>-0.73299999999999998</v>
      </c>
      <c r="J483">
        <v>-1.216</v>
      </c>
      <c r="K483">
        <f t="shared" si="44"/>
        <v>144.78131108556815</v>
      </c>
      <c r="L483">
        <f t="shared" si="45"/>
        <v>0.56222726116833721</v>
      </c>
      <c r="M483">
        <v>0.52</v>
      </c>
      <c r="N483">
        <f t="shared" si="46"/>
        <v>75.286281764495442</v>
      </c>
      <c r="O483">
        <f t="shared" si="47"/>
        <v>-6.1137182355045638</v>
      </c>
    </row>
    <row r="484" spans="1:15" x14ac:dyDescent="0.25">
      <c r="A484">
        <v>4</v>
      </c>
      <c r="B484" t="s">
        <v>14</v>
      </c>
      <c r="C484">
        <v>30</v>
      </c>
      <c r="D484">
        <f t="shared" si="42"/>
        <v>0.86602540378443871</v>
      </c>
      <c r="E484">
        <v>114.875</v>
      </c>
      <c r="F484">
        <f t="shared" si="43"/>
        <v>2.9178249999999997</v>
      </c>
      <c r="G484">
        <v>80.44</v>
      </c>
      <c r="H484">
        <v>0.748</v>
      </c>
      <c r="I484">
        <v>-0.73299999999999998</v>
      </c>
      <c r="J484">
        <v>-1.216</v>
      </c>
      <c r="K484">
        <f t="shared" si="44"/>
        <v>144.78131108556815</v>
      </c>
      <c r="L484">
        <f t="shared" si="45"/>
        <v>0.55559657111033223</v>
      </c>
      <c r="M484">
        <v>0.52</v>
      </c>
      <c r="N484">
        <f t="shared" si="46"/>
        <v>75.286281764495442</v>
      </c>
      <c r="O484">
        <f t="shared" si="47"/>
        <v>-5.1537182355045559</v>
      </c>
    </row>
    <row r="485" spans="1:15" x14ac:dyDescent="0.25">
      <c r="A485">
        <v>4</v>
      </c>
      <c r="B485" t="s">
        <v>14</v>
      </c>
      <c r="C485">
        <v>30</v>
      </c>
      <c r="D485">
        <f t="shared" si="42"/>
        <v>0.86602540378443871</v>
      </c>
      <c r="E485">
        <v>172.375</v>
      </c>
      <c r="F485">
        <f t="shared" si="43"/>
        <v>4.3783250000000002</v>
      </c>
      <c r="G485">
        <v>123.05</v>
      </c>
      <c r="H485">
        <v>0.748</v>
      </c>
      <c r="I485">
        <v>-0.73299999999999998</v>
      </c>
      <c r="J485">
        <v>-1.216</v>
      </c>
      <c r="K485">
        <f t="shared" si="44"/>
        <v>217.2507377442856</v>
      </c>
      <c r="L485">
        <f t="shared" si="45"/>
        <v>0.56639623541732531</v>
      </c>
      <c r="M485">
        <v>0.52</v>
      </c>
      <c r="N485">
        <f t="shared" si="46"/>
        <v>112.97038362702851</v>
      </c>
      <c r="O485">
        <f t="shared" si="47"/>
        <v>-10.079616372971486</v>
      </c>
    </row>
    <row r="486" spans="1:15" x14ac:dyDescent="0.25">
      <c r="A486">
        <v>4</v>
      </c>
      <c r="B486" t="s">
        <v>14</v>
      </c>
      <c r="C486">
        <v>30</v>
      </c>
      <c r="D486">
        <f t="shared" si="42"/>
        <v>0.86602540378443871</v>
      </c>
      <c r="E486">
        <v>172.375</v>
      </c>
      <c r="F486">
        <f t="shared" si="43"/>
        <v>4.3783250000000002</v>
      </c>
      <c r="G486">
        <v>121.32</v>
      </c>
      <c r="H486">
        <v>0.748</v>
      </c>
      <c r="I486">
        <v>-0.73299999999999998</v>
      </c>
      <c r="J486">
        <v>-1.216</v>
      </c>
      <c r="K486">
        <f t="shared" si="44"/>
        <v>217.2507377442856</v>
      </c>
      <c r="L486">
        <f t="shared" si="45"/>
        <v>0.55843308639439182</v>
      </c>
      <c r="M486">
        <v>0.52</v>
      </c>
      <c r="N486">
        <f t="shared" si="46"/>
        <v>112.97038362702851</v>
      </c>
      <c r="O486">
        <f t="shared" si="47"/>
        <v>-8.3496163729714823</v>
      </c>
    </row>
    <row r="487" spans="1:15" x14ac:dyDescent="0.25">
      <c r="A487">
        <v>4</v>
      </c>
      <c r="B487" t="s">
        <v>14</v>
      </c>
      <c r="C487">
        <v>30</v>
      </c>
      <c r="D487">
        <f t="shared" si="42"/>
        <v>0.86602540378443871</v>
      </c>
      <c r="E487">
        <v>172.375</v>
      </c>
      <c r="F487">
        <f t="shared" si="43"/>
        <v>4.3783250000000002</v>
      </c>
      <c r="G487">
        <v>120.94</v>
      </c>
      <c r="H487">
        <v>0.748</v>
      </c>
      <c r="I487">
        <v>-0.73299999999999998</v>
      </c>
      <c r="J487">
        <v>-1.216</v>
      </c>
      <c r="K487">
        <f t="shared" si="44"/>
        <v>217.2507377442856</v>
      </c>
      <c r="L487">
        <f t="shared" si="45"/>
        <v>0.55668395539513471</v>
      </c>
      <c r="M487">
        <v>0.52</v>
      </c>
      <c r="N487">
        <f t="shared" si="46"/>
        <v>112.97038362702851</v>
      </c>
      <c r="O487">
        <f t="shared" si="47"/>
        <v>-7.9696163729714868</v>
      </c>
    </row>
    <row r="488" spans="1:15" x14ac:dyDescent="0.25">
      <c r="A488">
        <v>5</v>
      </c>
      <c r="B488" t="s">
        <v>13</v>
      </c>
      <c r="C488">
        <v>0</v>
      </c>
      <c r="D488">
        <f t="shared" si="42"/>
        <v>1</v>
      </c>
      <c r="E488">
        <v>16.375</v>
      </c>
      <c r="F488">
        <f t="shared" si="43"/>
        <v>0.41592499999999999</v>
      </c>
      <c r="G488">
        <v>10.220000000000001</v>
      </c>
      <c r="H488">
        <v>0.59799999999999998</v>
      </c>
      <c r="I488">
        <v>-0.749</v>
      </c>
      <c r="J488">
        <v>-1.216</v>
      </c>
      <c r="K488">
        <f t="shared" si="44"/>
        <v>19.064597675183013</v>
      </c>
      <c r="L488">
        <f t="shared" si="45"/>
        <v>0.53607215710110145</v>
      </c>
      <c r="M488">
        <v>0.52</v>
      </c>
      <c r="N488">
        <f t="shared" si="46"/>
        <v>9.9135907910951673</v>
      </c>
      <c r="O488">
        <f t="shared" si="47"/>
        <v>-0.30640920890483336</v>
      </c>
    </row>
    <row r="489" spans="1:15" x14ac:dyDescent="0.25">
      <c r="A489">
        <v>5</v>
      </c>
      <c r="B489" t="s">
        <v>13</v>
      </c>
      <c r="C489">
        <v>0</v>
      </c>
      <c r="D489">
        <f t="shared" si="42"/>
        <v>1</v>
      </c>
      <c r="E489">
        <v>16.375</v>
      </c>
      <c r="F489">
        <f t="shared" si="43"/>
        <v>0.41592499999999999</v>
      </c>
      <c r="G489">
        <v>9.74</v>
      </c>
      <c r="H489">
        <v>0.59799999999999998</v>
      </c>
      <c r="I489">
        <v>-0.749</v>
      </c>
      <c r="J489">
        <v>-1.216</v>
      </c>
      <c r="K489">
        <f t="shared" si="44"/>
        <v>19.064597675183013</v>
      </c>
      <c r="L489">
        <f t="shared" si="45"/>
        <v>0.5108945998204234</v>
      </c>
      <c r="M489">
        <v>0.52</v>
      </c>
      <c r="N489">
        <f t="shared" si="46"/>
        <v>9.9135907910951673</v>
      </c>
      <c r="O489">
        <f t="shared" si="47"/>
        <v>0.17359079109516706</v>
      </c>
    </row>
    <row r="490" spans="1:15" x14ac:dyDescent="0.25">
      <c r="A490">
        <v>5</v>
      </c>
      <c r="B490" t="s">
        <v>13</v>
      </c>
      <c r="C490">
        <v>0</v>
      </c>
      <c r="D490">
        <f t="shared" si="42"/>
        <v>1</v>
      </c>
      <c r="E490">
        <v>16.375</v>
      </c>
      <c r="F490">
        <f t="shared" si="43"/>
        <v>0.41592499999999999</v>
      </c>
      <c r="G490">
        <v>9.4499999999999993</v>
      </c>
      <c r="H490">
        <v>0.59799999999999998</v>
      </c>
      <c r="I490">
        <v>-0.749</v>
      </c>
      <c r="J490">
        <v>-1.216</v>
      </c>
      <c r="K490">
        <f t="shared" si="44"/>
        <v>19.064597675183013</v>
      </c>
      <c r="L490">
        <f t="shared" si="45"/>
        <v>0.49568315896334714</v>
      </c>
      <c r="M490">
        <v>0.52</v>
      </c>
      <c r="N490">
        <f t="shared" si="46"/>
        <v>9.9135907910951673</v>
      </c>
      <c r="O490">
        <f t="shared" si="47"/>
        <v>0.46359079109516799</v>
      </c>
    </row>
    <row r="491" spans="1:15" x14ac:dyDescent="0.25">
      <c r="A491">
        <v>5</v>
      </c>
      <c r="B491" t="s">
        <v>13</v>
      </c>
      <c r="C491">
        <v>0</v>
      </c>
      <c r="D491">
        <f t="shared" si="42"/>
        <v>1</v>
      </c>
      <c r="E491">
        <v>16.375</v>
      </c>
      <c r="F491">
        <f t="shared" si="43"/>
        <v>0.41592499999999999</v>
      </c>
      <c r="G491">
        <v>9.02</v>
      </c>
      <c r="H491">
        <v>0.59799999999999998</v>
      </c>
      <c r="I491">
        <v>-0.749</v>
      </c>
      <c r="J491">
        <v>-1.216</v>
      </c>
      <c r="K491">
        <f t="shared" si="44"/>
        <v>19.064597675183013</v>
      </c>
      <c r="L491">
        <f t="shared" si="45"/>
        <v>0.47312826389940649</v>
      </c>
      <c r="M491">
        <v>0.52</v>
      </c>
      <c r="N491">
        <f t="shared" si="46"/>
        <v>9.9135907910951673</v>
      </c>
      <c r="O491">
        <f t="shared" si="47"/>
        <v>0.8935907910951677</v>
      </c>
    </row>
    <row r="492" spans="1:15" x14ac:dyDescent="0.25">
      <c r="A492">
        <v>5</v>
      </c>
      <c r="B492" t="s">
        <v>13</v>
      </c>
      <c r="C492">
        <v>0</v>
      </c>
      <c r="D492">
        <f t="shared" si="42"/>
        <v>1</v>
      </c>
      <c r="E492">
        <v>16.375</v>
      </c>
      <c r="F492">
        <f t="shared" si="43"/>
        <v>0.41592499999999999</v>
      </c>
      <c r="G492">
        <v>8.84</v>
      </c>
      <c r="H492">
        <v>0.59799999999999998</v>
      </c>
      <c r="I492">
        <v>-0.749</v>
      </c>
      <c r="J492">
        <v>-1.216</v>
      </c>
      <c r="K492">
        <f t="shared" si="44"/>
        <v>19.064597675183013</v>
      </c>
      <c r="L492">
        <f t="shared" si="45"/>
        <v>0.46368667991915224</v>
      </c>
      <c r="M492">
        <v>0.52</v>
      </c>
      <c r="N492">
        <f t="shared" si="46"/>
        <v>9.9135907910951673</v>
      </c>
      <c r="O492">
        <f t="shared" si="47"/>
        <v>1.0735907910951674</v>
      </c>
    </row>
    <row r="493" spans="1:15" x14ac:dyDescent="0.25">
      <c r="A493">
        <v>5</v>
      </c>
      <c r="B493" t="s">
        <v>13</v>
      </c>
      <c r="C493">
        <v>0</v>
      </c>
      <c r="D493">
        <f t="shared" si="42"/>
        <v>1</v>
      </c>
      <c r="E493">
        <v>73.75</v>
      </c>
      <c r="F493">
        <f t="shared" si="43"/>
        <v>1.8732499999999999</v>
      </c>
      <c r="G493">
        <v>44.46</v>
      </c>
      <c r="H493">
        <v>0.59799999999999998</v>
      </c>
      <c r="I493">
        <v>-0.749</v>
      </c>
      <c r="J493">
        <v>-1.216</v>
      </c>
      <c r="K493">
        <f t="shared" si="44"/>
        <v>85.863455178305173</v>
      </c>
      <c r="L493">
        <f t="shared" si="45"/>
        <v>0.51779886923573926</v>
      </c>
      <c r="M493">
        <v>0.52</v>
      </c>
      <c r="N493">
        <f t="shared" si="46"/>
        <v>44.64899669271869</v>
      </c>
      <c r="O493">
        <f t="shared" si="47"/>
        <v>0.18899669271868902</v>
      </c>
    </row>
    <row r="494" spans="1:15" x14ac:dyDescent="0.25">
      <c r="A494">
        <v>5</v>
      </c>
      <c r="B494" t="s">
        <v>13</v>
      </c>
      <c r="C494">
        <v>0</v>
      </c>
      <c r="D494">
        <f t="shared" si="42"/>
        <v>1</v>
      </c>
      <c r="E494">
        <v>73.75</v>
      </c>
      <c r="F494">
        <f t="shared" si="43"/>
        <v>1.8732499999999999</v>
      </c>
      <c r="G494">
        <v>43.53</v>
      </c>
      <c r="H494">
        <v>0.59799999999999998</v>
      </c>
      <c r="I494">
        <v>-0.749</v>
      </c>
      <c r="J494">
        <v>-1.216</v>
      </c>
      <c r="K494">
        <f t="shared" si="44"/>
        <v>85.863455178305173</v>
      </c>
      <c r="L494">
        <f t="shared" si="45"/>
        <v>0.50696771879963409</v>
      </c>
      <c r="M494">
        <v>0.52</v>
      </c>
      <c r="N494">
        <f t="shared" si="46"/>
        <v>44.64899669271869</v>
      </c>
      <c r="O494">
        <f t="shared" si="47"/>
        <v>1.1189966927186887</v>
      </c>
    </row>
    <row r="495" spans="1:15" x14ac:dyDescent="0.25">
      <c r="A495">
        <v>5</v>
      </c>
      <c r="B495" t="s">
        <v>13</v>
      </c>
      <c r="C495">
        <v>0</v>
      </c>
      <c r="D495">
        <f t="shared" si="42"/>
        <v>1</v>
      </c>
      <c r="E495">
        <v>73.75</v>
      </c>
      <c r="F495">
        <f t="shared" si="43"/>
        <v>1.8732499999999999</v>
      </c>
      <c r="G495">
        <v>43.31</v>
      </c>
      <c r="H495">
        <v>0.59799999999999998</v>
      </c>
      <c r="I495">
        <v>-0.749</v>
      </c>
      <c r="J495">
        <v>-1.216</v>
      </c>
      <c r="K495">
        <f t="shared" si="44"/>
        <v>85.863455178305173</v>
      </c>
      <c r="L495">
        <f t="shared" si="45"/>
        <v>0.50440551116958765</v>
      </c>
      <c r="M495">
        <v>0.52</v>
      </c>
      <c r="N495">
        <f t="shared" si="46"/>
        <v>44.64899669271869</v>
      </c>
      <c r="O495">
        <f t="shared" si="47"/>
        <v>1.3389966927186876</v>
      </c>
    </row>
    <row r="496" spans="1:15" x14ac:dyDescent="0.25">
      <c r="A496">
        <v>5</v>
      </c>
      <c r="B496" t="s">
        <v>13</v>
      </c>
      <c r="C496">
        <v>0</v>
      </c>
      <c r="D496">
        <f t="shared" si="42"/>
        <v>1</v>
      </c>
      <c r="E496">
        <v>73.75</v>
      </c>
      <c r="F496">
        <f t="shared" si="43"/>
        <v>1.8732499999999999</v>
      </c>
      <c r="G496">
        <v>43.24</v>
      </c>
      <c r="H496">
        <v>0.59799999999999998</v>
      </c>
      <c r="I496">
        <v>-0.749</v>
      </c>
      <c r="J496">
        <v>-1.216</v>
      </c>
      <c r="K496">
        <f t="shared" si="44"/>
        <v>85.863455178305173</v>
      </c>
      <c r="L496">
        <f t="shared" si="45"/>
        <v>0.50359026328730017</v>
      </c>
      <c r="M496">
        <v>0.52</v>
      </c>
      <c r="N496">
        <f t="shared" si="46"/>
        <v>44.64899669271869</v>
      </c>
      <c r="O496">
        <f t="shared" si="47"/>
        <v>1.4089966927186879</v>
      </c>
    </row>
    <row r="497" spans="1:15" x14ac:dyDescent="0.25">
      <c r="A497">
        <v>5</v>
      </c>
      <c r="B497" t="s">
        <v>13</v>
      </c>
      <c r="C497">
        <v>0</v>
      </c>
      <c r="D497">
        <f t="shared" si="42"/>
        <v>1</v>
      </c>
      <c r="E497">
        <v>73.75</v>
      </c>
      <c r="F497">
        <f t="shared" si="43"/>
        <v>1.8732499999999999</v>
      </c>
      <c r="G497">
        <v>42.93</v>
      </c>
      <c r="H497">
        <v>0.59799999999999998</v>
      </c>
      <c r="I497">
        <v>-0.749</v>
      </c>
      <c r="J497">
        <v>-1.216</v>
      </c>
      <c r="K497">
        <f t="shared" si="44"/>
        <v>85.863455178305173</v>
      </c>
      <c r="L497">
        <f t="shared" si="45"/>
        <v>0.49997987980859843</v>
      </c>
      <c r="M497">
        <v>0.52</v>
      </c>
      <c r="N497">
        <f t="shared" si="46"/>
        <v>44.64899669271869</v>
      </c>
      <c r="O497">
        <f t="shared" si="47"/>
        <v>1.7189966927186902</v>
      </c>
    </row>
    <row r="498" spans="1:15" x14ac:dyDescent="0.25">
      <c r="A498">
        <v>5</v>
      </c>
      <c r="B498" t="s">
        <v>13</v>
      </c>
      <c r="C498">
        <v>0</v>
      </c>
      <c r="D498">
        <f t="shared" si="42"/>
        <v>1</v>
      </c>
      <c r="E498">
        <v>147.5</v>
      </c>
      <c r="F498">
        <f t="shared" si="43"/>
        <v>3.7464999999999997</v>
      </c>
      <c r="G498">
        <v>89.11</v>
      </c>
      <c r="H498">
        <v>0.59799999999999998</v>
      </c>
      <c r="I498">
        <v>-0.749</v>
      </c>
      <c r="J498">
        <v>-1.216</v>
      </c>
      <c r="K498">
        <f t="shared" si="44"/>
        <v>171.72691035661035</v>
      </c>
      <c r="L498">
        <f t="shared" si="45"/>
        <v>0.51890527707598655</v>
      </c>
      <c r="M498">
        <v>0.52</v>
      </c>
      <c r="N498">
        <f t="shared" si="46"/>
        <v>89.29799338543738</v>
      </c>
      <c r="O498">
        <f t="shared" si="47"/>
        <v>0.18799338543738031</v>
      </c>
    </row>
    <row r="499" spans="1:15" x14ac:dyDescent="0.25">
      <c r="A499">
        <v>5</v>
      </c>
      <c r="B499" t="s">
        <v>13</v>
      </c>
      <c r="C499">
        <v>0</v>
      </c>
      <c r="D499">
        <f t="shared" si="42"/>
        <v>1</v>
      </c>
      <c r="E499">
        <v>147.5</v>
      </c>
      <c r="F499">
        <f t="shared" si="43"/>
        <v>3.7464999999999997</v>
      </c>
      <c r="G499">
        <v>89.04</v>
      </c>
      <c r="H499">
        <v>0.59799999999999998</v>
      </c>
      <c r="I499">
        <v>-0.749</v>
      </c>
      <c r="J499">
        <v>-1.216</v>
      </c>
      <c r="K499">
        <f t="shared" si="44"/>
        <v>171.72691035661035</v>
      </c>
      <c r="L499">
        <f t="shared" si="45"/>
        <v>0.51849765313484286</v>
      </c>
      <c r="M499">
        <v>0.52</v>
      </c>
      <c r="N499">
        <f t="shared" si="46"/>
        <v>89.29799338543738</v>
      </c>
      <c r="O499">
        <f t="shared" si="47"/>
        <v>0.25799338543737349</v>
      </c>
    </row>
    <row r="500" spans="1:15" x14ac:dyDescent="0.25">
      <c r="A500">
        <v>5</v>
      </c>
      <c r="B500" t="s">
        <v>13</v>
      </c>
      <c r="C500">
        <v>0</v>
      </c>
      <c r="D500">
        <f t="shared" si="42"/>
        <v>1</v>
      </c>
      <c r="E500">
        <v>147.5</v>
      </c>
      <c r="F500">
        <f t="shared" si="43"/>
        <v>3.7464999999999997</v>
      </c>
      <c r="G500">
        <v>88.55</v>
      </c>
      <c r="H500">
        <v>0.59799999999999998</v>
      </c>
      <c r="I500">
        <v>-0.749</v>
      </c>
      <c r="J500">
        <v>-1.216</v>
      </c>
      <c r="K500">
        <f t="shared" si="44"/>
        <v>171.72691035661035</v>
      </c>
      <c r="L500">
        <f t="shared" si="45"/>
        <v>0.51564428554683661</v>
      </c>
      <c r="M500">
        <v>0.52</v>
      </c>
      <c r="N500">
        <f t="shared" si="46"/>
        <v>89.29799338543738</v>
      </c>
      <c r="O500">
        <f t="shared" si="47"/>
        <v>0.74799338543738259</v>
      </c>
    </row>
    <row r="501" spans="1:15" x14ac:dyDescent="0.25">
      <c r="A501">
        <v>5</v>
      </c>
      <c r="B501" t="s">
        <v>13</v>
      </c>
      <c r="C501">
        <v>0</v>
      </c>
      <c r="D501">
        <f t="shared" si="42"/>
        <v>1</v>
      </c>
      <c r="E501">
        <v>147.5</v>
      </c>
      <c r="F501">
        <f t="shared" si="43"/>
        <v>3.7464999999999997</v>
      </c>
      <c r="G501">
        <v>87.56</v>
      </c>
      <c r="H501">
        <v>0.59799999999999998</v>
      </c>
      <c r="I501">
        <v>-0.749</v>
      </c>
      <c r="J501">
        <v>-1.216</v>
      </c>
      <c r="K501">
        <f t="shared" si="44"/>
        <v>171.72691035661035</v>
      </c>
      <c r="L501">
        <f t="shared" si="45"/>
        <v>0.50987931837923228</v>
      </c>
      <c r="M501">
        <v>0.52</v>
      </c>
      <c r="N501">
        <f t="shared" si="46"/>
        <v>89.29799338543738</v>
      </c>
      <c r="O501">
        <f t="shared" si="47"/>
        <v>1.7379933854373775</v>
      </c>
    </row>
    <row r="502" spans="1:15" x14ac:dyDescent="0.25">
      <c r="A502">
        <v>5</v>
      </c>
      <c r="B502" t="s">
        <v>13</v>
      </c>
      <c r="C502">
        <v>0</v>
      </c>
      <c r="D502">
        <f t="shared" si="42"/>
        <v>1</v>
      </c>
      <c r="E502">
        <v>147.5</v>
      </c>
      <c r="F502">
        <f t="shared" si="43"/>
        <v>3.7464999999999997</v>
      </c>
      <c r="G502">
        <v>87.54</v>
      </c>
      <c r="H502">
        <v>0.59799999999999998</v>
      </c>
      <c r="I502">
        <v>-0.749</v>
      </c>
      <c r="J502">
        <v>-1.216</v>
      </c>
      <c r="K502">
        <f t="shared" si="44"/>
        <v>171.72691035661035</v>
      </c>
      <c r="L502">
        <f t="shared" si="45"/>
        <v>0.50976285439604829</v>
      </c>
      <c r="M502">
        <v>0.52</v>
      </c>
      <c r="N502">
        <f t="shared" si="46"/>
        <v>89.29799338543738</v>
      </c>
      <c r="O502">
        <f t="shared" si="47"/>
        <v>1.7579933854373735</v>
      </c>
    </row>
    <row r="503" spans="1:15" x14ac:dyDescent="0.25">
      <c r="A503">
        <v>5</v>
      </c>
      <c r="B503" t="s">
        <v>13</v>
      </c>
      <c r="C503">
        <v>0</v>
      </c>
      <c r="D503">
        <f t="shared" si="42"/>
        <v>1</v>
      </c>
      <c r="E503">
        <v>221.25</v>
      </c>
      <c r="F503">
        <f t="shared" si="43"/>
        <v>5.6197499999999998</v>
      </c>
      <c r="G503">
        <v>131.87</v>
      </c>
      <c r="H503">
        <v>0.59799999999999998</v>
      </c>
      <c r="I503">
        <v>-0.749</v>
      </c>
      <c r="J503">
        <v>-1.216</v>
      </c>
      <c r="K503">
        <f t="shared" si="44"/>
        <v>257.59036553491552</v>
      </c>
      <c r="L503">
        <f t="shared" si="45"/>
        <v>0.51193684874881495</v>
      </c>
      <c r="M503">
        <v>0.52</v>
      </c>
      <c r="N503">
        <f t="shared" si="46"/>
        <v>133.94699007815606</v>
      </c>
      <c r="O503">
        <f t="shared" si="47"/>
        <v>2.076990078156058</v>
      </c>
    </row>
    <row r="504" spans="1:15" x14ac:dyDescent="0.25">
      <c r="A504">
        <v>5</v>
      </c>
      <c r="B504" t="s">
        <v>13</v>
      </c>
      <c r="C504">
        <v>0</v>
      </c>
      <c r="D504">
        <f t="shared" si="42"/>
        <v>1</v>
      </c>
      <c r="E504">
        <v>221.25</v>
      </c>
      <c r="F504">
        <f t="shared" si="43"/>
        <v>5.6197499999999998</v>
      </c>
      <c r="G504">
        <v>131.81</v>
      </c>
      <c r="H504">
        <v>0.59799999999999998</v>
      </c>
      <c r="I504">
        <v>-0.749</v>
      </c>
      <c r="J504">
        <v>-1.216</v>
      </c>
      <c r="K504">
        <f t="shared" si="44"/>
        <v>257.59036553491552</v>
      </c>
      <c r="L504">
        <f t="shared" si="45"/>
        <v>0.51170392078244709</v>
      </c>
      <c r="M504">
        <v>0.52</v>
      </c>
      <c r="N504">
        <f t="shared" si="46"/>
        <v>133.94699007815606</v>
      </c>
      <c r="O504">
        <f t="shared" si="47"/>
        <v>2.1369900781560602</v>
      </c>
    </row>
    <row r="505" spans="1:15" x14ac:dyDescent="0.25">
      <c r="A505">
        <v>5</v>
      </c>
      <c r="B505" t="s">
        <v>13</v>
      </c>
      <c r="C505">
        <v>0</v>
      </c>
      <c r="D505">
        <f t="shared" si="42"/>
        <v>1</v>
      </c>
      <c r="E505">
        <v>221.25</v>
      </c>
      <c r="F505">
        <f t="shared" si="43"/>
        <v>5.6197499999999998</v>
      </c>
      <c r="G505">
        <v>131.54</v>
      </c>
      <c r="H505">
        <v>0.59799999999999998</v>
      </c>
      <c r="I505">
        <v>-0.749</v>
      </c>
      <c r="J505">
        <v>-1.216</v>
      </c>
      <c r="K505">
        <f t="shared" si="44"/>
        <v>257.59036553491552</v>
      </c>
      <c r="L505">
        <f t="shared" si="45"/>
        <v>0.51065574493379173</v>
      </c>
      <c r="M505">
        <v>0.52</v>
      </c>
      <c r="N505">
        <f t="shared" si="46"/>
        <v>133.94699007815606</v>
      </c>
      <c r="O505">
        <f t="shared" si="47"/>
        <v>2.4069900781560705</v>
      </c>
    </row>
    <row r="506" spans="1:15" x14ac:dyDescent="0.25">
      <c r="A506">
        <v>5</v>
      </c>
      <c r="B506" t="s">
        <v>13</v>
      </c>
      <c r="C506">
        <v>0</v>
      </c>
      <c r="D506">
        <f t="shared" si="42"/>
        <v>1</v>
      </c>
      <c r="E506">
        <v>221.25</v>
      </c>
      <c r="F506">
        <f t="shared" si="43"/>
        <v>5.6197499999999998</v>
      </c>
      <c r="G506">
        <v>131.19</v>
      </c>
      <c r="H506">
        <v>0.59799999999999998</v>
      </c>
      <c r="I506">
        <v>-0.749</v>
      </c>
      <c r="J506">
        <v>-1.216</v>
      </c>
      <c r="K506">
        <f t="shared" si="44"/>
        <v>257.59036553491552</v>
      </c>
      <c r="L506">
        <f t="shared" si="45"/>
        <v>0.50929699846331256</v>
      </c>
      <c r="M506">
        <v>0.52</v>
      </c>
      <c r="N506">
        <f t="shared" si="46"/>
        <v>133.94699007815606</v>
      </c>
      <c r="O506">
        <f t="shared" si="47"/>
        <v>2.7569900781560648</v>
      </c>
    </row>
    <row r="507" spans="1:15" x14ac:dyDescent="0.25">
      <c r="A507">
        <v>5</v>
      </c>
      <c r="B507" t="s">
        <v>13</v>
      </c>
      <c r="C507">
        <v>0</v>
      </c>
      <c r="D507">
        <f t="shared" si="42"/>
        <v>1</v>
      </c>
      <c r="E507">
        <v>221.25</v>
      </c>
      <c r="F507">
        <f t="shared" si="43"/>
        <v>5.6197499999999998</v>
      </c>
      <c r="G507">
        <v>131.13</v>
      </c>
      <c r="H507">
        <v>0.59799999999999998</v>
      </c>
      <c r="I507">
        <v>-0.749</v>
      </c>
      <c r="J507">
        <v>-1.216</v>
      </c>
      <c r="K507">
        <f t="shared" si="44"/>
        <v>257.59036553491552</v>
      </c>
      <c r="L507">
        <f t="shared" si="45"/>
        <v>0.50906407049694469</v>
      </c>
      <c r="M507">
        <v>0.52</v>
      </c>
      <c r="N507">
        <f t="shared" si="46"/>
        <v>133.94699007815606</v>
      </c>
      <c r="O507">
        <f t="shared" si="47"/>
        <v>2.8169900781560671</v>
      </c>
    </row>
    <row r="508" spans="1:15" x14ac:dyDescent="0.25">
      <c r="A508">
        <v>5</v>
      </c>
      <c r="B508" t="s">
        <v>14</v>
      </c>
      <c r="C508">
        <v>0</v>
      </c>
      <c r="D508">
        <f t="shared" si="42"/>
        <v>1</v>
      </c>
      <c r="E508">
        <v>16.4375</v>
      </c>
      <c r="F508">
        <f t="shared" si="43"/>
        <v>0.41751250000000001</v>
      </c>
      <c r="G508">
        <v>10.1</v>
      </c>
      <c r="H508">
        <v>0.59799999999999998</v>
      </c>
      <c r="I508">
        <v>-0.749</v>
      </c>
      <c r="J508">
        <v>-1.216</v>
      </c>
      <c r="K508">
        <f t="shared" si="44"/>
        <v>19.137363315164624</v>
      </c>
      <c r="L508">
        <f t="shared" si="45"/>
        <v>0.52776340364488283</v>
      </c>
      <c r="M508">
        <v>0.52</v>
      </c>
      <c r="N508">
        <f t="shared" si="46"/>
        <v>9.9514289238856044</v>
      </c>
      <c r="O508">
        <f t="shared" si="47"/>
        <v>-0.14857107611439524</v>
      </c>
    </row>
    <row r="509" spans="1:15" x14ac:dyDescent="0.25">
      <c r="A509">
        <v>5</v>
      </c>
      <c r="B509" t="s">
        <v>14</v>
      </c>
      <c r="C509">
        <v>0</v>
      </c>
      <c r="D509">
        <f t="shared" si="42"/>
        <v>1</v>
      </c>
      <c r="E509">
        <v>16.4375</v>
      </c>
      <c r="F509">
        <f t="shared" si="43"/>
        <v>0.41751250000000001</v>
      </c>
      <c r="G509">
        <v>10.029999999999999</v>
      </c>
      <c r="H509">
        <v>0.59799999999999998</v>
      </c>
      <c r="I509">
        <v>-0.749</v>
      </c>
      <c r="J509">
        <v>-1.216</v>
      </c>
      <c r="K509">
        <f t="shared" si="44"/>
        <v>19.137363315164624</v>
      </c>
      <c r="L509">
        <f t="shared" si="45"/>
        <v>0.52410563748100736</v>
      </c>
      <c r="M509">
        <v>0.52</v>
      </c>
      <c r="N509">
        <f t="shared" si="46"/>
        <v>9.9514289238856044</v>
      </c>
      <c r="O509">
        <f t="shared" si="47"/>
        <v>-7.8571076114394955E-2</v>
      </c>
    </row>
    <row r="510" spans="1:15" x14ac:dyDescent="0.25">
      <c r="A510">
        <v>5</v>
      </c>
      <c r="B510" t="s">
        <v>14</v>
      </c>
      <c r="C510">
        <v>0</v>
      </c>
      <c r="D510">
        <f t="shared" si="42"/>
        <v>1</v>
      </c>
      <c r="E510">
        <v>16.4375</v>
      </c>
      <c r="F510">
        <f t="shared" si="43"/>
        <v>0.41751250000000001</v>
      </c>
      <c r="G510">
        <v>9.84</v>
      </c>
      <c r="H510">
        <v>0.59799999999999998</v>
      </c>
      <c r="I510">
        <v>-0.749</v>
      </c>
      <c r="J510">
        <v>-1.216</v>
      </c>
      <c r="K510">
        <f t="shared" si="44"/>
        <v>19.137363315164624</v>
      </c>
      <c r="L510">
        <f t="shared" si="45"/>
        <v>0.51417741503620262</v>
      </c>
      <c r="M510">
        <v>0.52</v>
      </c>
      <c r="N510">
        <f t="shared" si="46"/>
        <v>9.9514289238856044</v>
      </c>
      <c r="O510">
        <f t="shared" si="47"/>
        <v>0.11142892388560455</v>
      </c>
    </row>
    <row r="511" spans="1:15" x14ac:dyDescent="0.25">
      <c r="A511">
        <v>5</v>
      </c>
      <c r="B511" t="s">
        <v>14</v>
      </c>
      <c r="C511">
        <v>0</v>
      </c>
      <c r="D511">
        <f t="shared" si="42"/>
        <v>1</v>
      </c>
      <c r="E511">
        <v>16.4375</v>
      </c>
      <c r="F511">
        <f t="shared" si="43"/>
        <v>0.41751250000000001</v>
      </c>
      <c r="G511">
        <v>8.7899999999999991</v>
      </c>
      <c r="H511">
        <v>0.59799999999999998</v>
      </c>
      <c r="I511">
        <v>-0.749</v>
      </c>
      <c r="J511">
        <v>-1.216</v>
      </c>
      <c r="K511">
        <f t="shared" si="44"/>
        <v>19.137363315164624</v>
      </c>
      <c r="L511">
        <f t="shared" si="45"/>
        <v>0.45931092257807121</v>
      </c>
      <c r="M511">
        <v>0.52</v>
      </c>
      <c r="N511">
        <f t="shared" si="46"/>
        <v>9.9514289238856044</v>
      </c>
      <c r="O511">
        <f t="shared" si="47"/>
        <v>1.1614289238856053</v>
      </c>
    </row>
    <row r="512" spans="1:15" x14ac:dyDescent="0.25">
      <c r="A512">
        <v>5</v>
      </c>
      <c r="B512" t="s">
        <v>14</v>
      </c>
      <c r="C512">
        <v>0</v>
      </c>
      <c r="D512">
        <f t="shared" si="42"/>
        <v>1</v>
      </c>
      <c r="E512">
        <v>16.4375</v>
      </c>
      <c r="F512">
        <f t="shared" si="43"/>
        <v>0.41751250000000001</v>
      </c>
      <c r="G512">
        <v>8.7899999999999991</v>
      </c>
      <c r="H512">
        <v>0.59799999999999998</v>
      </c>
      <c r="I512">
        <v>-0.749</v>
      </c>
      <c r="J512">
        <v>-1.216</v>
      </c>
      <c r="K512">
        <f t="shared" si="44"/>
        <v>19.137363315164624</v>
      </c>
      <c r="L512">
        <f t="shared" si="45"/>
        <v>0.45931092257807121</v>
      </c>
      <c r="M512">
        <v>0.52</v>
      </c>
      <c r="N512">
        <f t="shared" si="46"/>
        <v>9.9514289238856044</v>
      </c>
      <c r="O512">
        <f t="shared" si="47"/>
        <v>1.1614289238856053</v>
      </c>
    </row>
    <row r="513" spans="1:15" x14ac:dyDescent="0.25">
      <c r="A513">
        <v>5</v>
      </c>
      <c r="B513" t="s">
        <v>14</v>
      </c>
      <c r="C513">
        <v>0</v>
      </c>
      <c r="D513">
        <f t="shared" si="42"/>
        <v>1</v>
      </c>
      <c r="E513">
        <v>73.9375</v>
      </c>
      <c r="F513">
        <f t="shared" si="43"/>
        <v>1.8780124999999999</v>
      </c>
      <c r="G513">
        <v>44.8</v>
      </c>
      <c r="H513">
        <v>0.59799999999999998</v>
      </c>
      <c r="I513">
        <v>-0.749</v>
      </c>
      <c r="J513">
        <v>-1.216</v>
      </c>
      <c r="K513">
        <f t="shared" si="44"/>
        <v>86.081752098250007</v>
      </c>
      <c r="L513">
        <f t="shared" si="45"/>
        <v>0.52043550355326418</v>
      </c>
      <c r="M513">
        <v>0.52</v>
      </c>
      <c r="N513">
        <f t="shared" si="46"/>
        <v>44.762511091090005</v>
      </c>
      <c r="O513">
        <f t="shared" si="47"/>
        <v>-3.7488908909992347E-2</v>
      </c>
    </row>
    <row r="514" spans="1:15" x14ac:dyDescent="0.25">
      <c r="A514">
        <v>5</v>
      </c>
      <c r="B514" t="s">
        <v>14</v>
      </c>
      <c r="C514">
        <v>0</v>
      </c>
      <c r="D514">
        <f t="shared" si="42"/>
        <v>1</v>
      </c>
      <c r="E514">
        <v>73.9375</v>
      </c>
      <c r="F514">
        <f t="shared" si="43"/>
        <v>1.8780124999999999</v>
      </c>
      <c r="G514">
        <v>43.91</v>
      </c>
      <c r="H514">
        <v>0.59799999999999998</v>
      </c>
      <c r="I514">
        <v>-0.749</v>
      </c>
      <c r="J514">
        <v>-1.216</v>
      </c>
      <c r="K514">
        <f t="shared" si="44"/>
        <v>86.081752098250007</v>
      </c>
      <c r="L514">
        <f t="shared" si="45"/>
        <v>0.5100964946657105</v>
      </c>
      <c r="M514">
        <v>0.52</v>
      </c>
      <c r="N514">
        <f t="shared" si="46"/>
        <v>44.762511091090005</v>
      </c>
      <c r="O514">
        <f t="shared" si="47"/>
        <v>0.85251109109000822</v>
      </c>
    </row>
    <row r="515" spans="1:15" x14ac:dyDescent="0.25">
      <c r="A515">
        <v>5</v>
      </c>
      <c r="B515" t="s">
        <v>14</v>
      </c>
      <c r="C515">
        <v>0</v>
      </c>
      <c r="D515">
        <f t="shared" ref="D515:D578" si="48">COS(C515*PI()/180)</f>
        <v>1</v>
      </c>
      <c r="E515">
        <v>73.9375</v>
      </c>
      <c r="F515">
        <f t="shared" ref="F515:F578" si="49">0.0254*E515</f>
        <v>1.8780124999999999</v>
      </c>
      <c r="G515">
        <v>43.73</v>
      </c>
      <c r="H515">
        <v>0.59799999999999998</v>
      </c>
      <c r="I515">
        <v>-0.749</v>
      </c>
      <c r="J515">
        <v>-1.216</v>
      </c>
      <c r="K515">
        <f t="shared" ref="K515:K578" si="50">(720*F515*D515)/(PI()*A515)</f>
        <v>86.081752098250007</v>
      </c>
      <c r="L515">
        <f t="shared" ref="L515:L578" si="51">G515/K515</f>
        <v>0.50800545916036255</v>
      </c>
      <c r="M515">
        <v>0.52</v>
      </c>
      <c r="N515">
        <f t="shared" ref="N515:N578" si="52">M515*K515</f>
        <v>44.762511091090005</v>
      </c>
      <c r="O515">
        <f t="shared" ref="O515:O578" si="53">N515-G515</f>
        <v>1.0325110910900079</v>
      </c>
    </row>
    <row r="516" spans="1:15" x14ac:dyDescent="0.25">
      <c r="A516">
        <v>5</v>
      </c>
      <c r="B516" t="s">
        <v>14</v>
      </c>
      <c r="C516">
        <v>0</v>
      </c>
      <c r="D516">
        <f t="shared" si="48"/>
        <v>1</v>
      </c>
      <c r="E516">
        <v>73.9375</v>
      </c>
      <c r="F516">
        <f t="shared" si="49"/>
        <v>1.8780124999999999</v>
      </c>
      <c r="G516">
        <v>43.04</v>
      </c>
      <c r="H516">
        <v>0.59799999999999998</v>
      </c>
      <c r="I516">
        <v>-0.749</v>
      </c>
      <c r="J516">
        <v>-1.216</v>
      </c>
      <c r="K516">
        <f t="shared" si="50"/>
        <v>86.081752098250007</v>
      </c>
      <c r="L516">
        <f t="shared" si="51"/>
        <v>0.49998982305652884</v>
      </c>
      <c r="M516">
        <v>0.52</v>
      </c>
      <c r="N516">
        <f t="shared" si="52"/>
        <v>44.762511091090005</v>
      </c>
      <c r="O516">
        <f t="shared" si="53"/>
        <v>1.7225110910900057</v>
      </c>
    </row>
    <row r="517" spans="1:15" x14ac:dyDescent="0.25">
      <c r="A517">
        <v>5</v>
      </c>
      <c r="B517" t="s">
        <v>14</v>
      </c>
      <c r="C517">
        <v>0</v>
      </c>
      <c r="D517">
        <f t="shared" si="48"/>
        <v>1</v>
      </c>
      <c r="E517">
        <v>73.9375</v>
      </c>
      <c r="F517">
        <f t="shared" si="49"/>
        <v>1.8780124999999999</v>
      </c>
      <c r="G517">
        <v>42.75</v>
      </c>
      <c r="H517">
        <v>0.59799999999999998</v>
      </c>
      <c r="I517">
        <v>-0.749</v>
      </c>
      <c r="J517">
        <v>-1.216</v>
      </c>
      <c r="K517">
        <f t="shared" si="50"/>
        <v>86.081752098250007</v>
      </c>
      <c r="L517">
        <f t="shared" si="51"/>
        <v>0.49662093252013495</v>
      </c>
      <c r="M517">
        <v>0.52</v>
      </c>
      <c r="N517">
        <f t="shared" si="52"/>
        <v>44.762511091090005</v>
      </c>
      <c r="O517">
        <f t="shared" si="53"/>
        <v>2.0125110910900048</v>
      </c>
    </row>
    <row r="518" spans="1:15" x14ac:dyDescent="0.25">
      <c r="A518">
        <v>5</v>
      </c>
      <c r="B518" t="s">
        <v>14</v>
      </c>
      <c r="C518">
        <v>0</v>
      </c>
      <c r="D518">
        <f t="shared" si="48"/>
        <v>1</v>
      </c>
      <c r="E518">
        <v>147.875</v>
      </c>
      <c r="F518">
        <f t="shared" si="49"/>
        <v>3.7560249999999997</v>
      </c>
      <c r="G518">
        <v>89.69</v>
      </c>
      <c r="H518">
        <v>0.59799999999999998</v>
      </c>
      <c r="I518">
        <v>-0.749</v>
      </c>
      <c r="J518">
        <v>-1.216</v>
      </c>
      <c r="K518">
        <f t="shared" si="50"/>
        <v>172.16350419650001</v>
      </c>
      <c r="L518">
        <f t="shared" si="51"/>
        <v>0.52095826242960119</v>
      </c>
      <c r="M518">
        <v>0.52</v>
      </c>
      <c r="N518">
        <f t="shared" si="52"/>
        <v>89.52502218218001</v>
      </c>
      <c r="O518">
        <f t="shared" si="53"/>
        <v>-0.1649778178199881</v>
      </c>
    </row>
    <row r="519" spans="1:15" x14ac:dyDescent="0.25">
      <c r="A519">
        <v>5</v>
      </c>
      <c r="B519" t="s">
        <v>14</v>
      </c>
      <c r="C519">
        <v>0</v>
      </c>
      <c r="D519">
        <f t="shared" si="48"/>
        <v>1</v>
      </c>
      <c r="E519">
        <v>147.875</v>
      </c>
      <c r="F519">
        <f t="shared" si="49"/>
        <v>3.7560249999999997</v>
      </c>
      <c r="G519">
        <v>88.92</v>
      </c>
      <c r="H519">
        <v>0.59799999999999998</v>
      </c>
      <c r="I519">
        <v>-0.749</v>
      </c>
      <c r="J519">
        <v>-1.216</v>
      </c>
      <c r="K519">
        <f t="shared" si="50"/>
        <v>172.16350419650001</v>
      </c>
      <c r="L519">
        <f t="shared" si="51"/>
        <v>0.5164857698209403</v>
      </c>
      <c r="M519">
        <v>0.52</v>
      </c>
      <c r="N519">
        <f t="shared" si="52"/>
        <v>89.52502218218001</v>
      </c>
      <c r="O519">
        <f t="shared" si="53"/>
        <v>0.60502218218000792</v>
      </c>
    </row>
    <row r="520" spans="1:15" x14ac:dyDescent="0.25">
      <c r="A520">
        <v>5</v>
      </c>
      <c r="B520" t="s">
        <v>14</v>
      </c>
      <c r="C520">
        <v>0</v>
      </c>
      <c r="D520">
        <f t="shared" si="48"/>
        <v>1</v>
      </c>
      <c r="E520">
        <v>147.875</v>
      </c>
      <c r="F520">
        <f t="shared" si="49"/>
        <v>3.7560249999999997</v>
      </c>
      <c r="G520">
        <v>88.08</v>
      </c>
      <c r="H520">
        <v>0.59799999999999998</v>
      </c>
      <c r="I520">
        <v>-0.749</v>
      </c>
      <c r="J520">
        <v>-1.216</v>
      </c>
      <c r="K520">
        <f t="shared" si="50"/>
        <v>172.16350419650001</v>
      </c>
      <c r="L520">
        <f t="shared" si="51"/>
        <v>0.51160668697512846</v>
      </c>
      <c r="M520">
        <v>0.52</v>
      </c>
      <c r="N520">
        <f t="shared" si="52"/>
        <v>89.52502218218001</v>
      </c>
      <c r="O520">
        <f t="shared" si="53"/>
        <v>1.4450221821800113</v>
      </c>
    </row>
    <row r="521" spans="1:15" x14ac:dyDescent="0.25">
      <c r="A521">
        <v>5</v>
      </c>
      <c r="B521" t="s">
        <v>14</v>
      </c>
      <c r="C521">
        <v>0</v>
      </c>
      <c r="D521">
        <f t="shared" si="48"/>
        <v>1</v>
      </c>
      <c r="E521">
        <v>147.875</v>
      </c>
      <c r="F521">
        <f t="shared" si="49"/>
        <v>3.7560249999999997</v>
      </c>
      <c r="G521">
        <v>87.32</v>
      </c>
      <c r="H521">
        <v>0.59799999999999998</v>
      </c>
      <c r="I521">
        <v>-0.749</v>
      </c>
      <c r="J521">
        <v>-1.216</v>
      </c>
      <c r="K521">
        <f t="shared" si="50"/>
        <v>172.16350419650001</v>
      </c>
      <c r="L521">
        <f t="shared" si="51"/>
        <v>0.50719227868606054</v>
      </c>
      <c r="M521">
        <v>0.52</v>
      </c>
      <c r="N521">
        <f t="shared" si="52"/>
        <v>89.52502218218001</v>
      </c>
      <c r="O521">
        <f t="shared" si="53"/>
        <v>2.2050221821800164</v>
      </c>
    </row>
    <row r="522" spans="1:15" x14ac:dyDescent="0.25">
      <c r="A522">
        <v>5</v>
      </c>
      <c r="B522" t="s">
        <v>14</v>
      </c>
      <c r="C522">
        <v>0</v>
      </c>
      <c r="D522">
        <f t="shared" si="48"/>
        <v>1</v>
      </c>
      <c r="E522">
        <v>147.875</v>
      </c>
      <c r="F522">
        <f t="shared" si="49"/>
        <v>3.7560249999999997</v>
      </c>
      <c r="G522">
        <v>87.09</v>
      </c>
      <c r="H522">
        <v>0.59799999999999998</v>
      </c>
      <c r="I522">
        <v>-0.749</v>
      </c>
      <c r="J522">
        <v>-1.216</v>
      </c>
      <c r="K522">
        <f t="shared" si="50"/>
        <v>172.16350419650001</v>
      </c>
      <c r="L522">
        <f t="shared" si="51"/>
        <v>0.50585633933542162</v>
      </c>
      <c r="M522">
        <v>0.52</v>
      </c>
      <c r="N522">
        <f t="shared" si="52"/>
        <v>89.52502218218001</v>
      </c>
      <c r="O522">
        <f t="shared" si="53"/>
        <v>2.4350221821800062</v>
      </c>
    </row>
    <row r="523" spans="1:15" x14ac:dyDescent="0.25">
      <c r="A523">
        <v>5</v>
      </c>
      <c r="B523" t="s">
        <v>14</v>
      </c>
      <c r="C523">
        <v>0</v>
      </c>
      <c r="D523">
        <f t="shared" si="48"/>
        <v>1</v>
      </c>
      <c r="E523">
        <v>221.875</v>
      </c>
      <c r="F523">
        <f t="shared" si="49"/>
        <v>5.6356250000000001</v>
      </c>
      <c r="G523">
        <v>134.44999999999999</v>
      </c>
      <c r="H523">
        <v>0.59799999999999998</v>
      </c>
      <c r="I523">
        <v>-0.749</v>
      </c>
      <c r="J523">
        <v>-1.216</v>
      </c>
      <c r="K523">
        <f t="shared" si="50"/>
        <v>258.31802193473163</v>
      </c>
      <c r="L523">
        <f t="shared" si="51"/>
        <v>0.52048246186234359</v>
      </c>
      <c r="M523">
        <v>0.52</v>
      </c>
      <c r="N523">
        <f t="shared" si="52"/>
        <v>134.32537140606044</v>
      </c>
      <c r="O523">
        <f t="shared" si="53"/>
        <v>-0.12462859393954773</v>
      </c>
    </row>
    <row r="524" spans="1:15" x14ac:dyDescent="0.25">
      <c r="A524">
        <v>5</v>
      </c>
      <c r="B524" t="s">
        <v>14</v>
      </c>
      <c r="C524">
        <v>0</v>
      </c>
      <c r="D524">
        <f t="shared" si="48"/>
        <v>1</v>
      </c>
      <c r="E524">
        <v>221.875</v>
      </c>
      <c r="F524">
        <f t="shared" si="49"/>
        <v>5.6356250000000001</v>
      </c>
      <c r="G524">
        <v>133.58000000000001</v>
      </c>
      <c r="H524">
        <v>0.59799999999999998</v>
      </c>
      <c r="I524">
        <v>-0.749</v>
      </c>
      <c r="J524">
        <v>-1.216</v>
      </c>
      <c r="K524">
        <f t="shared" si="50"/>
        <v>258.31802193473163</v>
      </c>
      <c r="L524">
        <f t="shared" si="51"/>
        <v>0.51711452030919947</v>
      </c>
      <c r="M524">
        <v>0.52</v>
      </c>
      <c r="N524">
        <f t="shared" si="52"/>
        <v>134.32537140606044</v>
      </c>
      <c r="O524">
        <f t="shared" si="53"/>
        <v>0.7453714060604284</v>
      </c>
    </row>
    <row r="525" spans="1:15" x14ac:dyDescent="0.25">
      <c r="A525">
        <v>5</v>
      </c>
      <c r="B525" t="s">
        <v>14</v>
      </c>
      <c r="C525">
        <v>0</v>
      </c>
      <c r="D525">
        <f t="shared" si="48"/>
        <v>1</v>
      </c>
      <c r="E525">
        <v>221.875</v>
      </c>
      <c r="F525">
        <f t="shared" si="49"/>
        <v>5.6356250000000001</v>
      </c>
      <c r="G525">
        <v>133.51</v>
      </c>
      <c r="H525">
        <v>0.59799999999999998</v>
      </c>
      <c r="I525">
        <v>-0.749</v>
      </c>
      <c r="J525">
        <v>-1.216</v>
      </c>
      <c r="K525">
        <f t="shared" si="50"/>
        <v>258.31802193473163</v>
      </c>
      <c r="L525">
        <f t="shared" si="51"/>
        <v>0.51684353650607284</v>
      </c>
      <c r="M525">
        <v>0.52</v>
      </c>
      <c r="N525">
        <f t="shared" si="52"/>
        <v>134.32537140606044</v>
      </c>
      <c r="O525">
        <f t="shared" si="53"/>
        <v>0.81537140606045</v>
      </c>
    </row>
    <row r="526" spans="1:15" x14ac:dyDescent="0.25">
      <c r="A526">
        <v>5</v>
      </c>
      <c r="B526" t="s">
        <v>14</v>
      </c>
      <c r="C526">
        <v>0</v>
      </c>
      <c r="D526">
        <f t="shared" si="48"/>
        <v>1</v>
      </c>
      <c r="E526">
        <v>221.875</v>
      </c>
      <c r="F526">
        <f t="shared" si="49"/>
        <v>5.6356250000000001</v>
      </c>
      <c r="G526">
        <v>132.28</v>
      </c>
      <c r="H526">
        <v>0.59799999999999998</v>
      </c>
      <c r="I526">
        <v>-0.749</v>
      </c>
      <c r="J526">
        <v>-1.216</v>
      </c>
      <c r="K526">
        <f t="shared" si="50"/>
        <v>258.31802193473163</v>
      </c>
      <c r="L526">
        <f t="shared" si="51"/>
        <v>0.51208196396542072</v>
      </c>
      <c r="M526">
        <v>0.52</v>
      </c>
      <c r="N526">
        <f t="shared" si="52"/>
        <v>134.32537140606044</v>
      </c>
      <c r="O526">
        <f t="shared" si="53"/>
        <v>2.0453714060604398</v>
      </c>
    </row>
    <row r="527" spans="1:15" x14ac:dyDescent="0.25">
      <c r="A527">
        <v>5</v>
      </c>
      <c r="B527" t="s">
        <v>14</v>
      </c>
      <c r="C527">
        <v>0</v>
      </c>
      <c r="D527">
        <f t="shared" si="48"/>
        <v>1</v>
      </c>
      <c r="E527">
        <v>221.875</v>
      </c>
      <c r="F527">
        <f t="shared" si="49"/>
        <v>5.6356250000000001</v>
      </c>
      <c r="G527">
        <v>132.26</v>
      </c>
      <c r="H527">
        <v>0.59799999999999998</v>
      </c>
      <c r="I527">
        <v>-0.749</v>
      </c>
      <c r="J527">
        <v>-1.216</v>
      </c>
      <c r="K527">
        <f t="shared" si="50"/>
        <v>258.31802193473163</v>
      </c>
      <c r="L527">
        <f t="shared" si="51"/>
        <v>0.51200454002167028</v>
      </c>
      <c r="M527">
        <v>0.52</v>
      </c>
      <c r="N527">
        <f t="shared" si="52"/>
        <v>134.32537140606044</v>
      </c>
      <c r="O527">
        <f t="shared" si="53"/>
        <v>2.06537140606045</v>
      </c>
    </row>
    <row r="528" spans="1:15" x14ac:dyDescent="0.25">
      <c r="A528">
        <v>5</v>
      </c>
      <c r="B528" t="s">
        <v>13</v>
      </c>
      <c r="C528">
        <v>10</v>
      </c>
      <c r="D528">
        <f t="shared" si="48"/>
        <v>0.98480775301220802</v>
      </c>
      <c r="E528">
        <v>16.375</v>
      </c>
      <c r="F528">
        <f t="shared" si="49"/>
        <v>0.41592499999999999</v>
      </c>
      <c r="G528">
        <v>10.1</v>
      </c>
      <c r="H528">
        <v>0.59799999999999998</v>
      </c>
      <c r="I528">
        <v>-0.749</v>
      </c>
      <c r="J528">
        <v>-1.216</v>
      </c>
      <c r="K528">
        <f t="shared" si="50"/>
        <v>18.774963598578747</v>
      </c>
      <c r="L528">
        <f t="shared" si="51"/>
        <v>0.53795044379018464</v>
      </c>
      <c r="M528">
        <v>0.52</v>
      </c>
      <c r="N528">
        <f t="shared" si="52"/>
        <v>9.7629810712609491</v>
      </c>
      <c r="O528">
        <f t="shared" si="53"/>
        <v>-0.33701892873905059</v>
      </c>
    </row>
    <row r="529" spans="1:15" x14ac:dyDescent="0.25">
      <c r="A529">
        <v>5</v>
      </c>
      <c r="B529" t="s">
        <v>13</v>
      </c>
      <c r="C529">
        <v>10</v>
      </c>
      <c r="D529">
        <f t="shared" si="48"/>
        <v>0.98480775301220802</v>
      </c>
      <c r="E529">
        <v>16.375</v>
      </c>
      <c r="F529">
        <f t="shared" si="49"/>
        <v>0.41592499999999999</v>
      </c>
      <c r="G529">
        <v>10.050000000000001</v>
      </c>
      <c r="H529">
        <v>0.59799999999999998</v>
      </c>
      <c r="I529">
        <v>-0.749</v>
      </c>
      <c r="J529">
        <v>-1.216</v>
      </c>
      <c r="K529">
        <f t="shared" si="50"/>
        <v>18.774963598578747</v>
      </c>
      <c r="L529">
        <f t="shared" si="51"/>
        <v>0.53528732278132241</v>
      </c>
      <c r="M529">
        <v>0.52</v>
      </c>
      <c r="N529">
        <f t="shared" si="52"/>
        <v>9.7629810712609491</v>
      </c>
      <c r="O529">
        <f t="shared" si="53"/>
        <v>-0.28701892873905166</v>
      </c>
    </row>
    <row r="530" spans="1:15" x14ac:dyDescent="0.25">
      <c r="A530">
        <v>5</v>
      </c>
      <c r="B530" t="s">
        <v>13</v>
      </c>
      <c r="C530">
        <v>10</v>
      </c>
      <c r="D530">
        <f t="shared" si="48"/>
        <v>0.98480775301220802</v>
      </c>
      <c r="E530">
        <v>16.375</v>
      </c>
      <c r="F530">
        <f t="shared" si="49"/>
        <v>0.41592499999999999</v>
      </c>
      <c r="G530">
        <v>9.3699999999999992</v>
      </c>
      <c r="H530">
        <v>0.59799999999999998</v>
      </c>
      <c r="I530">
        <v>-0.749</v>
      </c>
      <c r="J530">
        <v>-1.216</v>
      </c>
      <c r="K530">
        <f t="shared" si="50"/>
        <v>18.774963598578747</v>
      </c>
      <c r="L530">
        <f t="shared" si="51"/>
        <v>0.49906887706079506</v>
      </c>
      <c r="M530">
        <v>0.52</v>
      </c>
      <c r="N530">
        <f t="shared" si="52"/>
        <v>9.7629810712609491</v>
      </c>
      <c r="O530">
        <f t="shared" si="53"/>
        <v>0.39298107126094983</v>
      </c>
    </row>
    <row r="531" spans="1:15" x14ac:dyDescent="0.25">
      <c r="A531">
        <v>5</v>
      </c>
      <c r="B531" t="s">
        <v>13</v>
      </c>
      <c r="C531">
        <v>10</v>
      </c>
      <c r="D531">
        <f t="shared" si="48"/>
        <v>0.98480775301220802</v>
      </c>
      <c r="E531">
        <v>16.375</v>
      </c>
      <c r="F531">
        <f t="shared" si="49"/>
        <v>0.41592499999999999</v>
      </c>
      <c r="G531">
        <v>8.8000000000000007</v>
      </c>
      <c r="H531">
        <v>0.59799999999999998</v>
      </c>
      <c r="I531">
        <v>-0.749</v>
      </c>
      <c r="J531">
        <v>-1.216</v>
      </c>
      <c r="K531">
        <f t="shared" si="50"/>
        <v>18.774963598578747</v>
      </c>
      <c r="L531">
        <f t="shared" si="51"/>
        <v>0.46870929755976493</v>
      </c>
      <c r="M531">
        <v>0.52</v>
      </c>
      <c r="N531">
        <f t="shared" si="52"/>
        <v>9.7629810712609491</v>
      </c>
      <c r="O531">
        <f t="shared" si="53"/>
        <v>0.96298107126094834</v>
      </c>
    </row>
    <row r="532" spans="1:15" x14ac:dyDescent="0.25">
      <c r="A532">
        <v>5</v>
      </c>
      <c r="B532" t="s">
        <v>13</v>
      </c>
      <c r="C532">
        <v>10</v>
      </c>
      <c r="D532">
        <f t="shared" si="48"/>
        <v>0.98480775301220802</v>
      </c>
      <c r="E532">
        <v>16.375</v>
      </c>
      <c r="F532">
        <f t="shared" si="49"/>
        <v>0.41592499999999999</v>
      </c>
      <c r="G532">
        <v>8.75</v>
      </c>
      <c r="H532">
        <v>0.59799999999999998</v>
      </c>
      <c r="I532">
        <v>-0.749</v>
      </c>
      <c r="J532">
        <v>-1.216</v>
      </c>
      <c r="K532">
        <f t="shared" si="50"/>
        <v>18.774963598578747</v>
      </c>
      <c r="L532">
        <f t="shared" si="51"/>
        <v>0.46604617655090258</v>
      </c>
      <c r="M532">
        <v>0.52</v>
      </c>
      <c r="N532">
        <f t="shared" si="52"/>
        <v>9.7629810712609491</v>
      </c>
      <c r="O532">
        <f t="shared" si="53"/>
        <v>1.0129810712609491</v>
      </c>
    </row>
    <row r="533" spans="1:15" x14ac:dyDescent="0.25">
      <c r="A533">
        <v>5</v>
      </c>
      <c r="B533" t="s">
        <v>13</v>
      </c>
      <c r="C533">
        <v>10</v>
      </c>
      <c r="D533">
        <f t="shared" si="48"/>
        <v>0.98480775301220802</v>
      </c>
      <c r="E533">
        <v>73.75</v>
      </c>
      <c r="F533">
        <f t="shared" si="49"/>
        <v>1.8732499999999999</v>
      </c>
      <c r="G533">
        <v>44.2</v>
      </c>
      <c r="H533">
        <v>0.59799999999999998</v>
      </c>
      <c r="I533">
        <v>-0.749</v>
      </c>
      <c r="J533">
        <v>-1.216</v>
      </c>
      <c r="K533">
        <f t="shared" si="50"/>
        <v>84.55899636001115</v>
      </c>
      <c r="L533">
        <f t="shared" si="51"/>
        <v>0.52271197510218625</v>
      </c>
      <c r="M533">
        <v>0.52</v>
      </c>
      <c r="N533">
        <f t="shared" si="52"/>
        <v>43.970678107205799</v>
      </c>
      <c r="O533">
        <f t="shared" si="53"/>
        <v>-0.22932189279420356</v>
      </c>
    </row>
    <row r="534" spans="1:15" x14ac:dyDescent="0.25">
      <c r="A534">
        <v>5</v>
      </c>
      <c r="B534" t="s">
        <v>13</v>
      </c>
      <c r="C534">
        <v>10</v>
      </c>
      <c r="D534">
        <f t="shared" si="48"/>
        <v>0.98480775301220802</v>
      </c>
      <c r="E534">
        <v>73.75</v>
      </c>
      <c r="F534">
        <f t="shared" si="49"/>
        <v>1.8732499999999999</v>
      </c>
      <c r="G534">
        <v>44.13</v>
      </c>
      <c r="H534">
        <v>0.59799999999999998</v>
      </c>
      <c r="I534">
        <v>-0.749</v>
      </c>
      <c r="J534">
        <v>-1.216</v>
      </c>
      <c r="K534">
        <f t="shared" si="50"/>
        <v>84.55899636001115</v>
      </c>
      <c r="L534">
        <f t="shared" si="51"/>
        <v>0.52188415070722805</v>
      </c>
      <c r="M534">
        <v>0.52</v>
      </c>
      <c r="N534">
        <f t="shared" si="52"/>
        <v>43.970678107205799</v>
      </c>
      <c r="O534">
        <f t="shared" si="53"/>
        <v>-0.15932189279420328</v>
      </c>
    </row>
    <row r="535" spans="1:15" x14ac:dyDescent="0.25">
      <c r="A535">
        <v>5</v>
      </c>
      <c r="B535" t="s">
        <v>13</v>
      </c>
      <c r="C535">
        <v>10</v>
      </c>
      <c r="D535">
        <f t="shared" si="48"/>
        <v>0.98480775301220802</v>
      </c>
      <c r="E535">
        <v>73.75</v>
      </c>
      <c r="F535">
        <f t="shared" si="49"/>
        <v>1.8732499999999999</v>
      </c>
      <c r="G535">
        <v>42.82</v>
      </c>
      <c r="H535">
        <v>0.59799999999999998</v>
      </c>
      <c r="I535">
        <v>-0.749</v>
      </c>
      <c r="J535">
        <v>-1.216</v>
      </c>
      <c r="K535">
        <f t="shared" si="50"/>
        <v>84.55899636001115</v>
      </c>
      <c r="L535">
        <f t="shared" si="51"/>
        <v>0.50639200845872423</v>
      </c>
      <c r="M535">
        <v>0.52</v>
      </c>
      <c r="N535">
        <f t="shared" si="52"/>
        <v>43.970678107205799</v>
      </c>
      <c r="O535">
        <f t="shared" si="53"/>
        <v>1.150678107205799</v>
      </c>
    </row>
    <row r="536" spans="1:15" x14ac:dyDescent="0.25">
      <c r="A536">
        <v>5</v>
      </c>
      <c r="B536" t="s">
        <v>13</v>
      </c>
      <c r="C536">
        <v>10</v>
      </c>
      <c r="D536">
        <f t="shared" si="48"/>
        <v>0.98480775301220802</v>
      </c>
      <c r="E536">
        <v>73.75</v>
      </c>
      <c r="F536">
        <f t="shared" si="49"/>
        <v>1.8732499999999999</v>
      </c>
      <c r="G536">
        <v>42.56</v>
      </c>
      <c r="H536">
        <v>0.59799999999999998</v>
      </c>
      <c r="I536">
        <v>-0.749</v>
      </c>
      <c r="J536">
        <v>-1.216</v>
      </c>
      <c r="K536">
        <f t="shared" si="50"/>
        <v>84.55899636001115</v>
      </c>
      <c r="L536">
        <f t="shared" si="51"/>
        <v>0.50331723213459378</v>
      </c>
      <c r="M536">
        <v>0.52</v>
      </c>
      <c r="N536">
        <f t="shared" si="52"/>
        <v>43.970678107205799</v>
      </c>
      <c r="O536">
        <f t="shared" si="53"/>
        <v>1.410678107205797</v>
      </c>
    </row>
    <row r="537" spans="1:15" x14ac:dyDescent="0.25">
      <c r="A537">
        <v>5</v>
      </c>
      <c r="B537" t="s">
        <v>13</v>
      </c>
      <c r="C537">
        <v>10</v>
      </c>
      <c r="D537">
        <f t="shared" si="48"/>
        <v>0.98480775301220802</v>
      </c>
      <c r="E537">
        <v>73.75</v>
      </c>
      <c r="F537">
        <f t="shared" si="49"/>
        <v>1.8732499999999999</v>
      </c>
      <c r="G537">
        <v>42.17</v>
      </c>
      <c r="H537">
        <v>0.59799999999999998</v>
      </c>
      <c r="I537">
        <v>-0.749</v>
      </c>
      <c r="J537">
        <v>-1.216</v>
      </c>
      <c r="K537">
        <f t="shared" si="50"/>
        <v>84.55899636001115</v>
      </c>
      <c r="L537">
        <f t="shared" si="51"/>
        <v>0.498705067648398</v>
      </c>
      <c r="M537">
        <v>0.52</v>
      </c>
      <c r="N537">
        <f t="shared" si="52"/>
        <v>43.970678107205799</v>
      </c>
      <c r="O537">
        <f t="shared" si="53"/>
        <v>1.8006781072057976</v>
      </c>
    </row>
    <row r="538" spans="1:15" x14ac:dyDescent="0.25">
      <c r="A538">
        <v>5</v>
      </c>
      <c r="B538" t="s">
        <v>13</v>
      </c>
      <c r="C538">
        <v>10</v>
      </c>
      <c r="D538">
        <f t="shared" si="48"/>
        <v>0.98480775301220802</v>
      </c>
      <c r="E538">
        <v>147.5</v>
      </c>
      <c r="F538">
        <f t="shared" si="49"/>
        <v>3.7464999999999997</v>
      </c>
      <c r="G538">
        <v>90.21</v>
      </c>
      <c r="H538">
        <v>0.59799999999999998</v>
      </c>
      <c r="I538">
        <v>-0.749</v>
      </c>
      <c r="J538">
        <v>-1.216</v>
      </c>
      <c r="K538">
        <f t="shared" si="50"/>
        <v>169.1179927200223</v>
      </c>
      <c r="L538">
        <f t="shared" si="51"/>
        <v>0.5334145619227173</v>
      </c>
      <c r="M538">
        <v>0.52</v>
      </c>
      <c r="N538">
        <f t="shared" si="52"/>
        <v>87.941356214411599</v>
      </c>
      <c r="O538">
        <f t="shared" si="53"/>
        <v>-2.2686437855883952</v>
      </c>
    </row>
    <row r="539" spans="1:15" x14ac:dyDescent="0.25">
      <c r="A539">
        <v>5</v>
      </c>
      <c r="B539" t="s">
        <v>13</v>
      </c>
      <c r="C539">
        <v>10</v>
      </c>
      <c r="D539">
        <f t="shared" si="48"/>
        <v>0.98480775301220802</v>
      </c>
      <c r="E539">
        <v>147.5</v>
      </c>
      <c r="F539">
        <f t="shared" si="49"/>
        <v>3.7464999999999997</v>
      </c>
      <c r="G539">
        <v>88.36</v>
      </c>
      <c r="H539">
        <v>0.59799999999999998</v>
      </c>
      <c r="I539">
        <v>-0.749</v>
      </c>
      <c r="J539">
        <v>-1.216</v>
      </c>
      <c r="K539">
        <f t="shared" si="50"/>
        <v>169.1179927200223</v>
      </c>
      <c r="L539">
        <f t="shared" si="51"/>
        <v>0.52247545384648386</v>
      </c>
      <c r="M539">
        <v>0.52</v>
      </c>
      <c r="N539">
        <f t="shared" si="52"/>
        <v>87.941356214411599</v>
      </c>
      <c r="O539">
        <f t="shared" si="53"/>
        <v>-0.41864378558840087</v>
      </c>
    </row>
    <row r="540" spans="1:15" x14ac:dyDescent="0.25">
      <c r="A540">
        <v>5</v>
      </c>
      <c r="B540" t="s">
        <v>13</v>
      </c>
      <c r="C540">
        <v>10</v>
      </c>
      <c r="D540">
        <f t="shared" si="48"/>
        <v>0.98480775301220802</v>
      </c>
      <c r="E540">
        <v>147.5</v>
      </c>
      <c r="F540">
        <f t="shared" si="49"/>
        <v>3.7464999999999997</v>
      </c>
      <c r="G540">
        <v>88.3</v>
      </c>
      <c r="H540">
        <v>0.59799999999999998</v>
      </c>
      <c r="I540">
        <v>-0.749</v>
      </c>
      <c r="J540">
        <v>-1.216</v>
      </c>
      <c r="K540">
        <f t="shared" si="50"/>
        <v>169.1179927200223</v>
      </c>
      <c r="L540">
        <f t="shared" si="51"/>
        <v>0.52212067196293033</v>
      </c>
      <c r="M540">
        <v>0.52</v>
      </c>
      <c r="N540">
        <f t="shared" si="52"/>
        <v>87.941356214411599</v>
      </c>
      <c r="O540">
        <f t="shared" si="53"/>
        <v>-0.3586437855883986</v>
      </c>
    </row>
    <row r="541" spans="1:15" x14ac:dyDescent="0.25">
      <c r="A541">
        <v>5</v>
      </c>
      <c r="B541" t="s">
        <v>13</v>
      </c>
      <c r="C541">
        <v>10</v>
      </c>
      <c r="D541">
        <f t="shared" si="48"/>
        <v>0.98480775301220802</v>
      </c>
      <c r="E541">
        <v>147.5</v>
      </c>
      <c r="F541">
        <f t="shared" si="49"/>
        <v>3.7464999999999997</v>
      </c>
      <c r="G541">
        <v>87.69</v>
      </c>
      <c r="H541">
        <v>0.59799999999999998</v>
      </c>
      <c r="I541">
        <v>-0.749</v>
      </c>
      <c r="J541">
        <v>-1.216</v>
      </c>
      <c r="K541">
        <f t="shared" si="50"/>
        <v>169.1179927200223</v>
      </c>
      <c r="L541">
        <f t="shared" si="51"/>
        <v>0.51851372281346952</v>
      </c>
      <c r="M541">
        <v>0.52</v>
      </c>
      <c r="N541">
        <f t="shared" si="52"/>
        <v>87.941356214411599</v>
      </c>
      <c r="O541">
        <f t="shared" si="53"/>
        <v>0.25135621441160083</v>
      </c>
    </row>
    <row r="542" spans="1:15" x14ac:dyDescent="0.25">
      <c r="A542">
        <v>5</v>
      </c>
      <c r="B542" t="s">
        <v>13</v>
      </c>
      <c r="C542">
        <v>10</v>
      </c>
      <c r="D542">
        <f t="shared" si="48"/>
        <v>0.98480775301220802</v>
      </c>
      <c r="E542">
        <v>147.5</v>
      </c>
      <c r="F542">
        <f t="shared" si="49"/>
        <v>3.7464999999999997</v>
      </c>
      <c r="G542">
        <v>86.54</v>
      </c>
      <c r="H542">
        <v>0.59799999999999998</v>
      </c>
      <c r="I542">
        <v>-0.749</v>
      </c>
      <c r="J542">
        <v>-1.216</v>
      </c>
      <c r="K542">
        <f t="shared" si="50"/>
        <v>169.1179927200223</v>
      </c>
      <c r="L542">
        <f t="shared" si="51"/>
        <v>0.51171373671202713</v>
      </c>
      <c r="M542">
        <v>0.52</v>
      </c>
      <c r="N542">
        <f t="shared" si="52"/>
        <v>87.941356214411599</v>
      </c>
      <c r="O542">
        <f t="shared" si="53"/>
        <v>1.4013562144115923</v>
      </c>
    </row>
    <row r="543" spans="1:15" x14ac:dyDescent="0.25">
      <c r="A543">
        <v>5</v>
      </c>
      <c r="B543" t="s">
        <v>13</v>
      </c>
      <c r="C543">
        <v>10</v>
      </c>
      <c r="D543">
        <f t="shared" si="48"/>
        <v>0.98480775301220802</v>
      </c>
      <c r="E543">
        <v>221.25</v>
      </c>
      <c r="F543">
        <f t="shared" si="49"/>
        <v>5.6197499999999998</v>
      </c>
      <c r="G543">
        <v>134</v>
      </c>
      <c r="H543">
        <v>0.59799999999999998</v>
      </c>
      <c r="I543">
        <v>-0.749</v>
      </c>
      <c r="J543">
        <v>-1.216</v>
      </c>
      <c r="K543">
        <f t="shared" si="50"/>
        <v>253.67698908003345</v>
      </c>
      <c r="L543">
        <f t="shared" si="51"/>
        <v>0.52823080440190762</v>
      </c>
      <c r="M543">
        <v>0.52</v>
      </c>
      <c r="N543">
        <f t="shared" si="52"/>
        <v>131.9120343216174</v>
      </c>
      <c r="O543">
        <f t="shared" si="53"/>
        <v>-2.0879656783826022</v>
      </c>
    </row>
    <row r="544" spans="1:15" x14ac:dyDescent="0.25">
      <c r="A544">
        <v>5</v>
      </c>
      <c r="B544" t="s">
        <v>13</v>
      </c>
      <c r="C544">
        <v>10</v>
      </c>
      <c r="D544">
        <f t="shared" si="48"/>
        <v>0.98480775301220802</v>
      </c>
      <c r="E544">
        <v>221.25</v>
      </c>
      <c r="F544">
        <f t="shared" si="49"/>
        <v>5.6197499999999998</v>
      </c>
      <c r="G544">
        <v>131.69999999999999</v>
      </c>
      <c r="H544">
        <v>0.59799999999999998</v>
      </c>
      <c r="I544">
        <v>-0.749</v>
      </c>
      <c r="J544">
        <v>-1.216</v>
      </c>
      <c r="K544">
        <f t="shared" si="50"/>
        <v>253.67698908003345</v>
      </c>
      <c r="L544">
        <f t="shared" si="51"/>
        <v>0.51916415626665091</v>
      </c>
      <c r="M544">
        <v>0.52</v>
      </c>
      <c r="N544">
        <f t="shared" si="52"/>
        <v>131.9120343216174</v>
      </c>
      <c r="O544">
        <f t="shared" si="53"/>
        <v>0.2120343216174092</v>
      </c>
    </row>
    <row r="545" spans="1:15" x14ac:dyDescent="0.25">
      <c r="A545">
        <v>5</v>
      </c>
      <c r="B545" t="s">
        <v>13</v>
      </c>
      <c r="C545">
        <v>10</v>
      </c>
      <c r="D545">
        <f t="shared" si="48"/>
        <v>0.98480775301220802</v>
      </c>
      <c r="E545">
        <v>221.25</v>
      </c>
      <c r="F545">
        <f t="shared" si="49"/>
        <v>5.6197499999999998</v>
      </c>
      <c r="G545">
        <v>131.57</v>
      </c>
      <c r="H545">
        <v>0.59799999999999998</v>
      </c>
      <c r="I545">
        <v>-0.749</v>
      </c>
      <c r="J545">
        <v>-1.216</v>
      </c>
      <c r="K545">
        <f t="shared" si="50"/>
        <v>253.67698908003345</v>
      </c>
      <c r="L545">
        <f t="shared" si="51"/>
        <v>0.51865169354596252</v>
      </c>
      <c r="M545">
        <v>0.52</v>
      </c>
      <c r="N545">
        <f t="shared" si="52"/>
        <v>131.9120343216174</v>
      </c>
      <c r="O545">
        <f t="shared" si="53"/>
        <v>0.34203432161740466</v>
      </c>
    </row>
    <row r="546" spans="1:15" x14ac:dyDescent="0.25">
      <c r="A546">
        <v>5</v>
      </c>
      <c r="B546" t="s">
        <v>13</v>
      </c>
      <c r="C546">
        <v>10</v>
      </c>
      <c r="D546">
        <f t="shared" si="48"/>
        <v>0.98480775301220802</v>
      </c>
      <c r="E546">
        <v>221.25</v>
      </c>
      <c r="F546">
        <f t="shared" si="49"/>
        <v>5.6197499999999998</v>
      </c>
      <c r="G546">
        <v>129.62</v>
      </c>
      <c r="H546">
        <v>0.59799999999999998</v>
      </c>
      <c r="I546">
        <v>-0.749</v>
      </c>
      <c r="J546">
        <v>-1.216</v>
      </c>
      <c r="K546">
        <f t="shared" si="50"/>
        <v>253.67698908003345</v>
      </c>
      <c r="L546">
        <f t="shared" si="51"/>
        <v>0.51096475273563635</v>
      </c>
      <c r="M546">
        <v>0.52</v>
      </c>
      <c r="N546">
        <f t="shared" si="52"/>
        <v>131.9120343216174</v>
      </c>
      <c r="O546">
        <f t="shared" si="53"/>
        <v>2.2920343216173933</v>
      </c>
    </row>
    <row r="547" spans="1:15" x14ac:dyDescent="0.25">
      <c r="A547">
        <v>5</v>
      </c>
      <c r="B547" t="s">
        <v>13</v>
      </c>
      <c r="C547">
        <v>10</v>
      </c>
      <c r="D547">
        <f t="shared" si="48"/>
        <v>0.98480775301220802</v>
      </c>
      <c r="E547">
        <v>221.25</v>
      </c>
      <c r="F547">
        <f t="shared" si="49"/>
        <v>5.6197499999999998</v>
      </c>
      <c r="G547">
        <v>129.55000000000001</v>
      </c>
      <c r="H547">
        <v>0.59799999999999998</v>
      </c>
      <c r="I547">
        <v>-0.749</v>
      </c>
      <c r="J547">
        <v>-1.216</v>
      </c>
      <c r="K547">
        <f t="shared" si="50"/>
        <v>253.67698908003345</v>
      </c>
      <c r="L547">
        <f t="shared" si="51"/>
        <v>0.51068881127065024</v>
      </c>
      <c r="M547">
        <v>0.52</v>
      </c>
      <c r="N547">
        <f t="shared" si="52"/>
        <v>131.9120343216174</v>
      </c>
      <c r="O547">
        <f t="shared" si="53"/>
        <v>2.3620343216173865</v>
      </c>
    </row>
    <row r="548" spans="1:15" x14ac:dyDescent="0.25">
      <c r="A548">
        <v>5</v>
      </c>
      <c r="B548" t="s">
        <v>14</v>
      </c>
      <c r="C548">
        <v>10</v>
      </c>
      <c r="D548">
        <f t="shared" si="48"/>
        <v>0.98480775301220802</v>
      </c>
      <c r="E548">
        <v>16.4375</v>
      </c>
      <c r="F548">
        <f t="shared" si="49"/>
        <v>0.41751250000000001</v>
      </c>
      <c r="G548">
        <v>10.09</v>
      </c>
      <c r="H548">
        <v>0.59799999999999998</v>
      </c>
      <c r="I548">
        <v>-0.749</v>
      </c>
      <c r="J548">
        <v>-1.216</v>
      </c>
      <c r="K548">
        <f t="shared" si="50"/>
        <v>18.846623764985534</v>
      </c>
      <c r="L548">
        <f t="shared" si="51"/>
        <v>0.53537440582571871</v>
      </c>
      <c r="M548">
        <v>0.52</v>
      </c>
      <c r="N548">
        <f t="shared" si="52"/>
        <v>9.8002443577924776</v>
      </c>
      <c r="O548">
        <f t="shared" si="53"/>
        <v>-0.28975564220752226</v>
      </c>
    </row>
    <row r="549" spans="1:15" x14ac:dyDescent="0.25">
      <c r="A549">
        <v>5</v>
      </c>
      <c r="B549" t="s">
        <v>14</v>
      </c>
      <c r="C549">
        <v>10</v>
      </c>
      <c r="D549">
        <f t="shared" si="48"/>
        <v>0.98480775301220802</v>
      </c>
      <c r="E549">
        <v>16.4375</v>
      </c>
      <c r="F549">
        <f t="shared" si="49"/>
        <v>0.41751250000000001</v>
      </c>
      <c r="G549">
        <v>10</v>
      </c>
      <c r="H549">
        <v>0.59799999999999998</v>
      </c>
      <c r="I549">
        <v>-0.749</v>
      </c>
      <c r="J549">
        <v>-1.216</v>
      </c>
      <c r="K549">
        <f t="shared" si="50"/>
        <v>18.846623764985534</v>
      </c>
      <c r="L549">
        <f t="shared" si="51"/>
        <v>0.53059901469347748</v>
      </c>
      <c r="M549">
        <v>0.52</v>
      </c>
      <c r="N549">
        <f t="shared" si="52"/>
        <v>9.8002443577924776</v>
      </c>
      <c r="O549">
        <f t="shared" si="53"/>
        <v>-0.1997556422075224</v>
      </c>
    </row>
    <row r="550" spans="1:15" x14ac:dyDescent="0.25">
      <c r="A550">
        <v>5</v>
      </c>
      <c r="B550" t="s">
        <v>14</v>
      </c>
      <c r="C550">
        <v>10</v>
      </c>
      <c r="D550">
        <f t="shared" si="48"/>
        <v>0.98480775301220802</v>
      </c>
      <c r="E550">
        <v>16.4375</v>
      </c>
      <c r="F550">
        <f t="shared" si="49"/>
        <v>0.41751250000000001</v>
      </c>
      <c r="G550">
        <v>9.9499999999999993</v>
      </c>
      <c r="H550">
        <v>0.59799999999999998</v>
      </c>
      <c r="I550">
        <v>-0.749</v>
      </c>
      <c r="J550">
        <v>-1.216</v>
      </c>
      <c r="K550">
        <f t="shared" si="50"/>
        <v>18.846623764985534</v>
      </c>
      <c r="L550">
        <f t="shared" si="51"/>
        <v>0.52794601962000998</v>
      </c>
      <c r="M550">
        <v>0.52</v>
      </c>
      <c r="N550">
        <f t="shared" si="52"/>
        <v>9.8002443577924776</v>
      </c>
      <c r="O550">
        <f t="shared" si="53"/>
        <v>-0.14975564220752169</v>
      </c>
    </row>
    <row r="551" spans="1:15" x14ac:dyDescent="0.25">
      <c r="A551">
        <v>5</v>
      </c>
      <c r="B551" t="s">
        <v>14</v>
      </c>
      <c r="C551">
        <v>10</v>
      </c>
      <c r="D551">
        <f t="shared" si="48"/>
        <v>0.98480775301220802</v>
      </c>
      <c r="E551">
        <v>16.4375</v>
      </c>
      <c r="F551">
        <f t="shared" si="49"/>
        <v>0.41751250000000001</v>
      </c>
      <c r="G551">
        <v>9.06</v>
      </c>
      <c r="H551">
        <v>0.59799999999999998</v>
      </c>
      <c r="I551">
        <v>-0.749</v>
      </c>
      <c r="J551">
        <v>-1.216</v>
      </c>
      <c r="K551">
        <f t="shared" si="50"/>
        <v>18.846623764985534</v>
      </c>
      <c r="L551">
        <f t="shared" si="51"/>
        <v>0.48072270731229055</v>
      </c>
      <c r="M551">
        <v>0.52</v>
      </c>
      <c r="N551">
        <f t="shared" si="52"/>
        <v>9.8002443577924776</v>
      </c>
      <c r="O551">
        <f t="shared" si="53"/>
        <v>0.7402443577924771</v>
      </c>
    </row>
    <row r="552" spans="1:15" x14ac:dyDescent="0.25">
      <c r="A552">
        <v>5</v>
      </c>
      <c r="B552" t="s">
        <v>14</v>
      </c>
      <c r="C552">
        <v>10</v>
      </c>
      <c r="D552">
        <f t="shared" si="48"/>
        <v>0.98480775301220802</v>
      </c>
      <c r="E552">
        <v>16.4375</v>
      </c>
      <c r="F552">
        <f t="shared" si="49"/>
        <v>0.41751250000000001</v>
      </c>
      <c r="G552">
        <v>8.89</v>
      </c>
      <c r="H552">
        <v>0.59799999999999998</v>
      </c>
      <c r="I552">
        <v>-0.749</v>
      </c>
      <c r="J552">
        <v>-1.216</v>
      </c>
      <c r="K552">
        <f t="shared" si="50"/>
        <v>18.846623764985534</v>
      </c>
      <c r="L552">
        <f t="shared" si="51"/>
        <v>0.47170252406250146</v>
      </c>
      <c r="M552">
        <v>0.52</v>
      </c>
      <c r="N552">
        <f t="shared" si="52"/>
        <v>9.8002443577924776</v>
      </c>
      <c r="O552">
        <f t="shared" si="53"/>
        <v>0.91024435779247703</v>
      </c>
    </row>
    <row r="553" spans="1:15" x14ac:dyDescent="0.25">
      <c r="A553">
        <v>5</v>
      </c>
      <c r="B553" t="s">
        <v>14</v>
      </c>
      <c r="C553">
        <v>10</v>
      </c>
      <c r="D553">
        <f t="shared" si="48"/>
        <v>0.98480775301220802</v>
      </c>
      <c r="E553">
        <v>73.9375</v>
      </c>
      <c r="F553">
        <f t="shared" si="49"/>
        <v>1.8780124999999999</v>
      </c>
      <c r="G553">
        <v>44.06</v>
      </c>
      <c r="H553">
        <v>0.59799999999999998</v>
      </c>
      <c r="I553">
        <v>-0.749</v>
      </c>
      <c r="J553">
        <v>-1.216</v>
      </c>
      <c r="K553">
        <f t="shared" si="50"/>
        <v>84.77397685923151</v>
      </c>
      <c r="L553">
        <f t="shared" si="51"/>
        <v>0.51973496622863768</v>
      </c>
      <c r="M553">
        <v>0.52</v>
      </c>
      <c r="N553">
        <f t="shared" si="52"/>
        <v>44.082467966800387</v>
      </c>
      <c r="O553">
        <f t="shared" si="53"/>
        <v>2.2467966800384431E-2</v>
      </c>
    </row>
    <row r="554" spans="1:15" x14ac:dyDescent="0.25">
      <c r="A554">
        <v>5</v>
      </c>
      <c r="B554" t="s">
        <v>14</v>
      </c>
      <c r="C554">
        <v>10</v>
      </c>
      <c r="D554">
        <f t="shared" si="48"/>
        <v>0.98480775301220802</v>
      </c>
      <c r="E554">
        <v>73.9375</v>
      </c>
      <c r="F554">
        <f t="shared" si="49"/>
        <v>1.8780124999999999</v>
      </c>
      <c r="G554">
        <v>43.74</v>
      </c>
      <c r="H554">
        <v>0.59799999999999998</v>
      </c>
      <c r="I554">
        <v>-0.749</v>
      </c>
      <c r="J554">
        <v>-1.216</v>
      </c>
      <c r="K554">
        <f t="shared" si="50"/>
        <v>84.77397685923151</v>
      </c>
      <c r="L554">
        <f t="shared" si="51"/>
        <v>0.51596022294236521</v>
      </c>
      <c r="M554">
        <v>0.52</v>
      </c>
      <c r="N554">
        <f t="shared" si="52"/>
        <v>44.082467966800387</v>
      </c>
      <c r="O554">
        <f t="shared" si="53"/>
        <v>0.34246796680038472</v>
      </c>
    </row>
    <row r="555" spans="1:15" x14ac:dyDescent="0.25">
      <c r="A555">
        <v>5</v>
      </c>
      <c r="B555" t="s">
        <v>14</v>
      </c>
      <c r="C555">
        <v>10</v>
      </c>
      <c r="D555">
        <f t="shared" si="48"/>
        <v>0.98480775301220802</v>
      </c>
      <c r="E555">
        <v>73.9375</v>
      </c>
      <c r="F555">
        <f t="shared" si="49"/>
        <v>1.8780124999999999</v>
      </c>
      <c r="G555">
        <v>43.48</v>
      </c>
      <c r="H555">
        <v>0.59799999999999998</v>
      </c>
      <c r="I555">
        <v>-0.749</v>
      </c>
      <c r="J555">
        <v>-1.216</v>
      </c>
      <c r="K555">
        <f t="shared" si="50"/>
        <v>84.77397685923151</v>
      </c>
      <c r="L555">
        <f t="shared" si="51"/>
        <v>0.51289324402226877</v>
      </c>
      <c r="M555">
        <v>0.52</v>
      </c>
      <c r="N555">
        <f t="shared" si="52"/>
        <v>44.082467966800387</v>
      </c>
      <c r="O555">
        <f t="shared" si="53"/>
        <v>0.60246796680038983</v>
      </c>
    </row>
    <row r="556" spans="1:15" x14ac:dyDescent="0.25">
      <c r="A556">
        <v>5</v>
      </c>
      <c r="B556" t="s">
        <v>14</v>
      </c>
      <c r="C556">
        <v>10</v>
      </c>
      <c r="D556">
        <f t="shared" si="48"/>
        <v>0.98480775301220802</v>
      </c>
      <c r="E556">
        <v>73.9375</v>
      </c>
      <c r="F556">
        <f t="shared" si="49"/>
        <v>1.8780124999999999</v>
      </c>
      <c r="G556">
        <v>43.11</v>
      </c>
      <c r="H556">
        <v>0.59799999999999998</v>
      </c>
      <c r="I556">
        <v>-0.749</v>
      </c>
      <c r="J556">
        <v>-1.216</v>
      </c>
      <c r="K556">
        <f t="shared" si="50"/>
        <v>84.77397685923151</v>
      </c>
      <c r="L556">
        <f t="shared" si="51"/>
        <v>0.50852869709751636</v>
      </c>
      <c r="M556">
        <v>0.52</v>
      </c>
      <c r="N556">
        <f t="shared" si="52"/>
        <v>44.082467966800387</v>
      </c>
      <c r="O556">
        <f t="shared" si="53"/>
        <v>0.97246796680038727</v>
      </c>
    </row>
    <row r="557" spans="1:15" x14ac:dyDescent="0.25">
      <c r="A557">
        <v>5</v>
      </c>
      <c r="B557" t="s">
        <v>14</v>
      </c>
      <c r="C557">
        <v>10</v>
      </c>
      <c r="D557">
        <f t="shared" si="48"/>
        <v>0.98480775301220802</v>
      </c>
      <c r="E557">
        <v>73.9375</v>
      </c>
      <c r="F557">
        <f t="shared" si="49"/>
        <v>1.8780124999999999</v>
      </c>
      <c r="G557">
        <v>42.89</v>
      </c>
      <c r="H557">
        <v>0.59799999999999998</v>
      </c>
      <c r="I557">
        <v>-0.749</v>
      </c>
      <c r="J557">
        <v>-1.216</v>
      </c>
      <c r="K557">
        <f t="shared" si="50"/>
        <v>84.77397685923151</v>
      </c>
      <c r="L557">
        <f t="shared" si="51"/>
        <v>0.50593356108820409</v>
      </c>
      <c r="M557">
        <v>0.52</v>
      </c>
      <c r="N557">
        <f t="shared" si="52"/>
        <v>44.082467966800387</v>
      </c>
      <c r="O557">
        <f t="shared" si="53"/>
        <v>1.1924679668003861</v>
      </c>
    </row>
    <row r="558" spans="1:15" x14ac:dyDescent="0.25">
      <c r="A558">
        <v>5</v>
      </c>
      <c r="B558" t="s">
        <v>14</v>
      </c>
      <c r="C558">
        <v>10</v>
      </c>
      <c r="D558">
        <f t="shared" si="48"/>
        <v>0.98480775301220802</v>
      </c>
      <c r="E558">
        <v>147.875</v>
      </c>
      <c r="F558">
        <f t="shared" si="49"/>
        <v>3.7560249999999997</v>
      </c>
      <c r="G558">
        <v>88.7</v>
      </c>
      <c r="H558">
        <v>0.59799999999999998</v>
      </c>
      <c r="I558">
        <v>-0.749</v>
      </c>
      <c r="J558">
        <v>-1.216</v>
      </c>
      <c r="K558">
        <f t="shared" si="50"/>
        <v>169.54795371846302</v>
      </c>
      <c r="L558">
        <f t="shared" si="51"/>
        <v>0.52315582733182209</v>
      </c>
      <c r="M558">
        <v>0.52</v>
      </c>
      <c r="N558">
        <f t="shared" si="52"/>
        <v>88.164935933600773</v>
      </c>
      <c r="O558">
        <f t="shared" si="53"/>
        <v>-0.53506406639922943</v>
      </c>
    </row>
    <row r="559" spans="1:15" x14ac:dyDescent="0.25">
      <c r="A559">
        <v>5</v>
      </c>
      <c r="B559" t="s">
        <v>14</v>
      </c>
      <c r="C559">
        <v>10</v>
      </c>
      <c r="D559">
        <f t="shared" si="48"/>
        <v>0.98480775301220802</v>
      </c>
      <c r="E559">
        <v>147.875</v>
      </c>
      <c r="F559">
        <f t="shared" si="49"/>
        <v>3.7560249999999997</v>
      </c>
      <c r="G559">
        <v>88.35</v>
      </c>
      <c r="H559">
        <v>0.59799999999999998</v>
      </c>
      <c r="I559">
        <v>-0.749</v>
      </c>
      <c r="J559">
        <v>-1.216</v>
      </c>
      <c r="K559">
        <f t="shared" si="50"/>
        <v>169.54795371846302</v>
      </c>
      <c r="L559">
        <f t="shared" si="51"/>
        <v>0.52109151459714176</v>
      </c>
      <c r="M559">
        <v>0.52</v>
      </c>
      <c r="N559">
        <f t="shared" si="52"/>
        <v>88.164935933600773</v>
      </c>
      <c r="O559">
        <f t="shared" si="53"/>
        <v>-0.18506406639922091</v>
      </c>
    </row>
    <row r="560" spans="1:15" x14ac:dyDescent="0.25">
      <c r="A560">
        <v>5</v>
      </c>
      <c r="B560" t="s">
        <v>14</v>
      </c>
      <c r="C560">
        <v>10</v>
      </c>
      <c r="D560">
        <f t="shared" si="48"/>
        <v>0.98480775301220802</v>
      </c>
      <c r="E560">
        <v>147.875</v>
      </c>
      <c r="F560">
        <f t="shared" si="49"/>
        <v>3.7560249999999997</v>
      </c>
      <c r="G560">
        <v>87.96</v>
      </c>
      <c r="H560">
        <v>0.59799999999999998</v>
      </c>
      <c r="I560">
        <v>-0.749</v>
      </c>
      <c r="J560">
        <v>-1.216</v>
      </c>
      <c r="K560">
        <f t="shared" si="50"/>
        <v>169.54795371846302</v>
      </c>
      <c r="L560">
        <f t="shared" si="51"/>
        <v>0.51879128040706957</v>
      </c>
      <c r="M560">
        <v>0.52</v>
      </c>
      <c r="N560">
        <f t="shared" si="52"/>
        <v>88.164935933600773</v>
      </c>
      <c r="O560">
        <f t="shared" si="53"/>
        <v>0.20493593360077966</v>
      </c>
    </row>
    <row r="561" spans="1:15" x14ac:dyDescent="0.25">
      <c r="A561">
        <v>5</v>
      </c>
      <c r="B561" t="s">
        <v>14</v>
      </c>
      <c r="C561">
        <v>10</v>
      </c>
      <c r="D561">
        <f t="shared" si="48"/>
        <v>0.98480775301220802</v>
      </c>
      <c r="E561">
        <v>147.875</v>
      </c>
      <c r="F561">
        <f t="shared" si="49"/>
        <v>3.7560249999999997</v>
      </c>
      <c r="G561">
        <v>87.89</v>
      </c>
      <c r="H561">
        <v>0.59799999999999998</v>
      </c>
      <c r="I561">
        <v>-0.749</v>
      </c>
      <c r="J561">
        <v>-1.216</v>
      </c>
      <c r="K561">
        <f t="shared" si="50"/>
        <v>169.54795371846302</v>
      </c>
      <c r="L561">
        <f t="shared" si="51"/>
        <v>0.5183784178601335</v>
      </c>
      <c r="M561">
        <v>0.52</v>
      </c>
      <c r="N561">
        <f t="shared" si="52"/>
        <v>88.164935933600773</v>
      </c>
      <c r="O561">
        <f t="shared" si="53"/>
        <v>0.27493593360077284</v>
      </c>
    </row>
    <row r="562" spans="1:15" x14ac:dyDescent="0.25">
      <c r="A562">
        <v>5</v>
      </c>
      <c r="B562" t="s">
        <v>14</v>
      </c>
      <c r="C562">
        <v>10</v>
      </c>
      <c r="D562">
        <f t="shared" si="48"/>
        <v>0.98480775301220802</v>
      </c>
      <c r="E562">
        <v>147.875</v>
      </c>
      <c r="F562">
        <f t="shared" si="49"/>
        <v>3.7560249999999997</v>
      </c>
      <c r="G562">
        <v>86.72</v>
      </c>
      <c r="H562">
        <v>0.59799999999999998</v>
      </c>
      <c r="I562">
        <v>-0.749</v>
      </c>
      <c r="J562">
        <v>-1.216</v>
      </c>
      <c r="K562">
        <f t="shared" si="50"/>
        <v>169.54795371846302</v>
      </c>
      <c r="L562">
        <f t="shared" si="51"/>
        <v>0.5114777152899167</v>
      </c>
      <c r="M562">
        <v>0.52</v>
      </c>
      <c r="N562">
        <f t="shared" si="52"/>
        <v>88.164935933600773</v>
      </c>
      <c r="O562">
        <f t="shared" si="53"/>
        <v>1.4449359336007745</v>
      </c>
    </row>
    <row r="563" spans="1:15" x14ac:dyDescent="0.25">
      <c r="A563">
        <v>5</v>
      </c>
      <c r="B563" t="s">
        <v>14</v>
      </c>
      <c r="C563">
        <v>10</v>
      </c>
      <c r="D563">
        <f t="shared" si="48"/>
        <v>0.98480775301220802</v>
      </c>
      <c r="E563">
        <v>221.875</v>
      </c>
      <c r="F563">
        <f t="shared" si="49"/>
        <v>5.6356250000000001</v>
      </c>
      <c r="G563">
        <v>132.99</v>
      </c>
      <c r="H563">
        <v>0.59799999999999998</v>
      </c>
      <c r="I563">
        <v>-0.749</v>
      </c>
      <c r="J563">
        <v>-1.216</v>
      </c>
      <c r="K563">
        <f t="shared" si="50"/>
        <v>254.39359074410135</v>
      </c>
      <c r="L563">
        <f t="shared" si="51"/>
        <v>0.52277260449449303</v>
      </c>
      <c r="M563">
        <v>0.52</v>
      </c>
      <c r="N563">
        <f t="shared" si="52"/>
        <v>132.28466718693269</v>
      </c>
      <c r="O563">
        <f t="shared" si="53"/>
        <v>-0.7053328130673151</v>
      </c>
    </row>
    <row r="564" spans="1:15" x14ac:dyDescent="0.25">
      <c r="A564">
        <v>5</v>
      </c>
      <c r="B564" t="s">
        <v>14</v>
      </c>
      <c r="C564">
        <v>10</v>
      </c>
      <c r="D564">
        <f t="shared" si="48"/>
        <v>0.98480775301220802</v>
      </c>
      <c r="E564">
        <v>221.875</v>
      </c>
      <c r="F564">
        <f t="shared" si="49"/>
        <v>5.6356250000000001</v>
      </c>
      <c r="G564">
        <v>132.63999999999999</v>
      </c>
      <c r="H564">
        <v>0.59799999999999998</v>
      </c>
      <c r="I564">
        <v>-0.749</v>
      </c>
      <c r="J564">
        <v>-1.216</v>
      </c>
      <c r="K564">
        <f t="shared" si="50"/>
        <v>254.39359074410135</v>
      </c>
      <c r="L564">
        <f t="shared" si="51"/>
        <v>0.52139678366906939</v>
      </c>
      <c r="M564">
        <v>0.52</v>
      </c>
      <c r="N564">
        <f t="shared" si="52"/>
        <v>132.28466718693269</v>
      </c>
      <c r="O564">
        <f t="shared" si="53"/>
        <v>-0.35533281306729236</v>
      </c>
    </row>
    <row r="565" spans="1:15" x14ac:dyDescent="0.25">
      <c r="A565">
        <v>5</v>
      </c>
      <c r="B565" t="s">
        <v>14</v>
      </c>
      <c r="C565">
        <v>10</v>
      </c>
      <c r="D565">
        <f t="shared" si="48"/>
        <v>0.98480775301220802</v>
      </c>
      <c r="E565">
        <v>221.875</v>
      </c>
      <c r="F565">
        <f t="shared" si="49"/>
        <v>5.6356250000000001</v>
      </c>
      <c r="G565">
        <v>132.18</v>
      </c>
      <c r="H565">
        <v>0.59799999999999998</v>
      </c>
      <c r="I565">
        <v>-0.749</v>
      </c>
      <c r="J565">
        <v>-1.216</v>
      </c>
      <c r="K565">
        <f t="shared" si="50"/>
        <v>254.39359074410135</v>
      </c>
      <c r="L565">
        <f t="shared" si="51"/>
        <v>0.51958856201279857</v>
      </c>
      <c r="M565">
        <v>0.52</v>
      </c>
      <c r="N565">
        <f t="shared" si="52"/>
        <v>132.28466718693269</v>
      </c>
      <c r="O565">
        <f t="shared" si="53"/>
        <v>0.10466718693268717</v>
      </c>
    </row>
    <row r="566" spans="1:15" x14ac:dyDescent="0.25">
      <c r="A566">
        <v>5</v>
      </c>
      <c r="B566" t="s">
        <v>14</v>
      </c>
      <c r="C566">
        <v>10</v>
      </c>
      <c r="D566">
        <f t="shared" si="48"/>
        <v>0.98480775301220802</v>
      </c>
      <c r="E566">
        <v>221.875</v>
      </c>
      <c r="F566">
        <f t="shared" si="49"/>
        <v>5.6356250000000001</v>
      </c>
      <c r="G566">
        <v>132.03</v>
      </c>
      <c r="H566">
        <v>0.59799999999999998</v>
      </c>
      <c r="I566">
        <v>-0.749</v>
      </c>
      <c r="J566">
        <v>-1.216</v>
      </c>
      <c r="K566">
        <f t="shared" si="50"/>
        <v>254.39359074410135</v>
      </c>
      <c r="L566">
        <f t="shared" si="51"/>
        <v>0.51899892451618845</v>
      </c>
      <c r="M566">
        <v>0.52</v>
      </c>
      <c r="N566">
        <f t="shared" si="52"/>
        <v>132.28466718693269</v>
      </c>
      <c r="O566">
        <f t="shared" si="53"/>
        <v>0.25466718693269286</v>
      </c>
    </row>
    <row r="567" spans="1:15" x14ac:dyDescent="0.25">
      <c r="A567">
        <v>5</v>
      </c>
      <c r="B567" t="s">
        <v>14</v>
      </c>
      <c r="C567">
        <v>10</v>
      </c>
      <c r="D567">
        <f t="shared" si="48"/>
        <v>0.98480775301220802</v>
      </c>
      <c r="E567">
        <v>221.875</v>
      </c>
      <c r="F567">
        <f t="shared" si="49"/>
        <v>5.6356250000000001</v>
      </c>
      <c r="G567">
        <v>130.63</v>
      </c>
      <c r="H567">
        <v>0.59799999999999998</v>
      </c>
      <c r="I567">
        <v>-0.749</v>
      </c>
      <c r="J567">
        <v>-1.216</v>
      </c>
      <c r="K567">
        <f t="shared" si="50"/>
        <v>254.39359074410135</v>
      </c>
      <c r="L567">
        <f t="shared" si="51"/>
        <v>0.51349564121449442</v>
      </c>
      <c r="M567">
        <v>0.52</v>
      </c>
      <c r="N567">
        <f t="shared" si="52"/>
        <v>132.28466718693269</v>
      </c>
      <c r="O567">
        <f t="shared" si="53"/>
        <v>1.6546671869326985</v>
      </c>
    </row>
    <row r="568" spans="1:15" x14ac:dyDescent="0.25">
      <c r="A568">
        <v>5</v>
      </c>
      <c r="B568" t="s">
        <v>13</v>
      </c>
      <c r="C568">
        <v>20</v>
      </c>
      <c r="D568">
        <f t="shared" si="48"/>
        <v>0.93969262078590843</v>
      </c>
      <c r="E568">
        <v>16.375</v>
      </c>
      <c r="F568">
        <f t="shared" si="49"/>
        <v>0.41592499999999999</v>
      </c>
      <c r="G568">
        <v>9.82</v>
      </c>
      <c r="H568">
        <v>0.59799999999999998</v>
      </c>
      <c r="I568">
        <v>-0.749</v>
      </c>
      <c r="J568">
        <v>-1.216</v>
      </c>
      <c r="K568">
        <f t="shared" si="50"/>
        <v>17.914861753621665</v>
      </c>
      <c r="L568">
        <f t="shared" si="51"/>
        <v>0.5481482433440934</v>
      </c>
      <c r="M568">
        <v>0.52</v>
      </c>
      <c r="N568">
        <f t="shared" si="52"/>
        <v>9.3157281118832653</v>
      </c>
      <c r="O568">
        <f t="shared" si="53"/>
        <v>-0.50427188811673496</v>
      </c>
    </row>
    <row r="569" spans="1:15" x14ac:dyDescent="0.25">
      <c r="A569">
        <v>5</v>
      </c>
      <c r="B569" t="s">
        <v>13</v>
      </c>
      <c r="C569">
        <v>20</v>
      </c>
      <c r="D569">
        <f t="shared" si="48"/>
        <v>0.93969262078590843</v>
      </c>
      <c r="E569">
        <v>16.375</v>
      </c>
      <c r="F569">
        <f t="shared" si="49"/>
        <v>0.41592499999999999</v>
      </c>
      <c r="G569">
        <v>9.64</v>
      </c>
      <c r="H569">
        <v>0.59799999999999998</v>
      </c>
      <c r="I569">
        <v>-0.749</v>
      </c>
      <c r="J569">
        <v>-1.216</v>
      </c>
      <c r="K569">
        <f t="shared" si="50"/>
        <v>17.914861753621665</v>
      </c>
      <c r="L569">
        <f t="shared" si="51"/>
        <v>0.53810071953534222</v>
      </c>
      <c r="M569">
        <v>0.52</v>
      </c>
      <c r="N569">
        <f t="shared" si="52"/>
        <v>9.3157281118832653</v>
      </c>
      <c r="O569">
        <f t="shared" si="53"/>
        <v>-0.32427188811673524</v>
      </c>
    </row>
    <row r="570" spans="1:15" x14ac:dyDescent="0.25">
      <c r="A570">
        <v>5</v>
      </c>
      <c r="B570" t="s">
        <v>13</v>
      </c>
      <c r="C570">
        <v>20</v>
      </c>
      <c r="D570">
        <f t="shared" si="48"/>
        <v>0.93969262078590843</v>
      </c>
      <c r="E570">
        <v>16.375</v>
      </c>
      <c r="F570">
        <f t="shared" si="49"/>
        <v>0.41592499999999999</v>
      </c>
      <c r="G570">
        <v>9.39</v>
      </c>
      <c r="H570">
        <v>0.59799999999999998</v>
      </c>
      <c r="I570">
        <v>-0.749</v>
      </c>
      <c r="J570">
        <v>-1.216</v>
      </c>
      <c r="K570">
        <f t="shared" si="50"/>
        <v>17.914861753621665</v>
      </c>
      <c r="L570">
        <f t="shared" si="51"/>
        <v>0.5241458253565211</v>
      </c>
      <c r="M570">
        <v>0.52</v>
      </c>
      <c r="N570">
        <f t="shared" si="52"/>
        <v>9.3157281118832653</v>
      </c>
      <c r="O570">
        <f t="shared" si="53"/>
        <v>-7.4271888116735241E-2</v>
      </c>
    </row>
    <row r="571" spans="1:15" x14ac:dyDescent="0.25">
      <c r="A571">
        <v>5</v>
      </c>
      <c r="B571" t="s">
        <v>13</v>
      </c>
      <c r="C571">
        <v>20</v>
      </c>
      <c r="D571">
        <f t="shared" si="48"/>
        <v>0.93969262078590843</v>
      </c>
      <c r="E571">
        <v>16.375</v>
      </c>
      <c r="F571">
        <f t="shared" si="49"/>
        <v>0.41592499999999999</v>
      </c>
      <c r="G571">
        <v>9.0500000000000007</v>
      </c>
      <c r="H571">
        <v>0.59799999999999998</v>
      </c>
      <c r="I571">
        <v>-0.749</v>
      </c>
      <c r="J571">
        <v>-1.216</v>
      </c>
      <c r="K571">
        <f t="shared" si="50"/>
        <v>17.914861753621665</v>
      </c>
      <c r="L571">
        <f t="shared" si="51"/>
        <v>0.50516716927332439</v>
      </c>
      <c r="M571">
        <v>0.52</v>
      </c>
      <c r="N571">
        <f t="shared" si="52"/>
        <v>9.3157281118832653</v>
      </c>
      <c r="O571">
        <f t="shared" si="53"/>
        <v>0.26572811188326462</v>
      </c>
    </row>
    <row r="572" spans="1:15" x14ac:dyDescent="0.25">
      <c r="A572">
        <v>5</v>
      </c>
      <c r="B572" t="s">
        <v>13</v>
      </c>
      <c r="C572">
        <v>20</v>
      </c>
      <c r="D572">
        <f t="shared" si="48"/>
        <v>0.93969262078590843</v>
      </c>
      <c r="E572">
        <v>16.375</v>
      </c>
      <c r="F572">
        <f t="shared" si="49"/>
        <v>0.41592499999999999</v>
      </c>
      <c r="G572">
        <v>8.8000000000000007</v>
      </c>
      <c r="H572">
        <v>0.59799999999999998</v>
      </c>
      <c r="I572">
        <v>-0.749</v>
      </c>
      <c r="J572">
        <v>-1.216</v>
      </c>
      <c r="K572">
        <f t="shared" si="50"/>
        <v>17.914861753621665</v>
      </c>
      <c r="L572">
        <f t="shared" si="51"/>
        <v>0.49121227509450327</v>
      </c>
      <c r="M572">
        <v>0.52</v>
      </c>
      <c r="N572">
        <f t="shared" si="52"/>
        <v>9.3157281118832653</v>
      </c>
      <c r="O572">
        <f t="shared" si="53"/>
        <v>0.51572811188326462</v>
      </c>
    </row>
    <row r="573" spans="1:15" x14ac:dyDescent="0.25">
      <c r="A573">
        <v>5</v>
      </c>
      <c r="B573" t="s">
        <v>13</v>
      </c>
      <c r="C573">
        <v>20</v>
      </c>
      <c r="D573">
        <f t="shared" si="48"/>
        <v>0.93969262078590843</v>
      </c>
      <c r="E573">
        <v>16.375</v>
      </c>
      <c r="F573">
        <f t="shared" si="49"/>
        <v>0.41592499999999999</v>
      </c>
      <c r="G573">
        <v>8.64</v>
      </c>
      <c r="H573">
        <v>0.59799999999999998</v>
      </c>
      <c r="I573">
        <v>-0.749</v>
      </c>
      <c r="J573">
        <v>-1.216</v>
      </c>
      <c r="K573">
        <f t="shared" si="50"/>
        <v>17.914861753621665</v>
      </c>
      <c r="L573">
        <f t="shared" si="51"/>
        <v>0.48228114282005774</v>
      </c>
      <c r="M573">
        <v>0.52</v>
      </c>
      <c r="N573">
        <f t="shared" si="52"/>
        <v>9.3157281118832653</v>
      </c>
      <c r="O573">
        <f t="shared" si="53"/>
        <v>0.67572811188326476</v>
      </c>
    </row>
    <row r="574" spans="1:15" x14ac:dyDescent="0.25">
      <c r="A574">
        <v>5</v>
      </c>
      <c r="B574" t="s">
        <v>13</v>
      </c>
      <c r="C574">
        <v>20</v>
      </c>
      <c r="D574">
        <f t="shared" si="48"/>
        <v>0.93969262078590843</v>
      </c>
      <c r="E574">
        <v>73.75</v>
      </c>
      <c r="F574">
        <f t="shared" si="49"/>
        <v>1.8732499999999999</v>
      </c>
      <c r="G574">
        <v>45.12</v>
      </c>
      <c r="H574">
        <v>0.59799999999999998</v>
      </c>
      <c r="I574">
        <v>-0.749</v>
      </c>
      <c r="J574">
        <v>-1.216</v>
      </c>
      <c r="K574">
        <f t="shared" si="50"/>
        <v>80.685255226234972</v>
      </c>
      <c r="L574">
        <f t="shared" si="51"/>
        <v>0.55920998047892567</v>
      </c>
      <c r="M574">
        <v>0.52</v>
      </c>
      <c r="N574">
        <f t="shared" si="52"/>
        <v>41.956332717642184</v>
      </c>
      <c r="O574">
        <f t="shared" si="53"/>
        <v>-3.1636672823578138</v>
      </c>
    </row>
    <row r="575" spans="1:15" x14ac:dyDescent="0.25">
      <c r="A575">
        <v>5</v>
      </c>
      <c r="B575" t="s">
        <v>13</v>
      </c>
      <c r="C575">
        <v>20</v>
      </c>
      <c r="D575">
        <f t="shared" si="48"/>
        <v>0.93969262078590843</v>
      </c>
      <c r="E575">
        <v>73.75</v>
      </c>
      <c r="F575">
        <f t="shared" si="49"/>
        <v>1.8732499999999999</v>
      </c>
      <c r="G575">
        <v>44.07</v>
      </c>
      <c r="H575">
        <v>0.59799999999999998</v>
      </c>
      <c r="I575">
        <v>-0.749</v>
      </c>
      <c r="J575">
        <v>-1.216</v>
      </c>
      <c r="K575">
        <f t="shared" si="50"/>
        <v>80.685255226234972</v>
      </c>
      <c r="L575">
        <f t="shared" si="51"/>
        <v>0.54619645034809972</v>
      </c>
      <c r="M575">
        <v>0.52</v>
      </c>
      <c r="N575">
        <f t="shared" si="52"/>
        <v>41.956332717642184</v>
      </c>
      <c r="O575">
        <f t="shared" si="53"/>
        <v>-2.1136672823578166</v>
      </c>
    </row>
    <row r="576" spans="1:15" x14ac:dyDescent="0.25">
      <c r="A576">
        <v>5</v>
      </c>
      <c r="B576" t="s">
        <v>13</v>
      </c>
      <c r="C576">
        <v>20</v>
      </c>
      <c r="D576">
        <f t="shared" si="48"/>
        <v>0.93969262078590843</v>
      </c>
      <c r="E576">
        <v>73.75</v>
      </c>
      <c r="F576">
        <f t="shared" si="49"/>
        <v>1.8732499999999999</v>
      </c>
      <c r="G576">
        <v>42.34</v>
      </c>
      <c r="H576">
        <v>0.59799999999999998</v>
      </c>
      <c r="I576">
        <v>-0.749</v>
      </c>
      <c r="J576">
        <v>-1.216</v>
      </c>
      <c r="K576">
        <f t="shared" si="50"/>
        <v>80.685255226234972</v>
      </c>
      <c r="L576">
        <f t="shared" si="51"/>
        <v>0.52475511022778631</v>
      </c>
      <c r="M576">
        <v>0.52</v>
      </c>
      <c r="N576">
        <f t="shared" si="52"/>
        <v>41.956332717642184</v>
      </c>
      <c r="O576">
        <f t="shared" si="53"/>
        <v>-0.38366728235781977</v>
      </c>
    </row>
    <row r="577" spans="1:15" x14ac:dyDescent="0.25">
      <c r="A577">
        <v>5</v>
      </c>
      <c r="B577" t="s">
        <v>13</v>
      </c>
      <c r="C577">
        <v>20</v>
      </c>
      <c r="D577">
        <f t="shared" si="48"/>
        <v>0.93969262078590843</v>
      </c>
      <c r="E577">
        <v>73.75</v>
      </c>
      <c r="F577">
        <f t="shared" si="49"/>
        <v>1.8732499999999999</v>
      </c>
      <c r="G577">
        <v>41.54</v>
      </c>
      <c r="H577">
        <v>0.59799999999999998</v>
      </c>
      <c r="I577">
        <v>-0.749</v>
      </c>
      <c r="J577">
        <v>-1.216</v>
      </c>
      <c r="K577">
        <f t="shared" si="50"/>
        <v>80.685255226234972</v>
      </c>
      <c r="L577">
        <f t="shared" si="51"/>
        <v>0.51484003965191882</v>
      </c>
      <c r="M577">
        <v>0.52</v>
      </c>
      <c r="N577">
        <f t="shared" si="52"/>
        <v>41.956332717642184</v>
      </c>
      <c r="O577">
        <f t="shared" si="53"/>
        <v>0.41633271764218449</v>
      </c>
    </row>
    <row r="578" spans="1:15" x14ac:dyDescent="0.25">
      <c r="A578">
        <v>5</v>
      </c>
      <c r="B578" t="s">
        <v>13</v>
      </c>
      <c r="C578">
        <v>20</v>
      </c>
      <c r="D578">
        <f t="shared" si="48"/>
        <v>0.93969262078590843</v>
      </c>
      <c r="E578">
        <v>73.75</v>
      </c>
      <c r="F578">
        <f t="shared" si="49"/>
        <v>1.8732499999999999</v>
      </c>
      <c r="G578">
        <v>41.11</v>
      </c>
      <c r="H578">
        <v>0.59799999999999998</v>
      </c>
      <c r="I578">
        <v>-0.749</v>
      </c>
      <c r="J578">
        <v>-1.216</v>
      </c>
      <c r="K578">
        <f t="shared" si="50"/>
        <v>80.685255226234972</v>
      </c>
      <c r="L578">
        <f t="shared" si="51"/>
        <v>0.50951068921738996</v>
      </c>
      <c r="M578">
        <v>0.52</v>
      </c>
      <c r="N578">
        <f t="shared" si="52"/>
        <v>41.956332717642184</v>
      </c>
      <c r="O578">
        <f t="shared" si="53"/>
        <v>0.84633271764218421</v>
      </c>
    </row>
    <row r="579" spans="1:15" x14ac:dyDescent="0.25">
      <c r="A579">
        <v>5</v>
      </c>
      <c r="B579" t="s">
        <v>13</v>
      </c>
      <c r="C579">
        <v>20</v>
      </c>
      <c r="D579">
        <f t="shared" ref="D579:D634" si="54">COS(C579*PI()/180)</f>
        <v>0.93969262078590843</v>
      </c>
      <c r="E579">
        <v>147.5</v>
      </c>
      <c r="F579">
        <f t="shared" ref="F579:F634" si="55">0.0254*E579</f>
        <v>3.7464999999999997</v>
      </c>
      <c r="G579">
        <v>88.29</v>
      </c>
      <c r="H579">
        <v>0.59799999999999998</v>
      </c>
      <c r="I579">
        <v>-0.749</v>
      </c>
      <c r="J579">
        <v>-1.216</v>
      </c>
      <c r="K579">
        <f t="shared" ref="K579:K634" si="56">(720*F579*D579)/(PI()*A579)</f>
        <v>161.37051045246994</v>
      </c>
      <c r="L579">
        <f t="shared" ref="L579:L634" si="57">G579/K579</f>
        <v>0.54712598821458724</v>
      </c>
      <c r="M579">
        <v>0.52</v>
      </c>
      <c r="N579">
        <f t="shared" ref="N579:N634" si="58">M579*K579</f>
        <v>83.912665435284367</v>
      </c>
      <c r="O579">
        <f t="shared" ref="O579:O634" si="59">N579-G579</f>
        <v>-4.377334564715639</v>
      </c>
    </row>
    <row r="580" spans="1:15" x14ac:dyDescent="0.25">
      <c r="A580">
        <v>5</v>
      </c>
      <c r="B580" t="s">
        <v>13</v>
      </c>
      <c r="C580">
        <v>20</v>
      </c>
      <c r="D580">
        <f t="shared" si="54"/>
        <v>0.93969262078590843</v>
      </c>
      <c r="E580">
        <v>147.5</v>
      </c>
      <c r="F580">
        <f t="shared" si="55"/>
        <v>3.7464999999999997</v>
      </c>
      <c r="G580">
        <v>87.76</v>
      </c>
      <c r="H580">
        <v>0.59799999999999998</v>
      </c>
      <c r="I580">
        <v>-0.749</v>
      </c>
      <c r="J580">
        <v>-1.216</v>
      </c>
      <c r="K580">
        <f t="shared" si="56"/>
        <v>161.37051045246994</v>
      </c>
      <c r="L580">
        <f t="shared" si="57"/>
        <v>0.54384162108633116</v>
      </c>
      <c r="M580">
        <v>0.52</v>
      </c>
      <c r="N580">
        <f t="shared" si="58"/>
        <v>83.912665435284367</v>
      </c>
      <c r="O580">
        <f t="shared" si="59"/>
        <v>-3.8473345647156378</v>
      </c>
    </row>
    <row r="581" spans="1:15" x14ac:dyDescent="0.25">
      <c r="A581">
        <v>5</v>
      </c>
      <c r="B581" t="s">
        <v>13</v>
      </c>
      <c r="C581">
        <v>20</v>
      </c>
      <c r="D581">
        <f t="shared" si="54"/>
        <v>0.93969262078590843</v>
      </c>
      <c r="E581">
        <v>147.5</v>
      </c>
      <c r="F581">
        <f t="shared" si="55"/>
        <v>3.7464999999999997</v>
      </c>
      <c r="G581">
        <v>87.21</v>
      </c>
      <c r="H581">
        <v>0.59799999999999998</v>
      </c>
      <c r="I581">
        <v>-0.749</v>
      </c>
      <c r="J581">
        <v>-1.216</v>
      </c>
      <c r="K581">
        <f t="shared" si="56"/>
        <v>161.37051045246994</v>
      </c>
      <c r="L581">
        <f t="shared" si="57"/>
        <v>0.5404333155758767</v>
      </c>
      <c r="M581">
        <v>0.52</v>
      </c>
      <c r="N581">
        <f t="shared" si="58"/>
        <v>83.912665435284367</v>
      </c>
      <c r="O581">
        <f t="shared" si="59"/>
        <v>-3.2973345647156265</v>
      </c>
    </row>
    <row r="582" spans="1:15" x14ac:dyDescent="0.25">
      <c r="A582">
        <v>5</v>
      </c>
      <c r="B582" t="s">
        <v>13</v>
      </c>
      <c r="C582">
        <v>20</v>
      </c>
      <c r="D582">
        <f t="shared" si="54"/>
        <v>0.93969262078590843</v>
      </c>
      <c r="E582">
        <v>147.5</v>
      </c>
      <c r="F582">
        <f t="shared" si="55"/>
        <v>3.7464999999999997</v>
      </c>
      <c r="G582">
        <v>86.74</v>
      </c>
      <c r="H582">
        <v>0.59799999999999998</v>
      </c>
      <c r="I582">
        <v>-0.749</v>
      </c>
      <c r="J582">
        <v>-1.216</v>
      </c>
      <c r="K582">
        <f t="shared" si="56"/>
        <v>161.37051045246994</v>
      </c>
      <c r="L582">
        <f t="shared" si="57"/>
        <v>0.53752076359421563</v>
      </c>
      <c r="M582">
        <v>0.52</v>
      </c>
      <c r="N582">
        <f t="shared" si="58"/>
        <v>83.912665435284367</v>
      </c>
      <c r="O582">
        <f t="shared" si="59"/>
        <v>-2.8273345647156276</v>
      </c>
    </row>
    <row r="583" spans="1:15" x14ac:dyDescent="0.25">
      <c r="A583">
        <v>5</v>
      </c>
      <c r="B583" t="s">
        <v>13</v>
      </c>
      <c r="C583">
        <v>20</v>
      </c>
      <c r="D583">
        <f t="shared" si="54"/>
        <v>0.93969262078590843</v>
      </c>
      <c r="E583">
        <v>147.5</v>
      </c>
      <c r="F583">
        <f t="shared" si="55"/>
        <v>3.7464999999999997</v>
      </c>
      <c r="G583">
        <v>86.73</v>
      </c>
      <c r="H583">
        <v>0.59799999999999998</v>
      </c>
      <c r="I583">
        <v>-0.749</v>
      </c>
      <c r="J583">
        <v>-1.216</v>
      </c>
      <c r="K583">
        <f t="shared" si="56"/>
        <v>161.37051045246994</v>
      </c>
      <c r="L583">
        <f t="shared" si="57"/>
        <v>0.5374587944031165</v>
      </c>
      <c r="M583">
        <v>0.52</v>
      </c>
      <c r="N583">
        <f t="shared" si="58"/>
        <v>83.912665435284367</v>
      </c>
      <c r="O583">
        <f t="shared" si="59"/>
        <v>-2.8173345647156367</v>
      </c>
    </row>
    <row r="584" spans="1:15" x14ac:dyDescent="0.25">
      <c r="A584">
        <v>5</v>
      </c>
      <c r="B584" t="s">
        <v>13</v>
      </c>
      <c r="C584">
        <v>20</v>
      </c>
      <c r="D584">
        <f t="shared" si="54"/>
        <v>0.93969262078590843</v>
      </c>
      <c r="E584">
        <v>221.25</v>
      </c>
      <c r="F584">
        <f t="shared" si="55"/>
        <v>5.6197499999999998</v>
      </c>
      <c r="G584">
        <v>134.18</v>
      </c>
      <c r="H584">
        <v>0.59799999999999998</v>
      </c>
      <c r="I584">
        <v>-0.749</v>
      </c>
      <c r="J584">
        <v>-1.216</v>
      </c>
      <c r="K584">
        <f t="shared" si="56"/>
        <v>242.05576567870489</v>
      </c>
      <c r="L584">
        <f t="shared" si="57"/>
        <v>0.55433507077912436</v>
      </c>
      <c r="M584">
        <v>0.52</v>
      </c>
      <c r="N584">
        <f t="shared" si="58"/>
        <v>125.86899815292655</v>
      </c>
      <c r="O584">
        <f t="shared" si="59"/>
        <v>-8.3110018470734559</v>
      </c>
    </row>
    <row r="585" spans="1:15" x14ac:dyDescent="0.25">
      <c r="A585">
        <v>5</v>
      </c>
      <c r="B585" t="s">
        <v>13</v>
      </c>
      <c r="C585">
        <v>20</v>
      </c>
      <c r="D585">
        <f t="shared" si="54"/>
        <v>0.93969262078590843</v>
      </c>
      <c r="E585">
        <v>221.25</v>
      </c>
      <c r="F585">
        <f t="shared" si="55"/>
        <v>5.6197499999999998</v>
      </c>
      <c r="G585">
        <v>133.97</v>
      </c>
      <c r="H585">
        <v>0.59799999999999998</v>
      </c>
      <c r="I585">
        <v>-0.749</v>
      </c>
      <c r="J585">
        <v>-1.216</v>
      </c>
      <c r="K585">
        <f t="shared" si="56"/>
        <v>242.05576567870489</v>
      </c>
      <c r="L585">
        <f t="shared" si="57"/>
        <v>0.55346750210373585</v>
      </c>
      <c r="M585">
        <v>0.52</v>
      </c>
      <c r="N585">
        <f t="shared" si="58"/>
        <v>125.86899815292655</v>
      </c>
      <c r="O585">
        <f t="shared" si="59"/>
        <v>-8.1010018470734479</v>
      </c>
    </row>
    <row r="586" spans="1:15" x14ac:dyDescent="0.25">
      <c r="A586">
        <v>5</v>
      </c>
      <c r="B586" t="s">
        <v>13</v>
      </c>
      <c r="C586">
        <v>20</v>
      </c>
      <c r="D586">
        <f t="shared" si="54"/>
        <v>0.93969262078590843</v>
      </c>
      <c r="E586">
        <v>221.25</v>
      </c>
      <c r="F586">
        <f t="shared" si="55"/>
        <v>5.6197499999999998</v>
      </c>
      <c r="G586">
        <v>130.57</v>
      </c>
      <c r="H586">
        <v>0.59799999999999998</v>
      </c>
      <c r="I586">
        <v>-0.749</v>
      </c>
      <c r="J586">
        <v>-1.216</v>
      </c>
      <c r="K586">
        <f t="shared" si="56"/>
        <v>242.05576567870489</v>
      </c>
      <c r="L586">
        <f t="shared" si="57"/>
        <v>0.53942115212125696</v>
      </c>
      <c r="M586">
        <v>0.52</v>
      </c>
      <c r="N586">
        <f t="shared" si="58"/>
        <v>125.86899815292655</v>
      </c>
      <c r="O586">
        <f t="shared" si="59"/>
        <v>-4.7010018470734423</v>
      </c>
    </row>
    <row r="587" spans="1:15" x14ac:dyDescent="0.25">
      <c r="A587">
        <v>5</v>
      </c>
      <c r="B587" t="s">
        <v>13</v>
      </c>
      <c r="C587">
        <v>20</v>
      </c>
      <c r="D587">
        <f t="shared" si="54"/>
        <v>0.93969262078590843</v>
      </c>
      <c r="E587">
        <v>221.25</v>
      </c>
      <c r="F587">
        <f t="shared" si="55"/>
        <v>5.6197499999999998</v>
      </c>
      <c r="G587">
        <v>128.16</v>
      </c>
      <c r="H587">
        <v>0.59799999999999998</v>
      </c>
      <c r="I587">
        <v>-0.749</v>
      </c>
      <c r="J587">
        <v>-1.216</v>
      </c>
      <c r="K587">
        <f t="shared" si="56"/>
        <v>242.05576567870489</v>
      </c>
      <c r="L587">
        <f t="shared" si="57"/>
        <v>0.52946476875132331</v>
      </c>
      <c r="M587">
        <v>0.52</v>
      </c>
      <c r="N587">
        <f t="shared" si="58"/>
        <v>125.86899815292655</v>
      </c>
      <c r="O587">
        <f t="shared" si="59"/>
        <v>-2.2910018470734457</v>
      </c>
    </row>
    <row r="588" spans="1:15" x14ac:dyDescent="0.25">
      <c r="A588">
        <v>5</v>
      </c>
      <c r="B588" t="s">
        <v>13</v>
      </c>
      <c r="C588">
        <v>20</v>
      </c>
      <c r="D588">
        <f t="shared" si="54"/>
        <v>0.93969262078590843</v>
      </c>
      <c r="E588">
        <v>221.25</v>
      </c>
      <c r="F588">
        <f t="shared" si="55"/>
        <v>5.6197499999999998</v>
      </c>
      <c r="G588">
        <v>126.54</v>
      </c>
      <c r="H588">
        <v>0.59799999999999998</v>
      </c>
      <c r="I588">
        <v>-0.749</v>
      </c>
      <c r="J588">
        <v>-1.216</v>
      </c>
      <c r="K588">
        <f t="shared" si="56"/>
        <v>242.05576567870489</v>
      </c>
      <c r="L588">
        <f t="shared" si="57"/>
        <v>0.52277209611261288</v>
      </c>
      <c r="M588">
        <v>0.52</v>
      </c>
      <c r="N588">
        <f t="shared" si="58"/>
        <v>125.86899815292655</v>
      </c>
      <c r="O588">
        <f t="shared" si="59"/>
        <v>-0.67100184707345534</v>
      </c>
    </row>
    <row r="589" spans="1:15" x14ac:dyDescent="0.25">
      <c r="A589">
        <v>5</v>
      </c>
      <c r="B589" t="s">
        <v>14</v>
      </c>
      <c r="C589">
        <v>20</v>
      </c>
      <c r="D589">
        <f t="shared" si="54"/>
        <v>0.93969262078590843</v>
      </c>
      <c r="E589">
        <v>16.4375</v>
      </c>
      <c r="F589">
        <f t="shared" si="55"/>
        <v>0.41751250000000001</v>
      </c>
      <c r="G589">
        <v>9.84</v>
      </c>
      <c r="H589">
        <v>0.59799999999999998</v>
      </c>
      <c r="I589">
        <v>-0.749</v>
      </c>
      <c r="J589">
        <v>-1.216</v>
      </c>
      <c r="K589">
        <f t="shared" si="56"/>
        <v>17.983239088559145</v>
      </c>
      <c r="L589">
        <f t="shared" si="57"/>
        <v>0.54717617619064873</v>
      </c>
      <c r="M589">
        <v>0.52</v>
      </c>
      <c r="N589">
        <f t="shared" si="58"/>
        <v>9.3512843260507559</v>
      </c>
      <c r="O589">
        <f t="shared" si="59"/>
        <v>-0.48871567394924398</v>
      </c>
    </row>
    <row r="590" spans="1:15" x14ac:dyDescent="0.25">
      <c r="A590">
        <v>5</v>
      </c>
      <c r="B590" t="s">
        <v>14</v>
      </c>
      <c r="C590">
        <v>20</v>
      </c>
      <c r="D590">
        <f t="shared" si="54"/>
        <v>0.93969262078590843</v>
      </c>
      <c r="E590">
        <v>16.4375</v>
      </c>
      <c r="F590">
        <f t="shared" si="55"/>
        <v>0.41751250000000001</v>
      </c>
      <c r="G590">
        <v>9.2200000000000006</v>
      </c>
      <c r="H590">
        <v>0.59799999999999998</v>
      </c>
      <c r="I590">
        <v>-0.749</v>
      </c>
      <c r="J590">
        <v>-1.216</v>
      </c>
      <c r="K590">
        <f t="shared" si="56"/>
        <v>17.983239088559145</v>
      </c>
      <c r="L590">
        <f t="shared" si="57"/>
        <v>0.51269962850383954</v>
      </c>
      <c r="M590">
        <v>0.52</v>
      </c>
      <c r="N590">
        <f t="shared" si="58"/>
        <v>9.3512843260507559</v>
      </c>
      <c r="O590">
        <f t="shared" si="59"/>
        <v>0.13128432605075524</v>
      </c>
    </row>
    <row r="591" spans="1:15" x14ac:dyDescent="0.25">
      <c r="A591">
        <v>5</v>
      </c>
      <c r="B591" t="s">
        <v>14</v>
      </c>
      <c r="C591">
        <v>20</v>
      </c>
      <c r="D591">
        <f t="shared" si="54"/>
        <v>0.93969262078590843</v>
      </c>
      <c r="E591">
        <v>16.4375</v>
      </c>
      <c r="F591">
        <f t="shared" si="55"/>
        <v>0.41751250000000001</v>
      </c>
      <c r="G591">
        <v>8.9</v>
      </c>
      <c r="H591">
        <v>0.59799999999999998</v>
      </c>
      <c r="I591">
        <v>-0.749</v>
      </c>
      <c r="J591">
        <v>-1.216</v>
      </c>
      <c r="K591">
        <f t="shared" si="56"/>
        <v>17.983239088559145</v>
      </c>
      <c r="L591">
        <f t="shared" si="57"/>
        <v>0.49490528131064776</v>
      </c>
      <c r="M591">
        <v>0.52</v>
      </c>
      <c r="N591">
        <f t="shared" si="58"/>
        <v>9.3512843260507559</v>
      </c>
      <c r="O591">
        <f t="shared" si="59"/>
        <v>0.45128432605075552</v>
      </c>
    </row>
    <row r="592" spans="1:15" x14ac:dyDescent="0.25">
      <c r="A592">
        <v>5</v>
      </c>
      <c r="B592" t="s">
        <v>14</v>
      </c>
      <c r="C592">
        <v>20</v>
      </c>
      <c r="D592">
        <f t="shared" si="54"/>
        <v>0.93969262078590843</v>
      </c>
      <c r="E592">
        <v>16.4375</v>
      </c>
      <c r="F592">
        <f t="shared" si="55"/>
        <v>0.41751250000000001</v>
      </c>
      <c r="G592">
        <v>8.68</v>
      </c>
      <c r="H592">
        <v>0.59799999999999998</v>
      </c>
      <c r="I592">
        <v>-0.749</v>
      </c>
      <c r="J592">
        <v>-1.216</v>
      </c>
      <c r="K592">
        <f t="shared" si="56"/>
        <v>17.983239088559145</v>
      </c>
      <c r="L592">
        <f t="shared" si="57"/>
        <v>0.48267166761532831</v>
      </c>
      <c r="M592">
        <v>0.52</v>
      </c>
      <c r="N592">
        <f t="shared" si="58"/>
        <v>9.3512843260507559</v>
      </c>
      <c r="O592">
        <f t="shared" si="59"/>
        <v>0.67128432605075616</v>
      </c>
    </row>
    <row r="593" spans="1:15" x14ac:dyDescent="0.25">
      <c r="A593">
        <v>5</v>
      </c>
      <c r="B593" t="s">
        <v>14</v>
      </c>
      <c r="C593">
        <v>20</v>
      </c>
      <c r="D593">
        <f t="shared" si="54"/>
        <v>0.93969262078590843</v>
      </c>
      <c r="E593">
        <v>73.9375</v>
      </c>
      <c r="F593">
        <f t="shared" si="55"/>
        <v>1.8780124999999999</v>
      </c>
      <c r="G593">
        <v>44.8</v>
      </c>
      <c r="H593">
        <v>0.59799999999999998</v>
      </c>
      <c r="I593">
        <v>-0.749</v>
      </c>
      <c r="J593">
        <v>-1.216</v>
      </c>
      <c r="K593">
        <f t="shared" si="56"/>
        <v>80.890387231047413</v>
      </c>
      <c r="L593">
        <f t="shared" si="57"/>
        <v>0.55383589488869234</v>
      </c>
      <c r="M593">
        <v>0.52</v>
      </c>
      <c r="N593">
        <f t="shared" si="58"/>
        <v>42.063001360144654</v>
      </c>
      <c r="O593">
        <f t="shared" si="59"/>
        <v>-2.7369986398553436</v>
      </c>
    </row>
    <row r="594" spans="1:15" x14ac:dyDescent="0.25">
      <c r="A594">
        <v>5</v>
      </c>
      <c r="B594" t="s">
        <v>14</v>
      </c>
      <c r="C594">
        <v>20</v>
      </c>
      <c r="D594">
        <f t="shared" si="54"/>
        <v>0.93969262078590843</v>
      </c>
      <c r="E594">
        <v>73.9375</v>
      </c>
      <c r="F594">
        <f t="shared" si="55"/>
        <v>1.8780124999999999</v>
      </c>
      <c r="G594">
        <v>43.1</v>
      </c>
      <c r="H594">
        <v>0.59799999999999998</v>
      </c>
      <c r="I594">
        <v>-0.749</v>
      </c>
      <c r="J594">
        <v>-1.216</v>
      </c>
      <c r="K594">
        <f t="shared" si="56"/>
        <v>80.890387231047413</v>
      </c>
      <c r="L594">
        <f t="shared" si="57"/>
        <v>0.53281980066300538</v>
      </c>
      <c r="M594">
        <v>0.52</v>
      </c>
      <c r="N594">
        <f t="shared" si="58"/>
        <v>42.063001360144654</v>
      </c>
      <c r="O594">
        <f t="shared" si="59"/>
        <v>-1.0369986398553479</v>
      </c>
    </row>
    <row r="595" spans="1:15" x14ac:dyDescent="0.25">
      <c r="A595">
        <v>5</v>
      </c>
      <c r="B595" t="s">
        <v>14</v>
      </c>
      <c r="C595">
        <v>20</v>
      </c>
      <c r="D595">
        <f t="shared" si="54"/>
        <v>0.93969262078590843</v>
      </c>
      <c r="E595">
        <v>73.9375</v>
      </c>
      <c r="F595">
        <f t="shared" si="55"/>
        <v>1.8780124999999999</v>
      </c>
      <c r="G595">
        <v>42.47</v>
      </c>
      <c r="H595">
        <v>0.59799999999999998</v>
      </c>
      <c r="I595">
        <v>-0.749</v>
      </c>
      <c r="J595">
        <v>-1.216</v>
      </c>
      <c r="K595">
        <f t="shared" si="56"/>
        <v>80.890387231047413</v>
      </c>
      <c r="L595">
        <f t="shared" si="57"/>
        <v>0.52503148339113315</v>
      </c>
      <c r="M595">
        <v>0.52</v>
      </c>
      <c r="N595">
        <f t="shared" si="58"/>
        <v>42.063001360144654</v>
      </c>
      <c r="O595">
        <f t="shared" si="59"/>
        <v>-0.40699863985534535</v>
      </c>
    </row>
    <row r="596" spans="1:15" x14ac:dyDescent="0.25">
      <c r="A596">
        <v>5</v>
      </c>
      <c r="B596" t="s">
        <v>14</v>
      </c>
      <c r="C596">
        <v>20</v>
      </c>
      <c r="D596">
        <f t="shared" si="54"/>
        <v>0.93969262078590843</v>
      </c>
      <c r="E596">
        <v>73.9375</v>
      </c>
      <c r="F596">
        <f t="shared" si="55"/>
        <v>1.8780124999999999</v>
      </c>
      <c r="G596">
        <v>42.43</v>
      </c>
      <c r="H596">
        <v>0.59799999999999998</v>
      </c>
      <c r="I596">
        <v>-0.749</v>
      </c>
      <c r="J596">
        <v>-1.216</v>
      </c>
      <c r="K596">
        <f t="shared" si="56"/>
        <v>80.890387231047413</v>
      </c>
      <c r="L596">
        <f t="shared" si="57"/>
        <v>0.52453698705641116</v>
      </c>
      <c r="M596">
        <v>0.52</v>
      </c>
      <c r="N596">
        <f t="shared" si="58"/>
        <v>42.063001360144654</v>
      </c>
      <c r="O596">
        <f t="shared" si="59"/>
        <v>-0.3669986398553462</v>
      </c>
    </row>
    <row r="597" spans="1:15" x14ac:dyDescent="0.25">
      <c r="A597">
        <v>5</v>
      </c>
      <c r="B597" t="s">
        <v>14</v>
      </c>
      <c r="C597">
        <v>20</v>
      </c>
      <c r="D597">
        <f t="shared" si="54"/>
        <v>0.93969262078590843</v>
      </c>
      <c r="E597">
        <v>73.9375</v>
      </c>
      <c r="F597">
        <f t="shared" si="55"/>
        <v>1.8780124999999999</v>
      </c>
      <c r="G597">
        <v>42.15</v>
      </c>
      <c r="H597">
        <v>0.59799999999999998</v>
      </c>
      <c r="I597">
        <v>-0.749</v>
      </c>
      <c r="J597">
        <v>-1.216</v>
      </c>
      <c r="K597">
        <f t="shared" si="56"/>
        <v>80.890387231047413</v>
      </c>
      <c r="L597">
        <f t="shared" si="57"/>
        <v>0.52107551271335673</v>
      </c>
      <c r="M597">
        <v>0.52</v>
      </c>
      <c r="N597">
        <f t="shared" si="58"/>
        <v>42.063001360144654</v>
      </c>
      <c r="O597">
        <f t="shared" si="59"/>
        <v>-8.6998639855345061E-2</v>
      </c>
    </row>
    <row r="598" spans="1:15" x14ac:dyDescent="0.25">
      <c r="A598">
        <v>5</v>
      </c>
      <c r="B598" t="s">
        <v>14</v>
      </c>
      <c r="C598">
        <v>20</v>
      </c>
      <c r="D598">
        <f t="shared" si="54"/>
        <v>0.93969262078590843</v>
      </c>
      <c r="E598">
        <v>147.875</v>
      </c>
      <c r="F598">
        <f t="shared" si="55"/>
        <v>3.7560249999999997</v>
      </c>
      <c r="G598">
        <v>88.57</v>
      </c>
      <c r="H598">
        <v>0.59799999999999998</v>
      </c>
      <c r="I598">
        <v>-0.749</v>
      </c>
      <c r="J598">
        <v>-1.216</v>
      </c>
      <c r="K598">
        <f t="shared" si="56"/>
        <v>161.78077446209483</v>
      </c>
      <c r="L598">
        <f t="shared" si="57"/>
        <v>0.54746925457914597</v>
      </c>
      <c r="M598">
        <v>0.52</v>
      </c>
      <c r="N598">
        <f t="shared" si="58"/>
        <v>84.126002720289307</v>
      </c>
      <c r="O598">
        <f t="shared" si="59"/>
        <v>-4.4439972797106861</v>
      </c>
    </row>
    <row r="599" spans="1:15" x14ac:dyDescent="0.25">
      <c r="A599">
        <v>5</v>
      </c>
      <c r="B599" t="s">
        <v>14</v>
      </c>
      <c r="C599">
        <v>20</v>
      </c>
      <c r="D599">
        <f t="shared" si="54"/>
        <v>0.93969262078590843</v>
      </c>
      <c r="E599">
        <v>147.875</v>
      </c>
      <c r="F599">
        <f t="shared" si="55"/>
        <v>3.7560249999999997</v>
      </c>
      <c r="G599">
        <v>88.49</v>
      </c>
      <c r="H599">
        <v>0.59799999999999998</v>
      </c>
      <c r="I599">
        <v>-0.749</v>
      </c>
      <c r="J599">
        <v>-1.216</v>
      </c>
      <c r="K599">
        <f t="shared" si="56"/>
        <v>161.78077446209483</v>
      </c>
      <c r="L599">
        <f t="shared" si="57"/>
        <v>0.54697475824442399</v>
      </c>
      <c r="M599">
        <v>0.52</v>
      </c>
      <c r="N599">
        <f t="shared" si="58"/>
        <v>84.126002720289307</v>
      </c>
      <c r="O599">
        <f t="shared" si="59"/>
        <v>-4.3639972797106878</v>
      </c>
    </row>
    <row r="600" spans="1:15" x14ac:dyDescent="0.25">
      <c r="A600">
        <v>5</v>
      </c>
      <c r="B600" t="s">
        <v>14</v>
      </c>
      <c r="C600">
        <v>20</v>
      </c>
      <c r="D600">
        <f t="shared" si="54"/>
        <v>0.93969262078590843</v>
      </c>
      <c r="E600">
        <v>147.875</v>
      </c>
      <c r="F600">
        <f t="shared" si="55"/>
        <v>3.7560249999999997</v>
      </c>
      <c r="G600">
        <v>86.13</v>
      </c>
      <c r="H600">
        <v>0.59799999999999998</v>
      </c>
      <c r="I600">
        <v>-0.749</v>
      </c>
      <c r="J600">
        <v>-1.216</v>
      </c>
      <c r="K600">
        <f t="shared" si="56"/>
        <v>161.78077446209483</v>
      </c>
      <c r="L600">
        <f t="shared" si="57"/>
        <v>0.53238711637012359</v>
      </c>
      <c r="M600">
        <v>0.52</v>
      </c>
      <c r="N600">
        <f t="shared" si="58"/>
        <v>84.126002720289307</v>
      </c>
      <c r="O600">
        <f t="shared" si="59"/>
        <v>-2.0039972797106884</v>
      </c>
    </row>
    <row r="601" spans="1:15" x14ac:dyDescent="0.25">
      <c r="A601">
        <v>5</v>
      </c>
      <c r="B601" t="s">
        <v>14</v>
      </c>
      <c r="C601">
        <v>20</v>
      </c>
      <c r="D601">
        <f t="shared" si="54"/>
        <v>0.93969262078590843</v>
      </c>
      <c r="E601">
        <v>147.875</v>
      </c>
      <c r="F601">
        <f t="shared" si="55"/>
        <v>3.7560249999999997</v>
      </c>
      <c r="G601">
        <v>86.04</v>
      </c>
      <c r="H601">
        <v>0.59799999999999998</v>
      </c>
      <c r="I601">
        <v>-0.749</v>
      </c>
      <c r="J601">
        <v>-1.216</v>
      </c>
      <c r="K601">
        <f t="shared" si="56"/>
        <v>161.78077446209483</v>
      </c>
      <c r="L601">
        <f t="shared" si="57"/>
        <v>0.53183080799356131</v>
      </c>
      <c r="M601">
        <v>0.52</v>
      </c>
      <c r="N601">
        <f t="shared" si="58"/>
        <v>84.126002720289307</v>
      </c>
      <c r="O601">
        <f t="shared" si="59"/>
        <v>-1.9139972797106992</v>
      </c>
    </row>
    <row r="602" spans="1:15" x14ac:dyDescent="0.25">
      <c r="A602">
        <v>5</v>
      </c>
      <c r="B602" t="s">
        <v>14</v>
      </c>
      <c r="C602">
        <v>20</v>
      </c>
      <c r="D602">
        <f t="shared" si="54"/>
        <v>0.93969262078590843</v>
      </c>
      <c r="E602">
        <v>147.875</v>
      </c>
      <c r="F602">
        <f t="shared" si="55"/>
        <v>3.7560249999999997</v>
      </c>
      <c r="G602">
        <v>85.9</v>
      </c>
      <c r="H602">
        <v>0.59799999999999998</v>
      </c>
      <c r="I602">
        <v>-0.749</v>
      </c>
      <c r="J602">
        <v>-1.216</v>
      </c>
      <c r="K602">
        <f t="shared" si="56"/>
        <v>161.78077446209483</v>
      </c>
      <c r="L602">
        <f t="shared" si="57"/>
        <v>0.53096543940779772</v>
      </c>
      <c r="M602">
        <v>0.52</v>
      </c>
      <c r="N602">
        <f t="shared" si="58"/>
        <v>84.126002720289307</v>
      </c>
      <c r="O602">
        <f t="shared" si="59"/>
        <v>-1.7739972797106986</v>
      </c>
    </row>
    <row r="603" spans="1:15" x14ac:dyDescent="0.25">
      <c r="A603">
        <v>5</v>
      </c>
      <c r="B603" t="s">
        <v>14</v>
      </c>
      <c r="C603">
        <v>20</v>
      </c>
      <c r="D603">
        <f t="shared" si="54"/>
        <v>0.93969262078590843</v>
      </c>
      <c r="E603">
        <v>221.875</v>
      </c>
      <c r="F603">
        <f t="shared" si="55"/>
        <v>5.6356250000000001</v>
      </c>
      <c r="G603">
        <v>134.96</v>
      </c>
      <c r="H603">
        <v>0.59799999999999998</v>
      </c>
      <c r="I603">
        <v>-0.749</v>
      </c>
      <c r="J603">
        <v>-1.216</v>
      </c>
      <c r="K603">
        <f t="shared" si="56"/>
        <v>242.73953902807975</v>
      </c>
      <c r="L603">
        <f t="shared" si="57"/>
        <v>0.5559868842973622</v>
      </c>
      <c r="M603">
        <v>0.52</v>
      </c>
      <c r="N603">
        <f t="shared" si="58"/>
        <v>126.22456029460147</v>
      </c>
      <c r="O603">
        <f t="shared" si="59"/>
        <v>-8.7354397053985338</v>
      </c>
    </row>
    <row r="604" spans="1:15" x14ac:dyDescent="0.25">
      <c r="A604">
        <v>5</v>
      </c>
      <c r="B604" t="s">
        <v>14</v>
      </c>
      <c r="C604">
        <v>20</v>
      </c>
      <c r="D604">
        <f t="shared" si="54"/>
        <v>0.93969262078590843</v>
      </c>
      <c r="E604">
        <v>221.875</v>
      </c>
      <c r="F604">
        <f t="shared" si="55"/>
        <v>5.6356250000000001</v>
      </c>
      <c r="G604">
        <v>133.44</v>
      </c>
      <c r="H604">
        <v>0.59799999999999998</v>
      </c>
      <c r="I604">
        <v>-0.749</v>
      </c>
      <c r="J604">
        <v>-1.216</v>
      </c>
      <c r="K604">
        <f t="shared" si="56"/>
        <v>242.73953902807975</v>
      </c>
      <c r="L604">
        <f t="shared" si="57"/>
        <v>0.54972502845761706</v>
      </c>
      <c r="M604">
        <v>0.52</v>
      </c>
      <c r="N604">
        <f t="shared" si="58"/>
        <v>126.22456029460147</v>
      </c>
      <c r="O604">
        <f t="shared" si="59"/>
        <v>-7.2154397053985235</v>
      </c>
    </row>
    <row r="605" spans="1:15" x14ac:dyDescent="0.25">
      <c r="A605">
        <v>5</v>
      </c>
      <c r="B605" t="s">
        <v>14</v>
      </c>
      <c r="C605">
        <v>20</v>
      </c>
      <c r="D605">
        <f t="shared" si="54"/>
        <v>0.93969262078590843</v>
      </c>
      <c r="E605">
        <v>221.875</v>
      </c>
      <c r="F605">
        <f t="shared" si="55"/>
        <v>5.6356250000000001</v>
      </c>
      <c r="G605">
        <v>133.07</v>
      </c>
      <c r="H605">
        <v>0.59799999999999998</v>
      </c>
      <c r="I605">
        <v>-0.749</v>
      </c>
      <c r="J605">
        <v>-1.216</v>
      </c>
      <c r="K605">
        <f t="shared" si="56"/>
        <v>242.73953902807975</v>
      </c>
      <c r="L605">
        <f t="shared" si="57"/>
        <v>0.54820076091767911</v>
      </c>
      <c r="M605">
        <v>0.52</v>
      </c>
      <c r="N605">
        <f t="shared" si="58"/>
        <v>126.22456029460147</v>
      </c>
      <c r="O605">
        <f t="shared" si="59"/>
        <v>-6.845439705398519</v>
      </c>
    </row>
    <row r="606" spans="1:15" x14ac:dyDescent="0.25">
      <c r="A606">
        <v>5</v>
      </c>
      <c r="B606" t="s">
        <v>14</v>
      </c>
      <c r="C606">
        <v>20</v>
      </c>
      <c r="D606">
        <f t="shared" si="54"/>
        <v>0.93969262078590843</v>
      </c>
      <c r="E606">
        <v>221.875</v>
      </c>
      <c r="F606">
        <f t="shared" si="55"/>
        <v>5.6356250000000001</v>
      </c>
      <c r="G606">
        <v>131.04</v>
      </c>
      <c r="H606">
        <v>0.59799999999999998</v>
      </c>
      <c r="I606">
        <v>-0.749</v>
      </c>
      <c r="J606">
        <v>-1.216</v>
      </c>
      <c r="K606">
        <f t="shared" si="56"/>
        <v>242.73953902807975</v>
      </c>
      <c r="L606">
        <f t="shared" si="57"/>
        <v>0.53983788765801966</v>
      </c>
      <c r="M606">
        <v>0.52</v>
      </c>
      <c r="N606">
        <f t="shared" si="58"/>
        <v>126.22456029460147</v>
      </c>
      <c r="O606">
        <f t="shared" si="59"/>
        <v>-4.8154397053985178</v>
      </c>
    </row>
    <row r="607" spans="1:15" x14ac:dyDescent="0.25">
      <c r="A607">
        <v>5</v>
      </c>
      <c r="B607" t="s">
        <v>14</v>
      </c>
      <c r="C607">
        <v>20</v>
      </c>
      <c r="D607">
        <f t="shared" si="54"/>
        <v>0.93969262078590843</v>
      </c>
      <c r="E607">
        <v>221.875</v>
      </c>
      <c r="F607">
        <f t="shared" si="55"/>
        <v>5.6356250000000001</v>
      </c>
      <c r="G607">
        <v>128.54</v>
      </c>
      <c r="H607">
        <v>0.59799999999999998</v>
      </c>
      <c r="I607">
        <v>-0.749</v>
      </c>
      <c r="J607">
        <v>-1.216</v>
      </c>
      <c r="K607">
        <f t="shared" si="56"/>
        <v>242.73953902807975</v>
      </c>
      <c r="L607">
        <f t="shared" si="57"/>
        <v>0.52953878265843901</v>
      </c>
      <c r="M607">
        <v>0.52</v>
      </c>
      <c r="N607">
        <f t="shared" si="58"/>
        <v>126.22456029460147</v>
      </c>
      <c r="O607">
        <f t="shared" si="59"/>
        <v>-2.3154397053985178</v>
      </c>
    </row>
    <row r="608" spans="1:15" x14ac:dyDescent="0.25">
      <c r="A608">
        <v>5</v>
      </c>
      <c r="B608" t="s">
        <v>13</v>
      </c>
      <c r="C608">
        <v>30</v>
      </c>
      <c r="D608">
        <f t="shared" si="54"/>
        <v>0.86602540378443871</v>
      </c>
      <c r="E608">
        <v>16.375</v>
      </c>
      <c r="F608">
        <f t="shared" si="55"/>
        <v>0.41592499999999999</v>
      </c>
      <c r="G608">
        <v>11.6</v>
      </c>
      <c r="H608">
        <v>0.59799999999999998</v>
      </c>
      <c r="I608">
        <v>-0.749</v>
      </c>
      <c r="J608">
        <v>-1.216</v>
      </c>
      <c r="K608">
        <f t="shared" si="56"/>
        <v>16.510425899638239</v>
      </c>
      <c r="L608">
        <f t="shared" si="57"/>
        <v>0.70258635788760404</v>
      </c>
      <c r="M608">
        <v>0.52</v>
      </c>
      <c r="N608">
        <f t="shared" si="58"/>
        <v>8.5854214678118854</v>
      </c>
      <c r="O608">
        <f t="shared" si="59"/>
        <v>-3.0145785321881142</v>
      </c>
    </row>
    <row r="609" spans="1:15" x14ac:dyDescent="0.25">
      <c r="A609">
        <v>5</v>
      </c>
      <c r="B609" t="s">
        <v>13</v>
      </c>
      <c r="C609">
        <v>30</v>
      </c>
      <c r="D609">
        <f t="shared" si="54"/>
        <v>0.86602540378443871</v>
      </c>
      <c r="E609">
        <v>16.375</v>
      </c>
      <c r="F609">
        <f t="shared" si="55"/>
        <v>0.41592499999999999</v>
      </c>
      <c r="G609">
        <v>8.9600000000000009</v>
      </c>
      <c r="H609">
        <v>0.59799999999999998</v>
      </c>
      <c r="I609">
        <v>-0.749</v>
      </c>
      <c r="J609">
        <v>-1.216</v>
      </c>
      <c r="K609">
        <f t="shared" si="56"/>
        <v>16.510425899638239</v>
      </c>
      <c r="L609">
        <f t="shared" si="57"/>
        <v>0.54268739367870111</v>
      </c>
      <c r="M609">
        <v>0.52</v>
      </c>
      <c r="N609">
        <f t="shared" si="58"/>
        <v>8.5854214678118854</v>
      </c>
      <c r="O609">
        <f t="shared" si="59"/>
        <v>-0.37457853218811543</v>
      </c>
    </row>
    <row r="610" spans="1:15" x14ac:dyDescent="0.25">
      <c r="A610">
        <v>5</v>
      </c>
      <c r="B610" t="s">
        <v>13</v>
      </c>
      <c r="C610">
        <v>30</v>
      </c>
      <c r="D610">
        <f t="shared" si="54"/>
        <v>0.86602540378443871</v>
      </c>
      <c r="E610">
        <v>73.75</v>
      </c>
      <c r="F610">
        <f t="shared" si="55"/>
        <v>1.8732499999999999</v>
      </c>
      <c r="G610">
        <v>48.05</v>
      </c>
      <c r="H610">
        <v>0.59799999999999998</v>
      </c>
      <c r="I610">
        <v>-0.749</v>
      </c>
      <c r="J610">
        <v>-1.216</v>
      </c>
      <c r="K610">
        <f t="shared" si="56"/>
        <v>74.359933441118784</v>
      </c>
      <c r="L610">
        <f t="shared" si="57"/>
        <v>0.64618132072492962</v>
      </c>
      <c r="M610">
        <v>0.52</v>
      </c>
      <c r="N610">
        <f t="shared" si="58"/>
        <v>38.667165389381772</v>
      </c>
      <c r="O610">
        <f t="shared" si="59"/>
        <v>-9.3828346106182252</v>
      </c>
    </row>
    <row r="611" spans="1:15" x14ac:dyDescent="0.25">
      <c r="A611">
        <v>5</v>
      </c>
      <c r="B611" t="s">
        <v>13</v>
      </c>
      <c r="C611">
        <v>30</v>
      </c>
      <c r="D611">
        <f t="shared" si="54"/>
        <v>0.86602540378443871</v>
      </c>
      <c r="E611">
        <v>73.75</v>
      </c>
      <c r="F611">
        <f t="shared" si="55"/>
        <v>1.8732499999999999</v>
      </c>
      <c r="G611">
        <v>40.53</v>
      </c>
      <c r="H611">
        <v>0.59799999999999998</v>
      </c>
      <c r="I611">
        <v>-0.749</v>
      </c>
      <c r="J611">
        <v>-1.216</v>
      </c>
      <c r="K611">
        <f t="shared" si="56"/>
        <v>74.359933441118784</v>
      </c>
      <c r="L611">
        <f t="shared" si="57"/>
        <v>0.54505159061355668</v>
      </c>
      <c r="M611">
        <v>0.52</v>
      </c>
      <c r="N611">
        <f t="shared" si="58"/>
        <v>38.667165389381772</v>
      </c>
      <c r="O611">
        <f t="shared" si="59"/>
        <v>-1.8628346106182292</v>
      </c>
    </row>
    <row r="612" spans="1:15" x14ac:dyDescent="0.25">
      <c r="A612">
        <v>5</v>
      </c>
      <c r="B612" t="s">
        <v>13</v>
      </c>
      <c r="C612">
        <v>30</v>
      </c>
      <c r="D612">
        <f t="shared" si="54"/>
        <v>0.86602540378443871</v>
      </c>
      <c r="E612">
        <v>147.5</v>
      </c>
      <c r="F612">
        <f t="shared" si="55"/>
        <v>3.7464999999999997</v>
      </c>
      <c r="G612">
        <v>95.62</v>
      </c>
      <c r="H612">
        <v>0.59799999999999998</v>
      </c>
      <c r="I612">
        <v>-0.749</v>
      </c>
      <c r="J612">
        <v>-1.216</v>
      </c>
      <c r="K612">
        <f t="shared" si="56"/>
        <v>148.71986688223757</v>
      </c>
      <c r="L612">
        <f t="shared" si="57"/>
        <v>0.64295377614690719</v>
      </c>
      <c r="M612">
        <v>0.52</v>
      </c>
      <c r="N612">
        <f t="shared" si="58"/>
        <v>77.334330778763544</v>
      </c>
      <c r="O612">
        <f t="shared" si="59"/>
        <v>-18.285669221236461</v>
      </c>
    </row>
    <row r="613" spans="1:15" x14ac:dyDescent="0.25">
      <c r="A613">
        <v>5</v>
      </c>
      <c r="B613" t="s">
        <v>13</v>
      </c>
      <c r="C613">
        <v>30</v>
      </c>
      <c r="D613">
        <f t="shared" si="54"/>
        <v>0.86602540378443871</v>
      </c>
      <c r="E613">
        <v>147.5</v>
      </c>
      <c r="F613">
        <f t="shared" si="55"/>
        <v>3.7464999999999997</v>
      </c>
      <c r="G613">
        <v>84.05</v>
      </c>
      <c r="H613">
        <v>0.59799999999999998</v>
      </c>
      <c r="I613">
        <v>-0.749</v>
      </c>
      <c r="J613">
        <v>-1.216</v>
      </c>
      <c r="K613">
        <f t="shared" si="56"/>
        <v>148.71986688223757</v>
      </c>
      <c r="L613">
        <f t="shared" si="57"/>
        <v>0.56515650371415538</v>
      </c>
      <c r="M613">
        <v>0.52</v>
      </c>
      <c r="N613">
        <f t="shared" si="58"/>
        <v>77.334330778763544</v>
      </c>
      <c r="O613">
        <f t="shared" si="59"/>
        <v>-6.7156692212364533</v>
      </c>
    </row>
    <row r="614" spans="1:15" x14ac:dyDescent="0.25">
      <c r="A614">
        <v>5</v>
      </c>
      <c r="B614" t="s">
        <v>14</v>
      </c>
      <c r="C614">
        <v>30</v>
      </c>
      <c r="D614">
        <f t="shared" si="54"/>
        <v>0.86602540378443871</v>
      </c>
      <c r="E614">
        <v>16.4375</v>
      </c>
      <c r="F614">
        <f t="shared" si="55"/>
        <v>0.41751250000000001</v>
      </c>
      <c r="G614">
        <v>9.8800000000000008</v>
      </c>
      <c r="H614">
        <v>0.59799999999999998</v>
      </c>
      <c r="I614">
        <v>-0.749</v>
      </c>
      <c r="J614">
        <v>-1.216</v>
      </c>
      <c r="K614">
        <f t="shared" si="56"/>
        <v>16.573442792384949</v>
      </c>
      <c r="L614">
        <f t="shared" si="57"/>
        <v>0.59613443771257923</v>
      </c>
      <c r="M614">
        <v>0.52</v>
      </c>
      <c r="N614">
        <f t="shared" si="58"/>
        <v>8.6181902520401739</v>
      </c>
      <c r="O614">
        <f t="shared" si="59"/>
        <v>-1.2618097479598269</v>
      </c>
    </row>
    <row r="615" spans="1:15" x14ac:dyDescent="0.25">
      <c r="A615">
        <v>5</v>
      </c>
      <c r="B615" t="s">
        <v>14</v>
      </c>
      <c r="C615">
        <v>30</v>
      </c>
      <c r="D615">
        <f t="shared" si="54"/>
        <v>0.86602540378443871</v>
      </c>
      <c r="E615">
        <v>16.4375</v>
      </c>
      <c r="F615">
        <f t="shared" si="55"/>
        <v>0.41751250000000001</v>
      </c>
      <c r="G615">
        <v>9.65</v>
      </c>
      <c r="H615">
        <v>0.59799999999999998</v>
      </c>
      <c r="I615">
        <v>-0.749</v>
      </c>
      <c r="J615">
        <v>-1.216</v>
      </c>
      <c r="K615">
        <f t="shared" si="56"/>
        <v>16.573442792384949</v>
      </c>
      <c r="L615">
        <f t="shared" si="57"/>
        <v>0.58225681416259001</v>
      </c>
      <c r="M615">
        <v>0.52</v>
      </c>
      <c r="N615">
        <f t="shared" si="58"/>
        <v>8.6181902520401739</v>
      </c>
      <c r="O615">
        <f t="shared" si="59"/>
        <v>-1.0318097479598265</v>
      </c>
    </row>
    <row r="616" spans="1:15" x14ac:dyDescent="0.25">
      <c r="A616">
        <v>5</v>
      </c>
      <c r="B616" t="s">
        <v>14</v>
      </c>
      <c r="C616">
        <v>30</v>
      </c>
      <c r="D616">
        <f t="shared" si="54"/>
        <v>0.86602540378443871</v>
      </c>
      <c r="E616">
        <v>16.4375</v>
      </c>
      <c r="F616">
        <f t="shared" si="55"/>
        <v>0.41751250000000001</v>
      </c>
      <c r="G616">
        <v>9.6199999999999992</v>
      </c>
      <c r="H616">
        <v>0.59799999999999998</v>
      </c>
      <c r="I616">
        <v>-0.749</v>
      </c>
      <c r="J616">
        <v>-1.216</v>
      </c>
      <c r="K616">
        <f t="shared" si="56"/>
        <v>16.573442792384949</v>
      </c>
      <c r="L616">
        <f t="shared" si="57"/>
        <v>0.58044668935172183</v>
      </c>
      <c r="M616">
        <v>0.52</v>
      </c>
      <c r="N616">
        <f t="shared" si="58"/>
        <v>8.6181902520401739</v>
      </c>
      <c r="O616">
        <f t="shared" si="59"/>
        <v>-1.0018097479598254</v>
      </c>
    </row>
    <row r="617" spans="1:15" x14ac:dyDescent="0.25">
      <c r="A617">
        <v>5</v>
      </c>
      <c r="B617" t="s">
        <v>14</v>
      </c>
      <c r="C617">
        <v>30</v>
      </c>
      <c r="D617">
        <f t="shared" si="54"/>
        <v>0.86602540378443871</v>
      </c>
      <c r="E617">
        <v>16.4375</v>
      </c>
      <c r="F617">
        <f t="shared" si="55"/>
        <v>0.41751250000000001</v>
      </c>
      <c r="G617">
        <v>9.5399999999999991</v>
      </c>
      <c r="H617">
        <v>0.59799999999999998</v>
      </c>
      <c r="I617">
        <v>-0.749</v>
      </c>
      <c r="J617">
        <v>-1.216</v>
      </c>
      <c r="K617">
        <f t="shared" si="56"/>
        <v>16.573442792384949</v>
      </c>
      <c r="L617">
        <f t="shared" si="57"/>
        <v>0.57561968985607337</v>
      </c>
      <c r="M617">
        <v>0.52</v>
      </c>
      <c r="N617">
        <f t="shared" si="58"/>
        <v>8.6181902520401739</v>
      </c>
      <c r="O617">
        <f t="shared" si="59"/>
        <v>-0.92180974795982529</v>
      </c>
    </row>
    <row r="618" spans="1:15" x14ac:dyDescent="0.25">
      <c r="A618">
        <v>5</v>
      </c>
      <c r="B618" t="s">
        <v>14</v>
      </c>
      <c r="C618">
        <v>30</v>
      </c>
      <c r="D618">
        <f t="shared" si="54"/>
        <v>0.86602540378443871</v>
      </c>
      <c r="E618">
        <v>16.4375</v>
      </c>
      <c r="F618">
        <f t="shared" si="55"/>
        <v>0.41751250000000001</v>
      </c>
      <c r="G618">
        <v>9.51</v>
      </c>
      <c r="H618">
        <v>0.59799999999999998</v>
      </c>
      <c r="I618">
        <v>-0.749</v>
      </c>
      <c r="J618">
        <v>-1.216</v>
      </c>
      <c r="K618">
        <f t="shared" si="56"/>
        <v>16.573442792384949</v>
      </c>
      <c r="L618">
        <f t="shared" si="57"/>
        <v>0.57380956504520531</v>
      </c>
      <c r="M618">
        <v>0.52</v>
      </c>
      <c r="N618">
        <f t="shared" si="58"/>
        <v>8.6181902520401739</v>
      </c>
      <c r="O618">
        <f t="shared" si="59"/>
        <v>-0.89180974795982593</v>
      </c>
    </row>
    <row r="619" spans="1:15" x14ac:dyDescent="0.25">
      <c r="A619">
        <v>5</v>
      </c>
      <c r="B619" t="s">
        <v>14</v>
      </c>
      <c r="C619">
        <v>30</v>
      </c>
      <c r="D619">
        <f t="shared" si="54"/>
        <v>0.86602540378443871</v>
      </c>
      <c r="E619">
        <v>16.4375</v>
      </c>
      <c r="F619">
        <f t="shared" si="55"/>
        <v>0.41751250000000001</v>
      </c>
      <c r="G619">
        <v>9.39</v>
      </c>
      <c r="H619">
        <v>0.59799999999999998</v>
      </c>
      <c r="I619">
        <v>-0.749</v>
      </c>
      <c r="J619">
        <v>-1.216</v>
      </c>
      <c r="K619">
        <f t="shared" si="56"/>
        <v>16.573442792384949</v>
      </c>
      <c r="L619">
        <f t="shared" si="57"/>
        <v>0.56656906580173272</v>
      </c>
      <c r="M619">
        <v>0.52</v>
      </c>
      <c r="N619">
        <f t="shared" si="58"/>
        <v>8.6181902520401739</v>
      </c>
      <c r="O619">
        <f t="shared" si="59"/>
        <v>-0.77180974795982671</v>
      </c>
    </row>
    <row r="620" spans="1:15" x14ac:dyDescent="0.25">
      <c r="A620">
        <v>5</v>
      </c>
      <c r="B620" t="s">
        <v>14</v>
      </c>
      <c r="C620">
        <v>30</v>
      </c>
      <c r="D620">
        <f t="shared" si="54"/>
        <v>0.86602540378443871</v>
      </c>
      <c r="E620">
        <v>16.4375</v>
      </c>
      <c r="F620">
        <f t="shared" si="55"/>
        <v>0.41751250000000001</v>
      </c>
      <c r="G620">
        <v>8.49</v>
      </c>
      <c r="H620">
        <v>0.59799999999999998</v>
      </c>
      <c r="I620">
        <v>-0.749</v>
      </c>
      <c r="J620">
        <v>-1.216</v>
      </c>
      <c r="K620">
        <f t="shared" si="56"/>
        <v>16.573442792384949</v>
      </c>
      <c r="L620">
        <f t="shared" si="57"/>
        <v>0.51226532147568804</v>
      </c>
      <c r="M620">
        <v>0.52</v>
      </c>
      <c r="N620">
        <f t="shared" si="58"/>
        <v>8.6181902520401739</v>
      </c>
      <c r="O620">
        <f t="shared" si="59"/>
        <v>0.12819025204017365</v>
      </c>
    </row>
    <row r="621" spans="1:15" x14ac:dyDescent="0.25">
      <c r="A621">
        <v>5</v>
      </c>
      <c r="B621" t="s">
        <v>14</v>
      </c>
      <c r="C621">
        <v>30</v>
      </c>
      <c r="D621">
        <f t="shared" si="54"/>
        <v>0.86602540378443871</v>
      </c>
      <c r="E621">
        <v>16.4375</v>
      </c>
      <c r="F621">
        <f t="shared" si="55"/>
        <v>0.41751250000000001</v>
      </c>
      <c r="G621">
        <v>8.39</v>
      </c>
      <c r="H621">
        <v>0.59799999999999998</v>
      </c>
      <c r="I621">
        <v>-0.749</v>
      </c>
      <c r="J621">
        <v>-1.216</v>
      </c>
      <c r="K621">
        <f t="shared" si="56"/>
        <v>16.573442792384949</v>
      </c>
      <c r="L621">
        <f t="shared" si="57"/>
        <v>0.50623157210612757</v>
      </c>
      <c r="M621">
        <v>0.52</v>
      </c>
      <c r="N621">
        <f t="shared" si="58"/>
        <v>8.6181902520401739</v>
      </c>
      <c r="O621">
        <f t="shared" si="59"/>
        <v>0.22819025204017329</v>
      </c>
    </row>
    <row r="622" spans="1:15" x14ac:dyDescent="0.25">
      <c r="A622">
        <v>5</v>
      </c>
      <c r="B622" t="s">
        <v>14</v>
      </c>
      <c r="C622">
        <v>30</v>
      </c>
      <c r="D622">
        <f t="shared" si="54"/>
        <v>0.86602540378443871</v>
      </c>
      <c r="E622">
        <v>16.4375</v>
      </c>
      <c r="F622">
        <f t="shared" si="55"/>
        <v>0.41751250000000001</v>
      </c>
      <c r="G622">
        <v>8.34</v>
      </c>
      <c r="H622">
        <v>0.59799999999999998</v>
      </c>
      <c r="I622">
        <v>-0.749</v>
      </c>
      <c r="J622">
        <v>-1.216</v>
      </c>
      <c r="K622">
        <f t="shared" si="56"/>
        <v>16.573442792384949</v>
      </c>
      <c r="L622">
        <f t="shared" si="57"/>
        <v>0.50321469742134717</v>
      </c>
      <c r="M622">
        <v>0.52</v>
      </c>
      <c r="N622">
        <f t="shared" si="58"/>
        <v>8.6181902520401739</v>
      </c>
      <c r="O622">
        <f t="shared" si="59"/>
        <v>0.278190252040174</v>
      </c>
    </row>
    <row r="623" spans="1:15" x14ac:dyDescent="0.25">
      <c r="A623">
        <v>5</v>
      </c>
      <c r="B623" t="s">
        <v>14</v>
      </c>
      <c r="C623">
        <v>30</v>
      </c>
      <c r="D623">
        <f t="shared" si="54"/>
        <v>0.86602540378443871</v>
      </c>
      <c r="E623">
        <v>16.4375</v>
      </c>
      <c r="F623">
        <f t="shared" si="55"/>
        <v>0.41751250000000001</v>
      </c>
      <c r="G623">
        <v>8.31</v>
      </c>
      <c r="H623">
        <v>0.59799999999999998</v>
      </c>
      <c r="I623">
        <v>-0.749</v>
      </c>
      <c r="J623">
        <v>-1.216</v>
      </c>
      <c r="K623">
        <f t="shared" si="56"/>
        <v>16.573442792384949</v>
      </c>
      <c r="L623">
        <f t="shared" si="57"/>
        <v>0.5014045726104791</v>
      </c>
      <c r="M623">
        <v>0.52</v>
      </c>
      <c r="N623">
        <f t="shared" si="58"/>
        <v>8.6181902520401739</v>
      </c>
      <c r="O623">
        <f t="shared" si="59"/>
        <v>0.30819025204017336</v>
      </c>
    </row>
    <row r="624" spans="1:15" x14ac:dyDescent="0.25">
      <c r="A624">
        <v>5</v>
      </c>
      <c r="B624" t="s">
        <v>14</v>
      </c>
      <c r="C624">
        <v>30</v>
      </c>
      <c r="D624">
        <f t="shared" si="54"/>
        <v>0.86602540378443871</v>
      </c>
      <c r="E624">
        <v>73.9375</v>
      </c>
      <c r="F624">
        <f t="shared" si="55"/>
        <v>1.8780124999999999</v>
      </c>
      <c r="G624">
        <v>42.37</v>
      </c>
      <c r="H624">
        <v>0.59799999999999998</v>
      </c>
      <c r="I624">
        <v>-0.749</v>
      </c>
      <c r="J624">
        <v>-1.216</v>
      </c>
      <c r="K624">
        <f t="shared" si="56"/>
        <v>74.54898411935892</v>
      </c>
      <c r="L624">
        <f t="shared" si="57"/>
        <v>0.56835113852339314</v>
      </c>
      <c r="M624">
        <v>0.52</v>
      </c>
      <c r="N624">
        <f t="shared" si="58"/>
        <v>38.765471742066637</v>
      </c>
      <c r="O624">
        <f t="shared" si="59"/>
        <v>-3.6045282579333602</v>
      </c>
    </row>
    <row r="625" spans="1:15" x14ac:dyDescent="0.25">
      <c r="A625">
        <v>5</v>
      </c>
      <c r="B625" t="s">
        <v>14</v>
      </c>
      <c r="C625">
        <v>30</v>
      </c>
      <c r="D625">
        <f t="shared" si="54"/>
        <v>0.86602540378443871</v>
      </c>
      <c r="E625">
        <v>73.9375</v>
      </c>
      <c r="F625">
        <f t="shared" si="55"/>
        <v>1.8780124999999999</v>
      </c>
      <c r="G625">
        <v>41.68</v>
      </c>
      <c r="H625">
        <v>0.59799999999999998</v>
      </c>
      <c r="I625">
        <v>-0.749</v>
      </c>
      <c r="J625">
        <v>-1.216</v>
      </c>
      <c r="K625">
        <f t="shared" si="56"/>
        <v>74.54898411935892</v>
      </c>
      <c r="L625">
        <f t="shared" si="57"/>
        <v>0.55909547919884417</v>
      </c>
      <c r="M625">
        <v>0.52</v>
      </c>
      <c r="N625">
        <f t="shared" si="58"/>
        <v>38.765471742066637</v>
      </c>
      <c r="O625">
        <f t="shared" si="59"/>
        <v>-2.9145282579333625</v>
      </c>
    </row>
    <row r="626" spans="1:15" x14ac:dyDescent="0.25">
      <c r="A626">
        <v>5</v>
      </c>
      <c r="B626" t="s">
        <v>14</v>
      </c>
      <c r="C626">
        <v>30</v>
      </c>
      <c r="D626">
        <f t="shared" si="54"/>
        <v>0.86602540378443871</v>
      </c>
      <c r="E626">
        <v>73.9375</v>
      </c>
      <c r="F626">
        <f t="shared" si="55"/>
        <v>1.8780124999999999</v>
      </c>
      <c r="G626">
        <v>41.07</v>
      </c>
      <c r="H626">
        <v>0.59799999999999998</v>
      </c>
      <c r="I626">
        <v>-0.749</v>
      </c>
      <c r="J626">
        <v>-1.216</v>
      </c>
      <c r="K626">
        <f t="shared" si="56"/>
        <v>74.54898411935892</v>
      </c>
      <c r="L626">
        <f t="shared" si="57"/>
        <v>0.55091293979598199</v>
      </c>
      <c r="M626">
        <v>0.52</v>
      </c>
      <c r="N626">
        <f t="shared" si="58"/>
        <v>38.765471742066637</v>
      </c>
      <c r="O626">
        <f t="shared" si="59"/>
        <v>-2.304528257933363</v>
      </c>
    </row>
    <row r="627" spans="1:15" x14ac:dyDescent="0.25">
      <c r="A627">
        <v>5</v>
      </c>
      <c r="B627" t="s">
        <v>14</v>
      </c>
      <c r="C627">
        <v>30</v>
      </c>
      <c r="D627">
        <f t="shared" si="54"/>
        <v>0.86602540378443871</v>
      </c>
      <c r="E627">
        <v>73.9375</v>
      </c>
      <c r="F627">
        <f t="shared" si="55"/>
        <v>1.8780124999999999</v>
      </c>
      <c r="G627">
        <v>40.729999999999997</v>
      </c>
      <c r="H627">
        <v>0.59799999999999998</v>
      </c>
      <c r="I627">
        <v>-0.749</v>
      </c>
      <c r="J627">
        <v>-1.216</v>
      </c>
      <c r="K627">
        <f t="shared" si="56"/>
        <v>74.54898411935892</v>
      </c>
      <c r="L627">
        <f t="shared" si="57"/>
        <v>0.54635218012881293</v>
      </c>
      <c r="M627">
        <v>0.52</v>
      </c>
      <c r="N627">
        <f t="shared" si="58"/>
        <v>38.765471742066637</v>
      </c>
      <c r="O627">
        <f t="shared" si="59"/>
        <v>-1.9645282579333596</v>
      </c>
    </row>
    <row r="628" spans="1:15" x14ac:dyDescent="0.25">
      <c r="A628">
        <v>5</v>
      </c>
      <c r="B628" t="s">
        <v>14</v>
      </c>
      <c r="C628">
        <v>30</v>
      </c>
      <c r="D628">
        <f t="shared" si="54"/>
        <v>0.86602540378443871</v>
      </c>
      <c r="E628">
        <v>73.9375</v>
      </c>
      <c r="F628">
        <f t="shared" si="55"/>
        <v>1.8780124999999999</v>
      </c>
      <c r="G628">
        <v>40.69</v>
      </c>
      <c r="H628">
        <v>0.59799999999999998</v>
      </c>
      <c r="I628">
        <v>-0.749</v>
      </c>
      <c r="J628">
        <v>-1.216</v>
      </c>
      <c r="K628">
        <f t="shared" si="56"/>
        <v>74.54898411935892</v>
      </c>
      <c r="L628">
        <f t="shared" si="57"/>
        <v>0.54581562016796947</v>
      </c>
      <c r="M628">
        <v>0.52</v>
      </c>
      <c r="N628">
        <f t="shared" si="58"/>
        <v>38.765471742066637</v>
      </c>
      <c r="O628">
        <f t="shared" si="59"/>
        <v>-1.9245282579333605</v>
      </c>
    </row>
    <row r="629" spans="1:15" x14ac:dyDescent="0.25">
      <c r="A629">
        <v>5</v>
      </c>
      <c r="B629" t="s">
        <v>14</v>
      </c>
      <c r="C629">
        <v>30</v>
      </c>
      <c r="D629">
        <f t="shared" si="54"/>
        <v>0.86602540378443871</v>
      </c>
      <c r="E629">
        <v>73.9375</v>
      </c>
      <c r="F629">
        <f t="shared" si="55"/>
        <v>1.8780124999999999</v>
      </c>
      <c r="G629">
        <v>40.619999999999997</v>
      </c>
      <c r="H629">
        <v>0.59799999999999998</v>
      </c>
      <c r="I629">
        <v>-0.749</v>
      </c>
      <c r="J629">
        <v>-1.216</v>
      </c>
      <c r="K629">
        <f t="shared" si="56"/>
        <v>74.54898411935892</v>
      </c>
      <c r="L629">
        <f t="shared" si="57"/>
        <v>0.54487664023649351</v>
      </c>
      <c r="M629">
        <v>0.52</v>
      </c>
      <c r="N629">
        <f t="shared" si="58"/>
        <v>38.765471742066637</v>
      </c>
      <c r="O629">
        <f t="shared" si="59"/>
        <v>-1.8545282579333602</v>
      </c>
    </row>
    <row r="630" spans="1:15" x14ac:dyDescent="0.25">
      <c r="A630">
        <v>5</v>
      </c>
      <c r="B630" t="s">
        <v>14</v>
      </c>
      <c r="C630">
        <v>30</v>
      </c>
      <c r="D630">
        <f t="shared" si="54"/>
        <v>0.86602540378443871</v>
      </c>
      <c r="E630">
        <v>73.9375</v>
      </c>
      <c r="F630">
        <f t="shared" si="55"/>
        <v>1.8780124999999999</v>
      </c>
      <c r="G630">
        <v>40.58</v>
      </c>
      <c r="H630">
        <v>0.59799999999999998</v>
      </c>
      <c r="I630">
        <v>-0.749</v>
      </c>
      <c r="J630">
        <v>-1.216</v>
      </c>
      <c r="K630">
        <f t="shared" si="56"/>
        <v>74.54898411935892</v>
      </c>
      <c r="L630">
        <f t="shared" si="57"/>
        <v>0.54434008027565006</v>
      </c>
      <c r="M630">
        <v>0.52</v>
      </c>
      <c r="N630">
        <f t="shared" si="58"/>
        <v>38.765471742066637</v>
      </c>
      <c r="O630">
        <f t="shared" si="59"/>
        <v>-1.814528257933361</v>
      </c>
    </row>
    <row r="631" spans="1:15" x14ac:dyDescent="0.25">
      <c r="A631">
        <v>5</v>
      </c>
      <c r="B631" t="s">
        <v>14</v>
      </c>
      <c r="C631">
        <v>30</v>
      </c>
      <c r="D631">
        <f t="shared" si="54"/>
        <v>0.86602540378443871</v>
      </c>
      <c r="E631">
        <v>147.875</v>
      </c>
      <c r="F631">
        <f t="shared" si="55"/>
        <v>3.7560249999999997</v>
      </c>
      <c r="G631">
        <v>84.35</v>
      </c>
      <c r="H631">
        <v>0.59799999999999998</v>
      </c>
      <c r="I631">
        <v>-0.749</v>
      </c>
      <c r="J631">
        <v>-1.216</v>
      </c>
      <c r="K631">
        <f t="shared" si="56"/>
        <v>149.09796823871784</v>
      </c>
      <c r="L631">
        <f t="shared" si="57"/>
        <v>0.56573540871428152</v>
      </c>
      <c r="M631">
        <v>0.52</v>
      </c>
      <c r="N631">
        <f t="shared" si="58"/>
        <v>77.530943484133275</v>
      </c>
      <c r="O631">
        <f t="shared" si="59"/>
        <v>-6.8190565158667198</v>
      </c>
    </row>
    <row r="632" spans="1:15" x14ac:dyDescent="0.25">
      <c r="A632">
        <v>5</v>
      </c>
      <c r="B632" t="s">
        <v>14</v>
      </c>
      <c r="C632">
        <v>30</v>
      </c>
      <c r="D632">
        <f t="shared" si="54"/>
        <v>0.86602540378443871</v>
      </c>
      <c r="E632">
        <v>147.875</v>
      </c>
      <c r="F632">
        <f t="shared" si="55"/>
        <v>3.7560249999999997</v>
      </c>
      <c r="G632">
        <v>83.58</v>
      </c>
      <c r="H632">
        <v>0.59799999999999998</v>
      </c>
      <c r="I632">
        <v>-0.749</v>
      </c>
      <c r="J632">
        <v>-1.216</v>
      </c>
      <c r="K632">
        <f t="shared" si="56"/>
        <v>149.09796823871784</v>
      </c>
      <c r="L632">
        <f t="shared" si="57"/>
        <v>0.56057101909116358</v>
      </c>
      <c r="M632">
        <v>0.52</v>
      </c>
      <c r="N632">
        <f t="shared" si="58"/>
        <v>77.530943484133275</v>
      </c>
      <c r="O632">
        <f t="shared" si="59"/>
        <v>-6.0490565158667238</v>
      </c>
    </row>
    <row r="633" spans="1:15" x14ac:dyDescent="0.25">
      <c r="A633">
        <v>5</v>
      </c>
      <c r="B633" t="s">
        <v>14</v>
      </c>
      <c r="C633">
        <v>30</v>
      </c>
      <c r="D633">
        <f t="shared" si="54"/>
        <v>0.86602540378443871</v>
      </c>
      <c r="E633">
        <v>147.875</v>
      </c>
      <c r="F633">
        <f t="shared" si="55"/>
        <v>3.7560249999999997</v>
      </c>
      <c r="G633">
        <v>82.78</v>
      </c>
      <c r="H633">
        <v>0.59799999999999998</v>
      </c>
      <c r="I633">
        <v>-0.749</v>
      </c>
      <c r="J633">
        <v>-1.216</v>
      </c>
      <c r="K633">
        <f t="shared" si="56"/>
        <v>149.09796823871784</v>
      </c>
      <c r="L633">
        <f t="shared" si="57"/>
        <v>0.55520541948272939</v>
      </c>
      <c r="M633">
        <v>0.52</v>
      </c>
      <c r="N633">
        <f t="shared" si="58"/>
        <v>77.530943484133275</v>
      </c>
      <c r="O633">
        <f t="shared" si="59"/>
        <v>-5.2490565158667266</v>
      </c>
    </row>
    <row r="634" spans="1:15" x14ac:dyDescent="0.25">
      <c r="A634">
        <v>5</v>
      </c>
      <c r="B634" t="s">
        <v>14</v>
      </c>
      <c r="C634">
        <v>30</v>
      </c>
      <c r="D634">
        <f t="shared" si="54"/>
        <v>0.86602540378443871</v>
      </c>
      <c r="E634">
        <v>147.875</v>
      </c>
      <c r="F634">
        <f t="shared" si="55"/>
        <v>3.7560249999999997</v>
      </c>
      <c r="G634">
        <v>82.74</v>
      </c>
      <c r="H634">
        <v>0.59799999999999998</v>
      </c>
      <c r="I634">
        <v>-0.749</v>
      </c>
      <c r="J634">
        <v>-1.216</v>
      </c>
      <c r="K634">
        <f t="shared" si="56"/>
        <v>149.09796823871784</v>
      </c>
      <c r="L634">
        <f t="shared" si="57"/>
        <v>0.55493713950230761</v>
      </c>
      <c r="M634">
        <v>0.52</v>
      </c>
      <c r="N634">
        <f t="shared" si="58"/>
        <v>77.530943484133275</v>
      </c>
      <c r="O634">
        <f t="shared" si="59"/>
        <v>-5.2090565158667204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gripper_data_rod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Chen</cp:lastModifiedBy>
  <dcterms:created xsi:type="dcterms:W3CDTF">2025-09-01T09:01:03Z</dcterms:created>
  <dcterms:modified xsi:type="dcterms:W3CDTF">2025-09-07T08:28:33Z</dcterms:modified>
</cp:coreProperties>
</file>