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<sst xmlns="http://schemas.openxmlformats.org/spreadsheetml/2006/main" count="50" uniqueCount="34">
  <si>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客户名称</t>
  </si>
  <si>
    <t>产品名称</t>
  </si>
  <si>
    <t>分类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</si>
  <si>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</si>
  <si>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</si>
  <si>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</si>
  <si>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</si>
  <si>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</si>
  <si>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</si>
  <si>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</si>
  <si>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</si>
  <si>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</si>
  <si>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</si>
  <si>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</si>
  <si>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</si>
  <si>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LD公司</t>
  </si>
  <si>
    <t>50KA</t>
  </si>
  <si>
    <t>预测数据</t>
  </si>
  <si>
    <t>预测的期初库存数量</t>
  </si>
  <si>
    <t>订货量</t>
  </si>
  <si>
    <t>收货数量</t>
  </si>
  <si>
    <t>预测交货数量</t>
  </si>
  <si>
    <t>其他客户交货</t>
  </si>
  <si>
    <t>期末库存余额</t>
  </si>
  <si>
    <t>实际数据</t>
  </si>
  <si>
    <t>期初库存余额</t>
  </si>
  <si>
    <t>交货数量</t>
  </si>
  <si>
    <t>其他出库数量</t>
  </si>
  <si>
    <t>B公司</t>
  </si>
  <si>
    <t>10LL</t>
  </si>
  <si>
    <t>预测</t>
  </si>
  <si>
    <t>起初库存数量</t>
  </si>
  <si>
    <t>实际</t>
  </si>
  <si>
    <t>订货到交货周期是1~2个月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</si>
</sst>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_);[Red]\(0.000\)"/>
  </numFmts>
  <fonts count="24">
    <font>
      <sz val="10"/>
      <color theme="1"/>
      <name val="等线"/>
      <charset val="134"/>
      <scheme val="minor"/>
    </font>
    <font>
      <b/>
      <sz val="12"/>
      <name val="宋体"/>
      <charset val="134"/>
    </font>
    <font>
      <b/>
      <sz val="10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7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178" fontId="3" fillId="0" borderId="1" xfId="0" applyNumberFormat="1" applyFont="1" applyBorder="1" applyAlignment="1"/>
    <xf numFmtId="0" fontId="3" fillId="2" borderId="1" xfId="0" applyFont="1" applyFill="1" applyBorder="1" applyAlignment="1"/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178" fontId="3" fillId="4" borderId="1" xfId="0" applyNumberFormat="1" applyFont="1" applyFill="1" applyBorder="1" applyAlignment="1"/>
    <xf numFmtId="178" fontId="3" fillId="5" borderId="1" xfId="0" applyNumberFormat="1" applyFont="1" applyFill="1" applyBorder="1" applyAlignment="1"/>
    <xf numFmtId="0" fontId="3" fillId="0" borderId="3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178" fontId="3" fillId="0" borderId="1" xfId="0" applyNumberFormat="1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178" fontId="0" fillId="0" borderId="1" xfId="0" applyNumberFormat="1" applyFont="1" applyBorder="1">
      <alignment vertical="center"/>
    </xf>
    <xf numFmtId="178" fontId="0" fillId="5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K18" sqref="K18"/>
    </sheetView>
  </sheetViews>
  <sheetFormatPr defaultColWidth="10.2857142857143" defaultRowHeight="12.75"/>
  <cols>
    <col min="1" max="3" width="10.8571428571429" customWidth="1"/>
    <col min="4" max="4" width="14.1619047619048" customWidth="1"/>
    <col min="5" max="16" width="10.647619047619" customWidth="1"/>
  </cols>
  <sheetData>
    <row r="1" ht="15.75" spans="1:16">
      <c r="A1" s="1" t="s">
        <v>0</v>
      </c>
      <c r="B1" s="2" t="s">
        <v>1</v>
      </c>
      <c r="C1" s="1" t="s">
        <v>2</v>
      </c>
      <c r="D1" s="3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ht="31.5" spans="1:16">
      <c r="A2" s="4" t="s">
        <v>15</v>
      </c>
      <c r="B2" s="5" t="s">
        <v>16</v>
      </c>
      <c r="C2" s="6" t="s">
        <v>17</v>
      </c>
      <c r="D2" s="7" t="s">
        <v>18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ht="15" customHeight="1" spans="1:16">
      <c r="A3" s="4"/>
      <c r="B3" s="5"/>
      <c r="C3" s="6"/>
      <c r="D3" s="9" t="s">
        <v>19</v>
      </c>
      <c r="E3" s="8"/>
      <c r="F3" s="8"/>
      <c r="G3" s="8"/>
      <c r="H3" s="8"/>
      <c r="I3" s="8"/>
      <c r="J3" s="8"/>
      <c r="K3" s="8"/>
      <c r="L3" s="25"/>
      <c r="M3" s="25"/>
      <c r="N3" s="25"/>
      <c r="O3" s="25"/>
      <c r="P3" s="25"/>
    </row>
    <row r="4" ht="15.75" spans="1:16">
      <c r="A4" s="4"/>
      <c r="B4" s="5"/>
      <c r="C4" s="6"/>
      <c r="D4" s="9" t="s">
        <v>20</v>
      </c>
      <c r="E4" s="8"/>
      <c r="F4" s="8"/>
      <c r="G4" s="8"/>
      <c r="H4" s="8"/>
      <c r="I4" s="8"/>
      <c r="J4" s="8"/>
      <c r="K4" s="8"/>
      <c r="L4" s="25"/>
      <c r="M4" s="25"/>
      <c r="N4" s="25"/>
      <c r="O4" s="25"/>
      <c r="P4" s="25"/>
    </row>
    <row r="5" ht="15.75" spans="1:16">
      <c r="A5" s="4"/>
      <c r="B5" s="5"/>
      <c r="C5" s="6"/>
      <c r="D5" s="9" t="s">
        <v>21</v>
      </c>
      <c r="E5" s="8">
        <v>82.5</v>
      </c>
      <c r="F5" s="8">
        <v>60</v>
      </c>
      <c r="G5" s="8">
        <v>52.5</v>
      </c>
      <c r="H5" s="8">
        <v>65</v>
      </c>
      <c r="I5" s="8">
        <v>65</v>
      </c>
      <c r="J5" s="8">
        <v>65</v>
      </c>
      <c r="K5" s="8">
        <v>60</v>
      </c>
      <c r="L5" s="8">
        <v>52.5</v>
      </c>
      <c r="M5" s="8">
        <v>72.5</v>
      </c>
      <c r="N5" s="8">
        <v>62.5</v>
      </c>
      <c r="O5" s="8">
        <v>60</v>
      </c>
      <c r="P5" s="8">
        <v>72.5</v>
      </c>
    </row>
    <row r="6" ht="15.75" spans="1:16">
      <c r="A6" s="10"/>
      <c r="B6" s="11"/>
      <c r="C6" s="12"/>
      <c r="D6" s="9" t="s">
        <v>22</v>
      </c>
      <c r="E6" s="8"/>
      <c r="F6" s="8"/>
      <c r="G6" s="8"/>
      <c r="H6" s="8"/>
      <c r="I6" s="8"/>
      <c r="J6" s="8"/>
      <c r="K6" s="8"/>
      <c r="L6" s="25"/>
      <c r="M6" s="25"/>
      <c r="N6" s="25"/>
      <c r="O6" s="25"/>
      <c r="P6" s="25"/>
    </row>
    <row r="7" ht="15.75" spans="1:16">
      <c r="A7" s="10"/>
      <c r="B7" s="11"/>
      <c r="C7" s="12"/>
      <c r="D7" s="9" t="s">
        <v>23</v>
      </c>
      <c r="E7" s="8"/>
      <c r="F7" s="8"/>
      <c r="G7" s="8"/>
      <c r="H7" s="8"/>
      <c r="I7" s="8"/>
      <c r="J7" s="8"/>
      <c r="K7" s="8"/>
      <c r="L7" s="25"/>
      <c r="M7" s="25"/>
      <c r="N7" s="25"/>
      <c r="O7" s="25"/>
      <c r="P7" s="25"/>
    </row>
    <row r="8" ht="15.75" spans="1:16">
      <c r="A8" s="10"/>
      <c r="B8" s="11"/>
      <c r="C8" s="13" t="s">
        <v>24</v>
      </c>
      <c r="D8" s="14" t="s">
        <v>25</v>
      </c>
      <c r="E8" s="15">
        <v>705.977</v>
      </c>
      <c r="F8" s="15">
        <v>495.977</v>
      </c>
      <c r="G8" s="15">
        <v>658.467</v>
      </c>
      <c r="H8" s="15">
        <v>611.017</v>
      </c>
      <c r="I8" s="15">
        <v>463.412</v>
      </c>
      <c r="J8" s="15">
        <v>731.062</v>
      </c>
      <c r="K8" s="15">
        <v>785.912</v>
      </c>
      <c r="L8" s="15">
        <v>1191.905</v>
      </c>
      <c r="M8" s="25"/>
      <c r="N8" s="25"/>
      <c r="O8" s="25"/>
      <c r="P8" s="25"/>
    </row>
    <row r="9" ht="15.75" spans="1:16">
      <c r="A9" s="4"/>
      <c r="B9" s="5"/>
      <c r="C9" s="13"/>
      <c r="D9" s="14" t="s">
        <v>19</v>
      </c>
      <c r="E9" s="16">
        <v>371.2</v>
      </c>
      <c r="F9" s="16">
        <v>0</v>
      </c>
      <c r="G9" s="16">
        <v>162.4</v>
      </c>
      <c r="H9" s="16">
        <v>348</v>
      </c>
      <c r="I9" s="16">
        <v>951.2</v>
      </c>
      <c r="J9" s="16">
        <v>0</v>
      </c>
      <c r="K9" s="16">
        <v>0</v>
      </c>
      <c r="L9" s="26"/>
      <c r="M9" s="25"/>
      <c r="N9" s="25"/>
      <c r="O9" s="25"/>
      <c r="P9" s="25"/>
    </row>
    <row r="10" ht="15.75" spans="1:16">
      <c r="A10" s="17"/>
      <c r="B10" s="18"/>
      <c r="C10" s="13"/>
      <c r="D10" s="14" t="s">
        <v>20</v>
      </c>
      <c r="E10" s="16">
        <v>5</v>
      </c>
      <c r="F10" s="16">
        <v>282.6</v>
      </c>
      <c r="G10" s="16">
        <v>80.1</v>
      </c>
      <c r="H10" s="16">
        <v>157.55</v>
      </c>
      <c r="I10" s="16">
        <v>400.2</v>
      </c>
      <c r="J10" s="16">
        <v>282.55</v>
      </c>
      <c r="K10" s="16">
        <v>611.093</v>
      </c>
      <c r="L10" s="26"/>
      <c r="M10" s="25"/>
      <c r="N10" s="25"/>
      <c r="O10" s="25"/>
      <c r="P10" s="25"/>
    </row>
    <row r="11" ht="15.75" spans="1:16">
      <c r="A11" s="10"/>
      <c r="B11" s="11"/>
      <c r="C11" s="19"/>
      <c r="D11" s="14" t="s">
        <v>26</v>
      </c>
      <c r="E11" s="8">
        <v>175</v>
      </c>
      <c r="F11" s="8">
        <v>102.5</v>
      </c>
      <c r="G11" s="8">
        <v>127.5</v>
      </c>
      <c r="H11" s="8">
        <v>305</v>
      </c>
      <c r="I11" s="8">
        <v>132.5</v>
      </c>
      <c r="J11" s="8">
        <v>225</v>
      </c>
      <c r="K11" s="8">
        <v>205</v>
      </c>
      <c r="L11" s="25"/>
      <c r="M11" s="25"/>
      <c r="N11" s="25"/>
      <c r="O11" s="25"/>
      <c r="P11" s="25"/>
    </row>
    <row r="12" ht="15.75" spans="1:16">
      <c r="A12" s="10"/>
      <c r="B12" s="11"/>
      <c r="C12" s="19"/>
      <c r="D12" s="14" t="s">
        <v>22</v>
      </c>
      <c r="E12" s="8">
        <v>40</v>
      </c>
      <c r="F12" s="15">
        <v>17.5</v>
      </c>
      <c r="G12" s="8">
        <v>0</v>
      </c>
      <c r="H12" s="8">
        <v>0</v>
      </c>
      <c r="I12" s="8">
        <v>0</v>
      </c>
      <c r="J12" s="8">
        <v>2.5</v>
      </c>
      <c r="K12" s="8">
        <v>0</v>
      </c>
      <c r="L12" s="25"/>
      <c r="M12" s="25"/>
      <c r="N12" s="25"/>
      <c r="O12" s="25"/>
      <c r="P12" s="25"/>
    </row>
    <row r="13" ht="15.75" spans="1:16">
      <c r="A13" s="4"/>
      <c r="B13" s="5"/>
      <c r="C13" s="13"/>
      <c r="D13" s="14" t="s">
        <v>23</v>
      </c>
      <c r="E13" s="15">
        <v>495.977</v>
      </c>
      <c r="F13" s="15">
        <v>658.467</v>
      </c>
      <c r="G13" s="15">
        <v>611.017</v>
      </c>
      <c r="H13" s="15">
        <v>463.412</v>
      </c>
      <c r="I13" s="15">
        <v>731.062</v>
      </c>
      <c r="J13" s="15">
        <v>785.912</v>
      </c>
      <c r="K13" s="15">
        <v>1191.905</v>
      </c>
      <c r="L13" s="25"/>
      <c r="M13" s="25"/>
      <c r="N13" s="25"/>
      <c r="O13" s="25"/>
      <c r="P13" s="25"/>
    </row>
    <row r="14" ht="15.75" spans="1:16">
      <c r="A14" s="10"/>
      <c r="B14" s="11"/>
      <c r="C14" s="19"/>
      <c r="D14" s="14" t="s">
        <v>27</v>
      </c>
      <c r="E14" s="20">
        <f t="shared" ref="E14:K14" si="0">E8+E10-E11-E12-E13</f>
        <v>0</v>
      </c>
      <c r="F14" s="20">
        <f t="shared" si="0"/>
        <v>0.110000000000014</v>
      </c>
      <c r="G14" s="20">
        <f t="shared" si="0"/>
        <v>0.0499999999999545</v>
      </c>
      <c r="H14" s="20">
        <f t="shared" si="0"/>
        <v>0.15500000000003</v>
      </c>
      <c r="I14" s="20">
        <f t="shared" si="0"/>
        <v>0.0499999999999545</v>
      </c>
      <c r="J14" s="20">
        <f t="shared" si="0"/>
        <v>0.200000000000045</v>
      </c>
      <c r="K14" s="20">
        <f t="shared" si="0"/>
        <v>0.100000000000136</v>
      </c>
      <c r="L14" s="25"/>
      <c r="M14" s="25"/>
      <c r="N14" s="25"/>
      <c r="O14" s="25"/>
      <c r="P14" s="25"/>
    </row>
    <row r="15" ht="15.75" spans="1:16">
      <c r="A15" s="21" t="s">
        <v>28</v>
      </c>
      <c r="B15" s="22" t="s">
        <v>29</v>
      </c>
      <c r="C15" s="6" t="s">
        <v>30</v>
      </c>
      <c r="D15" s="9" t="s">
        <v>31</v>
      </c>
      <c r="E15" s="8"/>
      <c r="F15" s="8"/>
      <c r="G15" s="8"/>
      <c r="H15" s="8"/>
      <c r="I15" s="8"/>
      <c r="J15" s="8"/>
      <c r="K15" s="8"/>
      <c r="L15" s="25"/>
      <c r="M15" s="25"/>
      <c r="N15" s="25"/>
      <c r="O15" s="25"/>
      <c r="P15" s="25"/>
    </row>
    <row r="16" ht="15.75" spans="1:16">
      <c r="A16" s="21"/>
      <c r="B16" s="22"/>
      <c r="C16" s="6"/>
      <c r="D16" s="9" t="s">
        <v>19</v>
      </c>
      <c r="E16" s="8"/>
      <c r="F16" s="8"/>
      <c r="G16" s="8"/>
      <c r="H16" s="8"/>
      <c r="I16" s="8"/>
      <c r="J16" s="8"/>
      <c r="K16" s="8"/>
      <c r="L16" s="25"/>
      <c r="M16" s="25"/>
      <c r="N16" s="25"/>
      <c r="O16" s="25"/>
      <c r="P16" s="25"/>
    </row>
    <row r="17" ht="15.75" spans="1:16">
      <c r="A17" s="21"/>
      <c r="B17" s="22"/>
      <c r="C17" s="6"/>
      <c r="D17" s="9" t="s">
        <v>20</v>
      </c>
      <c r="E17" s="8"/>
      <c r="F17" s="8"/>
      <c r="G17" s="8"/>
      <c r="H17" s="8"/>
      <c r="I17" s="8"/>
      <c r="J17" s="8"/>
      <c r="K17" s="8"/>
      <c r="L17" s="25"/>
      <c r="M17" s="25"/>
      <c r="N17" s="25"/>
      <c r="O17" s="25"/>
      <c r="P17" s="25"/>
    </row>
    <row r="18" ht="15.75" spans="1:16">
      <c r="A18" s="21"/>
      <c r="B18" s="22"/>
      <c r="C18" s="6"/>
      <c r="D18" s="9" t="s">
        <v>26</v>
      </c>
      <c r="E18" s="8"/>
      <c r="F18" s="8"/>
      <c r="G18" s="8"/>
      <c r="H18" s="8"/>
      <c r="I18" s="8"/>
      <c r="J18" s="8"/>
      <c r="K18" s="8"/>
      <c r="L18" s="25"/>
      <c r="M18" s="25"/>
      <c r="N18" s="25"/>
      <c r="O18" s="25"/>
      <c r="P18" s="25"/>
    </row>
    <row r="19" ht="15.75" spans="1:16">
      <c r="A19" s="21"/>
      <c r="B19" s="22"/>
      <c r="C19" s="12"/>
      <c r="D19" s="9" t="s">
        <v>22</v>
      </c>
      <c r="E19" s="8"/>
      <c r="F19" s="8"/>
      <c r="G19" s="8"/>
      <c r="H19" s="8"/>
      <c r="I19" s="8"/>
      <c r="J19" s="8"/>
      <c r="K19" s="8"/>
      <c r="L19" s="25"/>
      <c r="M19" s="25"/>
      <c r="N19" s="25"/>
      <c r="O19" s="25"/>
      <c r="P19" s="25"/>
    </row>
    <row r="20" ht="15.75" spans="1:16">
      <c r="A20" s="10"/>
      <c r="B20" s="11"/>
      <c r="C20" s="12"/>
      <c r="D20" s="9" t="s">
        <v>23</v>
      </c>
      <c r="E20" s="8"/>
      <c r="F20" s="8"/>
      <c r="G20" s="8"/>
      <c r="H20" s="8"/>
      <c r="I20" s="8"/>
      <c r="J20" s="8"/>
      <c r="K20" s="8"/>
      <c r="L20" s="25"/>
      <c r="M20" s="25"/>
      <c r="N20" s="25"/>
      <c r="O20" s="25"/>
      <c r="P20" s="25"/>
    </row>
    <row r="21" ht="15.75" spans="1:16">
      <c r="A21" s="10"/>
      <c r="B21" s="11"/>
      <c r="C21" s="13" t="s">
        <v>32</v>
      </c>
      <c r="D21" s="14" t="s">
        <v>25</v>
      </c>
      <c r="E21" s="15">
        <v>881.61</v>
      </c>
      <c r="F21" s="15">
        <v>762.141</v>
      </c>
      <c r="G21" s="15">
        <v>853.789</v>
      </c>
      <c r="H21" s="15">
        <v>826.563</v>
      </c>
      <c r="I21" s="15">
        <v>1110.915</v>
      </c>
      <c r="J21" s="15">
        <v>1138.085</v>
      </c>
      <c r="K21" s="15">
        <v>875.986</v>
      </c>
      <c r="L21" s="15">
        <v>833.824</v>
      </c>
      <c r="M21" s="25"/>
      <c r="N21" s="25"/>
      <c r="O21" s="25"/>
      <c r="P21" s="25"/>
    </row>
    <row r="22" ht="15.75" spans="1:16">
      <c r="A22" s="21"/>
      <c r="B22" s="22"/>
      <c r="C22" s="13"/>
      <c r="D22" s="14" t="s">
        <v>19</v>
      </c>
      <c r="E22" s="16">
        <v>189.15</v>
      </c>
      <c r="F22" s="16">
        <v>0</v>
      </c>
      <c r="G22" s="16">
        <v>218.4</v>
      </c>
      <c r="H22" s="16">
        <v>292.5</v>
      </c>
      <c r="I22" s="16">
        <v>635.7</v>
      </c>
      <c r="J22" s="16">
        <v>146.25</v>
      </c>
      <c r="K22" s="16">
        <v>0</v>
      </c>
      <c r="L22" s="26"/>
      <c r="M22" s="25"/>
      <c r="N22" s="25"/>
      <c r="O22" s="25"/>
      <c r="P22" s="25"/>
    </row>
    <row r="23" ht="15.75" spans="1:16">
      <c r="A23" s="23"/>
      <c r="B23" s="24"/>
      <c r="C23" s="13"/>
      <c r="D23" s="14" t="s">
        <v>20</v>
      </c>
      <c r="E23" s="16">
        <v>70.171</v>
      </c>
      <c r="F23" s="16">
        <v>92.253</v>
      </c>
      <c r="G23" s="16">
        <v>92.891</v>
      </c>
      <c r="H23" s="16">
        <v>284.922</v>
      </c>
      <c r="I23" s="16">
        <v>211.057</v>
      </c>
      <c r="J23" s="16">
        <v>576.097</v>
      </c>
      <c r="K23" s="16">
        <v>179.491</v>
      </c>
      <c r="L23" s="26"/>
      <c r="M23" s="25"/>
      <c r="N23" s="25"/>
      <c r="O23" s="25"/>
      <c r="P23" s="25"/>
    </row>
    <row r="24" ht="15.75" spans="1:16">
      <c r="A24" s="10"/>
      <c r="B24" s="11"/>
      <c r="C24" s="19"/>
      <c r="D24" s="14" t="s">
        <v>26</v>
      </c>
      <c r="E24" s="8">
        <v>189.511</v>
      </c>
      <c r="F24" s="8">
        <v>0</v>
      </c>
      <c r="G24" s="8">
        <v>119.967</v>
      </c>
      <c r="H24" s="8">
        <v>0</v>
      </c>
      <c r="I24" s="8">
        <v>85.395</v>
      </c>
      <c r="J24" s="8">
        <v>776.95</v>
      </c>
      <c r="K24" s="8">
        <v>0</v>
      </c>
      <c r="L24" s="25"/>
      <c r="M24" s="25"/>
      <c r="N24" s="25"/>
      <c r="O24" s="25"/>
      <c r="P24" s="25"/>
    </row>
    <row r="25" ht="15.75" spans="1:16">
      <c r="A25" s="10"/>
      <c r="B25" s="11"/>
      <c r="C25" s="19"/>
      <c r="D25" s="14" t="s">
        <v>22</v>
      </c>
      <c r="E25" s="8">
        <v>0</v>
      </c>
      <c r="F25" s="8">
        <v>0</v>
      </c>
      <c r="G25" s="8">
        <v>0</v>
      </c>
      <c r="H25" s="8">
        <v>0.1</v>
      </c>
      <c r="I25" s="8">
        <v>96</v>
      </c>
      <c r="J25" s="8">
        <v>60.2</v>
      </c>
      <c r="K25" s="8">
        <v>220.305</v>
      </c>
      <c r="L25" s="25"/>
      <c r="M25" s="25"/>
      <c r="N25" s="25"/>
      <c r="O25" s="25"/>
      <c r="P25" s="25"/>
    </row>
    <row r="26" ht="15.75" spans="1:16">
      <c r="A26" s="21"/>
      <c r="B26" s="22"/>
      <c r="C26" s="13"/>
      <c r="D26" s="14" t="s">
        <v>23</v>
      </c>
      <c r="E26" s="15">
        <v>762.141</v>
      </c>
      <c r="F26" s="15">
        <v>853.789</v>
      </c>
      <c r="G26" s="15">
        <v>826.563</v>
      </c>
      <c r="H26" s="15">
        <v>1110.915</v>
      </c>
      <c r="I26" s="15">
        <v>1138.085</v>
      </c>
      <c r="J26" s="15">
        <v>875.986</v>
      </c>
      <c r="K26" s="15">
        <v>833.824</v>
      </c>
      <c r="L26" s="25"/>
      <c r="M26" s="25"/>
      <c r="N26" s="25"/>
      <c r="O26" s="25"/>
      <c r="P26" s="25"/>
    </row>
    <row r="27" ht="15.75" spans="1:16">
      <c r="A27" s="10"/>
      <c r="B27" s="11"/>
      <c r="C27" s="19"/>
      <c r="D27" s="14" t="s">
        <v>27</v>
      </c>
      <c r="E27" s="15">
        <f t="shared" ref="E27:K27" si="1">E21+E23-E24-E25-E26</f>
        <v>0.129000000000133</v>
      </c>
      <c r="F27" s="15">
        <f t="shared" si="1"/>
        <v>0.605000000000018</v>
      </c>
      <c r="G27" s="15">
        <f t="shared" si="1"/>
        <v>0.149999999999977</v>
      </c>
      <c r="H27" s="15">
        <f t="shared" si="1"/>
        <v>0.470000000000255</v>
      </c>
      <c r="I27" s="15">
        <f t="shared" si="1"/>
        <v>2.49199999999996</v>
      </c>
      <c r="J27" s="15">
        <f t="shared" si="1"/>
        <v>1.04599999999994</v>
      </c>
      <c r="K27" s="15">
        <f t="shared" si="1"/>
        <v>1.34800000000007</v>
      </c>
      <c r="L27" s="15"/>
      <c r="M27" s="25"/>
      <c r="N27" s="25"/>
      <c r="O27" s="25"/>
      <c r="P27" s="25"/>
    </row>
    <row r="30" spans="5:5">
      <c r="E30" t="s">
        <v>33</v>
      </c>
    </row>
  </sheetData>
  <mergeCells count="9">
    <mergeCell ref="C1:D1"/>
    <mergeCell ref="A2:A14"/>
    <mergeCell ref="A15:A27"/>
    <mergeCell ref="B2:B14"/>
    <mergeCell ref="B15:B27"/>
    <mergeCell ref="C2:C7"/>
    <mergeCell ref="C8:C14"/>
    <mergeCell ref="C15:C20"/>
    <mergeCell ref="C21:C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Princearthas</cp:lastModifiedBy>
  <dcterms:created xsi:type="dcterms:W3CDTF">2025-08-07T09:47:00Z</dcterms:created>
  <dcterms:modified xsi:type="dcterms:W3CDTF">2025-08-07T07:39:48Z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1E912DDB52674D45AFDC0B99D3FF3993_12</vt:lpwstr>
  </property>
  <property fmtid="{D5CDD505-2E9C-101B-9397-08002B2CF9AE}" pid="3" name="KSOProductBuildVer">
    <vt:lpwstr>2052-12.1.0.21915</vt:lpwstr>
  </property>
</Properties>
</file>