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st Suites\Version 8.2.0-Release Tests\ASHRAE1052RP\"/>
    </mc:Choice>
  </mc:AlternateContent>
  <bookViews>
    <workbookView xWindow="360" yWindow="15" windowWidth="11340" windowHeight="6540"/>
  </bookViews>
  <sheets>
    <sheet name="SolRad-South-Chart" sheetId="2" r:id="rId1"/>
    <sheet name="Temp-South-Chart" sheetId="3" r:id="rId2"/>
    <sheet name="SolRad-East-Chart" sheetId="7" r:id="rId3"/>
    <sheet name="Temp-East-Chart" sheetId="8" r:id="rId4"/>
    <sheet name="EPlus-ExtSolRad" sheetId="1" r:id="rId5"/>
    <sheet name="ASHRAE-ExtSolRad" sheetId="4" r:id="rId6"/>
    <sheet name="EPlus-ExtSolRad-East" sheetId="5" r:id="rId7"/>
    <sheet name="ASHRAE-ExtSolRad-East" sheetId="6" r:id="rId8"/>
  </sheets>
  <externalReferences>
    <externalReference r:id="rId9"/>
    <externalReference r:id="rId10"/>
    <externalReference r:id="rId11"/>
    <externalReference r:id="rId12"/>
  </externalReferences>
  <calcPr calcId="152511"/>
</workbook>
</file>

<file path=xl/sharedStrings.xml><?xml version="1.0" encoding="utf-8"?>
<sst xmlns="http://schemas.openxmlformats.org/spreadsheetml/2006/main" count="72" uniqueCount="35">
  <si>
    <t>Environment:Diffuse Solar [W/m2](TimeStep)</t>
  </si>
  <si>
    <t>Environment:Direct Solar [W/m2](TimeStep)</t>
  </si>
  <si>
    <t>ZONE ONE:Zone/Sys Sensible Heating Energy[J](TimeStep)</t>
  </si>
  <si>
    <t>ZONE ONE:Zone/Sys Sensible Cooling Energy[J](TimeStep)</t>
  </si>
  <si>
    <t>ZONE ONE:Mean Air Temperature[C](TimeStep)</t>
  </si>
  <si>
    <t>ZONE ONE:Zone Transmitted Solar[W](TimeStep)</t>
  </si>
  <si>
    <t>ZONE SURFACE SOUTH:Surface Int Convection Coeff[W/m2-K](TimeStep)</t>
  </si>
  <si>
    <t>ZONE SURFACE SOUTH:Surface Ext Convection Coeff[W/m2-K](TimeStep)</t>
  </si>
  <si>
    <t>Date</t>
  </si>
  <si>
    <t>Time</t>
  </si>
  <si>
    <t>EnergyPlus Results for ASHRAE 1052RP Analytical Test ExtSolRad</t>
  </si>
  <si>
    <t>South oriented opaque surface exposed to solar radiation</t>
  </si>
  <si>
    <t xml:space="preserve"> </t>
  </si>
  <si>
    <t>ASHRAE 1052RP Toolkit Test ExtSolRad</t>
  </si>
  <si>
    <t>H_in</t>
  </si>
  <si>
    <t>H_out</t>
  </si>
  <si>
    <t>Flux_out</t>
  </si>
  <si>
    <t>Load</t>
  </si>
  <si>
    <t>Average for cooling hours</t>
  </si>
  <si>
    <t>Data taken from D:\ASHRAE 1052RP OUTPUTS</t>
  </si>
  <si>
    <t>Environment:Ground Reflected Solar [W/m2](TimeStep)</t>
  </si>
  <si>
    <t>East oriented opaque surface exposed to solar radiation</t>
  </si>
  <si>
    <t>ZONE SURFACE EAST:Surface Int Convection Coeff[W/m2-K](TimeStep)</t>
  </si>
  <si>
    <t>ZONE SURFACE EAST:Surface Ext Convection Coeff[W/m2-K](TimeStep)</t>
  </si>
  <si>
    <t>ASHRAE 1052RP - Incident Solar</t>
  </si>
  <si>
    <t>EnergyPlus - Incident Solar</t>
  </si>
  <si>
    <t>Outdoor Dry Bulb Temperature</t>
  </si>
  <si>
    <t>EnergyPlus - Surface Inside Temperature</t>
  </si>
  <si>
    <t>EnergyPlus - Surface Outside Temperature</t>
  </si>
  <si>
    <t>ASHRAE 1052RP - Surface Inside Temperature</t>
  </si>
  <si>
    <t>ASHRAE 1052RP - Surface Outside Temperature</t>
  </si>
  <si>
    <t>EnergyPlus - Zone Sensible Cooling Load</t>
  </si>
  <si>
    <t>ASHRAE 1052RP - Zone Sensible Cooling Load</t>
  </si>
  <si>
    <t>Total Load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</si>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</sst>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4" x14ac:knownFonts="1">
    <font>
      <sz val="10"/>
      <name val="Arial"/>
    </font>
    <font>
      <b/>
      <sz val="10"/>
      <name val="Arial"/>
      <family val="2"/>
    </font>
    <font>
      <sz val="10.5"/>
      <color indexed="8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16" fontId="0" fillId="0" borderId="0" xfId="0" applyNumberFormat="1"/>
    <xf numFmtId="21" fontId="0" fillId="0" borderId="0" xfId="0" applyNumberFormat="1"/>
    <xf numFmtId="46" fontId="0" fillId="0" borderId="0" xfId="0" applyNumberFormat="1"/>
    <xf numFmtId="0" fontId="1" fillId="0" borderId="0" xfId="0" applyFont="1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2" fontId="0" fillId="0" borderId="0" xfId="0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chartsheet" Target="chart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ExtSolRa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ExtSolRad-East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ExtSolRad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ExtSolRad-Ea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ExtSolRad"/>
    </sheetNames>
    <sheetDataSet>
      <sheetData sheetId="0">
        <row r="33">
          <cell r="A33">
            <v>0.25694444444444448</v>
          </cell>
          <cell r="B33">
            <v>20</v>
          </cell>
          <cell r="C33">
            <v>20</v>
          </cell>
          <cell r="D33">
            <v>3.0760000000000001</v>
          </cell>
          <cell r="E33">
            <v>10.220000000000001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0.2638888888888889</v>
          </cell>
          <cell r="B34">
            <v>20</v>
          </cell>
          <cell r="C34">
            <v>20</v>
          </cell>
          <cell r="D34">
            <v>3.0760000000000001</v>
          </cell>
          <cell r="E34">
            <v>10.220000000000001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A35">
            <v>0.27083333333333331</v>
          </cell>
          <cell r="B35">
            <v>20</v>
          </cell>
          <cell r="C35">
            <v>20</v>
          </cell>
          <cell r="D35">
            <v>3.0760000000000001</v>
          </cell>
          <cell r="E35">
            <v>10.220000000000001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0.27777777777777779</v>
          </cell>
          <cell r="B36">
            <v>20</v>
          </cell>
          <cell r="C36">
            <v>20</v>
          </cell>
          <cell r="D36">
            <v>3.0760000000000001</v>
          </cell>
          <cell r="E36">
            <v>10.220000000000001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0.28472222222222221</v>
          </cell>
          <cell r="B37">
            <v>20</v>
          </cell>
          <cell r="C37">
            <v>20</v>
          </cell>
          <cell r="D37">
            <v>3.0760000000000001</v>
          </cell>
          <cell r="E37">
            <v>10.220000000000001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>
            <v>0.29166666666666669</v>
          </cell>
          <cell r="B38">
            <v>20</v>
          </cell>
          <cell r="C38">
            <v>20</v>
          </cell>
          <cell r="D38">
            <v>3.0760000000000001</v>
          </cell>
          <cell r="E38">
            <v>10.220000000000001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A39">
            <v>0.2986111111111111</v>
          </cell>
          <cell r="B39">
            <v>20</v>
          </cell>
          <cell r="C39">
            <v>20</v>
          </cell>
          <cell r="D39">
            <v>3.0760000000000001</v>
          </cell>
          <cell r="E39">
            <v>10.220000000000001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</row>
        <row r="40">
          <cell r="A40">
            <v>0.30555555555555552</v>
          </cell>
          <cell r="B40">
            <v>20</v>
          </cell>
          <cell r="C40">
            <v>20</v>
          </cell>
          <cell r="D40">
            <v>3.0760000000000001</v>
          </cell>
          <cell r="E40">
            <v>10.220000000000001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>
            <v>0.3125</v>
          </cell>
          <cell r="B41">
            <v>20</v>
          </cell>
          <cell r="C41">
            <v>20</v>
          </cell>
          <cell r="D41">
            <v>3.0760000000000001</v>
          </cell>
          <cell r="E41">
            <v>10.220000000000001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</row>
        <row r="42">
          <cell r="A42">
            <v>0.31944444444444448</v>
          </cell>
          <cell r="B42">
            <v>20</v>
          </cell>
          <cell r="C42">
            <v>20</v>
          </cell>
          <cell r="D42">
            <v>3.0760000000000001</v>
          </cell>
          <cell r="E42">
            <v>10.220000000000001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</row>
        <row r="43">
          <cell r="A43">
            <v>0.3263888888888889</v>
          </cell>
          <cell r="B43">
            <v>20</v>
          </cell>
          <cell r="C43">
            <v>20</v>
          </cell>
          <cell r="D43">
            <v>3.0760000000000001</v>
          </cell>
          <cell r="E43">
            <v>10.220000000000001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</row>
        <row r="44">
          <cell r="A44">
            <v>0.33333333333333331</v>
          </cell>
          <cell r="B44">
            <v>20.123200000000001</v>
          </cell>
          <cell r="C44">
            <v>20.225200000000001</v>
          </cell>
          <cell r="D44">
            <v>3.0760000000000001</v>
          </cell>
          <cell r="E44">
            <v>10.220000000000001</v>
          </cell>
          <cell r="F44">
            <v>6.7023000000000001</v>
          </cell>
          <cell r="G44">
            <v>0.379</v>
          </cell>
          <cell r="H44">
            <v>0.379</v>
          </cell>
          <cell r="I44">
            <v>3.4112</v>
          </cell>
        </row>
        <row r="45">
          <cell r="A45">
            <v>0.34027777777777773</v>
          </cell>
          <cell r="B45">
            <v>20.419</v>
          </cell>
          <cell r="C45">
            <v>20.765799999999999</v>
          </cell>
          <cell r="D45">
            <v>3.0760000000000001</v>
          </cell>
          <cell r="E45">
            <v>10.220000000000001</v>
          </cell>
          <cell r="F45">
            <v>22.7881</v>
          </cell>
          <cell r="G45">
            <v>1.2887</v>
          </cell>
          <cell r="H45">
            <v>1.2887</v>
          </cell>
          <cell r="I45">
            <v>11.5983</v>
          </cell>
        </row>
        <row r="46">
          <cell r="A46">
            <v>0.34722222222222227</v>
          </cell>
          <cell r="B46">
            <v>20.7209</v>
          </cell>
          <cell r="C46">
            <v>21.317799999999998</v>
          </cell>
          <cell r="D46">
            <v>3.0760000000000001</v>
          </cell>
          <cell r="E46">
            <v>10.220000000000001</v>
          </cell>
          <cell r="F46">
            <v>39.214199999999998</v>
          </cell>
          <cell r="G46">
            <v>2.2176</v>
          </cell>
          <cell r="H46">
            <v>2.2176</v>
          </cell>
          <cell r="I46">
            <v>19.958500000000001</v>
          </cell>
        </row>
        <row r="47">
          <cell r="A47">
            <v>0.35416666666666669</v>
          </cell>
          <cell r="B47">
            <v>21.044699999999999</v>
          </cell>
          <cell r="C47">
            <v>21.909700000000001</v>
          </cell>
          <cell r="D47">
            <v>3.0760000000000001</v>
          </cell>
          <cell r="E47">
            <v>10.220000000000001</v>
          </cell>
          <cell r="F47">
            <v>56.825600000000001</v>
          </cell>
          <cell r="G47">
            <v>3.2136</v>
          </cell>
          <cell r="H47">
            <v>3.2136</v>
          </cell>
          <cell r="I47">
            <v>28.9221</v>
          </cell>
        </row>
        <row r="48">
          <cell r="A48">
            <v>0.3611111111111111</v>
          </cell>
          <cell r="B48">
            <v>21.364899999999999</v>
          </cell>
          <cell r="C48">
            <v>22.494900000000001</v>
          </cell>
          <cell r="D48">
            <v>3.0760000000000001</v>
          </cell>
          <cell r="E48">
            <v>10.220000000000001</v>
          </cell>
          <cell r="F48">
            <v>74.239800000000002</v>
          </cell>
          <cell r="G48">
            <v>4.1984000000000004</v>
          </cell>
          <cell r="H48">
            <v>4.1984000000000004</v>
          </cell>
          <cell r="I48">
            <v>37.785299999999999</v>
          </cell>
        </row>
        <row r="49">
          <cell r="A49">
            <v>0.36805555555555558</v>
          </cell>
          <cell r="B49">
            <v>21.6767</v>
          </cell>
          <cell r="C49">
            <v>23.064800000000002</v>
          </cell>
          <cell r="D49">
            <v>3.0760000000000001</v>
          </cell>
          <cell r="E49">
            <v>10.220000000000001</v>
          </cell>
          <cell r="F49">
            <v>91.198700000000002</v>
          </cell>
          <cell r="G49">
            <v>5.1574</v>
          </cell>
          <cell r="H49">
            <v>5.1574</v>
          </cell>
          <cell r="I49">
            <v>46.416699999999999</v>
          </cell>
        </row>
        <row r="50">
          <cell r="A50">
            <v>0.375</v>
          </cell>
          <cell r="B50">
            <v>22.018899999999999</v>
          </cell>
          <cell r="C50">
            <v>23.690300000000001</v>
          </cell>
          <cell r="D50">
            <v>3.0760000000000001</v>
          </cell>
          <cell r="E50">
            <v>10.220000000000001</v>
          </cell>
          <cell r="F50">
            <v>109.81189999999999</v>
          </cell>
          <cell r="G50">
            <v>6.21</v>
          </cell>
          <cell r="H50">
            <v>6.21</v>
          </cell>
          <cell r="I50">
            <v>55.890099999999997</v>
          </cell>
        </row>
        <row r="51">
          <cell r="A51">
            <v>0.38194444444444442</v>
          </cell>
          <cell r="B51">
            <v>22.3232</v>
          </cell>
          <cell r="C51">
            <v>24.246600000000001</v>
          </cell>
          <cell r="D51">
            <v>3.0760000000000001</v>
          </cell>
          <cell r="E51">
            <v>10.220000000000001</v>
          </cell>
          <cell r="F51">
            <v>126.36499999999999</v>
          </cell>
          <cell r="G51">
            <v>7.1460999999999997</v>
          </cell>
          <cell r="H51">
            <v>7.1460999999999997</v>
          </cell>
          <cell r="I51">
            <v>64.314999999999998</v>
          </cell>
        </row>
        <row r="52">
          <cell r="A52">
            <v>0.3888888888888889</v>
          </cell>
          <cell r="B52">
            <v>22.650200000000002</v>
          </cell>
          <cell r="C52">
            <v>24.8444</v>
          </cell>
          <cell r="D52">
            <v>3.0760000000000001</v>
          </cell>
          <cell r="E52">
            <v>10.220000000000001</v>
          </cell>
          <cell r="F52">
            <v>144.15469999999999</v>
          </cell>
          <cell r="G52">
            <v>8.1521000000000008</v>
          </cell>
          <cell r="H52">
            <v>8.1521000000000008</v>
          </cell>
          <cell r="I52">
            <v>73.369200000000006</v>
          </cell>
        </row>
        <row r="53">
          <cell r="A53">
            <v>0.39583333333333331</v>
          </cell>
          <cell r="B53">
            <v>22.9543</v>
          </cell>
          <cell r="C53">
            <v>25.400099999999998</v>
          </cell>
          <cell r="D53">
            <v>3.0760000000000001</v>
          </cell>
          <cell r="E53">
            <v>10.220000000000001</v>
          </cell>
          <cell r="F53">
            <v>160.6917</v>
          </cell>
          <cell r="G53">
            <v>9.0873000000000008</v>
          </cell>
          <cell r="H53">
            <v>9.0873000000000008</v>
          </cell>
          <cell r="I53">
            <v>81.786000000000001</v>
          </cell>
        </row>
        <row r="54">
          <cell r="A54">
            <v>0.40277777777777773</v>
          </cell>
          <cell r="B54">
            <v>23.2514</v>
          </cell>
          <cell r="C54">
            <v>25.943300000000001</v>
          </cell>
          <cell r="D54">
            <v>3.0760000000000001</v>
          </cell>
          <cell r="E54">
            <v>10.220000000000001</v>
          </cell>
          <cell r="F54">
            <v>176.85400000000001</v>
          </cell>
          <cell r="G54">
            <v>10.001300000000001</v>
          </cell>
          <cell r="H54">
            <v>10.001300000000001</v>
          </cell>
          <cell r="I54">
            <v>90.011899999999997</v>
          </cell>
        </row>
        <row r="55">
          <cell r="A55">
            <v>0.40972222222222227</v>
          </cell>
          <cell r="B55">
            <v>23.537199999999999</v>
          </cell>
          <cell r="C55">
            <v>26.465699999999998</v>
          </cell>
          <cell r="D55">
            <v>3.0760000000000001</v>
          </cell>
          <cell r="E55">
            <v>10.220000000000001</v>
          </cell>
          <cell r="F55">
            <v>192.39920000000001</v>
          </cell>
          <cell r="G55">
            <v>10.8804</v>
          </cell>
          <cell r="H55">
            <v>10.8804</v>
          </cell>
          <cell r="I55">
            <v>97.9238</v>
          </cell>
        </row>
        <row r="56">
          <cell r="A56">
            <v>0.41666666666666669</v>
          </cell>
          <cell r="B56">
            <v>23.812899999999999</v>
          </cell>
          <cell r="C56">
            <v>26.9696</v>
          </cell>
          <cell r="D56">
            <v>3.0760000000000001</v>
          </cell>
          <cell r="E56">
            <v>10.220000000000001</v>
          </cell>
          <cell r="F56">
            <v>207.3946</v>
          </cell>
          <cell r="G56">
            <v>11.728400000000001</v>
          </cell>
          <cell r="H56">
            <v>11.728400000000001</v>
          </cell>
          <cell r="I56">
            <v>105.55589999999999</v>
          </cell>
        </row>
        <row r="57">
          <cell r="A57">
            <v>0.4236111111111111</v>
          </cell>
          <cell r="B57">
            <v>24.080100000000002</v>
          </cell>
          <cell r="C57">
            <v>27.458100000000002</v>
          </cell>
          <cell r="D57">
            <v>3.0760000000000001</v>
          </cell>
          <cell r="E57">
            <v>10.220000000000001</v>
          </cell>
          <cell r="F57">
            <v>221.93180000000001</v>
          </cell>
          <cell r="G57">
            <v>12.5505</v>
          </cell>
          <cell r="H57">
            <v>12.5505</v>
          </cell>
          <cell r="I57">
            <v>112.95480000000001</v>
          </cell>
        </row>
        <row r="58">
          <cell r="A58">
            <v>0.43055555555555558</v>
          </cell>
          <cell r="B58">
            <v>24.3368</v>
          </cell>
          <cell r="C58">
            <v>27.927299999999999</v>
          </cell>
          <cell r="D58">
            <v>3.0760000000000001</v>
          </cell>
          <cell r="E58">
            <v>10.220000000000001</v>
          </cell>
          <cell r="F58">
            <v>235.89340000000001</v>
          </cell>
          <cell r="G58">
            <v>13.3401</v>
          </cell>
          <cell r="H58">
            <v>13.3401</v>
          </cell>
          <cell r="I58">
            <v>120.0607</v>
          </cell>
        </row>
        <row r="59">
          <cell r="A59">
            <v>0.4375</v>
          </cell>
          <cell r="B59">
            <v>24.572800000000001</v>
          </cell>
          <cell r="C59">
            <v>28.358699999999999</v>
          </cell>
          <cell r="D59">
            <v>3.0760000000000001</v>
          </cell>
          <cell r="E59">
            <v>10.220000000000001</v>
          </cell>
          <cell r="F59">
            <v>248.72890000000001</v>
          </cell>
          <cell r="G59">
            <v>14.065899999999999</v>
          </cell>
          <cell r="H59">
            <v>14.065899999999999</v>
          </cell>
          <cell r="I59">
            <v>126.59350000000001</v>
          </cell>
        </row>
        <row r="60">
          <cell r="A60">
            <v>0.44444444444444442</v>
          </cell>
          <cell r="B60">
            <v>24.8124</v>
          </cell>
          <cell r="C60">
            <v>28.796500000000002</v>
          </cell>
          <cell r="D60">
            <v>3.0760000000000001</v>
          </cell>
          <cell r="E60">
            <v>10.220000000000001</v>
          </cell>
          <cell r="F60">
            <v>261.7586</v>
          </cell>
          <cell r="G60">
            <v>14.8028</v>
          </cell>
          <cell r="H60">
            <v>14.8028</v>
          </cell>
          <cell r="I60">
            <v>133.2251</v>
          </cell>
        </row>
        <row r="61">
          <cell r="A61">
            <v>0.4513888888888889</v>
          </cell>
          <cell r="B61">
            <v>25.011299999999999</v>
          </cell>
          <cell r="C61">
            <v>29.160299999999999</v>
          </cell>
          <cell r="D61">
            <v>3.0760000000000001</v>
          </cell>
          <cell r="E61">
            <v>10.220000000000001</v>
          </cell>
          <cell r="F61">
            <v>272.58199999999999</v>
          </cell>
          <cell r="G61">
            <v>15.414899999999999</v>
          </cell>
          <cell r="H61">
            <v>15.414899999999999</v>
          </cell>
          <cell r="I61">
            <v>138.7338</v>
          </cell>
        </row>
        <row r="62">
          <cell r="A62">
            <v>0.45833333333333331</v>
          </cell>
          <cell r="B62">
            <v>25.216799999999999</v>
          </cell>
          <cell r="C62">
            <v>29.535799999999998</v>
          </cell>
          <cell r="D62">
            <v>3.0760000000000001</v>
          </cell>
          <cell r="E62">
            <v>10.220000000000001</v>
          </cell>
          <cell r="F62">
            <v>283.75569999999999</v>
          </cell>
          <cell r="G62">
            <v>16.046800000000001</v>
          </cell>
          <cell r="H62">
            <v>16.046800000000001</v>
          </cell>
          <cell r="I62">
            <v>144.42080000000001</v>
          </cell>
        </row>
        <row r="63">
          <cell r="A63">
            <v>0.46527777777777773</v>
          </cell>
          <cell r="B63">
            <v>25.382300000000001</v>
          </cell>
          <cell r="C63">
            <v>29.8383</v>
          </cell>
          <cell r="D63">
            <v>3.0760000000000001</v>
          </cell>
          <cell r="E63">
            <v>10.220000000000001</v>
          </cell>
          <cell r="F63">
            <v>292.75779999999997</v>
          </cell>
          <cell r="G63">
            <v>16.555800000000001</v>
          </cell>
          <cell r="H63">
            <v>16.555800000000001</v>
          </cell>
          <cell r="I63">
            <v>149.0026</v>
          </cell>
        </row>
        <row r="64">
          <cell r="A64">
            <v>0.47222222222222227</v>
          </cell>
          <cell r="B64">
            <v>25.543600000000001</v>
          </cell>
          <cell r="C64">
            <v>30.133199999999999</v>
          </cell>
          <cell r="D64">
            <v>3.0760000000000001</v>
          </cell>
          <cell r="E64">
            <v>10.220000000000001</v>
          </cell>
          <cell r="F64">
            <v>301.5324</v>
          </cell>
          <cell r="G64">
            <v>17.052099999999999</v>
          </cell>
          <cell r="H64">
            <v>17.052099999999999</v>
          </cell>
          <cell r="I64">
            <v>153.46850000000001</v>
          </cell>
        </row>
        <row r="65">
          <cell r="A65">
            <v>0.47916666666666669</v>
          </cell>
          <cell r="B65">
            <v>25.691099999999999</v>
          </cell>
          <cell r="C65">
            <v>30.402699999999999</v>
          </cell>
          <cell r="D65">
            <v>3.0760000000000001</v>
          </cell>
          <cell r="E65">
            <v>10.220000000000001</v>
          </cell>
          <cell r="F65">
            <v>309.55380000000002</v>
          </cell>
          <cell r="G65">
            <v>17.505700000000001</v>
          </cell>
          <cell r="H65">
            <v>17.505700000000001</v>
          </cell>
          <cell r="I65">
            <v>157.55109999999999</v>
          </cell>
        </row>
        <row r="66">
          <cell r="A66">
            <v>0.4861111111111111</v>
          </cell>
          <cell r="B66">
            <v>25.817</v>
          </cell>
          <cell r="C66">
            <v>30.632999999999999</v>
          </cell>
          <cell r="D66">
            <v>3.0760000000000001</v>
          </cell>
          <cell r="E66">
            <v>10.220000000000001</v>
          </cell>
          <cell r="F66">
            <v>316.40539999999999</v>
          </cell>
          <cell r="G66">
            <v>17.8931</v>
          </cell>
          <cell r="H66">
            <v>17.8931</v>
          </cell>
          <cell r="I66">
            <v>161.03829999999999</v>
          </cell>
        </row>
        <row r="67">
          <cell r="A67">
            <v>0.49305555555555558</v>
          </cell>
          <cell r="B67">
            <v>25.9358</v>
          </cell>
          <cell r="C67">
            <v>30.850200000000001</v>
          </cell>
          <cell r="D67">
            <v>3.0760000000000001</v>
          </cell>
          <cell r="E67">
            <v>10.220000000000001</v>
          </cell>
          <cell r="F67">
            <v>322.86869999999999</v>
          </cell>
          <cell r="G67">
            <v>18.258700000000001</v>
          </cell>
          <cell r="H67">
            <v>18.258700000000001</v>
          </cell>
          <cell r="I67">
            <v>164.3279</v>
          </cell>
        </row>
        <row r="68">
          <cell r="A68">
            <v>0.5</v>
          </cell>
          <cell r="B68">
            <v>26.0168</v>
          </cell>
          <cell r="C68">
            <v>30.998100000000001</v>
          </cell>
          <cell r="D68">
            <v>3.0760000000000001</v>
          </cell>
          <cell r="E68">
            <v>10.220000000000001</v>
          </cell>
          <cell r="F68">
            <v>327.27069999999998</v>
          </cell>
          <cell r="G68">
            <v>18.5076</v>
          </cell>
          <cell r="H68">
            <v>18.5076</v>
          </cell>
          <cell r="I68">
            <v>166.56829999999999</v>
          </cell>
        </row>
        <row r="69">
          <cell r="A69">
            <v>0.50694444444444442</v>
          </cell>
          <cell r="B69">
            <v>26.0884</v>
          </cell>
          <cell r="C69">
            <v>31.129000000000001</v>
          </cell>
          <cell r="D69">
            <v>3.0760000000000001</v>
          </cell>
          <cell r="E69">
            <v>10.220000000000001</v>
          </cell>
          <cell r="F69">
            <v>331.1653</v>
          </cell>
          <cell r="G69">
            <v>18.727799999999998</v>
          </cell>
          <cell r="H69">
            <v>18.727799999999998</v>
          </cell>
          <cell r="I69">
            <v>168.5505</v>
          </cell>
        </row>
        <row r="70">
          <cell r="A70">
            <v>0.51388888888888895</v>
          </cell>
          <cell r="B70">
            <v>26.137699999999999</v>
          </cell>
          <cell r="C70">
            <v>31.219200000000001</v>
          </cell>
          <cell r="D70">
            <v>3.0760000000000001</v>
          </cell>
          <cell r="E70">
            <v>10.220000000000001</v>
          </cell>
          <cell r="F70">
            <v>333.84879999999998</v>
          </cell>
          <cell r="G70">
            <v>18.8796</v>
          </cell>
          <cell r="H70">
            <v>18.8796</v>
          </cell>
          <cell r="I70">
            <v>169.91630000000001</v>
          </cell>
        </row>
        <row r="71">
          <cell r="A71">
            <v>0.52083333333333337</v>
          </cell>
          <cell r="B71">
            <v>26.162400000000002</v>
          </cell>
          <cell r="C71">
            <v>31.264299999999999</v>
          </cell>
          <cell r="D71">
            <v>3.0760000000000001</v>
          </cell>
          <cell r="E71">
            <v>10.220000000000001</v>
          </cell>
          <cell r="F71">
            <v>335.19220000000001</v>
          </cell>
          <cell r="G71">
            <v>18.9556</v>
          </cell>
          <cell r="H71">
            <v>18.9556</v>
          </cell>
          <cell r="I71">
            <v>170.6001</v>
          </cell>
        </row>
        <row r="72">
          <cell r="A72">
            <v>0.52777777777777779</v>
          </cell>
          <cell r="B72">
            <v>26.183499999999999</v>
          </cell>
          <cell r="C72">
            <v>31.302900000000001</v>
          </cell>
          <cell r="D72">
            <v>3.0760000000000001</v>
          </cell>
          <cell r="E72">
            <v>10.220000000000001</v>
          </cell>
          <cell r="F72">
            <v>336.34100000000001</v>
          </cell>
          <cell r="G72">
            <v>19.020499999999998</v>
          </cell>
          <cell r="H72">
            <v>19.020499999999998</v>
          </cell>
          <cell r="I72">
            <v>171.18469999999999</v>
          </cell>
        </row>
        <row r="73">
          <cell r="A73">
            <v>0.53472222222222221</v>
          </cell>
          <cell r="B73">
            <v>26.174900000000001</v>
          </cell>
          <cell r="C73">
            <v>31.287099999999999</v>
          </cell>
          <cell r="D73">
            <v>3.0760000000000001</v>
          </cell>
          <cell r="E73">
            <v>10.220000000000001</v>
          </cell>
          <cell r="F73">
            <v>335.8698</v>
          </cell>
          <cell r="G73">
            <v>18.9939</v>
          </cell>
          <cell r="H73">
            <v>18.9939</v>
          </cell>
          <cell r="I73">
            <v>170.94489999999999</v>
          </cell>
        </row>
        <row r="74">
          <cell r="A74">
            <v>0.54166666666666663</v>
          </cell>
          <cell r="B74">
            <v>26.1372</v>
          </cell>
          <cell r="C74">
            <v>31.2182</v>
          </cell>
          <cell r="D74">
            <v>3.0760000000000001</v>
          </cell>
          <cell r="E74">
            <v>10.220000000000001</v>
          </cell>
          <cell r="F74">
            <v>333.82</v>
          </cell>
          <cell r="G74">
            <v>18.878</v>
          </cell>
          <cell r="H74">
            <v>18.878</v>
          </cell>
          <cell r="I74">
            <v>169.90170000000001</v>
          </cell>
        </row>
        <row r="75">
          <cell r="A75">
            <v>0.54861111111111105</v>
          </cell>
          <cell r="B75">
            <v>26.101099999999999</v>
          </cell>
          <cell r="C75">
            <v>31.1523</v>
          </cell>
          <cell r="D75">
            <v>3.0760000000000001</v>
          </cell>
          <cell r="E75">
            <v>10.220000000000001</v>
          </cell>
          <cell r="F75">
            <v>331.85969999999998</v>
          </cell>
          <cell r="G75">
            <v>18.767099999999999</v>
          </cell>
          <cell r="H75">
            <v>18.767099999999999</v>
          </cell>
          <cell r="I75">
            <v>168.90389999999999</v>
          </cell>
        </row>
        <row r="76">
          <cell r="A76">
            <v>0.55555555555555558</v>
          </cell>
          <cell r="B76">
            <v>26.0197</v>
          </cell>
          <cell r="C76">
            <v>31.003499999999999</v>
          </cell>
          <cell r="D76">
            <v>3.0760000000000001</v>
          </cell>
          <cell r="E76">
            <v>10.220000000000001</v>
          </cell>
          <cell r="F76">
            <v>327.42989999999998</v>
          </cell>
          <cell r="G76">
            <v>18.5166</v>
          </cell>
          <cell r="H76">
            <v>18.5166</v>
          </cell>
          <cell r="I76">
            <v>166.64930000000001</v>
          </cell>
        </row>
        <row r="77">
          <cell r="A77">
            <v>0.5625</v>
          </cell>
          <cell r="B77">
            <v>25.941500000000001</v>
          </cell>
          <cell r="C77">
            <v>30.860499999999998</v>
          </cell>
          <cell r="D77">
            <v>3.0760000000000001</v>
          </cell>
          <cell r="E77">
            <v>10.220000000000001</v>
          </cell>
          <cell r="F77">
            <v>323.17529999999999</v>
          </cell>
          <cell r="G77">
            <v>18.276</v>
          </cell>
          <cell r="H77">
            <v>18.276</v>
          </cell>
          <cell r="I77">
            <v>164.48390000000001</v>
          </cell>
        </row>
        <row r="78">
          <cell r="A78">
            <v>0.56944444444444442</v>
          </cell>
          <cell r="B78">
            <v>25.8352</v>
          </cell>
          <cell r="C78">
            <v>30.6662</v>
          </cell>
          <cell r="D78">
            <v>3.0760000000000001</v>
          </cell>
          <cell r="E78">
            <v>10.220000000000001</v>
          </cell>
          <cell r="F78">
            <v>317.39479999999998</v>
          </cell>
          <cell r="G78">
            <v>17.949100000000001</v>
          </cell>
          <cell r="H78">
            <v>17.949100000000001</v>
          </cell>
          <cell r="I78">
            <v>161.5419</v>
          </cell>
        </row>
        <row r="79">
          <cell r="A79">
            <v>0.57638888888888895</v>
          </cell>
          <cell r="B79">
            <v>25.721900000000002</v>
          </cell>
          <cell r="C79">
            <v>30.459099999999999</v>
          </cell>
          <cell r="D79">
            <v>3.0760000000000001</v>
          </cell>
          <cell r="E79">
            <v>10.220000000000001</v>
          </cell>
          <cell r="F79">
            <v>311.2319</v>
          </cell>
          <cell r="G79">
            <v>17.6006</v>
          </cell>
          <cell r="H79">
            <v>17.6006</v>
          </cell>
          <cell r="I79">
            <v>158.40520000000001</v>
          </cell>
        </row>
        <row r="80">
          <cell r="A80">
            <v>0.58333333333333337</v>
          </cell>
          <cell r="B80">
            <v>25.577300000000001</v>
          </cell>
          <cell r="C80">
            <v>30.194700000000001</v>
          </cell>
          <cell r="D80">
            <v>3.0760000000000001</v>
          </cell>
          <cell r="E80">
            <v>10.220000000000001</v>
          </cell>
          <cell r="F80">
            <v>303.36509999999998</v>
          </cell>
          <cell r="G80">
            <v>17.1557</v>
          </cell>
          <cell r="H80">
            <v>17.1557</v>
          </cell>
          <cell r="I80">
            <v>154.40129999999999</v>
          </cell>
        </row>
        <row r="81">
          <cell r="A81">
            <v>0.59027777777777779</v>
          </cell>
          <cell r="B81">
            <v>25.4269</v>
          </cell>
          <cell r="C81">
            <v>29.919799999999999</v>
          </cell>
          <cell r="D81">
            <v>3.0760000000000001</v>
          </cell>
          <cell r="E81">
            <v>10.220000000000001</v>
          </cell>
          <cell r="F81">
            <v>295.1848</v>
          </cell>
          <cell r="G81">
            <v>16.693100000000001</v>
          </cell>
          <cell r="H81">
            <v>16.693100000000001</v>
          </cell>
          <cell r="I81">
            <v>150.23779999999999</v>
          </cell>
        </row>
        <row r="82">
          <cell r="A82">
            <v>0.59722222222222221</v>
          </cell>
          <cell r="B82">
            <v>25.246700000000001</v>
          </cell>
          <cell r="C82">
            <v>29.590499999999999</v>
          </cell>
          <cell r="D82">
            <v>3.0760000000000001</v>
          </cell>
          <cell r="E82">
            <v>10.220000000000001</v>
          </cell>
          <cell r="F82">
            <v>285.3836</v>
          </cell>
          <cell r="G82">
            <v>16.1388</v>
          </cell>
          <cell r="H82">
            <v>16.1388</v>
          </cell>
          <cell r="I82">
            <v>145.24940000000001</v>
          </cell>
        </row>
        <row r="83">
          <cell r="A83">
            <v>0.60416666666666663</v>
          </cell>
          <cell r="B83">
            <v>25.0642</v>
          </cell>
          <cell r="C83">
            <v>29.256900000000002</v>
          </cell>
          <cell r="D83">
            <v>3.0760000000000001</v>
          </cell>
          <cell r="E83">
            <v>10.220000000000001</v>
          </cell>
          <cell r="F83">
            <v>275.45679999999999</v>
          </cell>
          <cell r="G83">
            <v>15.577400000000001</v>
          </cell>
          <cell r="H83">
            <v>15.577400000000001</v>
          </cell>
          <cell r="I83">
            <v>140.197</v>
          </cell>
        </row>
        <row r="84">
          <cell r="A84">
            <v>0.61111111111111105</v>
          </cell>
          <cell r="B84">
            <v>24.849399999999999</v>
          </cell>
          <cell r="C84">
            <v>28.8643</v>
          </cell>
          <cell r="D84">
            <v>3.0760000000000001</v>
          </cell>
          <cell r="E84">
            <v>10.220000000000001</v>
          </cell>
          <cell r="F84">
            <v>263.77409999999998</v>
          </cell>
          <cell r="G84">
            <v>14.9168</v>
          </cell>
          <cell r="H84">
            <v>14.9168</v>
          </cell>
          <cell r="I84">
            <v>134.2509</v>
          </cell>
        </row>
        <row r="85">
          <cell r="A85">
            <v>0.61805555555555558</v>
          </cell>
          <cell r="B85">
            <v>24.633600000000001</v>
          </cell>
          <cell r="C85">
            <v>28.469899999999999</v>
          </cell>
          <cell r="D85">
            <v>3.0760000000000001</v>
          </cell>
          <cell r="E85">
            <v>10.220000000000001</v>
          </cell>
          <cell r="F85">
            <v>252.0376</v>
          </cell>
          <cell r="G85">
            <v>14.2531</v>
          </cell>
          <cell r="H85">
            <v>14.2531</v>
          </cell>
          <cell r="I85">
            <v>128.2775</v>
          </cell>
        </row>
        <row r="86">
          <cell r="A86">
            <v>0.625</v>
          </cell>
          <cell r="B86">
            <v>24.391300000000001</v>
          </cell>
          <cell r="C86">
            <v>28.027000000000001</v>
          </cell>
          <cell r="D86">
            <v>3.0760000000000001</v>
          </cell>
          <cell r="E86">
            <v>10.220000000000001</v>
          </cell>
          <cell r="F86">
            <v>238.85890000000001</v>
          </cell>
          <cell r="G86">
            <v>13.5078</v>
          </cell>
          <cell r="H86">
            <v>13.5078</v>
          </cell>
          <cell r="I86">
            <v>121.5701</v>
          </cell>
        </row>
        <row r="87">
          <cell r="A87">
            <v>0.63194444444444442</v>
          </cell>
          <cell r="B87">
            <v>24.1494</v>
          </cell>
          <cell r="C87">
            <v>27.584700000000002</v>
          </cell>
          <cell r="D87">
            <v>3.0760000000000001</v>
          </cell>
          <cell r="E87">
            <v>10.220000000000001</v>
          </cell>
          <cell r="F87">
            <v>225.69710000000001</v>
          </cell>
          <cell r="G87">
            <v>12.763500000000001</v>
          </cell>
          <cell r="H87">
            <v>12.763500000000001</v>
          </cell>
          <cell r="I87">
            <v>114.8712</v>
          </cell>
        </row>
        <row r="88">
          <cell r="A88">
            <v>0.63888888888888895</v>
          </cell>
          <cell r="B88">
            <v>23.8826</v>
          </cell>
          <cell r="C88">
            <v>27.097000000000001</v>
          </cell>
          <cell r="D88">
            <v>3.0760000000000001</v>
          </cell>
          <cell r="E88">
            <v>10.220000000000001</v>
          </cell>
          <cell r="F88">
            <v>211.184</v>
          </cell>
          <cell r="G88">
            <v>11.9427</v>
          </cell>
          <cell r="H88">
            <v>11.9427</v>
          </cell>
          <cell r="I88">
            <v>107.4846</v>
          </cell>
        </row>
        <row r="89">
          <cell r="A89">
            <v>0.64583333333333337</v>
          </cell>
          <cell r="B89">
            <v>23.600300000000001</v>
          </cell>
          <cell r="C89">
            <v>26.581</v>
          </cell>
          <cell r="D89">
            <v>3.0760000000000001</v>
          </cell>
          <cell r="E89">
            <v>10.220000000000001</v>
          </cell>
          <cell r="F89">
            <v>195.8312</v>
          </cell>
          <cell r="G89">
            <v>11.0745</v>
          </cell>
          <cell r="H89">
            <v>11.0745</v>
          </cell>
          <cell r="I89">
            <v>99.670599999999993</v>
          </cell>
        </row>
        <row r="90">
          <cell r="A90">
            <v>0.65277777777777779</v>
          </cell>
          <cell r="B90">
            <v>23.315100000000001</v>
          </cell>
          <cell r="C90">
            <v>26.059699999999999</v>
          </cell>
          <cell r="D90">
            <v>3.0760000000000001</v>
          </cell>
          <cell r="E90">
            <v>10.220000000000001</v>
          </cell>
          <cell r="F90">
            <v>180.31960000000001</v>
          </cell>
          <cell r="G90">
            <v>10.1973</v>
          </cell>
          <cell r="H90">
            <v>10.1973</v>
          </cell>
          <cell r="I90">
            <v>91.775800000000004</v>
          </cell>
        </row>
        <row r="91">
          <cell r="A91">
            <v>0.65972222222222221</v>
          </cell>
          <cell r="B91">
            <v>23.023</v>
          </cell>
          <cell r="C91">
            <v>25.525700000000001</v>
          </cell>
          <cell r="D91">
            <v>3.0760000000000001</v>
          </cell>
          <cell r="E91">
            <v>10.220000000000001</v>
          </cell>
          <cell r="F91">
            <v>164.4282</v>
          </cell>
          <cell r="G91">
            <v>9.2986000000000004</v>
          </cell>
          <cell r="H91">
            <v>9.2986000000000004</v>
          </cell>
          <cell r="I91">
            <v>83.687700000000007</v>
          </cell>
        </row>
        <row r="92">
          <cell r="A92">
            <v>0.66666666666666663</v>
          </cell>
          <cell r="B92">
            <v>22.723299999999998</v>
          </cell>
          <cell r="C92">
            <v>24.978000000000002</v>
          </cell>
          <cell r="D92">
            <v>3.0760000000000001</v>
          </cell>
          <cell r="E92">
            <v>10.220000000000001</v>
          </cell>
          <cell r="F92">
            <v>148.1302</v>
          </cell>
          <cell r="G92">
            <v>8.3770000000000007</v>
          </cell>
          <cell r="H92">
            <v>8.3770000000000007</v>
          </cell>
          <cell r="I92">
            <v>75.392600000000002</v>
          </cell>
        </row>
        <row r="93">
          <cell r="A93">
            <v>0.67361111111111116</v>
          </cell>
          <cell r="B93">
            <v>22.401800000000001</v>
          </cell>
          <cell r="C93">
            <v>24.3902</v>
          </cell>
          <cell r="D93">
            <v>3.0760000000000001</v>
          </cell>
          <cell r="E93">
            <v>10.220000000000001</v>
          </cell>
          <cell r="F93">
            <v>130.6403</v>
          </cell>
          <cell r="G93">
            <v>7.3879000000000001</v>
          </cell>
          <cell r="H93">
            <v>7.3879000000000001</v>
          </cell>
          <cell r="I93">
            <v>66.490899999999996</v>
          </cell>
        </row>
        <row r="94">
          <cell r="A94">
            <v>0.68055555555555547</v>
          </cell>
          <cell r="B94">
            <v>22.078299999999999</v>
          </cell>
          <cell r="C94">
            <v>23.7989</v>
          </cell>
          <cell r="D94">
            <v>3.0760000000000001</v>
          </cell>
          <cell r="E94">
            <v>10.220000000000001</v>
          </cell>
          <cell r="F94">
            <v>113.0429</v>
          </cell>
          <cell r="G94">
            <v>6.3926999999999996</v>
          </cell>
          <cell r="H94">
            <v>6.3926999999999996</v>
          </cell>
          <cell r="I94">
            <v>57.534500000000001</v>
          </cell>
        </row>
        <row r="95">
          <cell r="A95">
            <v>0.6875</v>
          </cell>
          <cell r="B95">
            <v>21.759899999999998</v>
          </cell>
          <cell r="C95">
            <v>23.216999999999999</v>
          </cell>
          <cell r="D95">
            <v>3.0760000000000001</v>
          </cell>
          <cell r="E95">
            <v>10.220000000000001</v>
          </cell>
          <cell r="F95">
            <v>95.728200000000001</v>
          </cell>
          <cell r="G95">
            <v>5.4135999999999997</v>
          </cell>
          <cell r="H95">
            <v>5.4135999999999997</v>
          </cell>
          <cell r="I95">
            <v>48.722000000000001</v>
          </cell>
        </row>
        <row r="96">
          <cell r="A96">
            <v>0.69444444444444453</v>
          </cell>
          <cell r="B96">
            <v>21.4282</v>
          </cell>
          <cell r="C96">
            <v>22.610600000000002</v>
          </cell>
          <cell r="D96">
            <v>3.0760000000000001</v>
          </cell>
          <cell r="E96">
            <v>10.220000000000001</v>
          </cell>
          <cell r="F96">
            <v>77.685000000000002</v>
          </cell>
          <cell r="G96">
            <v>4.3932000000000002</v>
          </cell>
          <cell r="H96">
            <v>4.3932000000000002</v>
          </cell>
          <cell r="I96">
            <v>39.538699999999999</v>
          </cell>
        </row>
        <row r="97">
          <cell r="A97">
            <v>0.70138888888888884</v>
          </cell>
          <cell r="B97">
            <v>21.109000000000002</v>
          </cell>
          <cell r="C97">
            <v>22.027200000000001</v>
          </cell>
          <cell r="D97">
            <v>3.0760000000000001</v>
          </cell>
          <cell r="E97">
            <v>10.220000000000001</v>
          </cell>
          <cell r="F97">
            <v>60.324199999999998</v>
          </cell>
          <cell r="G97">
            <v>3.4114</v>
          </cell>
          <cell r="H97">
            <v>3.4114</v>
          </cell>
          <cell r="I97">
            <v>30.7027</v>
          </cell>
        </row>
        <row r="98">
          <cell r="A98">
            <v>0.70833333333333337</v>
          </cell>
          <cell r="B98">
            <v>20.8063</v>
          </cell>
          <cell r="C98">
            <v>21.4739</v>
          </cell>
          <cell r="D98">
            <v>3.0760000000000001</v>
          </cell>
          <cell r="E98">
            <v>10.220000000000001</v>
          </cell>
          <cell r="F98">
            <v>43.858600000000003</v>
          </cell>
          <cell r="G98">
            <v>2.4803000000000002</v>
          </cell>
          <cell r="H98">
            <v>2.4803000000000002</v>
          </cell>
          <cell r="I98">
            <v>22.322399999999998</v>
          </cell>
        </row>
        <row r="99">
          <cell r="A99">
            <v>0.71527777777777779</v>
          </cell>
          <cell r="B99">
            <v>20.482800000000001</v>
          </cell>
          <cell r="C99">
            <v>20.8826</v>
          </cell>
          <cell r="D99">
            <v>3.0760000000000001</v>
          </cell>
          <cell r="E99">
            <v>10.220000000000001</v>
          </cell>
          <cell r="F99">
            <v>26.262699999999999</v>
          </cell>
          <cell r="G99">
            <v>1.4852000000000001</v>
          </cell>
          <cell r="H99">
            <v>1.4852000000000001</v>
          </cell>
          <cell r="I99">
            <v>13.3667</v>
          </cell>
        </row>
        <row r="100">
          <cell r="A100">
            <v>0.72222222222222221</v>
          </cell>
          <cell r="B100">
            <v>20.185400000000001</v>
          </cell>
          <cell r="C100">
            <v>20.338999999999999</v>
          </cell>
          <cell r="D100">
            <v>3.0760000000000001</v>
          </cell>
          <cell r="E100">
            <v>10.220000000000001</v>
          </cell>
          <cell r="F100">
            <v>10.087199999999999</v>
          </cell>
          <cell r="G100">
            <v>0.57040000000000002</v>
          </cell>
          <cell r="H100">
            <v>0.57040000000000002</v>
          </cell>
          <cell r="I100">
            <v>5.1340000000000003</v>
          </cell>
        </row>
        <row r="101">
          <cell r="A101">
            <v>0.72916666666666663</v>
          </cell>
          <cell r="B101">
            <v>20</v>
          </cell>
          <cell r="C101">
            <v>20</v>
          </cell>
          <cell r="D101">
            <v>3.0760000000000001</v>
          </cell>
          <cell r="E101">
            <v>10.220000000000001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</row>
        <row r="102">
          <cell r="A102">
            <v>0.73611111111111116</v>
          </cell>
          <cell r="B102">
            <v>20</v>
          </cell>
          <cell r="C102">
            <v>20</v>
          </cell>
          <cell r="D102">
            <v>3.0760000000000001</v>
          </cell>
          <cell r="E102">
            <v>10.220000000000001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</row>
        <row r="103">
          <cell r="A103">
            <v>0.74305555555555547</v>
          </cell>
          <cell r="B103">
            <v>20</v>
          </cell>
          <cell r="C103">
            <v>20</v>
          </cell>
          <cell r="D103">
            <v>3.0760000000000001</v>
          </cell>
          <cell r="E103">
            <v>10.220000000000001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A104">
            <v>0.75</v>
          </cell>
          <cell r="B104">
            <v>20</v>
          </cell>
          <cell r="C104">
            <v>20</v>
          </cell>
          <cell r="D104">
            <v>3.0760000000000001</v>
          </cell>
          <cell r="E104">
            <v>10.220000000000001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A105">
            <v>0.75694444444444453</v>
          </cell>
          <cell r="B105">
            <v>20</v>
          </cell>
          <cell r="C105">
            <v>20</v>
          </cell>
          <cell r="D105">
            <v>3.0760000000000001</v>
          </cell>
          <cell r="E105">
            <v>10.220000000000001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A106">
            <v>0.76388888888888884</v>
          </cell>
          <cell r="B106">
            <v>20</v>
          </cell>
          <cell r="C106">
            <v>20</v>
          </cell>
          <cell r="D106">
            <v>3.0760000000000001</v>
          </cell>
          <cell r="E106">
            <v>10.220000000000001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A107">
            <v>0.77083333333333337</v>
          </cell>
          <cell r="B107">
            <v>20</v>
          </cell>
          <cell r="C107">
            <v>20</v>
          </cell>
          <cell r="D107">
            <v>3.0760000000000001</v>
          </cell>
          <cell r="E107">
            <v>10.220000000000001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</row>
        <row r="108">
          <cell r="A108">
            <v>0.77777777777777779</v>
          </cell>
          <cell r="B108">
            <v>20</v>
          </cell>
          <cell r="C108">
            <v>20</v>
          </cell>
          <cell r="D108">
            <v>3.0760000000000001</v>
          </cell>
          <cell r="E108">
            <v>10.220000000000001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</row>
        <row r="109">
          <cell r="A109">
            <v>0.78472222222222221</v>
          </cell>
          <cell r="B109">
            <v>20</v>
          </cell>
          <cell r="C109">
            <v>20</v>
          </cell>
          <cell r="D109">
            <v>3.0760000000000001</v>
          </cell>
          <cell r="E109">
            <v>10.220000000000001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</row>
        <row r="110">
          <cell r="A110">
            <v>0.79166666666666663</v>
          </cell>
          <cell r="B110">
            <v>20</v>
          </cell>
          <cell r="C110">
            <v>20</v>
          </cell>
          <cell r="D110">
            <v>3.0760000000000001</v>
          </cell>
          <cell r="E110">
            <v>10.220000000000001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</row>
        <row r="111">
          <cell r="A111">
            <v>0.79861111111111116</v>
          </cell>
          <cell r="B111">
            <v>20</v>
          </cell>
          <cell r="C111">
            <v>20</v>
          </cell>
          <cell r="D111">
            <v>3.0760000000000001</v>
          </cell>
          <cell r="E111">
            <v>10.220000000000001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ExtSolRad-East"/>
    </sheetNames>
    <sheetDataSet>
      <sheetData sheetId="0">
        <row r="33">
          <cell r="A33">
            <v>0.25694444444444448</v>
          </cell>
          <cell r="B33">
            <v>20.0002</v>
          </cell>
          <cell r="C33">
            <v>20.000299999999999</v>
          </cell>
          <cell r="D33">
            <v>3.0760000000000001</v>
          </cell>
          <cell r="E33">
            <v>10.220000000000001</v>
          </cell>
          <cell r="F33">
            <v>0.01</v>
          </cell>
          <cell r="G33">
            <v>5.9999999999999995E-4</v>
          </cell>
          <cell r="H33">
            <v>5.9999999999999995E-4</v>
          </cell>
          <cell r="I33">
            <v>5.1000000000000004E-3</v>
          </cell>
        </row>
        <row r="34">
          <cell r="A34">
            <v>0.2638888888888889</v>
          </cell>
          <cell r="B34">
            <v>20.415600000000001</v>
          </cell>
          <cell r="C34">
            <v>20.759799999999998</v>
          </cell>
          <cell r="D34">
            <v>3.0760000000000001</v>
          </cell>
          <cell r="E34">
            <v>10.220000000000001</v>
          </cell>
          <cell r="F34">
            <v>22.6083</v>
          </cell>
          <cell r="G34">
            <v>1.2785</v>
          </cell>
          <cell r="H34">
            <v>1.2785</v>
          </cell>
          <cell r="I34">
            <v>11.5068</v>
          </cell>
        </row>
        <row r="35">
          <cell r="A35">
            <v>0.27083333333333331</v>
          </cell>
          <cell r="B35">
            <v>22.154499999999999</v>
          </cell>
          <cell r="C35">
            <v>23.938199999999998</v>
          </cell>
          <cell r="D35">
            <v>3.0760000000000001</v>
          </cell>
          <cell r="E35">
            <v>10.220000000000001</v>
          </cell>
          <cell r="F35">
            <v>117.1904</v>
          </cell>
          <cell r="G35">
            <v>6.6273</v>
          </cell>
          <cell r="H35">
            <v>6.6273</v>
          </cell>
          <cell r="I35">
            <v>59.645400000000002</v>
          </cell>
        </row>
        <row r="36">
          <cell r="A36">
            <v>0.27777777777777779</v>
          </cell>
          <cell r="B36">
            <v>24.177399999999999</v>
          </cell>
          <cell r="C36">
            <v>27.635999999999999</v>
          </cell>
          <cell r="D36">
            <v>3.0760000000000001</v>
          </cell>
          <cell r="E36">
            <v>10.220000000000001</v>
          </cell>
          <cell r="F36">
            <v>227.2242</v>
          </cell>
          <cell r="G36">
            <v>12.8498</v>
          </cell>
          <cell r="H36">
            <v>12.8498</v>
          </cell>
          <cell r="I36">
            <v>115.6485</v>
          </cell>
        </row>
        <row r="37">
          <cell r="A37">
            <v>0.28472222222222221</v>
          </cell>
          <cell r="B37">
            <v>25.964600000000001</v>
          </cell>
          <cell r="C37">
            <v>30.902699999999999</v>
          </cell>
          <cell r="D37">
            <v>3.0760000000000001</v>
          </cell>
          <cell r="E37">
            <v>10.220000000000001</v>
          </cell>
          <cell r="F37">
            <v>324.43209999999999</v>
          </cell>
          <cell r="G37">
            <v>18.347100000000001</v>
          </cell>
          <cell r="H37">
            <v>18.347100000000001</v>
          </cell>
          <cell r="I37">
            <v>165.12360000000001</v>
          </cell>
        </row>
        <row r="38">
          <cell r="A38">
            <v>0.29166666666666669</v>
          </cell>
          <cell r="B38">
            <v>27.4345</v>
          </cell>
          <cell r="C38">
            <v>33.589599999999997</v>
          </cell>
          <cell r="D38">
            <v>3.0760000000000001</v>
          </cell>
          <cell r="E38">
            <v>10.220000000000001</v>
          </cell>
          <cell r="F38">
            <v>404.38479999999998</v>
          </cell>
          <cell r="G38">
            <v>22.868500000000001</v>
          </cell>
          <cell r="H38">
            <v>22.868500000000001</v>
          </cell>
          <cell r="I38">
            <v>205.81649999999999</v>
          </cell>
        </row>
        <row r="39">
          <cell r="A39">
            <v>0.2986111111111111</v>
          </cell>
          <cell r="B39">
            <v>28.671399999999998</v>
          </cell>
          <cell r="C39">
            <v>35.8506</v>
          </cell>
          <cell r="D39">
            <v>3.0760000000000001</v>
          </cell>
          <cell r="E39">
            <v>10.220000000000001</v>
          </cell>
          <cell r="F39">
            <v>471.66520000000003</v>
          </cell>
          <cell r="G39">
            <v>26.673300000000001</v>
          </cell>
          <cell r="H39">
            <v>26.673300000000001</v>
          </cell>
          <cell r="I39">
            <v>240.05959999999999</v>
          </cell>
        </row>
        <row r="40">
          <cell r="A40">
            <v>0.30555555555555552</v>
          </cell>
          <cell r="B40">
            <v>29.610600000000002</v>
          </cell>
          <cell r="C40">
            <v>37.567300000000003</v>
          </cell>
          <cell r="D40">
            <v>3.0760000000000001</v>
          </cell>
          <cell r="E40">
            <v>10.220000000000001</v>
          </cell>
          <cell r="F40">
            <v>522.74890000000005</v>
          </cell>
          <cell r="G40">
            <v>29.562100000000001</v>
          </cell>
          <cell r="H40">
            <v>29.562100000000001</v>
          </cell>
          <cell r="I40">
            <v>266.05919999999998</v>
          </cell>
        </row>
        <row r="41">
          <cell r="A41">
            <v>0.3125</v>
          </cell>
          <cell r="B41">
            <v>30.387</v>
          </cell>
          <cell r="C41">
            <v>38.986499999999999</v>
          </cell>
          <cell r="D41">
            <v>3.0760000000000001</v>
          </cell>
          <cell r="E41">
            <v>10.220000000000001</v>
          </cell>
          <cell r="F41">
            <v>564.97969999999998</v>
          </cell>
          <cell r="G41">
            <v>31.950299999999999</v>
          </cell>
          <cell r="H41">
            <v>31.950299999999999</v>
          </cell>
          <cell r="I41">
            <v>287.55309999999997</v>
          </cell>
        </row>
        <row r="42">
          <cell r="A42">
            <v>0.31944444444444448</v>
          </cell>
          <cell r="B42">
            <v>30.989799999999999</v>
          </cell>
          <cell r="C42">
            <v>40.088299999999997</v>
          </cell>
          <cell r="D42">
            <v>3.0760000000000001</v>
          </cell>
          <cell r="E42">
            <v>10.220000000000001</v>
          </cell>
          <cell r="F42">
            <v>597.76649999999995</v>
          </cell>
          <cell r="G42">
            <v>33.804499999999997</v>
          </cell>
          <cell r="H42">
            <v>33.804499999999997</v>
          </cell>
          <cell r="I42">
            <v>304.24029999999999</v>
          </cell>
        </row>
        <row r="43">
          <cell r="A43">
            <v>0.3263888888888889</v>
          </cell>
          <cell r="B43">
            <v>31.427900000000001</v>
          </cell>
          <cell r="C43">
            <v>40.889200000000002</v>
          </cell>
          <cell r="D43">
            <v>3.0760000000000001</v>
          </cell>
          <cell r="E43">
            <v>10.220000000000001</v>
          </cell>
          <cell r="F43">
            <v>621.601</v>
          </cell>
          <cell r="G43">
            <v>35.1524</v>
          </cell>
          <cell r="H43">
            <v>35.1524</v>
          </cell>
          <cell r="I43">
            <v>316.37119999999999</v>
          </cell>
        </row>
        <row r="44">
          <cell r="A44">
            <v>0.33333333333333331</v>
          </cell>
          <cell r="B44">
            <v>31.766200000000001</v>
          </cell>
          <cell r="C44">
            <v>41.5075</v>
          </cell>
          <cell r="D44">
            <v>3.0760000000000001</v>
          </cell>
          <cell r="E44">
            <v>10.220000000000001</v>
          </cell>
          <cell r="F44">
            <v>639.99779999999998</v>
          </cell>
          <cell r="G44">
            <v>36.192700000000002</v>
          </cell>
          <cell r="H44">
            <v>36.192700000000002</v>
          </cell>
          <cell r="I44">
            <v>325.73450000000003</v>
          </cell>
        </row>
        <row r="45">
          <cell r="A45">
            <v>0.34027777777777773</v>
          </cell>
          <cell r="B45">
            <v>31.997199999999999</v>
          </cell>
          <cell r="C45">
            <v>41.9298</v>
          </cell>
          <cell r="D45">
            <v>3.0760000000000001</v>
          </cell>
          <cell r="E45">
            <v>10.220000000000001</v>
          </cell>
          <cell r="F45">
            <v>652.5643</v>
          </cell>
          <cell r="G45">
            <v>36.903399999999998</v>
          </cell>
          <cell r="H45">
            <v>36.903399999999998</v>
          </cell>
          <cell r="I45">
            <v>332.13040000000001</v>
          </cell>
        </row>
        <row r="46">
          <cell r="A46">
            <v>0.34722222222222227</v>
          </cell>
          <cell r="B46">
            <v>32.134799999999998</v>
          </cell>
          <cell r="C46">
            <v>42.1813</v>
          </cell>
          <cell r="D46">
            <v>3.0760000000000001</v>
          </cell>
          <cell r="E46">
            <v>10.220000000000001</v>
          </cell>
          <cell r="F46">
            <v>660.04930000000002</v>
          </cell>
          <cell r="G46">
            <v>37.326700000000002</v>
          </cell>
          <cell r="H46">
            <v>37.326700000000002</v>
          </cell>
          <cell r="I46">
            <v>335.93990000000002</v>
          </cell>
        </row>
        <row r="47">
          <cell r="A47">
            <v>0.35416666666666669</v>
          </cell>
          <cell r="B47">
            <v>32.186199999999999</v>
          </cell>
          <cell r="C47">
            <v>42.275199999999998</v>
          </cell>
          <cell r="D47">
            <v>3.0760000000000001</v>
          </cell>
          <cell r="E47">
            <v>10.220000000000001</v>
          </cell>
          <cell r="F47">
            <v>662.84220000000005</v>
          </cell>
          <cell r="G47">
            <v>37.4846</v>
          </cell>
          <cell r="H47">
            <v>37.4846</v>
          </cell>
          <cell r="I47">
            <v>337.3614</v>
          </cell>
        </row>
        <row r="48">
          <cell r="A48">
            <v>0.3611111111111111</v>
          </cell>
          <cell r="B48">
            <v>32.168100000000003</v>
          </cell>
          <cell r="C48">
            <v>42.2423</v>
          </cell>
          <cell r="D48">
            <v>3.0760000000000001</v>
          </cell>
          <cell r="E48">
            <v>10.220000000000001</v>
          </cell>
          <cell r="F48">
            <v>661.86289999999997</v>
          </cell>
          <cell r="G48">
            <v>37.429200000000002</v>
          </cell>
          <cell r="H48">
            <v>37.429200000000002</v>
          </cell>
          <cell r="I48">
            <v>336.863</v>
          </cell>
        </row>
        <row r="49">
          <cell r="A49">
            <v>0.36805555555555558</v>
          </cell>
          <cell r="B49">
            <v>32.082999999999998</v>
          </cell>
          <cell r="C49">
            <v>42.0867</v>
          </cell>
          <cell r="D49">
            <v>3.0760000000000001</v>
          </cell>
          <cell r="E49">
            <v>10.220000000000001</v>
          </cell>
          <cell r="F49">
            <v>657.23360000000002</v>
          </cell>
          <cell r="G49">
            <v>37.167400000000001</v>
          </cell>
          <cell r="H49">
            <v>37.167400000000001</v>
          </cell>
          <cell r="I49">
            <v>334.50689999999997</v>
          </cell>
        </row>
        <row r="50">
          <cell r="A50">
            <v>0.375</v>
          </cell>
          <cell r="B50">
            <v>31.936199999999999</v>
          </cell>
          <cell r="C50">
            <v>41.818300000000001</v>
          </cell>
          <cell r="D50">
            <v>3.0760000000000001</v>
          </cell>
          <cell r="E50">
            <v>10.220000000000001</v>
          </cell>
          <cell r="F50">
            <v>649.24670000000003</v>
          </cell>
          <cell r="G50">
            <v>36.715800000000002</v>
          </cell>
          <cell r="H50">
            <v>36.715800000000002</v>
          </cell>
          <cell r="I50">
            <v>330.4418</v>
          </cell>
        </row>
        <row r="51">
          <cell r="A51">
            <v>0.38194444444444442</v>
          </cell>
          <cell r="B51">
            <v>31.732900000000001</v>
          </cell>
          <cell r="C51">
            <v>41.4467</v>
          </cell>
          <cell r="D51">
            <v>3.0760000000000001</v>
          </cell>
          <cell r="E51">
            <v>10.220000000000001</v>
          </cell>
          <cell r="F51">
            <v>638.18970000000002</v>
          </cell>
          <cell r="G51">
            <v>36.090499999999999</v>
          </cell>
          <cell r="H51">
            <v>36.090499999999999</v>
          </cell>
          <cell r="I51">
            <v>324.81420000000003</v>
          </cell>
        </row>
        <row r="52">
          <cell r="A52">
            <v>0.3888888888888889</v>
          </cell>
          <cell r="B52">
            <v>31.479399999999998</v>
          </cell>
          <cell r="C52">
            <v>40.983400000000003</v>
          </cell>
          <cell r="D52">
            <v>3.0760000000000001</v>
          </cell>
          <cell r="E52">
            <v>10.220000000000001</v>
          </cell>
          <cell r="F52">
            <v>624.40250000000003</v>
          </cell>
          <cell r="G52">
            <v>35.3108</v>
          </cell>
          <cell r="H52">
            <v>35.3108</v>
          </cell>
          <cell r="I52">
            <v>317.7971</v>
          </cell>
        </row>
        <row r="53">
          <cell r="A53">
            <v>0.39583333333333331</v>
          </cell>
          <cell r="B53">
            <v>31.1815</v>
          </cell>
          <cell r="C53">
            <v>40.438699999999997</v>
          </cell>
          <cell r="D53">
            <v>3.0760000000000001</v>
          </cell>
          <cell r="E53">
            <v>10.220000000000001</v>
          </cell>
          <cell r="F53">
            <v>608.19370000000004</v>
          </cell>
          <cell r="G53">
            <v>34.394199999999998</v>
          </cell>
          <cell r="H53">
            <v>34.394199999999998</v>
          </cell>
          <cell r="I53">
            <v>309.54739999999998</v>
          </cell>
        </row>
        <row r="54">
          <cell r="A54">
            <v>0.40277777777777773</v>
          </cell>
          <cell r="B54">
            <v>30.837499999999999</v>
          </cell>
          <cell r="C54">
            <v>39.81</v>
          </cell>
          <cell r="D54">
            <v>3.0760000000000001</v>
          </cell>
          <cell r="E54">
            <v>10.220000000000001</v>
          </cell>
          <cell r="F54">
            <v>589.48490000000004</v>
          </cell>
          <cell r="G54">
            <v>33.336100000000002</v>
          </cell>
          <cell r="H54">
            <v>33.336100000000002</v>
          </cell>
          <cell r="I54">
            <v>300.02530000000002</v>
          </cell>
        </row>
        <row r="55">
          <cell r="A55">
            <v>0.40972222222222227</v>
          </cell>
          <cell r="B55">
            <v>30.450199999999999</v>
          </cell>
          <cell r="C55">
            <v>39.101999999999997</v>
          </cell>
          <cell r="D55">
            <v>3.0760000000000001</v>
          </cell>
          <cell r="E55">
            <v>10.220000000000001</v>
          </cell>
          <cell r="F55">
            <v>568.41880000000003</v>
          </cell>
          <cell r="G55">
            <v>32.144799999999996</v>
          </cell>
          <cell r="H55">
            <v>32.144799999999996</v>
          </cell>
          <cell r="I55">
            <v>289.30349999999999</v>
          </cell>
        </row>
        <row r="56">
          <cell r="A56">
            <v>0.41666666666666669</v>
          </cell>
          <cell r="B56">
            <v>30.037500000000001</v>
          </cell>
          <cell r="C56">
            <v>38.3476</v>
          </cell>
          <cell r="D56">
            <v>3.0760000000000001</v>
          </cell>
          <cell r="E56">
            <v>10.220000000000001</v>
          </cell>
          <cell r="F56">
            <v>545.97</v>
          </cell>
          <cell r="G56">
            <v>30.875299999999999</v>
          </cell>
          <cell r="H56">
            <v>30.875299999999999</v>
          </cell>
          <cell r="I56">
            <v>277.87790000000001</v>
          </cell>
        </row>
        <row r="57">
          <cell r="A57">
            <v>0.4236111111111111</v>
          </cell>
          <cell r="B57">
            <v>29.565799999999999</v>
          </cell>
          <cell r="C57">
            <v>37.485399999999998</v>
          </cell>
          <cell r="D57">
            <v>3.0760000000000001</v>
          </cell>
          <cell r="E57">
            <v>10.220000000000001</v>
          </cell>
          <cell r="F57">
            <v>520.31169999999997</v>
          </cell>
          <cell r="G57">
            <v>29.424299999999999</v>
          </cell>
          <cell r="H57">
            <v>29.424299999999999</v>
          </cell>
          <cell r="I57">
            <v>264.81880000000001</v>
          </cell>
        </row>
        <row r="58">
          <cell r="A58">
            <v>0.43055555555555558</v>
          </cell>
          <cell r="B58">
            <v>29.092300000000002</v>
          </cell>
          <cell r="C58">
            <v>36.619999999999997</v>
          </cell>
          <cell r="D58">
            <v>3.0760000000000001</v>
          </cell>
          <cell r="E58">
            <v>10.220000000000001</v>
          </cell>
          <cell r="F58">
            <v>494.5607</v>
          </cell>
          <cell r="G58">
            <v>27.9681</v>
          </cell>
          <cell r="H58">
            <v>27.9681</v>
          </cell>
          <cell r="I58">
            <v>251.71250000000001</v>
          </cell>
        </row>
        <row r="59">
          <cell r="A59">
            <v>0.4375</v>
          </cell>
          <cell r="B59">
            <v>28.5641</v>
          </cell>
          <cell r="C59">
            <v>35.654400000000003</v>
          </cell>
          <cell r="D59">
            <v>3.0760000000000001</v>
          </cell>
          <cell r="E59">
            <v>10.220000000000001</v>
          </cell>
          <cell r="F59">
            <v>465.8279</v>
          </cell>
          <cell r="G59">
            <v>26.3432</v>
          </cell>
          <cell r="H59">
            <v>26.3432</v>
          </cell>
          <cell r="I59">
            <v>237.08860000000001</v>
          </cell>
        </row>
        <row r="60">
          <cell r="A60">
            <v>0.44444444444444442</v>
          </cell>
          <cell r="B60">
            <v>28.0091</v>
          </cell>
          <cell r="C60">
            <v>34.639899999999997</v>
          </cell>
          <cell r="D60">
            <v>3.0760000000000001</v>
          </cell>
          <cell r="E60">
            <v>10.220000000000001</v>
          </cell>
          <cell r="F60">
            <v>435.63940000000002</v>
          </cell>
          <cell r="G60">
            <v>24.635999999999999</v>
          </cell>
          <cell r="H60">
            <v>24.635999999999999</v>
          </cell>
          <cell r="I60">
            <v>221.72380000000001</v>
          </cell>
        </row>
        <row r="61">
          <cell r="A61">
            <v>0.4513888888888889</v>
          </cell>
          <cell r="B61">
            <v>27.429600000000001</v>
          </cell>
          <cell r="C61">
            <v>33.5807</v>
          </cell>
          <cell r="D61">
            <v>3.0760000000000001</v>
          </cell>
          <cell r="E61">
            <v>10.220000000000001</v>
          </cell>
          <cell r="F61">
            <v>404.11939999999998</v>
          </cell>
          <cell r="G61">
            <v>22.8535</v>
          </cell>
          <cell r="H61">
            <v>22.8535</v>
          </cell>
          <cell r="I61">
            <v>205.6814</v>
          </cell>
        </row>
        <row r="62">
          <cell r="A62">
            <v>0.45833333333333331</v>
          </cell>
          <cell r="B62">
            <v>26.847999999999999</v>
          </cell>
          <cell r="C62">
            <v>32.517499999999998</v>
          </cell>
          <cell r="D62">
            <v>3.0760000000000001</v>
          </cell>
          <cell r="E62">
            <v>10.220000000000001</v>
          </cell>
          <cell r="F62">
            <v>372.48259999999999</v>
          </cell>
          <cell r="G62">
            <v>21.064399999999999</v>
          </cell>
          <cell r="H62">
            <v>21.064399999999999</v>
          </cell>
          <cell r="I62">
            <v>189.57939999999999</v>
          </cell>
        </row>
        <row r="63">
          <cell r="A63">
            <v>0.46527777777777773</v>
          </cell>
          <cell r="B63">
            <v>26.2135</v>
          </cell>
          <cell r="C63">
            <v>31.357600000000001</v>
          </cell>
          <cell r="D63">
            <v>3.0760000000000001</v>
          </cell>
          <cell r="E63">
            <v>10.220000000000001</v>
          </cell>
          <cell r="F63">
            <v>337.96890000000002</v>
          </cell>
          <cell r="G63">
            <v>19.1126</v>
          </cell>
          <cell r="H63">
            <v>19.1126</v>
          </cell>
          <cell r="I63">
            <v>172.01329999999999</v>
          </cell>
        </row>
        <row r="64">
          <cell r="A64">
            <v>0.47222222222222227</v>
          </cell>
          <cell r="B64">
            <v>25.5824</v>
          </cell>
          <cell r="C64">
            <v>30.2042</v>
          </cell>
          <cell r="D64">
            <v>3.0760000000000001</v>
          </cell>
          <cell r="E64">
            <v>10.220000000000001</v>
          </cell>
          <cell r="F64">
            <v>303.64490000000001</v>
          </cell>
          <cell r="G64">
            <v>17.171500000000002</v>
          </cell>
          <cell r="H64">
            <v>17.171500000000002</v>
          </cell>
          <cell r="I64">
            <v>154.5437</v>
          </cell>
        </row>
        <row r="65">
          <cell r="A65">
            <v>0.47916666666666669</v>
          </cell>
          <cell r="B65">
            <v>24.9297</v>
          </cell>
          <cell r="C65">
            <v>29.011099999999999</v>
          </cell>
          <cell r="D65">
            <v>3.0760000000000001</v>
          </cell>
          <cell r="E65">
            <v>10.220000000000001</v>
          </cell>
          <cell r="F65">
            <v>268.14389999999997</v>
          </cell>
          <cell r="G65">
            <v>15.1639</v>
          </cell>
          <cell r="H65">
            <v>15.1639</v>
          </cell>
          <cell r="I65">
            <v>136.47499999999999</v>
          </cell>
        </row>
        <row r="66">
          <cell r="A66">
            <v>0.4861111111111111</v>
          </cell>
          <cell r="B66">
            <v>24.257400000000001</v>
          </cell>
          <cell r="C66">
            <v>27.7822</v>
          </cell>
          <cell r="D66">
            <v>3.0760000000000001</v>
          </cell>
          <cell r="E66">
            <v>10.220000000000001</v>
          </cell>
          <cell r="F66">
            <v>231.5737</v>
          </cell>
          <cell r="G66">
            <v>13.095800000000001</v>
          </cell>
          <cell r="H66">
            <v>13.095800000000001</v>
          </cell>
          <cell r="I66">
            <v>117.8622</v>
          </cell>
        </row>
        <row r="67">
          <cell r="A67">
            <v>0.49305555555555558</v>
          </cell>
          <cell r="B67">
            <v>23.5807</v>
          </cell>
          <cell r="C67">
            <v>26.545200000000001</v>
          </cell>
          <cell r="D67">
            <v>3.0760000000000001</v>
          </cell>
          <cell r="E67">
            <v>10.220000000000001</v>
          </cell>
          <cell r="F67">
            <v>194.76689999999999</v>
          </cell>
          <cell r="G67">
            <v>11.0143</v>
          </cell>
          <cell r="H67">
            <v>11.0143</v>
          </cell>
          <cell r="I67">
            <v>99.128900000000002</v>
          </cell>
        </row>
        <row r="68">
          <cell r="A68">
            <v>0.5</v>
          </cell>
          <cell r="B68">
            <v>22.895700000000001</v>
          </cell>
          <cell r="C68">
            <v>25.292999999999999</v>
          </cell>
          <cell r="D68">
            <v>3.0760000000000001</v>
          </cell>
          <cell r="E68">
            <v>10.220000000000001</v>
          </cell>
          <cell r="F68">
            <v>157.50479999999999</v>
          </cell>
          <cell r="G68">
            <v>8.9070999999999998</v>
          </cell>
          <cell r="H68">
            <v>8.9070999999999998</v>
          </cell>
          <cell r="I68">
            <v>80.163899999999998</v>
          </cell>
        </row>
        <row r="69">
          <cell r="A69">
            <v>0.50694444444444442</v>
          </cell>
          <cell r="B69">
            <v>22.1919</v>
          </cell>
          <cell r="C69">
            <v>24.006699999999999</v>
          </cell>
          <cell r="D69">
            <v>3.0760000000000001</v>
          </cell>
          <cell r="E69">
            <v>10.220000000000001</v>
          </cell>
          <cell r="F69">
            <v>119.2269</v>
          </cell>
          <cell r="G69">
            <v>6.7423999999999999</v>
          </cell>
          <cell r="H69">
            <v>6.7423999999999999</v>
          </cell>
          <cell r="I69">
            <v>60.681899999999999</v>
          </cell>
        </row>
        <row r="70">
          <cell r="A70">
            <v>0.51388888888888895</v>
          </cell>
          <cell r="B70">
            <v>21.4849</v>
          </cell>
          <cell r="C70">
            <v>22.714200000000002</v>
          </cell>
          <cell r="D70">
            <v>3.0760000000000001</v>
          </cell>
          <cell r="E70">
            <v>10.220000000000001</v>
          </cell>
          <cell r="F70">
            <v>80.766599999999997</v>
          </cell>
          <cell r="G70">
            <v>4.5674999999999999</v>
          </cell>
          <cell r="H70">
            <v>4.5674999999999999</v>
          </cell>
          <cell r="I70">
            <v>41.107100000000003</v>
          </cell>
        </row>
        <row r="71">
          <cell r="A71">
            <v>0.52083333333333337</v>
          </cell>
          <cell r="B71">
            <v>20.767600000000002</v>
          </cell>
          <cell r="C71">
            <v>21.402999999999999</v>
          </cell>
          <cell r="D71">
            <v>3.0760000000000001</v>
          </cell>
          <cell r="E71">
            <v>10.220000000000001</v>
          </cell>
          <cell r="F71">
            <v>41.750399999999999</v>
          </cell>
          <cell r="G71">
            <v>2.3610000000000002</v>
          </cell>
          <cell r="H71">
            <v>2.3610000000000002</v>
          </cell>
          <cell r="I71">
            <v>21.249400000000001</v>
          </cell>
        </row>
        <row r="72">
          <cell r="A72">
            <v>0.52777777777777779</v>
          </cell>
          <cell r="B72">
            <v>20.053999999999998</v>
          </cell>
          <cell r="C72">
            <v>20.098600000000001</v>
          </cell>
          <cell r="D72">
            <v>3.0760000000000001</v>
          </cell>
          <cell r="E72">
            <v>10.220000000000001</v>
          </cell>
          <cell r="F72">
            <v>2.9352</v>
          </cell>
          <cell r="G72">
            <v>0.16600000000000001</v>
          </cell>
          <cell r="H72">
            <v>0.16600000000000001</v>
          </cell>
          <cell r="I72">
            <v>1.4939</v>
          </cell>
        </row>
        <row r="73">
          <cell r="A73">
            <v>0.53472222222222221</v>
          </cell>
          <cell r="B73">
            <v>20</v>
          </cell>
          <cell r="C73">
            <v>20</v>
          </cell>
          <cell r="D73">
            <v>3.0760000000000001</v>
          </cell>
          <cell r="E73">
            <v>10.220000000000001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</row>
        <row r="74">
          <cell r="A74">
            <v>0.54166666666666663</v>
          </cell>
          <cell r="B74">
            <v>20</v>
          </cell>
          <cell r="C74">
            <v>20</v>
          </cell>
          <cell r="D74">
            <v>3.0760000000000001</v>
          </cell>
          <cell r="E74">
            <v>10.220000000000001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A75">
            <v>0.54861111111111105</v>
          </cell>
          <cell r="B75">
            <v>20</v>
          </cell>
          <cell r="C75">
            <v>20</v>
          </cell>
          <cell r="D75">
            <v>3.0760000000000001</v>
          </cell>
          <cell r="E75">
            <v>10.220000000000001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A76">
            <v>0.55555555555555558</v>
          </cell>
          <cell r="B76">
            <v>20</v>
          </cell>
          <cell r="C76">
            <v>20</v>
          </cell>
          <cell r="D76">
            <v>3.0760000000000001</v>
          </cell>
          <cell r="E76">
            <v>10.220000000000001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</row>
        <row r="77">
          <cell r="A77">
            <v>0.5625</v>
          </cell>
          <cell r="B77">
            <v>20</v>
          </cell>
          <cell r="C77">
            <v>20</v>
          </cell>
          <cell r="D77">
            <v>3.0760000000000001</v>
          </cell>
          <cell r="E77">
            <v>10.220000000000001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</row>
        <row r="78">
          <cell r="A78">
            <v>0.56944444444444442</v>
          </cell>
          <cell r="B78">
            <v>20</v>
          </cell>
          <cell r="C78">
            <v>20</v>
          </cell>
          <cell r="D78">
            <v>3.0760000000000001</v>
          </cell>
          <cell r="E78">
            <v>10.220000000000001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A79">
            <v>0.57638888888888895</v>
          </cell>
          <cell r="B79">
            <v>20</v>
          </cell>
          <cell r="C79">
            <v>20</v>
          </cell>
          <cell r="D79">
            <v>3.0760000000000001</v>
          </cell>
          <cell r="E79">
            <v>10.220000000000001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A80">
            <v>0.58333333333333337</v>
          </cell>
          <cell r="B80">
            <v>20</v>
          </cell>
          <cell r="C80">
            <v>20</v>
          </cell>
          <cell r="D80">
            <v>3.0760000000000001</v>
          </cell>
          <cell r="E80">
            <v>10.220000000000001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1">
          <cell r="A81">
            <v>0.59027777777777779</v>
          </cell>
          <cell r="B81">
            <v>20</v>
          </cell>
          <cell r="C81">
            <v>20</v>
          </cell>
          <cell r="D81">
            <v>3.0760000000000001</v>
          </cell>
          <cell r="E81">
            <v>10.220000000000001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</row>
        <row r="82">
          <cell r="A82">
            <v>0.59722222222222221</v>
          </cell>
          <cell r="B82">
            <v>20</v>
          </cell>
          <cell r="C82">
            <v>20</v>
          </cell>
          <cell r="D82">
            <v>3.0760000000000001</v>
          </cell>
          <cell r="E82">
            <v>10.220000000000001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</row>
        <row r="83">
          <cell r="A83">
            <v>0.60416666666666663</v>
          </cell>
          <cell r="B83">
            <v>20</v>
          </cell>
          <cell r="C83">
            <v>20</v>
          </cell>
          <cell r="D83">
            <v>3.0760000000000001</v>
          </cell>
          <cell r="E83">
            <v>10.220000000000001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</row>
        <row r="84">
          <cell r="A84">
            <v>0.61111111111111105</v>
          </cell>
          <cell r="B84">
            <v>20</v>
          </cell>
          <cell r="C84">
            <v>20</v>
          </cell>
          <cell r="D84">
            <v>3.0760000000000001</v>
          </cell>
          <cell r="E84">
            <v>10.220000000000001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</row>
        <row r="85">
          <cell r="A85">
            <v>0.61805555555555558</v>
          </cell>
          <cell r="B85">
            <v>20</v>
          </cell>
          <cell r="C85">
            <v>20</v>
          </cell>
          <cell r="D85">
            <v>3.0760000000000001</v>
          </cell>
          <cell r="E85">
            <v>10.220000000000001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</row>
        <row r="86">
          <cell r="A86">
            <v>0.625</v>
          </cell>
          <cell r="B86">
            <v>20</v>
          </cell>
          <cell r="C86">
            <v>20</v>
          </cell>
          <cell r="D86">
            <v>3.0760000000000001</v>
          </cell>
          <cell r="E86">
            <v>10.220000000000001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</row>
        <row r="87">
          <cell r="A87">
            <v>0.63194444444444442</v>
          </cell>
          <cell r="B87">
            <v>20</v>
          </cell>
          <cell r="C87">
            <v>20</v>
          </cell>
          <cell r="D87">
            <v>3.0760000000000001</v>
          </cell>
          <cell r="E87">
            <v>10.220000000000001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</row>
        <row r="88">
          <cell r="A88">
            <v>0.63888888888888895</v>
          </cell>
          <cell r="B88">
            <v>20</v>
          </cell>
          <cell r="C88">
            <v>20</v>
          </cell>
          <cell r="D88">
            <v>3.0760000000000001</v>
          </cell>
          <cell r="E88">
            <v>10.220000000000001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</row>
        <row r="89">
          <cell r="A89">
            <v>0.64583333333333337</v>
          </cell>
          <cell r="B89">
            <v>20</v>
          </cell>
          <cell r="C89">
            <v>20</v>
          </cell>
          <cell r="D89">
            <v>3.0760000000000001</v>
          </cell>
          <cell r="E89">
            <v>10.220000000000001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0.65277777777777779</v>
          </cell>
          <cell r="B90">
            <v>20</v>
          </cell>
          <cell r="C90">
            <v>20</v>
          </cell>
          <cell r="D90">
            <v>3.0760000000000001</v>
          </cell>
          <cell r="E90">
            <v>10.220000000000001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A91">
            <v>0.65972222222222221</v>
          </cell>
          <cell r="B91">
            <v>20</v>
          </cell>
          <cell r="C91">
            <v>20</v>
          </cell>
          <cell r="D91">
            <v>3.0760000000000001</v>
          </cell>
          <cell r="E91">
            <v>10.220000000000001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0.66666666666666663</v>
          </cell>
          <cell r="B92">
            <v>20</v>
          </cell>
          <cell r="C92">
            <v>20</v>
          </cell>
          <cell r="D92">
            <v>3.0760000000000001</v>
          </cell>
          <cell r="E92">
            <v>10.220000000000001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</row>
        <row r="93">
          <cell r="A93">
            <v>0.67361111111111116</v>
          </cell>
          <cell r="B93">
            <v>20</v>
          </cell>
          <cell r="C93">
            <v>20</v>
          </cell>
          <cell r="D93">
            <v>3.0760000000000001</v>
          </cell>
          <cell r="E93">
            <v>10.220000000000001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0.68055555555555547</v>
          </cell>
          <cell r="B94">
            <v>20</v>
          </cell>
          <cell r="C94">
            <v>20</v>
          </cell>
          <cell r="D94">
            <v>3.0760000000000001</v>
          </cell>
          <cell r="E94">
            <v>10.220000000000001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A95">
            <v>0.6875</v>
          </cell>
          <cell r="B95">
            <v>20</v>
          </cell>
          <cell r="C95">
            <v>20</v>
          </cell>
          <cell r="D95">
            <v>3.0760000000000001</v>
          </cell>
          <cell r="E95">
            <v>10.220000000000001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</row>
        <row r="96">
          <cell r="A96">
            <v>0.69444444444444453</v>
          </cell>
          <cell r="B96">
            <v>20</v>
          </cell>
          <cell r="C96">
            <v>20</v>
          </cell>
          <cell r="D96">
            <v>3.0760000000000001</v>
          </cell>
          <cell r="E96">
            <v>10.220000000000001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</row>
        <row r="97">
          <cell r="A97">
            <v>0.70138888888888884</v>
          </cell>
          <cell r="B97">
            <v>20</v>
          </cell>
          <cell r="C97">
            <v>20</v>
          </cell>
          <cell r="D97">
            <v>3.0760000000000001</v>
          </cell>
          <cell r="E97">
            <v>10.220000000000001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</row>
        <row r="98">
          <cell r="A98">
            <v>0.70833333333333337</v>
          </cell>
          <cell r="B98">
            <v>20</v>
          </cell>
          <cell r="C98">
            <v>20</v>
          </cell>
          <cell r="D98">
            <v>3.0760000000000001</v>
          </cell>
          <cell r="E98">
            <v>10.220000000000001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</row>
        <row r="99">
          <cell r="A99">
            <v>0.71527777777777779</v>
          </cell>
          <cell r="B99">
            <v>20</v>
          </cell>
          <cell r="C99">
            <v>20</v>
          </cell>
          <cell r="D99">
            <v>3.0760000000000001</v>
          </cell>
          <cell r="E99">
            <v>10.220000000000001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</row>
        <row r="100">
          <cell r="A100">
            <v>0.72222222222222221</v>
          </cell>
          <cell r="B100">
            <v>20</v>
          </cell>
          <cell r="C100">
            <v>20</v>
          </cell>
          <cell r="D100">
            <v>3.0760000000000001</v>
          </cell>
          <cell r="E100">
            <v>10.220000000000001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A101">
            <v>0.72916666666666663</v>
          </cell>
          <cell r="B101">
            <v>20</v>
          </cell>
          <cell r="C101">
            <v>20</v>
          </cell>
          <cell r="D101">
            <v>3.0760000000000001</v>
          </cell>
          <cell r="E101">
            <v>10.220000000000001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</row>
        <row r="102">
          <cell r="A102">
            <v>0.73611111111111116</v>
          </cell>
          <cell r="B102">
            <v>20</v>
          </cell>
          <cell r="C102">
            <v>20</v>
          </cell>
          <cell r="D102">
            <v>3.0760000000000001</v>
          </cell>
          <cell r="E102">
            <v>10.220000000000001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</row>
        <row r="103">
          <cell r="A103">
            <v>0.74305555555555547</v>
          </cell>
          <cell r="B103">
            <v>20</v>
          </cell>
          <cell r="C103">
            <v>20</v>
          </cell>
          <cell r="D103">
            <v>3.0760000000000001</v>
          </cell>
          <cell r="E103">
            <v>10.220000000000001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A104">
            <v>0.75</v>
          </cell>
          <cell r="B104">
            <v>20</v>
          </cell>
          <cell r="C104">
            <v>20</v>
          </cell>
          <cell r="D104">
            <v>3.0760000000000001</v>
          </cell>
          <cell r="E104">
            <v>10.220000000000001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A105">
            <v>0.75694444444444453</v>
          </cell>
          <cell r="B105">
            <v>20</v>
          </cell>
          <cell r="C105">
            <v>20</v>
          </cell>
          <cell r="D105">
            <v>3.0760000000000001</v>
          </cell>
          <cell r="E105">
            <v>10.220000000000001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A106">
            <v>0.76388888888888884</v>
          </cell>
          <cell r="B106">
            <v>20</v>
          </cell>
          <cell r="C106">
            <v>20</v>
          </cell>
          <cell r="D106">
            <v>3.0760000000000001</v>
          </cell>
          <cell r="E106">
            <v>10.220000000000001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A107">
            <v>0.77083333333333337</v>
          </cell>
          <cell r="B107">
            <v>20</v>
          </cell>
          <cell r="C107">
            <v>20</v>
          </cell>
          <cell r="D107">
            <v>3.0760000000000001</v>
          </cell>
          <cell r="E107">
            <v>10.220000000000001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</row>
        <row r="108">
          <cell r="A108">
            <v>0.77777777777777779</v>
          </cell>
          <cell r="B108">
            <v>20</v>
          </cell>
          <cell r="C108">
            <v>20</v>
          </cell>
          <cell r="D108">
            <v>3.0760000000000001</v>
          </cell>
          <cell r="E108">
            <v>10.220000000000001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</row>
        <row r="109">
          <cell r="A109">
            <v>0.78472222222222221</v>
          </cell>
          <cell r="B109">
            <v>20</v>
          </cell>
          <cell r="C109">
            <v>20</v>
          </cell>
          <cell r="D109">
            <v>3.0760000000000001</v>
          </cell>
          <cell r="E109">
            <v>10.220000000000001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</row>
        <row r="110">
          <cell r="A110">
            <v>0.79166666666666663</v>
          </cell>
          <cell r="B110">
            <v>20</v>
          </cell>
          <cell r="C110">
            <v>20</v>
          </cell>
          <cell r="D110">
            <v>3.0760000000000001</v>
          </cell>
          <cell r="E110">
            <v>10.220000000000001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</row>
        <row r="111">
          <cell r="A111">
            <v>0.79861111111111116</v>
          </cell>
          <cell r="B111">
            <v>20</v>
          </cell>
          <cell r="C111">
            <v>20</v>
          </cell>
          <cell r="D111">
            <v>3.0760000000000001</v>
          </cell>
          <cell r="E111">
            <v>10.220000000000001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SolRad"/>
    </sheetNames>
    <sheetDataSet>
      <sheetData sheetId="0">
        <row r="38">
          <cell r="B38">
            <v>20</v>
          </cell>
          <cell r="C38">
            <v>0</v>
          </cell>
          <cell r="D38">
            <v>78.6666666666667</v>
          </cell>
          <cell r="E38">
            <v>0</v>
          </cell>
          <cell r="F38">
            <v>1.8007870130533201E-2</v>
          </cell>
          <cell r="G38">
            <v>0</v>
          </cell>
          <cell r="H38">
            <v>20</v>
          </cell>
          <cell r="I38">
            <v>0</v>
          </cell>
          <cell r="J38">
            <v>19.999998915869401</v>
          </cell>
          <cell r="K38">
            <v>19.999998018306599</v>
          </cell>
          <cell r="L38">
            <v>3.0760000000000001</v>
          </cell>
          <cell r="M38">
            <v>10.220000000000001</v>
          </cell>
          <cell r="N38">
            <v>0</v>
          </cell>
        </row>
        <row r="39">
          <cell r="B39">
            <v>20</v>
          </cell>
          <cell r="C39">
            <v>0</v>
          </cell>
          <cell r="D39">
            <v>98.3333333333333</v>
          </cell>
          <cell r="E39">
            <v>0</v>
          </cell>
          <cell r="F39">
            <v>1.80078712219255E-2</v>
          </cell>
          <cell r="G39">
            <v>0</v>
          </cell>
          <cell r="H39">
            <v>20</v>
          </cell>
          <cell r="I39">
            <v>0</v>
          </cell>
          <cell r="J39">
            <v>19.999998915869401</v>
          </cell>
          <cell r="K39">
            <v>19.999998018306599</v>
          </cell>
          <cell r="L39">
            <v>3.0760000000000001</v>
          </cell>
          <cell r="M39">
            <v>10.220000000000001</v>
          </cell>
          <cell r="N39">
            <v>0</v>
          </cell>
        </row>
        <row r="40">
          <cell r="B40">
            <v>20</v>
          </cell>
          <cell r="C40">
            <v>0</v>
          </cell>
          <cell r="D40">
            <v>118</v>
          </cell>
          <cell r="E40">
            <v>0</v>
          </cell>
          <cell r="F40">
            <v>1.80078717676211E-2</v>
          </cell>
          <cell r="G40">
            <v>0</v>
          </cell>
          <cell r="H40">
            <v>20</v>
          </cell>
          <cell r="I40">
            <v>0</v>
          </cell>
          <cell r="J40">
            <v>19.999998915869401</v>
          </cell>
          <cell r="K40">
            <v>19.999998018306599</v>
          </cell>
          <cell r="L40">
            <v>3.0760000000000001</v>
          </cell>
          <cell r="M40">
            <v>10.220000000000001</v>
          </cell>
          <cell r="N40">
            <v>0</v>
          </cell>
        </row>
        <row r="41">
          <cell r="B41">
            <v>20</v>
          </cell>
          <cell r="C41">
            <v>0</v>
          </cell>
          <cell r="D41">
            <v>190.833333333333</v>
          </cell>
          <cell r="E41">
            <v>0</v>
          </cell>
          <cell r="F41">
            <v>1.8007870130529801E-2</v>
          </cell>
          <cell r="G41">
            <v>0</v>
          </cell>
          <cell r="H41">
            <v>20</v>
          </cell>
          <cell r="I41">
            <v>0</v>
          </cell>
          <cell r="J41">
            <v>19.999998915869401</v>
          </cell>
          <cell r="K41">
            <v>19.999998018306599</v>
          </cell>
          <cell r="L41">
            <v>3.0760000000000001</v>
          </cell>
          <cell r="M41">
            <v>10.220000000000001</v>
          </cell>
          <cell r="N41">
            <v>0</v>
          </cell>
        </row>
        <row r="42">
          <cell r="B42">
            <v>20</v>
          </cell>
          <cell r="C42">
            <v>0</v>
          </cell>
          <cell r="D42">
            <v>263.66666666666703</v>
          </cell>
          <cell r="E42">
            <v>0</v>
          </cell>
          <cell r="F42">
            <v>1.8007870676229599E-2</v>
          </cell>
          <cell r="G42">
            <v>0</v>
          </cell>
          <cell r="H42">
            <v>20</v>
          </cell>
          <cell r="I42">
            <v>0</v>
          </cell>
          <cell r="J42">
            <v>19.999998915869401</v>
          </cell>
          <cell r="K42">
            <v>19.999998018306599</v>
          </cell>
          <cell r="L42">
            <v>3.0760000000000001</v>
          </cell>
          <cell r="M42">
            <v>10.220000000000001</v>
          </cell>
          <cell r="N42">
            <v>0</v>
          </cell>
        </row>
        <row r="43">
          <cell r="B43">
            <v>20</v>
          </cell>
          <cell r="C43">
            <v>0</v>
          </cell>
          <cell r="D43">
            <v>336.5</v>
          </cell>
          <cell r="E43">
            <v>0</v>
          </cell>
          <cell r="F43">
            <v>1.80078706762287E-2</v>
          </cell>
          <cell r="G43">
            <v>0</v>
          </cell>
          <cell r="H43">
            <v>20</v>
          </cell>
          <cell r="I43">
            <v>0</v>
          </cell>
          <cell r="J43">
            <v>19.999998915869401</v>
          </cell>
          <cell r="K43">
            <v>19.999998018306599</v>
          </cell>
          <cell r="L43">
            <v>3.0760000000000001</v>
          </cell>
          <cell r="M43">
            <v>10.220000000000001</v>
          </cell>
          <cell r="N43">
            <v>0</v>
          </cell>
        </row>
        <row r="44">
          <cell r="B44">
            <v>20</v>
          </cell>
          <cell r="C44">
            <v>0</v>
          </cell>
          <cell r="D44">
            <v>409.33333333333297</v>
          </cell>
          <cell r="E44">
            <v>0</v>
          </cell>
          <cell r="F44">
            <v>1.8007870676226601E-2</v>
          </cell>
          <cell r="G44">
            <v>0</v>
          </cell>
          <cell r="H44">
            <v>20</v>
          </cell>
          <cell r="I44">
            <v>0</v>
          </cell>
          <cell r="J44">
            <v>19.999998915869401</v>
          </cell>
          <cell r="K44">
            <v>19.999998018306599</v>
          </cell>
          <cell r="L44">
            <v>3.0760000000000001</v>
          </cell>
          <cell r="M44">
            <v>10.220000000000001</v>
          </cell>
          <cell r="N44">
            <v>0</v>
          </cell>
        </row>
        <row r="45">
          <cell r="B45">
            <v>20</v>
          </cell>
          <cell r="C45">
            <v>0</v>
          </cell>
          <cell r="D45">
            <v>482.16666666666703</v>
          </cell>
          <cell r="E45">
            <v>0</v>
          </cell>
          <cell r="F45">
            <v>1.8007871221923401E-2</v>
          </cell>
          <cell r="G45">
            <v>0</v>
          </cell>
          <cell r="H45">
            <v>20</v>
          </cell>
          <cell r="I45">
            <v>0</v>
          </cell>
          <cell r="J45">
            <v>19.999998915869401</v>
          </cell>
          <cell r="K45">
            <v>19.999998018306599</v>
          </cell>
          <cell r="L45">
            <v>3.0760000000000001</v>
          </cell>
          <cell r="M45">
            <v>10.220000000000001</v>
          </cell>
          <cell r="N45">
            <v>0</v>
          </cell>
        </row>
        <row r="46">
          <cell r="B46">
            <v>20</v>
          </cell>
          <cell r="C46">
            <v>0</v>
          </cell>
          <cell r="D46">
            <v>555</v>
          </cell>
          <cell r="E46">
            <v>0</v>
          </cell>
          <cell r="F46">
            <v>1.8007870676226601E-2</v>
          </cell>
          <cell r="G46">
            <v>0</v>
          </cell>
          <cell r="H46">
            <v>20</v>
          </cell>
          <cell r="I46">
            <v>0</v>
          </cell>
          <cell r="J46">
            <v>19.999998915869401</v>
          </cell>
          <cell r="K46">
            <v>19.999998018306599</v>
          </cell>
          <cell r="L46">
            <v>3.0760000000000001</v>
          </cell>
          <cell r="M46">
            <v>10.220000000000001</v>
          </cell>
          <cell r="N46">
            <v>0</v>
          </cell>
        </row>
        <row r="47">
          <cell r="B47">
            <v>20</v>
          </cell>
          <cell r="C47">
            <v>0</v>
          </cell>
          <cell r="D47">
            <v>587.5</v>
          </cell>
          <cell r="E47">
            <v>0</v>
          </cell>
          <cell r="F47">
            <v>1.8007870676230001E-2</v>
          </cell>
          <cell r="G47">
            <v>0</v>
          </cell>
          <cell r="H47">
            <v>20</v>
          </cell>
          <cell r="I47">
            <v>0</v>
          </cell>
          <cell r="J47">
            <v>19.999998915869401</v>
          </cell>
          <cell r="K47">
            <v>19.999998018306599</v>
          </cell>
          <cell r="L47">
            <v>3.0760000000000001</v>
          </cell>
          <cell r="M47">
            <v>10.220000000000001</v>
          </cell>
          <cell r="N47">
            <v>0</v>
          </cell>
        </row>
        <row r="48">
          <cell r="B48">
            <v>20</v>
          </cell>
          <cell r="C48">
            <v>0</v>
          </cell>
          <cell r="D48">
            <v>620</v>
          </cell>
          <cell r="E48">
            <v>0</v>
          </cell>
          <cell r="F48">
            <v>1.8007871767621499E-2</v>
          </cell>
          <cell r="G48">
            <v>0</v>
          </cell>
          <cell r="H48">
            <v>20</v>
          </cell>
          <cell r="I48">
            <v>0</v>
          </cell>
          <cell r="J48">
            <v>19.999998915869401</v>
          </cell>
          <cell r="K48">
            <v>19.999998018306599</v>
          </cell>
          <cell r="L48">
            <v>3.0760000000000001</v>
          </cell>
          <cell r="M48">
            <v>10.220000000000001</v>
          </cell>
          <cell r="N48">
            <v>0</v>
          </cell>
        </row>
        <row r="49">
          <cell r="B49">
            <v>20</v>
          </cell>
          <cell r="C49">
            <v>0</v>
          </cell>
          <cell r="D49">
            <v>652.5</v>
          </cell>
          <cell r="E49">
            <v>0</v>
          </cell>
          <cell r="F49">
            <v>0</v>
          </cell>
          <cell r="G49">
            <v>1064.64909879889</v>
          </cell>
          <cell r="H49">
            <v>20</v>
          </cell>
          <cell r="I49">
            <v>0</v>
          </cell>
          <cell r="J49">
            <v>20.064095255885</v>
          </cell>
          <cell r="K49">
            <v>20.1193364875116</v>
          </cell>
          <cell r="L49">
            <v>3.0760000000000001</v>
          </cell>
          <cell r="M49">
            <v>10.220000000000001</v>
          </cell>
          <cell r="N49">
            <v>3.56032323338213</v>
          </cell>
        </row>
        <row r="50">
          <cell r="B50">
            <v>20</v>
          </cell>
          <cell r="C50">
            <v>0</v>
          </cell>
          <cell r="D50">
            <v>685</v>
          </cell>
          <cell r="E50">
            <v>0</v>
          </cell>
          <cell r="F50">
            <v>0</v>
          </cell>
          <cell r="G50">
            <v>5722.3511273252298</v>
          </cell>
          <cell r="H50">
            <v>20</v>
          </cell>
          <cell r="I50">
            <v>0</v>
          </cell>
          <cell r="J50">
            <v>20.344503624823101</v>
          </cell>
          <cell r="K50">
            <v>20.633389761121499</v>
          </cell>
          <cell r="L50">
            <v>3.0760000000000001</v>
          </cell>
          <cell r="M50">
            <v>10.220000000000001</v>
          </cell>
          <cell r="N50">
            <v>18.8873843197985</v>
          </cell>
        </row>
        <row r="51">
          <cell r="B51">
            <v>20</v>
          </cell>
          <cell r="C51">
            <v>0</v>
          </cell>
          <cell r="D51">
            <v>717.5</v>
          </cell>
          <cell r="E51">
            <v>0</v>
          </cell>
          <cell r="F51">
            <v>0</v>
          </cell>
          <cell r="G51">
            <v>10752.5601410422</v>
          </cell>
          <cell r="H51">
            <v>20</v>
          </cell>
          <cell r="I51">
            <v>0</v>
          </cell>
          <cell r="J51">
            <v>20.6473380706773</v>
          </cell>
          <cell r="K51">
            <v>21.187234327947198</v>
          </cell>
          <cell r="L51">
            <v>3.0760000000000001</v>
          </cell>
          <cell r="M51">
            <v>10.220000000000001</v>
          </cell>
          <cell r="N51">
            <v>35.371235294117</v>
          </cell>
        </row>
        <row r="52">
          <cell r="B52">
            <v>20</v>
          </cell>
          <cell r="C52">
            <v>0</v>
          </cell>
          <cell r="D52">
            <v>750</v>
          </cell>
          <cell r="E52">
            <v>0</v>
          </cell>
          <cell r="F52">
            <v>0</v>
          </cell>
          <cell r="G52">
            <v>16115.2502235297</v>
          </cell>
          <cell r="H52">
            <v>20</v>
          </cell>
          <cell r="I52">
            <v>0</v>
          </cell>
          <cell r="J52">
            <v>20.970188921627098</v>
          </cell>
          <cell r="K52">
            <v>21.777638224618801</v>
          </cell>
          <cell r="L52">
            <v>3.0760000000000001</v>
          </cell>
          <cell r="M52">
            <v>10.220000000000001</v>
          </cell>
          <cell r="N52">
            <v>52.942705829547499</v>
          </cell>
        </row>
        <row r="53">
          <cell r="B53">
            <v>20</v>
          </cell>
          <cell r="C53">
            <v>0</v>
          </cell>
          <cell r="D53">
            <v>764.16666666666697</v>
          </cell>
          <cell r="E53">
            <v>0</v>
          </cell>
          <cell r="F53">
            <v>0</v>
          </cell>
          <cell r="G53">
            <v>21280.913368345002</v>
          </cell>
          <cell r="H53">
            <v>20</v>
          </cell>
          <cell r="I53">
            <v>0</v>
          </cell>
          <cell r="J53">
            <v>21.281178123103601</v>
          </cell>
          <cell r="K53">
            <v>22.3459425983595</v>
          </cell>
          <cell r="L53">
            <v>3.0760000000000001</v>
          </cell>
          <cell r="M53">
            <v>10.220000000000001</v>
          </cell>
          <cell r="N53">
            <v>69.8520540524474</v>
          </cell>
        </row>
        <row r="54">
          <cell r="B54">
            <v>20</v>
          </cell>
          <cell r="C54">
            <v>0</v>
          </cell>
          <cell r="D54">
            <v>778.33333333333303</v>
          </cell>
          <cell r="E54">
            <v>0</v>
          </cell>
          <cell r="F54">
            <v>0</v>
          </cell>
          <cell r="G54">
            <v>26502.332579093301</v>
          </cell>
          <cell r="H54">
            <v>20</v>
          </cell>
          <cell r="I54">
            <v>0</v>
          </cell>
          <cell r="J54">
            <v>21.595524016000699</v>
          </cell>
          <cell r="K54">
            <v>22.920582981946801</v>
          </cell>
          <cell r="L54">
            <v>3.0760000000000001</v>
          </cell>
          <cell r="M54">
            <v>10.220000000000001</v>
          </cell>
          <cell r="N54">
            <v>86.952117407369101</v>
          </cell>
        </row>
        <row r="55">
          <cell r="B55">
            <v>20</v>
          </cell>
          <cell r="C55">
            <v>0</v>
          </cell>
          <cell r="D55">
            <v>792.5</v>
          </cell>
          <cell r="E55">
            <v>0</v>
          </cell>
          <cell r="F55">
            <v>0</v>
          </cell>
          <cell r="G55">
            <v>31766.119235925798</v>
          </cell>
          <cell r="H55">
            <v>20</v>
          </cell>
          <cell r="I55">
            <v>0</v>
          </cell>
          <cell r="J55">
            <v>21.9124205610816</v>
          </cell>
          <cell r="K55">
            <v>23.499874721773601</v>
          </cell>
          <cell r="L55">
            <v>3.0760000000000001</v>
          </cell>
          <cell r="M55">
            <v>10.220000000000001</v>
          </cell>
          <cell r="N55">
            <v>104.190466637878</v>
          </cell>
        </row>
        <row r="56">
          <cell r="B56">
            <v>20</v>
          </cell>
          <cell r="C56">
            <v>0</v>
          </cell>
          <cell r="D56">
            <v>806.66666666666697</v>
          </cell>
          <cell r="E56">
            <v>0</v>
          </cell>
          <cell r="F56">
            <v>0</v>
          </cell>
          <cell r="G56">
            <v>37055.874001516997</v>
          </cell>
          <cell r="H56">
            <v>20</v>
          </cell>
          <cell r="I56">
            <v>0</v>
          </cell>
          <cell r="J56">
            <v>22.230880466366902</v>
          </cell>
          <cell r="K56">
            <v>24.082011237584901</v>
          </cell>
          <cell r="L56">
            <v>3.0760000000000001</v>
          </cell>
          <cell r="M56">
            <v>10.220000000000001</v>
          </cell>
          <cell r="N56">
            <v>121.513328920701</v>
          </cell>
        </row>
        <row r="57">
          <cell r="B57">
            <v>20</v>
          </cell>
          <cell r="C57">
            <v>0</v>
          </cell>
          <cell r="D57">
            <v>820.83333333333303</v>
          </cell>
          <cell r="E57">
            <v>0</v>
          </cell>
          <cell r="F57">
            <v>0</v>
          </cell>
          <cell r="G57">
            <v>42354.809953881297</v>
          </cell>
          <cell r="H57">
            <v>20</v>
          </cell>
          <cell r="I57">
            <v>0</v>
          </cell>
          <cell r="J57">
            <v>22.549893106219798</v>
          </cell>
          <cell r="K57">
            <v>24.665144895106199</v>
          </cell>
          <cell r="L57">
            <v>3.0760000000000001</v>
          </cell>
          <cell r="M57">
            <v>10.220000000000001</v>
          </cell>
          <cell r="N57">
            <v>138.86572098385699</v>
          </cell>
        </row>
        <row r="58">
          <cell r="B58">
            <v>20</v>
          </cell>
          <cell r="C58">
            <v>0</v>
          </cell>
          <cell r="D58">
            <v>835</v>
          </cell>
          <cell r="E58">
            <v>0</v>
          </cell>
          <cell r="F58">
            <v>0</v>
          </cell>
          <cell r="G58">
            <v>47645.811971105497</v>
          </cell>
          <cell r="H58">
            <v>20</v>
          </cell>
          <cell r="I58">
            <v>0</v>
          </cell>
          <cell r="J58">
            <v>22.868428096366198</v>
          </cell>
          <cell r="K58">
            <v>25.2473919862665</v>
          </cell>
          <cell r="L58">
            <v>3.0760000000000001</v>
          </cell>
          <cell r="M58">
            <v>10.220000000000001</v>
          </cell>
          <cell r="N58">
            <v>156.19158652686301</v>
          </cell>
        </row>
        <row r="59">
          <cell r="B59">
            <v>20</v>
          </cell>
          <cell r="C59">
            <v>0</v>
          </cell>
          <cell r="D59">
            <v>842.16666666666697</v>
          </cell>
          <cell r="E59">
            <v>0</v>
          </cell>
          <cell r="F59">
            <v>0</v>
          </cell>
          <cell r="G59">
            <v>52479.110512057203</v>
          </cell>
          <cell r="H59">
            <v>20</v>
          </cell>
          <cell r="I59">
            <v>0</v>
          </cell>
          <cell r="J59">
            <v>23.159407889452002</v>
          </cell>
          <cell r="K59">
            <v>25.778916003575901</v>
          </cell>
          <cell r="L59">
            <v>3.0760000000000001</v>
          </cell>
          <cell r="M59">
            <v>10.220000000000001</v>
          </cell>
          <cell r="N59">
            <v>172.00425648464301</v>
          </cell>
        </row>
        <row r="60">
          <cell r="B60">
            <v>20</v>
          </cell>
          <cell r="C60">
            <v>0</v>
          </cell>
          <cell r="D60">
            <v>849.33333333333303</v>
          </cell>
          <cell r="E60">
            <v>0</v>
          </cell>
          <cell r="F60">
            <v>0</v>
          </cell>
          <cell r="G60">
            <v>57195.563580099799</v>
          </cell>
          <cell r="H60">
            <v>20</v>
          </cell>
          <cell r="I60">
            <v>0</v>
          </cell>
          <cell r="J60">
            <v>23.4433532187015</v>
          </cell>
          <cell r="K60">
            <v>26.2978512445132</v>
          </cell>
          <cell r="L60">
            <v>3.0760000000000001</v>
          </cell>
          <cell r="M60">
            <v>10.220000000000001</v>
          </cell>
          <cell r="N60">
            <v>187.445242988486</v>
          </cell>
        </row>
        <row r="61">
          <cell r="B61">
            <v>20</v>
          </cell>
          <cell r="C61">
            <v>0</v>
          </cell>
          <cell r="D61">
            <v>856.5</v>
          </cell>
          <cell r="E61">
            <v>0</v>
          </cell>
          <cell r="F61">
            <v>0</v>
          </cell>
          <cell r="G61">
            <v>61785.6450503694</v>
          </cell>
          <cell r="H61">
            <v>20</v>
          </cell>
          <cell r="I61">
            <v>0</v>
          </cell>
          <cell r="J61">
            <v>23.719690578554498</v>
          </cell>
          <cell r="K61">
            <v>26.8028716832413</v>
          </cell>
          <cell r="L61">
            <v>3.0760000000000001</v>
          </cell>
          <cell r="M61">
            <v>10.220000000000001</v>
          </cell>
          <cell r="N61">
            <v>202.472071162714</v>
          </cell>
        </row>
        <row r="62">
          <cell r="B62">
            <v>20</v>
          </cell>
          <cell r="C62">
            <v>0</v>
          </cell>
          <cell r="D62">
            <v>863.66666666666697</v>
          </cell>
          <cell r="E62">
            <v>0</v>
          </cell>
          <cell r="F62">
            <v>0</v>
          </cell>
          <cell r="G62">
            <v>66236.513060892496</v>
          </cell>
          <cell r="H62">
            <v>20</v>
          </cell>
          <cell r="I62">
            <v>0</v>
          </cell>
          <cell r="J62">
            <v>23.987646848362001</v>
          </cell>
          <cell r="K62">
            <v>27.292562134127198</v>
          </cell>
          <cell r="L62">
            <v>3.0760000000000001</v>
          </cell>
          <cell r="M62">
            <v>10.220000000000001</v>
          </cell>
          <cell r="N62">
            <v>217.04261584813199</v>
          </cell>
        </row>
        <row r="63">
          <cell r="B63">
            <v>20</v>
          </cell>
          <cell r="C63">
            <v>0</v>
          </cell>
          <cell r="D63">
            <v>870.83333333333303</v>
          </cell>
          <cell r="E63">
            <v>0</v>
          </cell>
          <cell r="F63">
            <v>0</v>
          </cell>
          <cell r="G63">
            <v>70535.440090341901</v>
          </cell>
          <cell r="H63">
            <v>20</v>
          </cell>
          <cell r="I63">
            <v>0</v>
          </cell>
          <cell r="J63">
            <v>24.246455791353799</v>
          </cell>
          <cell r="K63">
            <v>27.765522079686399</v>
          </cell>
          <cell r="L63">
            <v>3.0760000000000001</v>
          </cell>
          <cell r="M63">
            <v>10.220000000000001</v>
          </cell>
          <cell r="N63">
            <v>231.11520290467399</v>
          </cell>
        </row>
        <row r="64">
          <cell r="B64">
            <v>20</v>
          </cell>
          <cell r="C64">
            <v>0</v>
          </cell>
          <cell r="D64">
            <v>878</v>
          </cell>
          <cell r="E64">
            <v>0</v>
          </cell>
          <cell r="F64">
            <v>0</v>
          </cell>
          <cell r="G64">
            <v>74656.092144309107</v>
          </cell>
          <cell r="H64">
            <v>20</v>
          </cell>
          <cell r="I64">
            <v>0</v>
          </cell>
          <cell r="J64">
            <v>24.494532040451499</v>
          </cell>
          <cell r="K64">
            <v>28.220369549686598</v>
          </cell>
          <cell r="L64">
            <v>3.0760000000000001</v>
          </cell>
          <cell r="M64">
            <v>10.220000000000001</v>
          </cell>
          <cell r="N64">
            <v>244.648710450321</v>
          </cell>
        </row>
        <row r="65">
          <cell r="B65">
            <v>20</v>
          </cell>
          <cell r="C65">
            <v>0</v>
          </cell>
          <cell r="D65">
            <v>881.66666666666697</v>
          </cell>
          <cell r="E65">
            <v>0</v>
          </cell>
          <cell r="F65">
            <v>0</v>
          </cell>
          <cell r="G65">
            <v>78307.108636757403</v>
          </cell>
          <cell r="H65">
            <v>20</v>
          </cell>
          <cell r="I65">
            <v>0</v>
          </cell>
          <cell r="J65">
            <v>24.714334722804001</v>
          </cell>
          <cell r="K65">
            <v>28.621601666686001</v>
          </cell>
          <cell r="L65">
            <v>3.0760000000000001</v>
          </cell>
          <cell r="M65">
            <v>10.220000000000001</v>
          </cell>
          <cell r="N65">
            <v>256.58409400337098</v>
          </cell>
        </row>
        <row r="66">
          <cell r="B66">
            <v>20</v>
          </cell>
          <cell r="C66">
            <v>0</v>
          </cell>
          <cell r="D66">
            <v>885.33333333333303</v>
          </cell>
          <cell r="E66">
            <v>0</v>
          </cell>
          <cell r="F66">
            <v>0</v>
          </cell>
          <cell r="G66">
            <v>81741.073809957001</v>
          </cell>
          <cell r="H66">
            <v>20</v>
          </cell>
          <cell r="I66">
            <v>0</v>
          </cell>
          <cell r="J66">
            <v>24.921070233813399</v>
          </cell>
          <cell r="K66">
            <v>28.999245278728399</v>
          </cell>
          <cell r="L66">
            <v>3.0760000000000001</v>
          </cell>
          <cell r="M66">
            <v>10.220000000000001</v>
          </cell>
          <cell r="N66">
            <v>267.81981463704102</v>
          </cell>
        </row>
        <row r="67">
          <cell r="B67">
            <v>20</v>
          </cell>
          <cell r="C67">
            <v>0</v>
          </cell>
          <cell r="D67">
            <v>889</v>
          </cell>
          <cell r="E67">
            <v>0</v>
          </cell>
          <cell r="F67">
            <v>0</v>
          </cell>
          <cell r="G67">
            <v>84952.525910879995</v>
          </cell>
          <cell r="H67">
            <v>20</v>
          </cell>
          <cell r="I67">
            <v>0</v>
          </cell>
          <cell r="J67">
            <v>25.114409756722999</v>
          </cell>
          <cell r="K67">
            <v>29.3523952288669</v>
          </cell>
          <cell r="L67">
            <v>3.0760000000000001</v>
          </cell>
          <cell r="M67">
            <v>10.220000000000001</v>
          </cell>
          <cell r="N67">
            <v>278.32661463883301</v>
          </cell>
        </row>
        <row r="68">
          <cell r="B68">
            <v>20</v>
          </cell>
          <cell r="C68">
            <v>0</v>
          </cell>
          <cell r="D68">
            <v>892.66666666666697</v>
          </cell>
          <cell r="E68">
            <v>0</v>
          </cell>
          <cell r="F68">
            <v>0</v>
          </cell>
          <cell r="G68">
            <v>87932.936168242901</v>
          </cell>
          <cell r="H68">
            <v>20</v>
          </cell>
          <cell r="I68">
            <v>0</v>
          </cell>
          <cell r="J68">
            <v>25.293839832611699</v>
          </cell>
          <cell r="K68">
            <v>29.680110088946702</v>
          </cell>
          <cell r="L68">
            <v>3.0760000000000001</v>
          </cell>
          <cell r="M68">
            <v>10.220000000000001</v>
          </cell>
          <cell r="N68">
            <v>288.07646988911603</v>
          </cell>
        </row>
        <row r="69">
          <cell r="B69">
            <v>20</v>
          </cell>
          <cell r="C69">
            <v>0</v>
          </cell>
          <cell r="D69">
            <v>896.33333333333303</v>
          </cell>
          <cell r="E69">
            <v>0</v>
          </cell>
          <cell r="F69">
            <v>0</v>
          </cell>
          <cell r="G69">
            <v>90674.138724573</v>
          </cell>
          <cell r="H69">
            <v>20</v>
          </cell>
          <cell r="I69">
            <v>0</v>
          </cell>
          <cell r="J69">
            <v>25.458868851272001</v>
          </cell>
          <cell r="K69">
            <v>29.981491666626098</v>
          </cell>
          <cell r="L69">
            <v>3.0760000000000001</v>
          </cell>
          <cell r="M69">
            <v>10.220000000000001</v>
          </cell>
          <cell r="N69">
            <v>297.04265611545298</v>
          </cell>
        </row>
        <row r="70">
          <cell r="B70">
            <v>20</v>
          </cell>
          <cell r="C70">
            <v>0</v>
          </cell>
          <cell r="D70">
            <v>900</v>
          </cell>
          <cell r="E70">
            <v>0</v>
          </cell>
          <cell r="F70">
            <v>0</v>
          </cell>
          <cell r="G70">
            <v>93168.383649250696</v>
          </cell>
          <cell r="H70">
            <v>20</v>
          </cell>
          <cell r="I70">
            <v>0</v>
          </cell>
          <cell r="J70">
            <v>25.609030242604099</v>
          </cell>
          <cell r="K70">
            <v>30.255687594665101</v>
          </cell>
          <cell r="L70">
            <v>3.0760000000000001</v>
          </cell>
          <cell r="M70">
            <v>10.220000000000001</v>
          </cell>
          <cell r="N70">
            <v>305.19981294106998</v>
          </cell>
        </row>
        <row r="71">
          <cell r="B71">
            <v>20</v>
          </cell>
          <cell r="C71">
            <v>0</v>
          </cell>
          <cell r="D71">
            <v>901.33333333333303</v>
          </cell>
          <cell r="E71">
            <v>0</v>
          </cell>
          <cell r="F71">
            <v>0</v>
          </cell>
          <cell r="G71">
            <v>95165.125389194596</v>
          </cell>
          <cell r="H71">
            <v>20</v>
          </cell>
          <cell r="I71">
            <v>0</v>
          </cell>
          <cell r="J71">
            <v>25.729240372144201</v>
          </cell>
          <cell r="K71">
            <v>30.474844924234699</v>
          </cell>
          <cell r="L71">
            <v>3.0760000000000001</v>
          </cell>
          <cell r="M71">
            <v>10.220000000000001</v>
          </cell>
          <cell r="N71">
            <v>311.71704577262801</v>
          </cell>
        </row>
        <row r="72">
          <cell r="B72">
            <v>20</v>
          </cell>
          <cell r="C72">
            <v>0</v>
          </cell>
          <cell r="D72">
            <v>902.66666666666697</v>
          </cell>
          <cell r="E72">
            <v>0</v>
          </cell>
          <cell r="F72">
            <v>0</v>
          </cell>
          <cell r="G72">
            <v>96875.892419621901</v>
          </cell>
          <cell r="H72">
            <v>20.000000000000099</v>
          </cell>
          <cell r="I72">
            <v>0</v>
          </cell>
          <cell r="J72">
            <v>25.832233941509099</v>
          </cell>
          <cell r="K72">
            <v>30.664291560540899</v>
          </cell>
          <cell r="L72">
            <v>3.0760000000000001</v>
          </cell>
          <cell r="M72">
            <v>10.220000000000001</v>
          </cell>
          <cell r="N72">
            <v>317.35211578918802</v>
          </cell>
        </row>
        <row r="73">
          <cell r="B73">
            <v>20</v>
          </cell>
          <cell r="C73">
            <v>0</v>
          </cell>
          <cell r="D73">
            <v>904</v>
          </cell>
          <cell r="E73">
            <v>0</v>
          </cell>
          <cell r="F73">
            <v>0</v>
          </cell>
          <cell r="G73">
            <v>98328.606722960103</v>
          </cell>
          <cell r="H73">
            <v>20</v>
          </cell>
          <cell r="I73">
            <v>0</v>
          </cell>
          <cell r="J73">
            <v>25.919691909498301</v>
          </cell>
          <cell r="K73">
            <v>30.8236267723357</v>
          </cell>
          <cell r="L73">
            <v>3.0760000000000001</v>
          </cell>
          <cell r="M73">
            <v>10.220000000000001</v>
          </cell>
          <cell r="N73">
            <v>322.09117087808301</v>
          </cell>
        </row>
        <row r="74">
          <cell r="B74">
            <v>20</v>
          </cell>
          <cell r="C74">
            <v>0</v>
          </cell>
          <cell r="D74">
            <v>905.33333333333303</v>
          </cell>
          <cell r="E74">
            <v>0</v>
          </cell>
          <cell r="F74">
            <v>0</v>
          </cell>
          <cell r="G74">
            <v>99504.320074820003</v>
          </cell>
          <cell r="H74">
            <v>20</v>
          </cell>
          <cell r="I74">
            <v>0</v>
          </cell>
          <cell r="J74">
            <v>25.990473546512799</v>
          </cell>
          <cell r="K74">
            <v>30.952444271549101</v>
          </cell>
          <cell r="L74">
            <v>3.0760000000000001</v>
          </cell>
          <cell r="M74">
            <v>10.220000000000001</v>
          </cell>
          <cell r="N74">
            <v>325.922038004819</v>
          </cell>
        </row>
        <row r="75">
          <cell r="B75">
            <v>20</v>
          </cell>
          <cell r="C75">
            <v>0</v>
          </cell>
          <cell r="D75">
            <v>906.66666666666697</v>
          </cell>
          <cell r="E75">
            <v>0</v>
          </cell>
          <cell r="F75">
            <v>0</v>
          </cell>
          <cell r="G75">
            <v>100399.56971031999</v>
          </cell>
          <cell r="H75">
            <v>20</v>
          </cell>
          <cell r="I75">
            <v>0</v>
          </cell>
          <cell r="J75">
            <v>26.044370384768801</v>
          </cell>
          <cell r="K75">
            <v>31.050390874630299</v>
          </cell>
          <cell r="L75">
            <v>3.0760000000000001</v>
          </cell>
          <cell r="M75">
            <v>10.220000000000001</v>
          </cell>
          <cell r="N75">
            <v>328.83425152510102</v>
          </cell>
        </row>
        <row r="76">
          <cell r="B76">
            <v>20</v>
          </cell>
          <cell r="C76">
            <v>0</v>
          </cell>
          <cell r="D76">
            <v>908</v>
          </cell>
          <cell r="E76">
            <v>0</v>
          </cell>
          <cell r="F76">
            <v>0</v>
          </cell>
          <cell r="G76">
            <v>101000.17068479701</v>
          </cell>
          <cell r="H76">
            <v>20</v>
          </cell>
          <cell r="I76">
            <v>0</v>
          </cell>
          <cell r="J76">
            <v>26.080528454232201</v>
          </cell>
          <cell r="K76">
            <v>31.117172923553301</v>
          </cell>
          <cell r="L76">
            <v>3.0760000000000001</v>
          </cell>
          <cell r="M76">
            <v>10.220000000000001</v>
          </cell>
          <cell r="N76">
            <v>330.81907828747501</v>
          </cell>
        </row>
        <row r="77">
          <cell r="B77">
            <v>20</v>
          </cell>
          <cell r="C77">
            <v>0</v>
          </cell>
          <cell r="D77">
            <v>907.66666666666697</v>
          </cell>
          <cell r="E77">
            <v>0</v>
          </cell>
          <cell r="F77">
            <v>0</v>
          </cell>
          <cell r="G77">
            <v>101146.531813094</v>
          </cell>
          <cell r="H77">
            <v>20</v>
          </cell>
          <cell r="I77">
            <v>0</v>
          </cell>
          <cell r="J77">
            <v>26.089339843494901</v>
          </cell>
          <cell r="K77">
            <v>31.1321662852455</v>
          </cell>
          <cell r="L77">
            <v>3.0760000000000001</v>
          </cell>
          <cell r="M77">
            <v>10.220000000000001</v>
          </cell>
          <cell r="N77">
            <v>331.261274183995</v>
          </cell>
        </row>
        <row r="78">
          <cell r="B78">
            <v>20</v>
          </cell>
          <cell r="C78">
            <v>0</v>
          </cell>
          <cell r="D78">
            <v>907.33333333333303</v>
          </cell>
          <cell r="E78">
            <v>0</v>
          </cell>
          <cell r="F78">
            <v>0</v>
          </cell>
          <cell r="G78">
            <v>101019.634305748</v>
          </cell>
          <cell r="H78">
            <v>20</v>
          </cell>
          <cell r="I78">
            <v>0</v>
          </cell>
          <cell r="J78">
            <v>26.081700197423999</v>
          </cell>
          <cell r="K78">
            <v>31.115580341628799</v>
          </cell>
          <cell r="L78">
            <v>3.0760000000000001</v>
          </cell>
          <cell r="M78">
            <v>10.220000000000001</v>
          </cell>
          <cell r="N78">
            <v>330.76527378792599</v>
          </cell>
        </row>
        <row r="79">
          <cell r="B79">
            <v>20</v>
          </cell>
          <cell r="C79">
            <v>0</v>
          </cell>
          <cell r="D79">
            <v>907</v>
          </cell>
          <cell r="E79">
            <v>0</v>
          </cell>
          <cell r="F79">
            <v>0</v>
          </cell>
          <cell r="G79">
            <v>100588.255097146</v>
          </cell>
          <cell r="H79">
            <v>20.000000000000099</v>
          </cell>
          <cell r="I79">
            <v>0</v>
          </cell>
          <cell r="J79">
            <v>26.055729799104402</v>
          </cell>
          <cell r="K79">
            <v>31.067525413551099</v>
          </cell>
          <cell r="L79">
            <v>3.0760000000000001</v>
          </cell>
          <cell r="M79">
            <v>10.220000000000001</v>
          </cell>
          <cell r="N79">
            <v>329.332822987665</v>
          </cell>
        </row>
        <row r="80">
          <cell r="B80">
            <v>20</v>
          </cell>
          <cell r="C80">
            <v>0</v>
          </cell>
          <cell r="D80">
            <v>906.66666666666697</v>
          </cell>
          <cell r="E80">
            <v>0</v>
          </cell>
          <cell r="F80">
            <v>0</v>
          </cell>
          <cell r="G80">
            <v>99877.298336297303</v>
          </cell>
          <cell r="H80">
            <v>20</v>
          </cell>
          <cell r="I80">
            <v>0</v>
          </cell>
          <cell r="J80">
            <v>26.012927952926699</v>
          </cell>
          <cell r="K80">
            <v>30.988117186766999</v>
          </cell>
          <cell r="L80">
            <v>3.0760000000000001</v>
          </cell>
          <cell r="M80">
            <v>10.220000000000001</v>
          </cell>
          <cell r="N80">
            <v>326.96744907928701</v>
          </cell>
        </row>
        <row r="81">
          <cell r="B81">
            <v>20</v>
          </cell>
          <cell r="C81">
            <v>0</v>
          </cell>
          <cell r="D81">
            <v>906.33333333333303</v>
          </cell>
          <cell r="E81">
            <v>0</v>
          </cell>
          <cell r="F81">
            <v>0</v>
          </cell>
          <cell r="G81">
            <v>98864.152147159199</v>
          </cell>
          <cell r="H81">
            <v>20.000000000000099</v>
          </cell>
          <cell r="I81">
            <v>0</v>
          </cell>
          <cell r="J81">
            <v>25.951933364687601</v>
          </cell>
          <cell r="K81">
            <v>30.877535727114399</v>
          </cell>
          <cell r="L81">
            <v>3.0760000000000001</v>
          </cell>
          <cell r="M81">
            <v>10.220000000000001</v>
          </cell>
          <cell r="N81">
            <v>323.67445274324598</v>
          </cell>
        </row>
        <row r="82">
          <cell r="B82">
            <v>20</v>
          </cell>
          <cell r="C82">
            <v>0</v>
          </cell>
          <cell r="D82">
            <v>906</v>
          </cell>
          <cell r="E82">
            <v>0</v>
          </cell>
          <cell r="F82">
            <v>0</v>
          </cell>
          <cell r="G82">
            <v>97583.141220556907</v>
          </cell>
          <cell r="H82">
            <v>20</v>
          </cell>
          <cell r="I82">
            <v>0</v>
          </cell>
          <cell r="J82">
            <v>25.8748124690404</v>
          </cell>
          <cell r="K82">
            <v>30.736016102595599</v>
          </cell>
          <cell r="L82">
            <v>3.0760000000000001</v>
          </cell>
          <cell r="M82">
            <v>10.220000000000001</v>
          </cell>
          <cell r="N82">
            <v>319.46089665008998</v>
          </cell>
        </row>
        <row r="83">
          <cell r="B83">
            <v>20</v>
          </cell>
          <cell r="C83">
            <v>0</v>
          </cell>
          <cell r="D83">
            <v>903.5</v>
          </cell>
          <cell r="E83">
            <v>0</v>
          </cell>
          <cell r="F83">
            <v>0</v>
          </cell>
          <cell r="G83">
            <v>95784.797426732403</v>
          </cell>
          <cell r="H83">
            <v>20</v>
          </cell>
          <cell r="I83">
            <v>0</v>
          </cell>
          <cell r="J83">
            <v>25.7665465154126</v>
          </cell>
          <cell r="K83">
            <v>30.538650791107099</v>
          </cell>
          <cell r="L83">
            <v>3.0760000000000001</v>
          </cell>
          <cell r="M83">
            <v>10.220000000000001</v>
          </cell>
          <cell r="N83">
            <v>313.58359169847301</v>
          </cell>
        </row>
        <row r="84">
          <cell r="B84">
            <v>20</v>
          </cell>
          <cell r="C84">
            <v>0</v>
          </cell>
          <cell r="D84">
            <v>901</v>
          </cell>
          <cell r="E84">
            <v>0</v>
          </cell>
          <cell r="F84">
            <v>0</v>
          </cell>
          <cell r="G84">
            <v>93726.864020627705</v>
          </cell>
          <cell r="H84">
            <v>20</v>
          </cell>
          <cell r="I84">
            <v>0</v>
          </cell>
          <cell r="J84">
            <v>25.642652443243399</v>
          </cell>
          <cell r="K84">
            <v>30.311881459463699</v>
          </cell>
          <cell r="L84">
            <v>3.0760000000000001</v>
          </cell>
          <cell r="M84">
            <v>10.220000000000001</v>
          </cell>
          <cell r="N84">
            <v>306.83336789015499</v>
          </cell>
        </row>
        <row r="85">
          <cell r="B85">
            <v>20</v>
          </cell>
          <cell r="C85">
            <v>0</v>
          </cell>
          <cell r="D85">
            <v>898.5</v>
          </cell>
          <cell r="E85">
            <v>0</v>
          </cell>
          <cell r="F85">
            <v>0</v>
          </cell>
          <cell r="G85">
            <v>91408.046685124398</v>
          </cell>
          <cell r="H85">
            <v>20</v>
          </cell>
          <cell r="I85">
            <v>0</v>
          </cell>
          <cell r="J85">
            <v>25.503052336793299</v>
          </cell>
          <cell r="K85">
            <v>30.056403288826399</v>
          </cell>
          <cell r="L85">
            <v>3.0760000000000001</v>
          </cell>
          <cell r="M85">
            <v>10.220000000000001</v>
          </cell>
          <cell r="N85">
            <v>299.22888827515601</v>
          </cell>
        </row>
        <row r="86">
          <cell r="B86">
            <v>20</v>
          </cell>
          <cell r="C86">
            <v>0</v>
          </cell>
          <cell r="D86">
            <v>896</v>
          </cell>
          <cell r="E86">
            <v>0</v>
          </cell>
          <cell r="F86">
            <v>0</v>
          </cell>
          <cell r="G86">
            <v>88834.454282129402</v>
          </cell>
          <cell r="H86">
            <v>20</v>
          </cell>
          <cell r="I86">
            <v>0</v>
          </cell>
          <cell r="J86">
            <v>25.3481139690563</v>
          </cell>
          <cell r="K86">
            <v>29.772895233091699</v>
          </cell>
          <cell r="L86">
            <v>3.0760000000000001</v>
          </cell>
          <cell r="M86">
            <v>10.220000000000001</v>
          </cell>
          <cell r="N86">
            <v>290.79037518993101</v>
          </cell>
        </row>
        <row r="87">
          <cell r="B87">
            <v>20</v>
          </cell>
          <cell r="C87">
            <v>0</v>
          </cell>
          <cell r="D87">
            <v>893.5</v>
          </cell>
          <cell r="E87">
            <v>0</v>
          </cell>
          <cell r="F87">
            <v>0</v>
          </cell>
          <cell r="G87">
            <v>86012.717210003699</v>
          </cell>
          <cell r="H87">
            <v>20</v>
          </cell>
          <cell r="I87">
            <v>0</v>
          </cell>
          <cell r="J87">
            <v>25.178236510825599</v>
          </cell>
          <cell r="K87">
            <v>29.462087530176898</v>
          </cell>
          <cell r="L87">
            <v>3.0760000000000001</v>
          </cell>
          <cell r="M87">
            <v>10.220000000000001</v>
          </cell>
          <cell r="N87">
            <v>281.53956243617199</v>
          </cell>
        </row>
        <row r="88">
          <cell r="B88">
            <v>20</v>
          </cell>
          <cell r="C88">
            <v>0</v>
          </cell>
          <cell r="D88">
            <v>891</v>
          </cell>
          <cell r="E88">
            <v>0</v>
          </cell>
          <cell r="F88">
            <v>0</v>
          </cell>
          <cell r="G88">
            <v>82949.912753997298</v>
          </cell>
          <cell r="H88">
            <v>20</v>
          </cell>
          <cell r="I88">
            <v>0</v>
          </cell>
          <cell r="J88">
            <v>24.993846036837699</v>
          </cell>
          <cell r="K88">
            <v>29.124759523210798</v>
          </cell>
          <cell r="L88">
            <v>3.0760000000000001</v>
          </cell>
          <cell r="M88">
            <v>10.220000000000001</v>
          </cell>
          <cell r="N88">
            <v>271.49964472745199</v>
          </cell>
        </row>
        <row r="89">
          <cell r="B89">
            <v>20</v>
          </cell>
          <cell r="C89">
            <v>0</v>
          </cell>
          <cell r="D89">
            <v>886</v>
          </cell>
          <cell r="E89">
            <v>0</v>
          </cell>
          <cell r="F89">
            <v>0</v>
          </cell>
          <cell r="G89">
            <v>79432.451658224396</v>
          </cell>
          <cell r="H89">
            <v>20</v>
          </cell>
          <cell r="I89">
            <v>0</v>
          </cell>
          <cell r="J89">
            <v>24.782083797963601</v>
          </cell>
          <cell r="K89">
            <v>28.737150803554499</v>
          </cell>
          <cell r="L89">
            <v>3.0760000000000001</v>
          </cell>
          <cell r="M89">
            <v>10.220000000000001</v>
          </cell>
          <cell r="N89">
            <v>259.96169828070202</v>
          </cell>
        </row>
        <row r="90">
          <cell r="B90">
            <v>20</v>
          </cell>
          <cell r="C90">
            <v>0</v>
          </cell>
          <cell r="D90">
            <v>881</v>
          </cell>
          <cell r="E90">
            <v>0</v>
          </cell>
          <cell r="F90">
            <v>0</v>
          </cell>
          <cell r="G90">
            <v>75704.860759389907</v>
          </cell>
          <cell r="H90">
            <v>20</v>
          </cell>
          <cell r="I90">
            <v>0</v>
          </cell>
          <cell r="J90">
            <v>24.5576710861042</v>
          </cell>
          <cell r="K90">
            <v>28.326702136003401</v>
          </cell>
          <cell r="L90">
            <v>3.0760000000000001</v>
          </cell>
          <cell r="M90">
            <v>10.220000000000001</v>
          </cell>
          <cell r="N90">
            <v>247.746205219779</v>
          </cell>
        </row>
        <row r="91">
          <cell r="B91">
            <v>20</v>
          </cell>
          <cell r="C91">
            <v>0</v>
          </cell>
          <cell r="D91">
            <v>876</v>
          </cell>
          <cell r="E91">
            <v>0</v>
          </cell>
          <cell r="F91">
            <v>0</v>
          </cell>
          <cell r="G91">
            <v>71780.5202936735</v>
          </cell>
          <cell r="H91">
            <v>20</v>
          </cell>
          <cell r="I91">
            <v>0</v>
          </cell>
          <cell r="J91">
            <v>24.321413430458801</v>
          </cell>
          <cell r="K91">
            <v>27.894616845271901</v>
          </cell>
          <cell r="L91">
            <v>3.0760000000000001</v>
          </cell>
          <cell r="M91">
            <v>10.220000000000001</v>
          </cell>
          <cell r="N91">
            <v>234.88697011935801</v>
          </cell>
        </row>
        <row r="92">
          <cell r="B92">
            <v>20</v>
          </cell>
          <cell r="C92">
            <v>0</v>
          </cell>
          <cell r="D92">
            <v>871</v>
          </cell>
          <cell r="E92">
            <v>0</v>
          </cell>
          <cell r="F92">
            <v>0</v>
          </cell>
          <cell r="G92">
            <v>67670.080170625704</v>
          </cell>
          <cell r="H92">
            <v>20</v>
          </cell>
          <cell r="I92">
            <v>0</v>
          </cell>
          <cell r="J92">
            <v>24.073951988723199</v>
          </cell>
          <cell r="K92">
            <v>27.442064350553999</v>
          </cell>
          <cell r="L92">
            <v>3.0760000000000001</v>
          </cell>
          <cell r="M92">
            <v>10.220000000000001</v>
          </cell>
          <cell r="N92">
            <v>221.41878239469</v>
          </cell>
        </row>
        <row r="93">
          <cell r="B93">
            <v>20</v>
          </cell>
          <cell r="C93">
            <v>0</v>
          </cell>
          <cell r="D93">
            <v>866</v>
          </cell>
          <cell r="E93">
            <v>0</v>
          </cell>
          <cell r="F93">
            <v>0</v>
          </cell>
          <cell r="G93">
            <v>63370.110256169901</v>
          </cell>
          <cell r="H93">
            <v>20</v>
          </cell>
          <cell r="I93">
            <v>0</v>
          </cell>
          <cell r="J93">
            <v>23.8150802792441</v>
          </cell>
          <cell r="K93">
            <v>26.970244012370902</v>
          </cell>
          <cell r="L93">
            <v>3.0760000000000001</v>
          </cell>
          <cell r="M93">
            <v>10.220000000000001</v>
          </cell>
          <cell r="N93">
            <v>207.377333675134</v>
          </cell>
        </row>
        <row r="94">
          <cell r="B94">
            <v>20</v>
          </cell>
          <cell r="C94">
            <v>0</v>
          </cell>
          <cell r="D94">
            <v>861</v>
          </cell>
          <cell r="E94">
            <v>0</v>
          </cell>
          <cell r="F94">
            <v>0</v>
          </cell>
          <cell r="G94">
            <v>58919.779287356403</v>
          </cell>
          <cell r="H94">
            <v>20</v>
          </cell>
          <cell r="I94">
            <v>0</v>
          </cell>
          <cell r="J94">
            <v>23.5471563383513</v>
          </cell>
          <cell r="K94">
            <v>26.4803814387008</v>
          </cell>
          <cell r="L94">
            <v>3.0760000000000001</v>
          </cell>
          <cell r="M94">
            <v>10.220000000000001</v>
          </cell>
          <cell r="N94">
            <v>192.79913394942201</v>
          </cell>
        </row>
        <row r="95">
          <cell r="B95">
            <v>20</v>
          </cell>
          <cell r="C95">
            <v>0</v>
          </cell>
          <cell r="D95">
            <v>851</v>
          </cell>
          <cell r="E95">
            <v>0</v>
          </cell>
          <cell r="F95">
            <v>0</v>
          </cell>
          <cell r="G95">
            <v>54002.933069763902</v>
          </cell>
          <cell r="H95">
            <v>20</v>
          </cell>
          <cell r="I95">
            <v>0</v>
          </cell>
          <cell r="J95">
            <v>23.2511467050251</v>
          </cell>
          <cell r="K95">
            <v>25.938934791141499</v>
          </cell>
          <cell r="L95">
            <v>3.0760000000000001</v>
          </cell>
          <cell r="M95">
            <v>10.220000000000001</v>
          </cell>
          <cell r="N95">
            <v>176.683334227041</v>
          </cell>
        </row>
        <row r="96">
          <cell r="B96">
            <v>20</v>
          </cell>
          <cell r="C96">
            <v>0</v>
          </cell>
          <cell r="D96">
            <v>841</v>
          </cell>
          <cell r="E96">
            <v>0</v>
          </cell>
          <cell r="F96">
            <v>0</v>
          </cell>
          <cell r="G96">
            <v>48993.495939792403</v>
          </cell>
          <cell r="H96">
            <v>20</v>
          </cell>
          <cell r="I96">
            <v>0</v>
          </cell>
          <cell r="J96">
            <v>22.949562809088299</v>
          </cell>
          <cell r="K96">
            <v>25.3875943151013</v>
          </cell>
          <cell r="L96">
            <v>3.0760000000000001</v>
          </cell>
          <cell r="M96">
            <v>10.220000000000001</v>
          </cell>
          <cell r="N96">
            <v>160.276320381028</v>
          </cell>
        </row>
        <row r="97">
          <cell r="B97">
            <v>20</v>
          </cell>
          <cell r="C97">
            <v>0</v>
          </cell>
          <cell r="D97">
            <v>831</v>
          </cell>
          <cell r="E97">
            <v>0</v>
          </cell>
          <cell r="F97">
            <v>0</v>
          </cell>
          <cell r="G97">
            <v>43909.915699983299</v>
          </cell>
          <cell r="H97">
            <v>20</v>
          </cell>
          <cell r="I97">
            <v>0</v>
          </cell>
          <cell r="J97">
            <v>22.6435152632924</v>
          </cell>
          <cell r="K97">
            <v>24.828108572497001</v>
          </cell>
          <cell r="L97">
            <v>3.0760000000000001</v>
          </cell>
          <cell r="M97">
            <v>10.220000000000001</v>
          </cell>
          <cell r="N97">
            <v>143.627069143055</v>
          </cell>
        </row>
        <row r="98">
          <cell r="B98">
            <v>20</v>
          </cell>
          <cell r="C98">
            <v>0</v>
          </cell>
          <cell r="D98">
            <v>821</v>
          </cell>
          <cell r="E98">
            <v>0</v>
          </cell>
          <cell r="F98">
            <v>0</v>
          </cell>
          <cell r="G98">
            <v>38767.111491393902</v>
          </cell>
          <cell r="H98">
            <v>20</v>
          </cell>
          <cell r="I98">
            <v>0</v>
          </cell>
          <cell r="J98">
            <v>22.333902246648101</v>
          </cell>
          <cell r="K98">
            <v>24.262117204269501</v>
          </cell>
          <cell r="L98">
            <v>3.0760000000000001</v>
          </cell>
          <cell r="M98">
            <v>10.220000000000001</v>
          </cell>
          <cell r="N98">
            <v>126.784356261076</v>
          </cell>
        </row>
        <row r="99">
          <cell r="B99">
            <v>20</v>
          </cell>
          <cell r="C99">
            <v>0</v>
          </cell>
          <cell r="D99">
            <v>811</v>
          </cell>
          <cell r="E99">
            <v>0</v>
          </cell>
          <cell r="F99">
            <v>0</v>
          </cell>
          <cell r="G99">
            <v>33579.881725593499</v>
          </cell>
          <cell r="H99">
            <v>20</v>
          </cell>
          <cell r="I99">
            <v>0</v>
          </cell>
          <cell r="J99">
            <v>22.021614670089999</v>
          </cell>
          <cell r="K99">
            <v>23.6912486252854</v>
          </cell>
          <cell r="L99">
            <v>3.0760000000000001</v>
          </cell>
          <cell r="M99">
            <v>10.220000000000001</v>
          </cell>
          <cell r="N99">
            <v>109.79663758353099</v>
          </cell>
        </row>
        <row r="100">
          <cell r="B100">
            <v>20</v>
          </cell>
          <cell r="C100">
            <v>0</v>
          </cell>
          <cell r="D100">
            <v>801</v>
          </cell>
          <cell r="E100">
            <v>0</v>
          </cell>
          <cell r="F100">
            <v>0</v>
          </cell>
          <cell r="G100">
            <v>28362.891593202501</v>
          </cell>
          <cell r="H100">
            <v>20</v>
          </cell>
          <cell r="I100">
            <v>0</v>
          </cell>
          <cell r="J100">
            <v>21.707535424268301</v>
          </cell>
          <cell r="K100">
            <v>23.117116575554899</v>
          </cell>
          <cell r="L100">
            <v>3.0760000000000001</v>
          </cell>
          <cell r="M100">
            <v>10.220000000000001</v>
          </cell>
          <cell r="N100">
            <v>92.711932062448199</v>
          </cell>
        </row>
        <row r="101">
          <cell r="B101">
            <v>20</v>
          </cell>
          <cell r="C101">
            <v>0</v>
          </cell>
          <cell r="D101">
            <v>780.66666666666697</v>
          </cell>
          <cell r="E101">
            <v>0</v>
          </cell>
          <cell r="F101">
            <v>0</v>
          </cell>
          <cell r="G101">
            <v>22832.049337928402</v>
          </cell>
          <cell r="H101">
            <v>20</v>
          </cell>
          <cell r="I101">
            <v>0</v>
          </cell>
          <cell r="J101">
            <v>21.374561287198802</v>
          </cell>
          <cell r="K101">
            <v>22.508222307787701</v>
          </cell>
          <cell r="L101">
            <v>3.0760000000000001</v>
          </cell>
          <cell r="M101">
            <v>10.220000000000001</v>
          </cell>
          <cell r="N101">
            <v>74.590387554110094</v>
          </cell>
        </row>
        <row r="102">
          <cell r="B102">
            <v>20</v>
          </cell>
          <cell r="C102">
            <v>0</v>
          </cell>
          <cell r="D102">
            <v>760.33333333333303</v>
          </cell>
          <cell r="E102">
            <v>0</v>
          </cell>
          <cell r="F102">
            <v>0</v>
          </cell>
          <cell r="G102">
            <v>17426.837081409099</v>
          </cell>
          <cell r="H102">
            <v>20</v>
          </cell>
          <cell r="I102">
            <v>0</v>
          </cell>
          <cell r="J102">
            <v>21.049150474327298</v>
          </cell>
          <cell r="K102">
            <v>21.913500189187399</v>
          </cell>
          <cell r="L102">
            <v>3.0760000000000001</v>
          </cell>
          <cell r="M102">
            <v>10.220000000000001</v>
          </cell>
          <cell r="N102">
            <v>56.894317507503096</v>
          </cell>
        </row>
        <row r="103">
          <cell r="B103">
            <v>20</v>
          </cell>
          <cell r="C103">
            <v>0</v>
          </cell>
          <cell r="D103">
            <v>740</v>
          </cell>
          <cell r="E103">
            <v>0</v>
          </cell>
          <cell r="F103">
            <v>0</v>
          </cell>
          <cell r="G103">
            <v>12169.9584814603</v>
          </cell>
          <cell r="H103">
            <v>20</v>
          </cell>
          <cell r="I103">
            <v>0</v>
          </cell>
          <cell r="J103">
            <v>20.732669813946199</v>
          </cell>
          <cell r="K103">
            <v>21.335118712139899</v>
          </cell>
          <cell r="L103">
            <v>3.0760000000000001</v>
          </cell>
          <cell r="M103">
            <v>10.220000000000001</v>
          </cell>
          <cell r="N103">
            <v>39.684671011900399</v>
          </cell>
        </row>
        <row r="104">
          <cell r="B104">
            <v>20</v>
          </cell>
          <cell r="C104">
            <v>0</v>
          </cell>
          <cell r="D104">
            <v>719.66666666666697</v>
          </cell>
          <cell r="E104">
            <v>0</v>
          </cell>
          <cell r="F104">
            <v>0</v>
          </cell>
          <cell r="G104">
            <v>7079.2828810614001</v>
          </cell>
          <cell r="H104">
            <v>20</v>
          </cell>
          <cell r="I104">
            <v>0</v>
          </cell>
          <cell r="J104">
            <v>20.4261950967011</v>
          </cell>
          <cell r="K104">
            <v>20.775041254730201</v>
          </cell>
          <cell r="L104">
            <v>3.0760000000000001</v>
          </cell>
          <cell r="M104">
            <v>10.220000000000001</v>
          </cell>
          <cell r="N104">
            <v>23.019848715292699</v>
          </cell>
        </row>
        <row r="105">
          <cell r="B105">
            <v>20</v>
          </cell>
          <cell r="C105">
            <v>0</v>
          </cell>
          <cell r="D105">
            <v>699.33333333333303</v>
          </cell>
          <cell r="E105">
            <v>0</v>
          </cell>
          <cell r="F105">
            <v>0</v>
          </cell>
          <cell r="G105">
            <v>2171.8296111054101</v>
          </cell>
          <cell r="H105">
            <v>20</v>
          </cell>
          <cell r="I105">
            <v>0</v>
          </cell>
          <cell r="J105">
            <v>20.130750940088699</v>
          </cell>
          <cell r="K105">
            <v>20.235140062197502</v>
          </cell>
          <cell r="L105">
            <v>3.0760000000000001</v>
          </cell>
          <cell r="M105">
            <v>10.220000000000001</v>
          </cell>
          <cell r="N105">
            <v>6.9555559610839</v>
          </cell>
        </row>
        <row r="106">
          <cell r="B106">
            <v>20</v>
          </cell>
          <cell r="C106">
            <v>0</v>
          </cell>
          <cell r="D106">
            <v>679</v>
          </cell>
          <cell r="E106">
            <v>0</v>
          </cell>
          <cell r="F106">
            <v>0</v>
          </cell>
          <cell r="G106">
            <v>28.013414159068599</v>
          </cell>
          <cell r="H106">
            <v>20</v>
          </cell>
          <cell r="I106">
            <v>0</v>
          </cell>
          <cell r="J106">
            <v>20.0016864605461</v>
          </cell>
          <cell r="K106">
            <v>20.000606542023</v>
          </cell>
          <cell r="L106">
            <v>3.0760000000000001</v>
          </cell>
          <cell r="M106">
            <v>10.220000000000001</v>
          </cell>
          <cell r="N106">
            <v>0</v>
          </cell>
        </row>
        <row r="107">
          <cell r="B107">
            <v>20</v>
          </cell>
          <cell r="C107">
            <v>0</v>
          </cell>
          <cell r="D107">
            <v>626.5</v>
          </cell>
          <cell r="E107">
            <v>0</v>
          </cell>
          <cell r="F107">
            <v>0</v>
          </cell>
          <cell r="G107">
            <v>11.9169192837936</v>
          </cell>
          <cell r="H107">
            <v>20</v>
          </cell>
          <cell r="I107">
            <v>0</v>
          </cell>
          <cell r="J107">
            <v>20.000717412490101</v>
          </cell>
          <cell r="K107">
            <v>20.000001560969299</v>
          </cell>
          <cell r="L107">
            <v>3.0760000000000001</v>
          </cell>
          <cell r="M107">
            <v>10.220000000000001</v>
          </cell>
          <cell r="N107">
            <v>0</v>
          </cell>
        </row>
        <row r="108">
          <cell r="B108">
            <v>20</v>
          </cell>
          <cell r="C108">
            <v>0</v>
          </cell>
          <cell r="D108">
            <v>574</v>
          </cell>
          <cell r="E108">
            <v>0</v>
          </cell>
          <cell r="F108">
            <v>0</v>
          </cell>
          <cell r="G108">
            <v>5.0581841605894899</v>
          </cell>
          <cell r="H108">
            <v>20</v>
          </cell>
          <cell r="I108">
            <v>0</v>
          </cell>
          <cell r="J108">
            <v>20.000304503328</v>
          </cell>
          <cell r="K108">
            <v>19.999999072581002</v>
          </cell>
          <cell r="L108">
            <v>3.0760000000000001</v>
          </cell>
          <cell r="M108">
            <v>10.220000000000001</v>
          </cell>
          <cell r="N108">
            <v>0</v>
          </cell>
        </row>
        <row r="109">
          <cell r="B109">
            <v>20</v>
          </cell>
          <cell r="C109">
            <v>0</v>
          </cell>
          <cell r="D109">
            <v>521.5</v>
          </cell>
          <cell r="E109">
            <v>0</v>
          </cell>
          <cell r="F109">
            <v>0</v>
          </cell>
          <cell r="G109">
            <v>2.1410179720989801</v>
          </cell>
          <cell r="H109">
            <v>20</v>
          </cell>
          <cell r="I109">
            <v>0</v>
          </cell>
          <cell r="J109">
            <v>20.0001288862567</v>
          </cell>
          <cell r="K109">
            <v>19.999998465901498</v>
          </cell>
          <cell r="L109">
            <v>3.0760000000000001</v>
          </cell>
          <cell r="M109">
            <v>10.220000000000001</v>
          </cell>
          <cell r="N109">
            <v>0</v>
          </cell>
        </row>
        <row r="110">
          <cell r="B110">
            <v>20</v>
          </cell>
          <cell r="C110">
            <v>0</v>
          </cell>
          <cell r="D110">
            <v>469</v>
          </cell>
          <cell r="E110">
            <v>0</v>
          </cell>
          <cell r="F110">
            <v>0</v>
          </cell>
          <cell r="G110">
            <v>0.90028803533641599</v>
          </cell>
          <cell r="H110">
            <v>20</v>
          </cell>
          <cell r="I110">
            <v>0</v>
          </cell>
          <cell r="J110">
            <v>20.000054193992899</v>
          </cell>
          <cell r="K110">
            <v>19.999998208673201</v>
          </cell>
          <cell r="L110">
            <v>3.0760000000000001</v>
          </cell>
          <cell r="M110">
            <v>10.220000000000001</v>
          </cell>
          <cell r="N110">
            <v>0</v>
          </cell>
        </row>
        <row r="111">
          <cell r="B111">
            <v>20</v>
          </cell>
          <cell r="C111">
            <v>0</v>
          </cell>
          <cell r="D111">
            <v>416.5</v>
          </cell>
          <cell r="E111">
            <v>0</v>
          </cell>
          <cell r="F111">
            <v>0</v>
          </cell>
          <cell r="G111">
            <v>0.372576427616851</v>
          </cell>
          <cell r="H111">
            <v>20</v>
          </cell>
          <cell r="I111">
            <v>0</v>
          </cell>
          <cell r="J111">
            <v>20.0000224263859</v>
          </cell>
          <cell r="K111">
            <v>19.999998099272101</v>
          </cell>
          <cell r="L111">
            <v>3.0760000000000001</v>
          </cell>
          <cell r="M111">
            <v>10.220000000000001</v>
          </cell>
          <cell r="N111">
            <v>0</v>
          </cell>
        </row>
        <row r="112">
          <cell r="B112">
            <v>20</v>
          </cell>
          <cell r="C112">
            <v>0</v>
          </cell>
          <cell r="D112">
            <v>364</v>
          </cell>
          <cell r="E112">
            <v>0</v>
          </cell>
          <cell r="F112">
            <v>0</v>
          </cell>
          <cell r="G112">
            <v>0.148125778105172</v>
          </cell>
          <cell r="H112">
            <v>20</v>
          </cell>
          <cell r="I112">
            <v>0</v>
          </cell>
          <cell r="J112">
            <v>20.000008915202802</v>
          </cell>
          <cell r="K112">
            <v>19.999998052742299</v>
          </cell>
          <cell r="L112">
            <v>3.0760000000000001</v>
          </cell>
          <cell r="M112">
            <v>10.220000000000001</v>
          </cell>
          <cell r="N112">
            <v>0</v>
          </cell>
        </row>
        <row r="113">
          <cell r="B113">
            <v>20</v>
          </cell>
          <cell r="C113">
            <v>0</v>
          </cell>
          <cell r="D113">
            <v>304.16666666666703</v>
          </cell>
          <cell r="E113">
            <v>0</v>
          </cell>
          <cell r="F113">
            <v>0</v>
          </cell>
          <cell r="G113">
            <v>5.2659028915509297E-2</v>
          </cell>
          <cell r="H113">
            <v>20</v>
          </cell>
          <cell r="I113">
            <v>0</v>
          </cell>
          <cell r="J113">
            <v>20.000003168717999</v>
          </cell>
          <cell r="K113">
            <v>19.9999980329526</v>
          </cell>
          <cell r="L113">
            <v>3.0760000000000001</v>
          </cell>
          <cell r="M113">
            <v>10.220000000000001</v>
          </cell>
          <cell r="N113">
            <v>0</v>
          </cell>
        </row>
        <row r="114">
          <cell r="B114">
            <v>20</v>
          </cell>
          <cell r="C114">
            <v>0</v>
          </cell>
          <cell r="D114">
            <v>244.333333333333</v>
          </cell>
          <cell r="E114">
            <v>0</v>
          </cell>
          <cell r="F114">
            <v>0</v>
          </cell>
          <cell r="G114">
            <v>1.2052702550135999E-2</v>
          </cell>
          <cell r="H114">
            <v>20</v>
          </cell>
          <cell r="I114">
            <v>0</v>
          </cell>
          <cell r="J114">
            <v>20.000000724662101</v>
          </cell>
          <cell r="K114">
            <v>19.999998024535699</v>
          </cell>
          <cell r="L114">
            <v>3.0760000000000001</v>
          </cell>
          <cell r="M114">
            <v>10.220000000000001</v>
          </cell>
          <cell r="N114">
            <v>0</v>
          </cell>
        </row>
        <row r="115">
          <cell r="B115">
            <v>20</v>
          </cell>
          <cell r="C115">
            <v>0</v>
          </cell>
          <cell r="D115">
            <v>184.5</v>
          </cell>
          <cell r="E115">
            <v>0</v>
          </cell>
          <cell r="F115">
            <v>5.2196031901985398E-3</v>
          </cell>
          <cell r="G115">
            <v>0</v>
          </cell>
          <cell r="H115">
            <v>20</v>
          </cell>
          <cell r="I115">
            <v>0</v>
          </cell>
          <cell r="J115">
            <v>19.999999685172899</v>
          </cell>
          <cell r="K115">
            <v>19.999998020955999</v>
          </cell>
          <cell r="L115">
            <v>3.0760000000000001</v>
          </cell>
          <cell r="M115">
            <v>10.220000000000001</v>
          </cell>
          <cell r="N115">
            <v>0</v>
          </cell>
        </row>
        <row r="116">
          <cell r="B116">
            <v>20</v>
          </cell>
          <cell r="C116">
            <v>0</v>
          </cell>
          <cell r="D116">
            <v>124.666666666667</v>
          </cell>
          <cell r="E116">
            <v>0</v>
          </cell>
          <cell r="F116">
            <v>1.25669219414718E-2</v>
          </cell>
          <cell r="G116">
            <v>0</v>
          </cell>
          <cell r="H116">
            <v>20</v>
          </cell>
          <cell r="I116">
            <v>0</v>
          </cell>
          <cell r="J116">
            <v>19.999999243064298</v>
          </cell>
          <cell r="K116">
            <v>19.999998019433399</v>
          </cell>
          <cell r="L116">
            <v>3.0760000000000001</v>
          </cell>
          <cell r="M116">
            <v>10.220000000000001</v>
          </cell>
          <cell r="N116">
            <v>0</v>
          </cell>
        </row>
        <row r="117">
          <cell r="B117">
            <v>20</v>
          </cell>
          <cell r="C117">
            <v>0</v>
          </cell>
          <cell r="D117">
            <v>0</v>
          </cell>
          <cell r="E117">
            <v>0</v>
          </cell>
          <cell r="F117">
            <v>1.5692565284552901E-2</v>
          </cell>
          <cell r="G117">
            <v>0</v>
          </cell>
          <cell r="H117">
            <v>20</v>
          </cell>
          <cell r="I117">
            <v>0</v>
          </cell>
          <cell r="J117">
            <v>19.999999055029701</v>
          </cell>
          <cell r="K117">
            <v>19.999998018785899</v>
          </cell>
          <cell r="L117">
            <v>3.0760000000000001</v>
          </cell>
          <cell r="M117">
            <v>10.220000000000001</v>
          </cell>
          <cell r="N117">
            <v>0</v>
          </cell>
        </row>
        <row r="118">
          <cell r="B118">
            <v>20</v>
          </cell>
          <cell r="C118">
            <v>0</v>
          </cell>
          <cell r="D118">
            <v>0</v>
          </cell>
          <cell r="E118">
            <v>0</v>
          </cell>
          <cell r="F118">
            <v>1.70223973327653E-2</v>
          </cell>
          <cell r="G118">
            <v>0</v>
          </cell>
          <cell r="H118">
            <v>20</v>
          </cell>
          <cell r="I118">
            <v>0</v>
          </cell>
          <cell r="J118">
            <v>19.999998975056101</v>
          </cell>
          <cell r="K118">
            <v>19.9999980185105</v>
          </cell>
          <cell r="L118">
            <v>3.0760000000000001</v>
          </cell>
          <cell r="M118">
            <v>10.220000000000001</v>
          </cell>
          <cell r="N118">
            <v>0</v>
          </cell>
        </row>
        <row r="119">
          <cell r="B119">
            <v>20</v>
          </cell>
          <cell r="C119">
            <v>0</v>
          </cell>
          <cell r="D119">
            <v>0</v>
          </cell>
          <cell r="E119">
            <v>0</v>
          </cell>
          <cell r="F119">
            <v>1.7588273476576401E-2</v>
          </cell>
          <cell r="G119">
            <v>0</v>
          </cell>
          <cell r="H119">
            <v>20</v>
          </cell>
          <cell r="I119">
            <v>0</v>
          </cell>
          <cell r="J119">
            <v>19.9999989410423</v>
          </cell>
          <cell r="K119">
            <v>19.999998018393299</v>
          </cell>
          <cell r="L119">
            <v>3.0760000000000001</v>
          </cell>
          <cell r="M119">
            <v>10.220000000000001</v>
          </cell>
          <cell r="N119">
            <v>0</v>
          </cell>
        </row>
        <row r="120">
          <cell r="B120">
            <v>20</v>
          </cell>
          <cell r="C120">
            <v>0</v>
          </cell>
          <cell r="D120">
            <v>0</v>
          </cell>
          <cell r="E120">
            <v>0</v>
          </cell>
          <cell r="F120">
            <v>1.78291238626107E-2</v>
          </cell>
          <cell r="G120">
            <v>0</v>
          </cell>
          <cell r="H120">
            <v>20</v>
          </cell>
          <cell r="I120">
            <v>0</v>
          </cell>
          <cell r="J120">
            <v>19.999998926575799</v>
          </cell>
          <cell r="K120">
            <v>19.999998018343501</v>
          </cell>
          <cell r="L120">
            <v>3.0760000000000001</v>
          </cell>
          <cell r="M120">
            <v>10.220000000000001</v>
          </cell>
          <cell r="N120">
            <v>0</v>
          </cell>
        </row>
        <row r="121">
          <cell r="B121">
            <v>20</v>
          </cell>
          <cell r="C121">
            <v>0</v>
          </cell>
          <cell r="D121">
            <v>0</v>
          </cell>
          <cell r="E121">
            <v>0</v>
          </cell>
          <cell r="F121">
            <v>1.79316701178301E-2</v>
          </cell>
          <cell r="G121">
            <v>0</v>
          </cell>
          <cell r="H121">
            <v>20</v>
          </cell>
          <cell r="I121">
            <v>0</v>
          </cell>
          <cell r="J121">
            <v>19.999998920423</v>
          </cell>
          <cell r="K121">
            <v>19.999998018322302</v>
          </cell>
          <cell r="L121">
            <v>3.0760000000000001</v>
          </cell>
          <cell r="M121">
            <v>10.220000000000001</v>
          </cell>
          <cell r="N121">
            <v>0</v>
          </cell>
        </row>
        <row r="122">
          <cell r="B122">
            <v>20</v>
          </cell>
          <cell r="C122">
            <v>0</v>
          </cell>
          <cell r="D122">
            <v>0</v>
          </cell>
          <cell r="E122">
            <v>0</v>
          </cell>
          <cell r="F122">
            <v>1.7975350965573199E-2</v>
          </cell>
          <cell r="G122">
            <v>0</v>
          </cell>
          <cell r="H122">
            <v>20</v>
          </cell>
          <cell r="I122">
            <v>0</v>
          </cell>
          <cell r="J122">
            <v>19.999998917806099</v>
          </cell>
          <cell r="K122">
            <v>19.999998018313299</v>
          </cell>
          <cell r="L122">
            <v>3.0760000000000001</v>
          </cell>
          <cell r="M122">
            <v>10.220000000000001</v>
          </cell>
          <cell r="N122">
            <v>0</v>
          </cell>
        </row>
        <row r="123">
          <cell r="B123">
            <v>20</v>
          </cell>
          <cell r="C123">
            <v>0</v>
          </cell>
          <cell r="D123">
            <v>0</v>
          </cell>
          <cell r="E123">
            <v>0</v>
          </cell>
          <cell r="F123">
            <v>1.7993970686802599E-2</v>
          </cell>
          <cell r="G123">
            <v>0</v>
          </cell>
          <cell r="H123">
            <v>20</v>
          </cell>
          <cell r="I123">
            <v>0</v>
          </cell>
          <cell r="J123">
            <v>19.999998916693102</v>
          </cell>
          <cell r="K123">
            <v>19.999998018309501</v>
          </cell>
          <cell r="L123">
            <v>3.0760000000000001</v>
          </cell>
          <cell r="M123">
            <v>10.220000000000001</v>
          </cell>
          <cell r="N123">
            <v>0</v>
          </cell>
        </row>
        <row r="124">
          <cell r="B124">
            <v>20</v>
          </cell>
          <cell r="C124">
            <v>0</v>
          </cell>
          <cell r="D124">
            <v>0</v>
          </cell>
          <cell r="E124">
            <v>0</v>
          </cell>
          <cell r="F124">
            <v>1.8001917123910902E-2</v>
          </cell>
          <cell r="G124">
            <v>0</v>
          </cell>
          <cell r="H124">
            <v>20</v>
          </cell>
          <cell r="I124">
            <v>0</v>
          </cell>
          <cell r="J124">
            <v>19.999998916219699</v>
          </cell>
          <cell r="K124">
            <v>19.999998018307799</v>
          </cell>
          <cell r="L124">
            <v>3.0760000000000001</v>
          </cell>
          <cell r="M124">
            <v>10.220000000000001</v>
          </cell>
          <cell r="N124">
            <v>0</v>
          </cell>
        </row>
        <row r="125">
          <cell r="B125">
            <v>20</v>
          </cell>
          <cell r="C125">
            <v>0</v>
          </cell>
          <cell r="D125">
            <v>0</v>
          </cell>
          <cell r="E125">
            <v>0</v>
          </cell>
          <cell r="F125">
            <v>1.80053108124398E-2</v>
          </cell>
          <cell r="G125">
            <v>0</v>
          </cell>
          <cell r="H125">
            <v>20</v>
          </cell>
          <cell r="I125">
            <v>0</v>
          </cell>
          <cell r="J125">
            <v>19.999998916018399</v>
          </cell>
          <cell r="K125">
            <v>19.9999980183071</v>
          </cell>
          <cell r="L125">
            <v>3.0760000000000001</v>
          </cell>
          <cell r="M125">
            <v>10.220000000000001</v>
          </cell>
          <cell r="N125">
            <v>0</v>
          </cell>
        </row>
        <row r="126">
          <cell r="B126">
            <v>20</v>
          </cell>
          <cell r="C126">
            <v>0</v>
          </cell>
          <cell r="D126">
            <v>0</v>
          </cell>
          <cell r="E126">
            <v>0</v>
          </cell>
          <cell r="F126">
            <v>1.8006766185862898E-2</v>
          </cell>
          <cell r="G126">
            <v>0</v>
          </cell>
          <cell r="H126">
            <v>20</v>
          </cell>
          <cell r="I126">
            <v>0</v>
          </cell>
          <cell r="J126">
            <v>19.9999989159328</v>
          </cell>
          <cell r="K126">
            <v>19.999998018306901</v>
          </cell>
          <cell r="L126">
            <v>3.0760000000000001</v>
          </cell>
          <cell r="M126">
            <v>10.220000000000001</v>
          </cell>
          <cell r="N126">
            <v>0</v>
          </cell>
        </row>
        <row r="127">
          <cell r="B127">
            <v>20</v>
          </cell>
          <cell r="C127">
            <v>0</v>
          </cell>
          <cell r="D127">
            <v>0</v>
          </cell>
          <cell r="E127">
            <v>0</v>
          </cell>
          <cell r="F127">
            <v>1.8007390463028301E-2</v>
          </cell>
          <cell r="G127">
            <v>0</v>
          </cell>
          <cell r="H127">
            <v>20</v>
          </cell>
          <cell r="I127">
            <v>0</v>
          </cell>
          <cell r="J127">
            <v>19.999998915896398</v>
          </cell>
          <cell r="K127">
            <v>19.999998018306702</v>
          </cell>
          <cell r="L127">
            <v>3.0760000000000001</v>
          </cell>
          <cell r="M127">
            <v>10.220000000000001</v>
          </cell>
          <cell r="N127">
            <v>0</v>
          </cell>
        </row>
        <row r="128">
          <cell r="B128">
            <v>20</v>
          </cell>
          <cell r="C128">
            <v>0</v>
          </cell>
          <cell r="D128">
            <v>0</v>
          </cell>
          <cell r="E128">
            <v>0</v>
          </cell>
          <cell r="F128">
            <v>1.8007659491556801E-2</v>
          </cell>
          <cell r="G128">
            <v>0</v>
          </cell>
          <cell r="H128">
            <v>20</v>
          </cell>
          <cell r="I128">
            <v>0</v>
          </cell>
          <cell r="J128">
            <v>19.999998915880902</v>
          </cell>
          <cell r="K128">
            <v>19.999998018306702</v>
          </cell>
          <cell r="L128">
            <v>3.0760000000000001</v>
          </cell>
          <cell r="M128">
            <v>10.220000000000001</v>
          </cell>
          <cell r="N128">
            <v>0</v>
          </cell>
        </row>
        <row r="129">
          <cell r="B129">
            <v>20</v>
          </cell>
          <cell r="C129">
            <v>0</v>
          </cell>
          <cell r="D129">
            <v>0</v>
          </cell>
          <cell r="E129">
            <v>0</v>
          </cell>
          <cell r="F129">
            <v>1.8007777907769099E-2</v>
          </cell>
          <cell r="G129">
            <v>0</v>
          </cell>
          <cell r="H129">
            <v>20</v>
          </cell>
          <cell r="I129">
            <v>0</v>
          </cell>
          <cell r="J129">
            <v>19.999998915874301</v>
          </cell>
          <cell r="K129">
            <v>19.999998018306702</v>
          </cell>
          <cell r="L129">
            <v>3.0760000000000001</v>
          </cell>
          <cell r="M129">
            <v>10.220000000000001</v>
          </cell>
          <cell r="N129">
            <v>0</v>
          </cell>
        </row>
        <row r="130">
          <cell r="B130">
            <v>20</v>
          </cell>
          <cell r="C130">
            <v>0</v>
          </cell>
          <cell r="D130">
            <v>0</v>
          </cell>
          <cell r="E130">
            <v>0</v>
          </cell>
          <cell r="F130">
            <v>1.8007828657573499E-2</v>
          </cell>
          <cell r="G130">
            <v>0</v>
          </cell>
          <cell r="H130">
            <v>20</v>
          </cell>
          <cell r="I130">
            <v>0</v>
          </cell>
          <cell r="J130">
            <v>19.999998915871501</v>
          </cell>
          <cell r="K130">
            <v>19.999998018306599</v>
          </cell>
          <cell r="L130">
            <v>3.0760000000000001</v>
          </cell>
          <cell r="M130">
            <v>10.220000000000001</v>
          </cell>
          <cell r="N130">
            <v>0</v>
          </cell>
        </row>
        <row r="131">
          <cell r="B131">
            <v>20</v>
          </cell>
          <cell r="C131">
            <v>0</v>
          </cell>
          <cell r="D131">
            <v>0</v>
          </cell>
          <cell r="E131">
            <v>0</v>
          </cell>
          <cell r="F131">
            <v>1.80078521225377E-2</v>
          </cell>
          <cell r="G131">
            <v>0</v>
          </cell>
          <cell r="H131">
            <v>20</v>
          </cell>
          <cell r="I131">
            <v>0</v>
          </cell>
          <cell r="J131">
            <v>19.9999989158703</v>
          </cell>
          <cell r="K131">
            <v>19.999998018306599</v>
          </cell>
          <cell r="L131">
            <v>3.0760000000000001</v>
          </cell>
          <cell r="M131">
            <v>10.220000000000001</v>
          </cell>
          <cell r="N131">
            <v>0</v>
          </cell>
        </row>
        <row r="132">
          <cell r="B132">
            <v>20</v>
          </cell>
          <cell r="C132">
            <v>0</v>
          </cell>
          <cell r="D132">
            <v>0</v>
          </cell>
          <cell r="E132">
            <v>0</v>
          </cell>
          <cell r="F132">
            <v>1.8007860853685099E-2</v>
          </cell>
          <cell r="G132">
            <v>0</v>
          </cell>
          <cell r="H132">
            <v>20</v>
          </cell>
          <cell r="I132">
            <v>0</v>
          </cell>
          <cell r="J132">
            <v>19.999998915869799</v>
          </cell>
          <cell r="K132">
            <v>19.999998018306599</v>
          </cell>
          <cell r="L132">
            <v>3.0760000000000001</v>
          </cell>
          <cell r="M132">
            <v>10.220000000000001</v>
          </cell>
          <cell r="N132">
            <v>0</v>
          </cell>
        </row>
        <row r="133">
          <cell r="B133">
            <v>20</v>
          </cell>
          <cell r="C133">
            <v>0</v>
          </cell>
          <cell r="D133">
            <v>0</v>
          </cell>
          <cell r="E133">
            <v>0</v>
          </cell>
          <cell r="F133">
            <v>1.8007867402046501E-2</v>
          </cell>
          <cell r="G133">
            <v>0</v>
          </cell>
          <cell r="H133">
            <v>20</v>
          </cell>
          <cell r="I133">
            <v>0</v>
          </cell>
          <cell r="J133">
            <v>19.9999989158696</v>
          </cell>
          <cell r="K133">
            <v>19.999998018306599</v>
          </cell>
          <cell r="L133">
            <v>3.0760000000000001</v>
          </cell>
          <cell r="M133">
            <v>10.220000000000001</v>
          </cell>
          <cell r="N133">
            <v>0</v>
          </cell>
        </row>
        <row r="134">
          <cell r="B134">
            <v>20</v>
          </cell>
          <cell r="C134">
            <v>0</v>
          </cell>
          <cell r="D134">
            <v>0</v>
          </cell>
          <cell r="E134">
            <v>0</v>
          </cell>
          <cell r="F134">
            <v>1.8007868493442301E-2</v>
          </cell>
          <cell r="G134">
            <v>0</v>
          </cell>
          <cell r="H134">
            <v>20</v>
          </cell>
          <cell r="I134">
            <v>0</v>
          </cell>
          <cell r="J134">
            <v>19.999998915869501</v>
          </cell>
          <cell r="K134">
            <v>19.999998018306599</v>
          </cell>
          <cell r="L134">
            <v>3.0760000000000001</v>
          </cell>
          <cell r="M134">
            <v>10.220000000000001</v>
          </cell>
          <cell r="N134">
            <v>0</v>
          </cell>
        </row>
        <row r="135">
          <cell r="B135">
            <v>20</v>
          </cell>
          <cell r="C135">
            <v>0</v>
          </cell>
          <cell r="D135">
            <v>0</v>
          </cell>
          <cell r="E135">
            <v>0</v>
          </cell>
          <cell r="F135">
            <v>1.8007868493441499E-2</v>
          </cell>
          <cell r="G135">
            <v>0</v>
          </cell>
          <cell r="H135">
            <v>20</v>
          </cell>
          <cell r="I135">
            <v>0</v>
          </cell>
          <cell r="J135">
            <v>19.999998915869401</v>
          </cell>
          <cell r="K135">
            <v>19.999998018306599</v>
          </cell>
          <cell r="L135">
            <v>3.0760000000000001</v>
          </cell>
          <cell r="M135">
            <v>10.220000000000001</v>
          </cell>
          <cell r="N135">
            <v>0</v>
          </cell>
        </row>
        <row r="136">
          <cell r="B136">
            <v>20</v>
          </cell>
          <cell r="C136">
            <v>0</v>
          </cell>
          <cell r="D136">
            <v>0</v>
          </cell>
          <cell r="E136">
            <v>0</v>
          </cell>
          <cell r="F136">
            <v>1.80078717676245E-2</v>
          </cell>
          <cell r="G136">
            <v>0</v>
          </cell>
          <cell r="H136">
            <v>20</v>
          </cell>
          <cell r="I136">
            <v>0</v>
          </cell>
          <cell r="J136">
            <v>19.999998915869401</v>
          </cell>
          <cell r="K136">
            <v>19.999998018306599</v>
          </cell>
          <cell r="L136">
            <v>3.0760000000000001</v>
          </cell>
          <cell r="M136">
            <v>10.220000000000001</v>
          </cell>
          <cell r="N136">
            <v>0</v>
          </cell>
        </row>
        <row r="137">
          <cell r="B137">
            <v>20</v>
          </cell>
          <cell r="C137">
            <v>0</v>
          </cell>
          <cell r="D137">
            <v>0</v>
          </cell>
          <cell r="E137">
            <v>0</v>
          </cell>
          <cell r="F137">
            <v>1.8007870676226601E-2</v>
          </cell>
          <cell r="G137">
            <v>0</v>
          </cell>
          <cell r="H137">
            <v>20</v>
          </cell>
          <cell r="I137">
            <v>0</v>
          </cell>
          <cell r="J137">
            <v>19.999998915869401</v>
          </cell>
          <cell r="K137">
            <v>19.999998018306599</v>
          </cell>
          <cell r="L137">
            <v>3.0760000000000001</v>
          </cell>
          <cell r="M137">
            <v>10.220000000000001</v>
          </cell>
          <cell r="N137">
            <v>0</v>
          </cell>
        </row>
        <row r="138">
          <cell r="B138">
            <v>20</v>
          </cell>
          <cell r="C138">
            <v>0</v>
          </cell>
          <cell r="D138">
            <v>0</v>
          </cell>
          <cell r="E138">
            <v>0</v>
          </cell>
          <cell r="F138">
            <v>1.8007870676227899E-2</v>
          </cell>
          <cell r="G138">
            <v>0</v>
          </cell>
          <cell r="H138">
            <v>20</v>
          </cell>
          <cell r="I138">
            <v>0</v>
          </cell>
          <cell r="J138">
            <v>19.999998915869401</v>
          </cell>
          <cell r="K138">
            <v>19.999998018306599</v>
          </cell>
          <cell r="L138">
            <v>3.0760000000000001</v>
          </cell>
          <cell r="M138">
            <v>10.220000000000001</v>
          </cell>
          <cell r="N138">
            <v>0</v>
          </cell>
        </row>
        <row r="139">
          <cell r="B139">
            <v>20</v>
          </cell>
          <cell r="C139">
            <v>0</v>
          </cell>
          <cell r="D139">
            <v>0</v>
          </cell>
          <cell r="E139">
            <v>0</v>
          </cell>
          <cell r="F139">
            <v>1.8007871221926802E-2</v>
          </cell>
          <cell r="G139">
            <v>0</v>
          </cell>
          <cell r="H139">
            <v>20</v>
          </cell>
          <cell r="I139">
            <v>0</v>
          </cell>
          <cell r="J139">
            <v>19.999998915869401</v>
          </cell>
          <cell r="K139">
            <v>19.999998018306599</v>
          </cell>
          <cell r="L139">
            <v>3.0760000000000001</v>
          </cell>
          <cell r="M139">
            <v>10.220000000000001</v>
          </cell>
          <cell r="N139">
            <v>0</v>
          </cell>
        </row>
        <row r="140">
          <cell r="B140">
            <v>20</v>
          </cell>
          <cell r="C140">
            <v>0</v>
          </cell>
          <cell r="D140">
            <v>0</v>
          </cell>
          <cell r="E140">
            <v>0</v>
          </cell>
          <cell r="F140">
            <v>1.8007870676227399E-2</v>
          </cell>
          <cell r="G140">
            <v>0</v>
          </cell>
          <cell r="H140">
            <v>20</v>
          </cell>
          <cell r="I140">
            <v>0</v>
          </cell>
          <cell r="J140">
            <v>19.999998915869401</v>
          </cell>
          <cell r="K140">
            <v>19.999998018306599</v>
          </cell>
          <cell r="L140">
            <v>3.0760000000000001</v>
          </cell>
          <cell r="M140">
            <v>10.220000000000001</v>
          </cell>
          <cell r="N140">
            <v>0</v>
          </cell>
        </row>
        <row r="141">
          <cell r="B141">
            <v>20</v>
          </cell>
          <cell r="C141">
            <v>0</v>
          </cell>
          <cell r="D141">
            <v>0</v>
          </cell>
          <cell r="E141">
            <v>0</v>
          </cell>
          <cell r="F141">
            <v>1.80078712219277E-2</v>
          </cell>
          <cell r="G141">
            <v>0</v>
          </cell>
          <cell r="H141">
            <v>20</v>
          </cell>
          <cell r="I141">
            <v>0</v>
          </cell>
          <cell r="J141">
            <v>19.999998915869401</v>
          </cell>
          <cell r="K141">
            <v>19.999998018306599</v>
          </cell>
          <cell r="L141">
            <v>3.0760000000000001</v>
          </cell>
          <cell r="M141">
            <v>10.220000000000001</v>
          </cell>
          <cell r="N141">
            <v>0</v>
          </cell>
        </row>
        <row r="142">
          <cell r="B142">
            <v>20</v>
          </cell>
          <cell r="C142">
            <v>0</v>
          </cell>
          <cell r="D142">
            <v>0</v>
          </cell>
          <cell r="E142">
            <v>0</v>
          </cell>
          <cell r="F142">
            <v>1.80078706762287E-2</v>
          </cell>
          <cell r="G142">
            <v>0</v>
          </cell>
          <cell r="H142">
            <v>20</v>
          </cell>
          <cell r="I142">
            <v>0</v>
          </cell>
          <cell r="J142">
            <v>19.999998915869401</v>
          </cell>
          <cell r="K142">
            <v>19.999998018306599</v>
          </cell>
          <cell r="L142">
            <v>3.0760000000000001</v>
          </cell>
          <cell r="M142">
            <v>10.220000000000001</v>
          </cell>
          <cell r="N142">
            <v>0</v>
          </cell>
        </row>
        <row r="143">
          <cell r="B143">
            <v>20</v>
          </cell>
          <cell r="C143">
            <v>0</v>
          </cell>
          <cell r="D143">
            <v>0</v>
          </cell>
          <cell r="E143">
            <v>0</v>
          </cell>
          <cell r="F143">
            <v>1.8007871221923401E-2</v>
          </cell>
          <cell r="G143">
            <v>0</v>
          </cell>
          <cell r="H143">
            <v>20</v>
          </cell>
          <cell r="I143">
            <v>0</v>
          </cell>
          <cell r="J143">
            <v>19.999998915869401</v>
          </cell>
          <cell r="K143">
            <v>19.999998018306599</v>
          </cell>
          <cell r="L143">
            <v>3.0760000000000001</v>
          </cell>
          <cell r="M143">
            <v>10.220000000000001</v>
          </cell>
          <cell r="N143">
            <v>0</v>
          </cell>
        </row>
        <row r="144">
          <cell r="B144">
            <v>20</v>
          </cell>
          <cell r="C144">
            <v>0</v>
          </cell>
          <cell r="D144">
            <v>0</v>
          </cell>
          <cell r="E144">
            <v>0</v>
          </cell>
          <cell r="F144">
            <v>1.80078717676211E-2</v>
          </cell>
          <cell r="G144">
            <v>0</v>
          </cell>
          <cell r="H144">
            <v>20</v>
          </cell>
          <cell r="I144">
            <v>0</v>
          </cell>
          <cell r="J144">
            <v>19.999998915869401</v>
          </cell>
          <cell r="K144">
            <v>19.999998018306599</v>
          </cell>
          <cell r="L144">
            <v>3.0760000000000001</v>
          </cell>
          <cell r="M144">
            <v>10.220000000000001</v>
          </cell>
          <cell r="N144">
            <v>0</v>
          </cell>
        </row>
        <row r="145">
          <cell r="B145">
            <v>20</v>
          </cell>
          <cell r="C145">
            <v>0</v>
          </cell>
          <cell r="D145">
            <v>0</v>
          </cell>
          <cell r="E145">
            <v>0</v>
          </cell>
          <cell r="F145">
            <v>1.8007870130533201E-2</v>
          </cell>
          <cell r="G145">
            <v>0</v>
          </cell>
          <cell r="H145">
            <v>20</v>
          </cell>
          <cell r="I145">
            <v>0</v>
          </cell>
          <cell r="J145">
            <v>19.999998915869401</v>
          </cell>
          <cell r="K145">
            <v>19.999998018306599</v>
          </cell>
          <cell r="L145">
            <v>3.0760000000000001</v>
          </cell>
          <cell r="M145">
            <v>10.220000000000001</v>
          </cell>
          <cell r="N14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SolRad-East"/>
    </sheetNames>
    <sheetDataSet>
      <sheetData sheetId="0">
        <row r="38">
          <cell r="B38">
            <v>20</v>
          </cell>
          <cell r="C38">
            <v>0</v>
          </cell>
          <cell r="D38">
            <v>78.6666666666667</v>
          </cell>
          <cell r="E38">
            <v>0</v>
          </cell>
          <cell r="F38">
            <v>0</v>
          </cell>
          <cell r="G38">
            <v>23058.9236865987</v>
          </cell>
          <cell r="H38">
            <v>20</v>
          </cell>
          <cell r="I38">
            <v>0</v>
          </cell>
          <cell r="J38">
            <v>21.3882200406298</v>
          </cell>
          <cell r="K38">
            <v>22.552124992166299</v>
          </cell>
          <cell r="L38">
            <v>3.0760000000000001</v>
          </cell>
          <cell r="M38">
            <v>10.220000000000001</v>
          </cell>
          <cell r="N38">
            <v>76.139714378006602</v>
          </cell>
        </row>
        <row r="39">
          <cell r="B39">
            <v>20</v>
          </cell>
          <cell r="C39">
            <v>0</v>
          </cell>
          <cell r="D39">
            <v>98.3333333333333</v>
          </cell>
          <cell r="E39">
            <v>0</v>
          </cell>
          <cell r="F39">
            <v>0</v>
          </cell>
          <cell r="G39">
            <v>29150.114747649401</v>
          </cell>
          <cell r="H39">
            <v>20</v>
          </cell>
          <cell r="I39">
            <v>0</v>
          </cell>
          <cell r="J39">
            <v>21.754928862997701</v>
          </cell>
          <cell r="K39">
            <v>23.2126229644254</v>
          </cell>
          <cell r="L39">
            <v>3.0760000000000001</v>
          </cell>
          <cell r="M39">
            <v>10.220000000000001</v>
          </cell>
          <cell r="N39">
            <v>95.649200110261802</v>
          </cell>
        </row>
        <row r="40">
          <cell r="B40">
            <v>20</v>
          </cell>
          <cell r="C40">
            <v>0</v>
          </cell>
          <cell r="D40">
            <v>118</v>
          </cell>
          <cell r="E40">
            <v>0</v>
          </cell>
          <cell r="F40">
            <v>0</v>
          </cell>
          <cell r="G40">
            <v>35100.132013295697</v>
          </cell>
          <cell r="H40">
            <v>20</v>
          </cell>
          <cell r="I40">
            <v>0</v>
          </cell>
          <cell r="J40">
            <v>22.113138643731101</v>
          </cell>
          <cell r="K40">
            <v>23.867309012948901</v>
          </cell>
          <cell r="L40">
            <v>3.0760000000000001</v>
          </cell>
          <cell r="M40">
            <v>10.220000000000001</v>
          </cell>
          <cell r="N40">
            <v>115.130020271112</v>
          </cell>
        </row>
        <row r="41">
          <cell r="B41">
            <v>20</v>
          </cell>
          <cell r="C41">
            <v>0</v>
          </cell>
          <cell r="D41">
            <v>190.833333333333</v>
          </cell>
          <cell r="E41">
            <v>0</v>
          </cell>
          <cell r="F41">
            <v>0</v>
          </cell>
          <cell r="G41">
            <v>56743.441407891798</v>
          </cell>
          <cell r="H41">
            <v>20</v>
          </cell>
          <cell r="I41">
            <v>0</v>
          </cell>
          <cell r="J41">
            <v>23.4161341333125</v>
          </cell>
          <cell r="K41">
            <v>26.2580640498627</v>
          </cell>
          <cell r="L41">
            <v>3.0760000000000001</v>
          </cell>
          <cell r="M41">
            <v>10.220000000000001</v>
          </cell>
          <cell r="N41">
            <v>186.40510061343599</v>
          </cell>
        </row>
        <row r="42">
          <cell r="B42">
            <v>20</v>
          </cell>
          <cell r="C42">
            <v>0</v>
          </cell>
          <cell r="D42">
            <v>263.66666666666703</v>
          </cell>
          <cell r="E42">
            <v>0</v>
          </cell>
          <cell r="F42">
            <v>0</v>
          </cell>
          <cell r="G42">
            <v>78409.347897555504</v>
          </cell>
          <cell r="H42">
            <v>20</v>
          </cell>
          <cell r="I42">
            <v>0</v>
          </cell>
          <cell r="J42">
            <v>24.7204899388935</v>
          </cell>
          <cell r="K42">
            <v>28.642303447903501</v>
          </cell>
          <cell r="L42">
            <v>3.0760000000000001</v>
          </cell>
          <cell r="M42">
            <v>10.220000000000001</v>
          </cell>
          <cell r="N42">
            <v>257.3526544147</v>
          </cell>
        </row>
        <row r="43">
          <cell r="B43">
            <v>20</v>
          </cell>
          <cell r="C43">
            <v>0</v>
          </cell>
          <cell r="D43">
            <v>336.5</v>
          </cell>
          <cell r="E43">
            <v>0</v>
          </cell>
          <cell r="F43">
            <v>0</v>
          </cell>
          <cell r="G43">
            <v>99853.025726513297</v>
          </cell>
          <cell r="H43">
            <v>20</v>
          </cell>
          <cell r="I43">
            <v>0</v>
          </cell>
          <cell r="J43">
            <v>26.011466844709101</v>
          </cell>
          <cell r="K43">
            <v>31.001952840288101</v>
          </cell>
          <cell r="L43">
            <v>3.0760000000000001</v>
          </cell>
          <cell r="M43">
            <v>10.220000000000001</v>
          </cell>
          <cell r="N43">
            <v>327.56688141379999</v>
          </cell>
        </row>
        <row r="44">
          <cell r="B44">
            <v>20</v>
          </cell>
          <cell r="C44">
            <v>0</v>
          </cell>
          <cell r="D44">
            <v>409.33333333333297</v>
          </cell>
          <cell r="E44">
            <v>0</v>
          </cell>
          <cell r="F44">
            <v>0</v>
          </cell>
          <cell r="G44">
            <v>120950.437834193</v>
          </cell>
          <cell r="H44">
            <v>20</v>
          </cell>
          <cell r="I44">
            <v>0</v>
          </cell>
          <cell r="J44">
            <v>27.281597435987599</v>
          </cell>
          <cell r="K44">
            <v>33.323418919247899</v>
          </cell>
          <cell r="L44">
            <v>3.0760000000000001</v>
          </cell>
          <cell r="M44">
            <v>10.220000000000001</v>
          </cell>
          <cell r="N44">
            <v>396.64384068341002</v>
          </cell>
        </row>
        <row r="45">
          <cell r="B45">
            <v>20</v>
          </cell>
          <cell r="C45">
            <v>0</v>
          </cell>
          <cell r="D45">
            <v>482.16666666666703</v>
          </cell>
          <cell r="E45">
            <v>0</v>
          </cell>
          <cell r="F45">
            <v>0</v>
          </cell>
          <cell r="G45">
            <v>141579.17805544799</v>
          </cell>
          <cell r="H45">
            <v>20.000000000000099</v>
          </cell>
          <cell r="I45">
            <v>0</v>
          </cell>
          <cell r="J45">
            <v>28.523512478082498</v>
          </cell>
          <cell r="K45">
            <v>35.593232288456697</v>
          </cell>
          <cell r="L45">
            <v>3.0760000000000001</v>
          </cell>
          <cell r="M45">
            <v>10.220000000000001</v>
          </cell>
          <cell r="N45">
            <v>464.182734055759</v>
          </cell>
        </row>
        <row r="46">
          <cell r="B46">
            <v>20</v>
          </cell>
          <cell r="C46">
            <v>0</v>
          </cell>
          <cell r="D46">
            <v>555</v>
          </cell>
          <cell r="E46">
            <v>0</v>
          </cell>
          <cell r="F46">
            <v>0</v>
          </cell>
          <cell r="G46">
            <v>161618.18980234599</v>
          </cell>
          <cell r="H46">
            <v>20</v>
          </cell>
          <cell r="I46">
            <v>0</v>
          </cell>
          <cell r="J46">
            <v>29.729923985403399</v>
          </cell>
          <cell r="K46">
            <v>37.7980720140947</v>
          </cell>
          <cell r="L46">
            <v>3.0760000000000001</v>
          </cell>
          <cell r="M46">
            <v>10.220000000000001</v>
          </cell>
          <cell r="N46">
            <v>529.787181704467</v>
          </cell>
        </row>
        <row r="47">
          <cell r="B47">
            <v>20</v>
          </cell>
          <cell r="C47">
            <v>0</v>
          </cell>
          <cell r="D47">
            <v>587.5</v>
          </cell>
          <cell r="E47">
            <v>0</v>
          </cell>
          <cell r="F47">
            <v>0</v>
          </cell>
          <cell r="G47">
            <v>169398.621101923</v>
          </cell>
          <cell r="H47">
            <v>20</v>
          </cell>
          <cell r="I47">
            <v>0</v>
          </cell>
          <cell r="J47">
            <v>30.1983303501191</v>
          </cell>
          <cell r="K47">
            <v>38.647739666836799</v>
          </cell>
          <cell r="L47">
            <v>3.0760000000000001</v>
          </cell>
          <cell r="M47">
            <v>10.220000000000001</v>
          </cell>
          <cell r="N47">
            <v>554.96664848332603</v>
          </cell>
        </row>
        <row r="48">
          <cell r="B48">
            <v>20</v>
          </cell>
          <cell r="C48">
            <v>0</v>
          </cell>
          <cell r="D48">
            <v>620</v>
          </cell>
          <cell r="E48">
            <v>0</v>
          </cell>
          <cell r="F48">
            <v>0</v>
          </cell>
          <cell r="G48">
            <v>176555.80175741899</v>
          </cell>
          <cell r="H48">
            <v>20</v>
          </cell>
          <cell r="I48">
            <v>0</v>
          </cell>
          <cell r="J48">
            <v>30.629215106767401</v>
          </cell>
          <cell r="K48">
            <v>39.434881576151597</v>
          </cell>
          <cell r="L48">
            <v>3.0760000000000001</v>
          </cell>
          <cell r="M48">
            <v>10.220000000000001</v>
          </cell>
          <cell r="N48">
            <v>578.38468292886205</v>
          </cell>
        </row>
        <row r="49">
          <cell r="B49">
            <v>20</v>
          </cell>
          <cell r="C49">
            <v>0</v>
          </cell>
          <cell r="D49">
            <v>652.5</v>
          </cell>
          <cell r="E49">
            <v>0</v>
          </cell>
          <cell r="F49">
            <v>0</v>
          </cell>
          <cell r="G49">
            <v>183125.867006313</v>
          </cell>
          <cell r="H49">
            <v>20</v>
          </cell>
          <cell r="I49">
            <v>0</v>
          </cell>
          <cell r="J49">
            <v>31.024753672965499</v>
          </cell>
          <cell r="K49">
            <v>40.157428692668297</v>
          </cell>
          <cell r="L49">
            <v>3.0760000000000001</v>
          </cell>
          <cell r="M49">
            <v>10.220000000000001</v>
          </cell>
          <cell r="N49">
            <v>599.88055466175103</v>
          </cell>
        </row>
        <row r="50">
          <cell r="B50">
            <v>20</v>
          </cell>
          <cell r="C50">
            <v>0</v>
          </cell>
          <cell r="D50">
            <v>685</v>
          </cell>
          <cell r="E50">
            <v>0</v>
          </cell>
          <cell r="F50">
            <v>0</v>
          </cell>
          <cell r="G50">
            <v>189061.91746958499</v>
          </cell>
          <cell r="H50">
            <v>20.000000000000099</v>
          </cell>
          <cell r="I50">
            <v>0</v>
          </cell>
          <cell r="J50">
            <v>31.3821225542797</v>
          </cell>
          <cell r="K50">
            <v>40.810168032391999</v>
          </cell>
          <cell r="L50">
            <v>3.0760000000000001</v>
          </cell>
          <cell r="M50">
            <v>10.220000000000001</v>
          </cell>
          <cell r="N50">
            <v>619.29875540115495</v>
          </cell>
        </row>
        <row r="51">
          <cell r="B51">
            <v>20</v>
          </cell>
          <cell r="C51">
            <v>0</v>
          </cell>
          <cell r="D51">
            <v>717.5</v>
          </cell>
          <cell r="E51">
            <v>0</v>
          </cell>
          <cell r="F51">
            <v>0</v>
          </cell>
          <cell r="G51">
            <v>194318.20306320299</v>
          </cell>
          <cell r="H51">
            <v>20</v>
          </cell>
          <cell r="I51">
            <v>0</v>
          </cell>
          <cell r="J51">
            <v>31.698567452305301</v>
          </cell>
          <cell r="K51">
            <v>41.388066007222598</v>
          </cell>
          <cell r="L51">
            <v>3.0760000000000001</v>
          </cell>
          <cell r="M51">
            <v>10.220000000000001</v>
          </cell>
          <cell r="N51">
            <v>636.48951311151995</v>
          </cell>
        </row>
        <row r="52">
          <cell r="B52">
            <v>20</v>
          </cell>
          <cell r="C52">
            <v>0</v>
          </cell>
          <cell r="D52">
            <v>750</v>
          </cell>
          <cell r="E52">
            <v>0</v>
          </cell>
          <cell r="F52">
            <v>0</v>
          </cell>
          <cell r="G52">
            <v>198850.872674749</v>
          </cell>
          <cell r="H52">
            <v>20.000000000000099</v>
          </cell>
          <cell r="I52">
            <v>0</v>
          </cell>
          <cell r="J52">
            <v>31.971448393002898</v>
          </cell>
          <cell r="K52">
            <v>41.886298475942297</v>
          </cell>
          <cell r="L52">
            <v>3.0760000000000001</v>
          </cell>
          <cell r="M52">
            <v>10.220000000000001</v>
          </cell>
          <cell r="N52">
            <v>651.30929183932994</v>
          </cell>
        </row>
        <row r="53">
          <cell r="B53">
            <v>20</v>
          </cell>
          <cell r="C53">
            <v>0</v>
          </cell>
          <cell r="D53">
            <v>764.16666666666697</v>
          </cell>
          <cell r="E53">
            <v>0</v>
          </cell>
          <cell r="F53">
            <v>0</v>
          </cell>
          <cell r="G53">
            <v>197926.48098610499</v>
          </cell>
          <cell r="H53">
            <v>19.999999999999901</v>
          </cell>
          <cell r="I53">
            <v>0</v>
          </cell>
          <cell r="J53">
            <v>31.915797040719699</v>
          </cell>
          <cell r="K53">
            <v>41.779110302865199</v>
          </cell>
          <cell r="L53">
            <v>3.0760000000000001</v>
          </cell>
          <cell r="M53">
            <v>10.220000000000001</v>
          </cell>
          <cell r="N53">
            <v>648.07317356932197</v>
          </cell>
        </row>
        <row r="54">
          <cell r="B54">
            <v>20</v>
          </cell>
          <cell r="C54">
            <v>0</v>
          </cell>
          <cell r="D54">
            <v>778.33333333333303</v>
          </cell>
          <cell r="E54">
            <v>0</v>
          </cell>
          <cell r="F54">
            <v>0</v>
          </cell>
          <cell r="G54">
            <v>196391.34536546899</v>
          </cell>
          <cell r="H54">
            <v>20</v>
          </cell>
          <cell r="I54">
            <v>0</v>
          </cell>
          <cell r="J54">
            <v>31.823377031196799</v>
          </cell>
          <cell r="K54">
            <v>41.608938769126198</v>
          </cell>
          <cell r="L54">
            <v>3.0760000000000001</v>
          </cell>
          <cell r="M54">
            <v>10.220000000000001</v>
          </cell>
          <cell r="N54">
            <v>643.00440870173304</v>
          </cell>
        </row>
        <row r="55">
          <cell r="B55">
            <v>20</v>
          </cell>
          <cell r="C55">
            <v>0</v>
          </cell>
          <cell r="D55">
            <v>792.5</v>
          </cell>
          <cell r="E55">
            <v>0</v>
          </cell>
          <cell r="F55">
            <v>0</v>
          </cell>
          <cell r="G55">
            <v>194268.27592449501</v>
          </cell>
          <cell r="H55">
            <v>20</v>
          </cell>
          <cell r="I55">
            <v>0</v>
          </cell>
          <cell r="J55">
            <v>31.695561583880099</v>
          </cell>
          <cell r="K55">
            <v>41.375983305862398</v>
          </cell>
          <cell r="L55">
            <v>3.0760000000000001</v>
          </cell>
          <cell r="M55">
            <v>10.220000000000001</v>
          </cell>
          <cell r="N55">
            <v>636.06749745449702</v>
          </cell>
        </row>
        <row r="56">
          <cell r="B56">
            <v>20</v>
          </cell>
          <cell r="C56">
            <v>0</v>
          </cell>
          <cell r="D56">
            <v>806.66666666666697</v>
          </cell>
          <cell r="E56">
            <v>0</v>
          </cell>
          <cell r="F56">
            <v>0</v>
          </cell>
          <cell r="G56">
            <v>191577.51691779</v>
          </cell>
          <cell r="H56">
            <v>20</v>
          </cell>
          <cell r="I56">
            <v>0</v>
          </cell>
          <cell r="J56">
            <v>31.533569429537799</v>
          </cell>
          <cell r="K56">
            <v>41.079216650932402</v>
          </cell>
          <cell r="L56">
            <v>3.0760000000000001</v>
          </cell>
          <cell r="M56">
            <v>10.220000000000001</v>
          </cell>
          <cell r="N56">
            <v>627.23172234628998</v>
          </cell>
        </row>
        <row r="57">
          <cell r="B57">
            <v>20</v>
          </cell>
          <cell r="C57">
            <v>0</v>
          </cell>
          <cell r="D57">
            <v>820.83333333333303</v>
          </cell>
          <cell r="E57">
            <v>0</v>
          </cell>
          <cell r="F57">
            <v>0</v>
          </cell>
          <cell r="G57">
            <v>188299.22326671</v>
          </cell>
          <cell r="H57">
            <v>20</v>
          </cell>
          <cell r="I57">
            <v>0</v>
          </cell>
          <cell r="J57">
            <v>31.336205842382601</v>
          </cell>
          <cell r="K57">
            <v>40.7177741975445</v>
          </cell>
          <cell r="L57">
            <v>3.0760000000000001</v>
          </cell>
          <cell r="M57">
            <v>10.220000000000001</v>
          </cell>
          <cell r="N57">
            <v>616.47129027756603</v>
          </cell>
        </row>
        <row r="58">
          <cell r="B58">
            <v>20</v>
          </cell>
          <cell r="C58">
            <v>0</v>
          </cell>
          <cell r="D58">
            <v>835</v>
          </cell>
          <cell r="E58">
            <v>0</v>
          </cell>
          <cell r="F58">
            <v>0</v>
          </cell>
          <cell r="G58">
            <v>184426.934380533</v>
          </cell>
          <cell r="H58">
            <v>20</v>
          </cell>
          <cell r="I58">
            <v>0</v>
          </cell>
          <cell r="J58">
            <v>31.103081874962498</v>
          </cell>
          <cell r="K58">
            <v>40.290957532669999</v>
          </cell>
          <cell r="L58">
            <v>3.0760000000000001</v>
          </cell>
          <cell r="M58">
            <v>10.220000000000001</v>
          </cell>
          <cell r="N58">
            <v>603.76546274450902</v>
          </cell>
        </row>
        <row r="59">
          <cell r="B59">
            <v>20</v>
          </cell>
          <cell r="C59">
            <v>0</v>
          </cell>
          <cell r="D59">
            <v>842.16666666666697</v>
          </cell>
          <cell r="E59">
            <v>0</v>
          </cell>
          <cell r="F59">
            <v>0</v>
          </cell>
          <cell r="G59">
            <v>178472.31044483499</v>
          </cell>
          <cell r="H59">
            <v>20</v>
          </cell>
          <cell r="I59">
            <v>0</v>
          </cell>
          <cell r="J59">
            <v>30.7445948038091</v>
          </cell>
          <cell r="K59">
            <v>39.635469420769901</v>
          </cell>
          <cell r="L59">
            <v>3.0760000000000001</v>
          </cell>
          <cell r="M59">
            <v>10.220000000000001</v>
          </cell>
          <cell r="N59">
            <v>584.24251199775199</v>
          </cell>
        </row>
        <row r="60">
          <cell r="B60">
            <v>20</v>
          </cell>
          <cell r="C60">
            <v>0</v>
          </cell>
          <cell r="D60">
            <v>849.33333333333303</v>
          </cell>
          <cell r="E60">
            <v>0</v>
          </cell>
          <cell r="F60">
            <v>0</v>
          </cell>
          <cell r="G60">
            <v>172044.150120854</v>
          </cell>
          <cell r="H60">
            <v>20</v>
          </cell>
          <cell r="I60">
            <v>0</v>
          </cell>
          <cell r="J60">
            <v>30.357599346174201</v>
          </cell>
          <cell r="K60">
            <v>38.927703468860102</v>
          </cell>
          <cell r="L60">
            <v>3.0760000000000001</v>
          </cell>
          <cell r="M60">
            <v>10.220000000000001</v>
          </cell>
          <cell r="N60">
            <v>563.17748983609602</v>
          </cell>
        </row>
        <row r="61">
          <cell r="B61">
            <v>20</v>
          </cell>
          <cell r="C61">
            <v>0</v>
          </cell>
          <cell r="D61">
            <v>856.5</v>
          </cell>
          <cell r="E61">
            <v>0</v>
          </cell>
          <cell r="F61">
            <v>0</v>
          </cell>
          <cell r="G61">
            <v>165151.573796735</v>
          </cell>
          <cell r="H61">
            <v>20</v>
          </cell>
          <cell r="I61">
            <v>0</v>
          </cell>
          <cell r="J61">
            <v>29.942644583458101</v>
          </cell>
          <cell r="K61">
            <v>38.168837984553399</v>
          </cell>
          <cell r="L61">
            <v>3.0760000000000001</v>
          </cell>
          <cell r="M61">
            <v>10.220000000000001</v>
          </cell>
          <cell r="N61">
            <v>540.59198478529095</v>
          </cell>
        </row>
        <row r="62">
          <cell r="B62">
            <v>20</v>
          </cell>
          <cell r="C62">
            <v>0</v>
          </cell>
          <cell r="D62">
            <v>863.66666666666697</v>
          </cell>
          <cell r="E62">
            <v>0</v>
          </cell>
          <cell r="F62">
            <v>0</v>
          </cell>
          <cell r="G62">
            <v>157802.33838102999</v>
          </cell>
          <cell r="H62">
            <v>20</v>
          </cell>
          <cell r="I62">
            <v>0</v>
          </cell>
          <cell r="J62">
            <v>29.5001975051015</v>
          </cell>
          <cell r="K62">
            <v>37.359725115276603</v>
          </cell>
          <cell r="L62">
            <v>3.0760000000000001</v>
          </cell>
          <cell r="M62">
            <v>10.220000000000001</v>
          </cell>
          <cell r="N62">
            <v>516.51133333252301</v>
          </cell>
        </row>
        <row r="63">
          <cell r="B63">
            <v>20</v>
          </cell>
          <cell r="C63">
            <v>0</v>
          </cell>
          <cell r="D63">
            <v>870.83333333333303</v>
          </cell>
          <cell r="E63">
            <v>0</v>
          </cell>
          <cell r="F63">
            <v>0</v>
          </cell>
          <cell r="G63">
            <v>150005.310246421</v>
          </cell>
          <cell r="H63">
            <v>20</v>
          </cell>
          <cell r="I63">
            <v>0</v>
          </cell>
          <cell r="J63">
            <v>29.030791894030301</v>
          </cell>
          <cell r="K63">
            <v>36.501341447046599</v>
          </cell>
          <cell r="L63">
            <v>3.0760000000000001</v>
          </cell>
          <cell r="M63">
            <v>10.220000000000001</v>
          </cell>
          <cell r="N63">
            <v>490.96460530675699</v>
          </cell>
        </row>
        <row r="64">
          <cell r="B64">
            <v>20</v>
          </cell>
          <cell r="C64">
            <v>0</v>
          </cell>
          <cell r="D64">
            <v>878</v>
          </cell>
          <cell r="E64">
            <v>0</v>
          </cell>
          <cell r="F64">
            <v>0</v>
          </cell>
          <cell r="G64">
            <v>141770.48855093899</v>
          </cell>
          <cell r="H64">
            <v>20</v>
          </cell>
          <cell r="I64">
            <v>0</v>
          </cell>
          <cell r="J64">
            <v>28.535029730387201</v>
          </cell>
          <cell r="K64">
            <v>35.594788237402803</v>
          </cell>
          <cell r="L64">
            <v>3.0760000000000001</v>
          </cell>
          <cell r="M64">
            <v>10.220000000000001</v>
          </cell>
          <cell r="N64">
            <v>463.984580463518</v>
          </cell>
        </row>
        <row r="65">
          <cell r="B65">
            <v>20</v>
          </cell>
          <cell r="C65">
            <v>0</v>
          </cell>
          <cell r="D65">
            <v>881.66666666666697</v>
          </cell>
          <cell r="E65">
            <v>0</v>
          </cell>
          <cell r="F65">
            <v>0</v>
          </cell>
          <cell r="G65">
            <v>132588.09555073199</v>
          </cell>
          <cell r="H65">
            <v>20</v>
          </cell>
          <cell r="I65">
            <v>0</v>
          </cell>
          <cell r="J65">
            <v>27.982220784688</v>
          </cell>
          <cell r="K65">
            <v>34.583556613248902</v>
          </cell>
          <cell r="L65">
            <v>3.0760000000000001</v>
          </cell>
          <cell r="M65">
            <v>10.220000000000001</v>
          </cell>
          <cell r="N65">
            <v>433.88529824976501</v>
          </cell>
        </row>
        <row r="66">
          <cell r="B66">
            <v>20</v>
          </cell>
          <cell r="C66">
            <v>0</v>
          </cell>
          <cell r="D66">
            <v>885.33333333333303</v>
          </cell>
          <cell r="E66">
            <v>0</v>
          </cell>
          <cell r="F66">
            <v>0</v>
          </cell>
          <cell r="G66">
            <v>123065.118458343</v>
          </cell>
          <cell r="H66">
            <v>19.999999999999901</v>
          </cell>
          <cell r="I66">
            <v>0</v>
          </cell>
          <cell r="J66">
            <v>27.408907606171301</v>
          </cell>
          <cell r="K66">
            <v>33.535324656584102</v>
          </cell>
          <cell r="L66">
            <v>3.0760000000000001</v>
          </cell>
          <cell r="M66">
            <v>10.220000000000001</v>
          </cell>
          <cell r="N66">
            <v>402.69018591232901</v>
          </cell>
        </row>
        <row r="67">
          <cell r="B67">
            <v>20</v>
          </cell>
          <cell r="C67">
            <v>0</v>
          </cell>
          <cell r="D67">
            <v>889</v>
          </cell>
          <cell r="E67">
            <v>0</v>
          </cell>
          <cell r="F67">
            <v>0</v>
          </cell>
          <cell r="G67">
            <v>113223.419307449</v>
          </cell>
          <cell r="H67">
            <v>20</v>
          </cell>
          <cell r="I67">
            <v>0</v>
          </cell>
          <cell r="J67">
            <v>26.8164063521244</v>
          </cell>
          <cell r="K67">
            <v>32.452034785831401</v>
          </cell>
          <cell r="L67">
            <v>3.0760000000000001</v>
          </cell>
          <cell r="M67">
            <v>10.220000000000001</v>
          </cell>
          <cell r="N67">
            <v>370.45201557908598</v>
          </cell>
        </row>
        <row r="68">
          <cell r="B68">
            <v>20</v>
          </cell>
          <cell r="C68">
            <v>0</v>
          </cell>
          <cell r="D68">
            <v>892.66666666666697</v>
          </cell>
          <cell r="E68">
            <v>0</v>
          </cell>
          <cell r="F68">
            <v>0</v>
          </cell>
          <cell r="G68">
            <v>103065.601503734</v>
          </cell>
          <cell r="H68">
            <v>20</v>
          </cell>
          <cell r="I68">
            <v>0</v>
          </cell>
          <cell r="J68">
            <v>26.2048737909507</v>
          </cell>
          <cell r="K68">
            <v>31.335545435907299</v>
          </cell>
          <cell r="L68">
            <v>3.0760000000000001</v>
          </cell>
          <cell r="M68">
            <v>10.220000000000001</v>
          </cell>
          <cell r="N68">
            <v>337.22607125885099</v>
          </cell>
        </row>
        <row r="69">
          <cell r="B69">
            <v>20</v>
          </cell>
          <cell r="C69">
            <v>0</v>
          </cell>
          <cell r="D69">
            <v>896.33333333333303</v>
          </cell>
          <cell r="E69">
            <v>0</v>
          </cell>
          <cell r="F69">
            <v>0</v>
          </cell>
          <cell r="G69">
            <v>92637.437769388896</v>
          </cell>
          <cell r="H69">
            <v>20</v>
          </cell>
          <cell r="I69">
            <v>0</v>
          </cell>
          <cell r="J69">
            <v>25.577065513604399</v>
          </cell>
          <cell r="K69">
            <v>30.1877942579634</v>
          </cell>
          <cell r="L69">
            <v>3.0760000000000001</v>
          </cell>
          <cell r="M69">
            <v>10.220000000000001</v>
          </cell>
          <cell r="N69">
            <v>303.07005518480599</v>
          </cell>
        </row>
        <row r="70">
          <cell r="B70">
            <v>20</v>
          </cell>
          <cell r="C70">
            <v>0</v>
          </cell>
          <cell r="D70">
            <v>900</v>
          </cell>
          <cell r="E70">
            <v>0</v>
          </cell>
          <cell r="F70">
            <v>0</v>
          </cell>
          <cell r="G70">
            <v>81943.486974073399</v>
          </cell>
          <cell r="H70">
            <v>20</v>
          </cell>
          <cell r="I70">
            <v>0</v>
          </cell>
          <cell r="J70">
            <v>24.933256011232299</v>
          </cell>
          <cell r="K70">
            <v>29.010800563042601</v>
          </cell>
          <cell r="L70">
            <v>3.0760000000000001</v>
          </cell>
          <cell r="M70">
            <v>10.220000000000001</v>
          </cell>
          <cell r="N70">
            <v>268.04398853070199</v>
          </cell>
        </row>
        <row r="71">
          <cell r="B71">
            <v>20</v>
          </cell>
          <cell r="C71">
            <v>0</v>
          </cell>
          <cell r="D71">
            <v>901.33333333333303</v>
          </cell>
          <cell r="E71">
            <v>0</v>
          </cell>
          <cell r="F71">
            <v>0</v>
          </cell>
          <cell r="G71">
            <v>70821.105944234398</v>
          </cell>
          <cell r="H71">
            <v>20</v>
          </cell>
          <cell r="I71">
            <v>0</v>
          </cell>
          <cell r="J71">
            <v>24.263653651762802</v>
          </cell>
          <cell r="K71">
            <v>27.786556969718099</v>
          </cell>
          <cell r="L71">
            <v>3.0760000000000001</v>
          </cell>
          <cell r="M71">
            <v>10.220000000000001</v>
          </cell>
          <cell r="N71">
            <v>231.61052321365901</v>
          </cell>
        </row>
        <row r="72">
          <cell r="B72">
            <v>20</v>
          </cell>
          <cell r="C72">
            <v>0</v>
          </cell>
          <cell r="D72">
            <v>902.66666666666697</v>
          </cell>
          <cell r="E72">
            <v>0</v>
          </cell>
          <cell r="F72">
            <v>0</v>
          </cell>
          <cell r="G72">
            <v>59528.456370207197</v>
          </cell>
          <cell r="H72">
            <v>20</v>
          </cell>
          <cell r="I72">
            <v>0</v>
          </cell>
          <cell r="J72">
            <v>23.583800584014799</v>
          </cell>
          <cell r="K72">
            <v>26.543739511293499</v>
          </cell>
          <cell r="L72">
            <v>3.0760000000000001</v>
          </cell>
          <cell r="M72">
            <v>10.220000000000001</v>
          </cell>
          <cell r="N72">
            <v>194.626555730733</v>
          </cell>
        </row>
        <row r="73">
          <cell r="B73">
            <v>20</v>
          </cell>
          <cell r="C73">
            <v>0</v>
          </cell>
          <cell r="D73">
            <v>904</v>
          </cell>
          <cell r="E73">
            <v>0</v>
          </cell>
          <cell r="F73">
            <v>0</v>
          </cell>
          <cell r="G73">
            <v>48088.641811245601</v>
          </cell>
          <cell r="H73">
            <v>20</v>
          </cell>
          <cell r="I73">
            <v>0</v>
          </cell>
          <cell r="J73">
            <v>22.895087713354801</v>
          </cell>
          <cell r="K73">
            <v>25.284741378840099</v>
          </cell>
          <cell r="L73">
            <v>3.0760000000000001</v>
          </cell>
          <cell r="M73">
            <v>10.220000000000001</v>
          </cell>
          <cell r="N73">
            <v>157.161287729279</v>
          </cell>
        </row>
        <row r="74">
          <cell r="B74">
            <v>20</v>
          </cell>
          <cell r="C74">
            <v>0</v>
          </cell>
          <cell r="D74">
            <v>905.33333333333303</v>
          </cell>
          <cell r="E74">
            <v>0</v>
          </cell>
          <cell r="F74">
            <v>0</v>
          </cell>
          <cell r="G74">
            <v>36523.147106017503</v>
          </cell>
          <cell r="H74">
            <v>20</v>
          </cell>
          <cell r="I74">
            <v>0</v>
          </cell>
          <cell r="J74">
            <v>22.198808494399099</v>
          </cell>
          <cell r="K74">
            <v>24.011926203277401</v>
          </cell>
          <cell r="L74">
            <v>3.0760000000000001</v>
          </cell>
          <cell r="M74">
            <v>10.220000000000001</v>
          </cell>
          <cell r="N74">
            <v>119.285047987539</v>
          </cell>
        </row>
        <row r="75">
          <cell r="B75">
            <v>20</v>
          </cell>
          <cell r="C75">
            <v>0</v>
          </cell>
          <cell r="D75">
            <v>906.66666666666697</v>
          </cell>
          <cell r="E75">
            <v>0</v>
          </cell>
          <cell r="F75">
            <v>0</v>
          </cell>
          <cell r="G75">
            <v>24853.750478722301</v>
          </cell>
          <cell r="H75">
            <v>20</v>
          </cell>
          <cell r="I75">
            <v>0</v>
          </cell>
          <cell r="J75">
            <v>21.496274044653902</v>
          </cell>
          <cell r="K75">
            <v>22.727690776952301</v>
          </cell>
          <cell r="L75">
            <v>3.0760000000000001</v>
          </cell>
          <cell r="M75">
            <v>10.220000000000001</v>
          </cell>
          <cell r="N75">
            <v>81.069160421460595</v>
          </cell>
        </row>
        <row r="76">
          <cell r="B76">
            <v>20</v>
          </cell>
          <cell r="C76">
            <v>0</v>
          </cell>
          <cell r="D76">
            <v>908</v>
          </cell>
          <cell r="E76">
            <v>0</v>
          </cell>
          <cell r="F76">
            <v>0</v>
          </cell>
          <cell r="G76">
            <v>13102.493320301601</v>
          </cell>
          <cell r="H76">
            <v>20</v>
          </cell>
          <cell r="I76">
            <v>0</v>
          </cell>
          <cell r="J76">
            <v>20.788811325155901</v>
          </cell>
          <cell r="K76">
            <v>21.4344608316331</v>
          </cell>
          <cell r="L76">
            <v>3.0760000000000001</v>
          </cell>
          <cell r="M76">
            <v>10.220000000000001</v>
          </cell>
          <cell r="N76">
            <v>42.585809792083602</v>
          </cell>
        </row>
        <row r="77">
          <cell r="B77">
            <v>20</v>
          </cell>
          <cell r="C77">
            <v>0</v>
          </cell>
          <cell r="D77">
            <v>907.66666666666697</v>
          </cell>
          <cell r="E77">
            <v>0</v>
          </cell>
          <cell r="F77">
            <v>0</v>
          </cell>
          <cell r="G77">
            <v>1289.46942440054</v>
          </cell>
          <cell r="H77">
            <v>20</v>
          </cell>
          <cell r="I77">
            <v>0</v>
          </cell>
          <cell r="J77">
            <v>20.077630045491802</v>
          </cell>
          <cell r="K77">
            <v>20.1344463757877</v>
          </cell>
          <cell r="L77">
            <v>3.0760000000000001</v>
          </cell>
          <cell r="M77">
            <v>10.220000000000001</v>
          </cell>
          <cell r="N77">
            <v>3.9007427831572601</v>
          </cell>
        </row>
        <row r="78">
          <cell r="B78">
            <v>20</v>
          </cell>
          <cell r="C78">
            <v>0</v>
          </cell>
          <cell r="D78">
            <v>907.33333333333303</v>
          </cell>
          <cell r="E78">
            <v>0</v>
          </cell>
          <cell r="F78">
            <v>0</v>
          </cell>
          <cell r="G78">
            <v>26.488139475987101</v>
          </cell>
          <cell r="H78">
            <v>20</v>
          </cell>
          <cell r="I78">
            <v>0</v>
          </cell>
          <cell r="J78">
            <v>20.001594631400199</v>
          </cell>
          <cell r="K78">
            <v>20.000350143660501</v>
          </cell>
          <cell r="L78">
            <v>3.0760000000000001</v>
          </cell>
          <cell r="M78">
            <v>10.220000000000001</v>
          </cell>
          <cell r="N78">
            <v>0</v>
          </cell>
        </row>
        <row r="79">
          <cell r="B79">
            <v>20</v>
          </cell>
          <cell r="C79">
            <v>0</v>
          </cell>
          <cell r="D79">
            <v>907</v>
          </cell>
          <cell r="E79">
            <v>0</v>
          </cell>
          <cell r="F79">
            <v>0</v>
          </cell>
          <cell r="G79">
            <v>11.262831831118399</v>
          </cell>
          <cell r="H79">
            <v>20</v>
          </cell>
          <cell r="I79">
            <v>0</v>
          </cell>
          <cell r="J79">
            <v>20.0006780327641</v>
          </cell>
          <cell r="K79">
            <v>20.000000971448099</v>
          </cell>
          <cell r="L79">
            <v>3.0760000000000001</v>
          </cell>
          <cell r="M79">
            <v>10.220000000000001</v>
          </cell>
          <cell r="N79">
            <v>0</v>
          </cell>
        </row>
        <row r="80">
          <cell r="B80">
            <v>20</v>
          </cell>
          <cell r="C80">
            <v>0</v>
          </cell>
          <cell r="D80">
            <v>906.66666666666697</v>
          </cell>
          <cell r="E80">
            <v>0</v>
          </cell>
          <cell r="F80">
            <v>0</v>
          </cell>
          <cell r="G80">
            <v>4.7799872123506502</v>
          </cell>
          <cell r="H80">
            <v>20</v>
          </cell>
          <cell r="I80">
            <v>0</v>
          </cell>
          <cell r="J80">
            <v>20.000287754036599</v>
          </cell>
          <cell r="K80">
            <v>19.999999014095302</v>
          </cell>
          <cell r="L80">
            <v>3.0760000000000001</v>
          </cell>
          <cell r="M80">
            <v>10.220000000000001</v>
          </cell>
          <cell r="N80">
            <v>0</v>
          </cell>
        </row>
        <row r="81">
          <cell r="B81">
            <v>20</v>
          </cell>
          <cell r="C81">
            <v>0</v>
          </cell>
          <cell r="D81">
            <v>906.33333333333303</v>
          </cell>
          <cell r="E81">
            <v>0</v>
          </cell>
          <cell r="F81">
            <v>0</v>
          </cell>
          <cell r="G81">
            <v>2.0226999818988198</v>
          </cell>
          <cell r="H81">
            <v>20</v>
          </cell>
          <cell r="I81">
            <v>0</v>
          </cell>
          <cell r="J81">
            <v>20.000121762560699</v>
          </cell>
          <cell r="K81">
            <v>19.999998441367499</v>
          </cell>
          <cell r="L81">
            <v>3.0760000000000001</v>
          </cell>
          <cell r="M81">
            <v>10.220000000000001</v>
          </cell>
          <cell r="N81">
            <v>0</v>
          </cell>
        </row>
        <row r="82">
          <cell r="B82">
            <v>20</v>
          </cell>
          <cell r="C82">
            <v>0</v>
          </cell>
          <cell r="D82">
            <v>906</v>
          </cell>
          <cell r="E82">
            <v>0</v>
          </cell>
          <cell r="F82">
            <v>0</v>
          </cell>
          <cell r="G82">
            <v>0.84996760924703096</v>
          </cell>
          <cell r="H82">
            <v>20</v>
          </cell>
          <cell r="I82">
            <v>0</v>
          </cell>
          <cell r="J82">
            <v>20.000051164190801</v>
          </cell>
          <cell r="K82">
            <v>19.999998198239201</v>
          </cell>
          <cell r="L82">
            <v>3.0760000000000001</v>
          </cell>
          <cell r="M82">
            <v>10.220000000000001</v>
          </cell>
          <cell r="N82">
            <v>0</v>
          </cell>
        </row>
        <row r="83">
          <cell r="B83">
            <v>20</v>
          </cell>
          <cell r="C83">
            <v>0</v>
          </cell>
          <cell r="D83">
            <v>903.5</v>
          </cell>
          <cell r="E83">
            <v>0</v>
          </cell>
          <cell r="F83">
            <v>0</v>
          </cell>
          <cell r="G83">
            <v>0.35117558982165098</v>
          </cell>
          <cell r="H83">
            <v>20</v>
          </cell>
          <cell r="I83">
            <v>0</v>
          </cell>
          <cell r="J83">
            <v>20.000021137771</v>
          </cell>
          <cell r="K83">
            <v>19.9999980948343</v>
          </cell>
          <cell r="L83">
            <v>3.0760000000000001</v>
          </cell>
          <cell r="M83">
            <v>10.220000000000001</v>
          </cell>
          <cell r="N83">
            <v>0</v>
          </cell>
        </row>
        <row r="84">
          <cell r="B84">
            <v>20</v>
          </cell>
          <cell r="C84">
            <v>0</v>
          </cell>
          <cell r="D84">
            <v>901</v>
          </cell>
          <cell r="E84">
            <v>0</v>
          </cell>
          <cell r="F84">
            <v>0</v>
          </cell>
          <cell r="G84">
            <v>0.139024405325475</v>
          </cell>
          <cell r="H84">
            <v>20</v>
          </cell>
          <cell r="I84">
            <v>0</v>
          </cell>
          <cell r="J84">
            <v>20.000008367137902</v>
          </cell>
          <cell r="K84">
            <v>19.999998050854899</v>
          </cell>
          <cell r="L84">
            <v>3.0760000000000001</v>
          </cell>
          <cell r="M84">
            <v>10.220000000000001</v>
          </cell>
          <cell r="N84">
            <v>0</v>
          </cell>
        </row>
        <row r="85">
          <cell r="B85">
            <v>20</v>
          </cell>
          <cell r="C85">
            <v>0</v>
          </cell>
          <cell r="D85">
            <v>898.5</v>
          </cell>
          <cell r="E85">
            <v>0</v>
          </cell>
          <cell r="F85">
            <v>0</v>
          </cell>
          <cell r="G85">
            <v>4.8788520325616702E-2</v>
          </cell>
          <cell r="H85">
            <v>20</v>
          </cell>
          <cell r="I85">
            <v>0</v>
          </cell>
          <cell r="J85">
            <v>20.000002935618799</v>
          </cell>
          <cell r="K85">
            <v>19.999998032149801</v>
          </cell>
          <cell r="L85">
            <v>3.0760000000000001</v>
          </cell>
          <cell r="M85">
            <v>10.220000000000001</v>
          </cell>
          <cell r="N85">
            <v>0</v>
          </cell>
        </row>
        <row r="86">
          <cell r="B86">
            <v>20</v>
          </cell>
          <cell r="C86">
            <v>0</v>
          </cell>
          <cell r="D86">
            <v>896</v>
          </cell>
          <cell r="E86">
            <v>0</v>
          </cell>
          <cell r="F86">
            <v>0</v>
          </cell>
          <cell r="G86">
            <v>1.04067876236513E-2</v>
          </cell>
          <cell r="H86">
            <v>20</v>
          </cell>
          <cell r="I86">
            <v>0</v>
          </cell>
          <cell r="J86">
            <v>20.000000625521899</v>
          </cell>
          <cell r="K86">
            <v>19.999998024194301</v>
          </cell>
          <cell r="L86">
            <v>3.0760000000000001</v>
          </cell>
          <cell r="M86">
            <v>10.220000000000001</v>
          </cell>
          <cell r="N86">
            <v>0</v>
          </cell>
        </row>
        <row r="87">
          <cell r="B87">
            <v>20</v>
          </cell>
          <cell r="C87">
            <v>0</v>
          </cell>
          <cell r="D87">
            <v>893.5</v>
          </cell>
          <cell r="E87">
            <v>0</v>
          </cell>
          <cell r="F87">
            <v>5.9194686400587601E-3</v>
          </cell>
          <cell r="G87">
            <v>0</v>
          </cell>
          <cell r="H87">
            <v>20</v>
          </cell>
          <cell r="I87">
            <v>0</v>
          </cell>
          <cell r="J87">
            <v>19.9999996430072</v>
          </cell>
          <cell r="K87">
            <v>19.9999980208108</v>
          </cell>
          <cell r="L87">
            <v>3.0760000000000001</v>
          </cell>
          <cell r="M87">
            <v>10.220000000000001</v>
          </cell>
          <cell r="N87">
            <v>0</v>
          </cell>
        </row>
        <row r="88">
          <cell r="B88">
            <v>20</v>
          </cell>
          <cell r="C88">
            <v>0</v>
          </cell>
          <cell r="D88">
            <v>891</v>
          </cell>
          <cell r="E88">
            <v>0</v>
          </cell>
          <cell r="F88">
            <v>1.2864480595455099E-2</v>
          </cell>
          <cell r="G88">
            <v>0</v>
          </cell>
          <cell r="H88">
            <v>20</v>
          </cell>
          <cell r="I88">
            <v>0</v>
          </cell>
          <cell r="J88">
            <v>19.999999225130701</v>
          </cell>
          <cell r="K88">
            <v>19.999998019371699</v>
          </cell>
          <cell r="L88">
            <v>3.0760000000000001</v>
          </cell>
          <cell r="M88">
            <v>10.220000000000001</v>
          </cell>
          <cell r="N88">
            <v>0</v>
          </cell>
        </row>
        <row r="89">
          <cell r="B89">
            <v>20</v>
          </cell>
          <cell r="C89">
            <v>0</v>
          </cell>
          <cell r="D89">
            <v>886</v>
          </cell>
          <cell r="E89">
            <v>0</v>
          </cell>
          <cell r="F89">
            <v>1.5819058353373501E-2</v>
          </cell>
          <cell r="G89">
            <v>0</v>
          </cell>
          <cell r="H89">
            <v>20</v>
          </cell>
          <cell r="I89">
            <v>0</v>
          </cell>
          <cell r="J89">
            <v>19.999999047402301</v>
          </cell>
          <cell r="K89">
            <v>19.999998018759602</v>
          </cell>
          <cell r="L89">
            <v>3.0760000000000001</v>
          </cell>
          <cell r="M89">
            <v>10.220000000000001</v>
          </cell>
          <cell r="N89">
            <v>0</v>
          </cell>
        </row>
        <row r="90">
          <cell r="B90">
            <v>20</v>
          </cell>
          <cell r="C90">
            <v>0</v>
          </cell>
          <cell r="D90">
            <v>881</v>
          </cell>
          <cell r="E90">
            <v>0</v>
          </cell>
          <cell r="F90">
            <v>1.7076156109396799E-2</v>
          </cell>
          <cell r="G90">
            <v>0</v>
          </cell>
          <cell r="H90">
            <v>20</v>
          </cell>
          <cell r="I90">
            <v>0</v>
          </cell>
          <cell r="J90">
            <v>19.999998971812101</v>
          </cell>
          <cell r="K90">
            <v>19.999998018499301</v>
          </cell>
          <cell r="L90">
            <v>3.0760000000000001</v>
          </cell>
          <cell r="M90">
            <v>10.220000000000001</v>
          </cell>
          <cell r="N90">
            <v>0</v>
          </cell>
        </row>
        <row r="91">
          <cell r="B91">
            <v>20</v>
          </cell>
          <cell r="C91">
            <v>0</v>
          </cell>
          <cell r="D91">
            <v>876</v>
          </cell>
          <cell r="E91">
            <v>0</v>
          </cell>
          <cell r="F91">
            <v>1.7611114162718801E-2</v>
          </cell>
          <cell r="G91">
            <v>0</v>
          </cell>
          <cell r="H91">
            <v>20</v>
          </cell>
          <cell r="I91">
            <v>0</v>
          </cell>
          <cell r="J91">
            <v>19.9999989396626</v>
          </cell>
          <cell r="K91">
            <v>19.999998018388599</v>
          </cell>
          <cell r="L91">
            <v>3.0760000000000001</v>
          </cell>
          <cell r="M91">
            <v>10.220000000000001</v>
          </cell>
          <cell r="N91">
            <v>0</v>
          </cell>
        </row>
        <row r="92">
          <cell r="B92">
            <v>20</v>
          </cell>
          <cell r="C92">
            <v>0</v>
          </cell>
          <cell r="D92">
            <v>871</v>
          </cell>
          <cell r="E92">
            <v>0</v>
          </cell>
          <cell r="F92">
            <v>1.7838823623603801E-2</v>
          </cell>
          <cell r="G92">
            <v>0</v>
          </cell>
          <cell r="H92">
            <v>20</v>
          </cell>
          <cell r="I92">
            <v>0</v>
          </cell>
          <cell r="J92">
            <v>19.999998925988901</v>
          </cell>
          <cell r="K92">
            <v>19.9999980183415</v>
          </cell>
          <cell r="L92">
            <v>3.0760000000000001</v>
          </cell>
          <cell r="M92">
            <v>10.220000000000001</v>
          </cell>
          <cell r="N92">
            <v>0</v>
          </cell>
        </row>
        <row r="93">
          <cell r="B93">
            <v>20</v>
          </cell>
          <cell r="C93">
            <v>0</v>
          </cell>
          <cell r="D93">
            <v>866</v>
          </cell>
          <cell r="E93">
            <v>0</v>
          </cell>
          <cell r="F93">
            <v>1.79357841261675E-2</v>
          </cell>
          <cell r="G93">
            <v>0</v>
          </cell>
          <cell r="H93">
            <v>20</v>
          </cell>
          <cell r="I93">
            <v>0</v>
          </cell>
          <cell r="J93">
            <v>19.9999989201734</v>
          </cell>
          <cell r="K93">
            <v>19.999998018321499</v>
          </cell>
          <cell r="L93">
            <v>3.0760000000000001</v>
          </cell>
          <cell r="M93">
            <v>10.220000000000001</v>
          </cell>
          <cell r="N93">
            <v>0</v>
          </cell>
        </row>
        <row r="94">
          <cell r="B94">
            <v>20</v>
          </cell>
          <cell r="C94">
            <v>0</v>
          </cell>
          <cell r="D94">
            <v>861</v>
          </cell>
          <cell r="E94">
            <v>0</v>
          </cell>
          <cell r="F94">
            <v>1.79770955583059E-2</v>
          </cell>
          <cell r="G94">
            <v>0</v>
          </cell>
          <cell r="H94">
            <v>20</v>
          </cell>
          <cell r="I94">
            <v>0</v>
          </cell>
          <cell r="J94">
            <v>19.999998917699902</v>
          </cell>
          <cell r="K94">
            <v>19.999998018312901</v>
          </cell>
          <cell r="L94">
            <v>3.0760000000000001</v>
          </cell>
          <cell r="M94">
            <v>10.220000000000001</v>
          </cell>
          <cell r="N94">
            <v>0</v>
          </cell>
        </row>
        <row r="95">
          <cell r="B95">
            <v>20</v>
          </cell>
          <cell r="C95">
            <v>0</v>
          </cell>
          <cell r="D95">
            <v>851</v>
          </cell>
          <cell r="E95">
            <v>0</v>
          </cell>
          <cell r="F95">
            <v>1.7994709560298298E-2</v>
          </cell>
          <cell r="G95">
            <v>0</v>
          </cell>
          <cell r="H95">
            <v>20</v>
          </cell>
          <cell r="I95">
            <v>0</v>
          </cell>
          <cell r="J95">
            <v>19.999998916648</v>
          </cell>
          <cell r="K95">
            <v>19.999998018309299</v>
          </cell>
          <cell r="L95">
            <v>3.0760000000000001</v>
          </cell>
          <cell r="M95">
            <v>10.220000000000001</v>
          </cell>
          <cell r="N95">
            <v>0</v>
          </cell>
        </row>
        <row r="96">
          <cell r="B96">
            <v>20</v>
          </cell>
          <cell r="C96">
            <v>0</v>
          </cell>
          <cell r="D96">
            <v>841</v>
          </cell>
          <cell r="E96">
            <v>0</v>
          </cell>
          <cell r="F96">
            <v>1.80022276254008E-2</v>
          </cell>
          <cell r="G96">
            <v>0</v>
          </cell>
          <cell r="H96">
            <v>20</v>
          </cell>
          <cell r="I96">
            <v>0</v>
          </cell>
          <cell r="J96">
            <v>19.9999989162005</v>
          </cell>
          <cell r="K96">
            <v>19.999998018307799</v>
          </cell>
          <cell r="L96">
            <v>3.0760000000000001</v>
          </cell>
          <cell r="M96">
            <v>10.220000000000001</v>
          </cell>
          <cell r="N96">
            <v>0</v>
          </cell>
        </row>
        <row r="97">
          <cell r="B97">
            <v>20</v>
          </cell>
          <cell r="C97">
            <v>0</v>
          </cell>
          <cell r="D97">
            <v>831</v>
          </cell>
          <cell r="E97">
            <v>0</v>
          </cell>
          <cell r="F97">
            <v>1.8005443416768602E-2</v>
          </cell>
          <cell r="G97">
            <v>0</v>
          </cell>
          <cell r="H97">
            <v>20</v>
          </cell>
          <cell r="I97">
            <v>0</v>
          </cell>
          <cell r="J97">
            <v>19.999998916010199</v>
          </cell>
          <cell r="K97">
            <v>19.9999980183071</v>
          </cell>
          <cell r="L97">
            <v>3.0760000000000001</v>
          </cell>
          <cell r="M97">
            <v>10.220000000000001</v>
          </cell>
          <cell r="N97">
            <v>0</v>
          </cell>
        </row>
        <row r="98">
          <cell r="B98">
            <v>20</v>
          </cell>
          <cell r="C98">
            <v>0</v>
          </cell>
          <cell r="D98">
            <v>821</v>
          </cell>
          <cell r="E98">
            <v>0</v>
          </cell>
          <cell r="F98">
            <v>1.80068218469395E-2</v>
          </cell>
          <cell r="G98">
            <v>0</v>
          </cell>
          <cell r="H98">
            <v>20</v>
          </cell>
          <cell r="I98">
            <v>0</v>
          </cell>
          <cell r="J98">
            <v>19.9999989159293</v>
          </cell>
          <cell r="K98">
            <v>19.999998018306801</v>
          </cell>
          <cell r="L98">
            <v>3.0760000000000001</v>
          </cell>
          <cell r="M98">
            <v>10.220000000000001</v>
          </cell>
          <cell r="N98">
            <v>0</v>
          </cell>
        </row>
        <row r="99">
          <cell r="B99">
            <v>20</v>
          </cell>
          <cell r="C99">
            <v>0</v>
          </cell>
          <cell r="D99">
            <v>811</v>
          </cell>
          <cell r="E99">
            <v>0</v>
          </cell>
          <cell r="F99">
            <v>1.8007413927989501E-2</v>
          </cell>
          <cell r="G99">
            <v>0</v>
          </cell>
          <cell r="H99">
            <v>20</v>
          </cell>
          <cell r="I99">
            <v>0</v>
          </cell>
          <cell r="J99">
            <v>19.999998915894899</v>
          </cell>
          <cell r="K99">
            <v>19.999998018306702</v>
          </cell>
          <cell r="L99">
            <v>3.0760000000000001</v>
          </cell>
          <cell r="M99">
            <v>10.220000000000001</v>
          </cell>
          <cell r="N99">
            <v>0</v>
          </cell>
        </row>
        <row r="100">
          <cell r="B100">
            <v>20</v>
          </cell>
          <cell r="C100">
            <v>0</v>
          </cell>
          <cell r="D100">
            <v>801</v>
          </cell>
          <cell r="E100">
            <v>0</v>
          </cell>
          <cell r="F100">
            <v>1.8007670951194401E-2</v>
          </cell>
          <cell r="G100">
            <v>0</v>
          </cell>
          <cell r="H100">
            <v>20</v>
          </cell>
          <cell r="I100">
            <v>0</v>
          </cell>
          <cell r="J100">
            <v>19.999998915880202</v>
          </cell>
          <cell r="K100">
            <v>19.999998018306702</v>
          </cell>
          <cell r="L100">
            <v>3.0760000000000001</v>
          </cell>
          <cell r="M100">
            <v>10.220000000000001</v>
          </cell>
          <cell r="N100">
            <v>0</v>
          </cell>
        </row>
        <row r="101">
          <cell r="B101">
            <v>20</v>
          </cell>
          <cell r="C101">
            <v>0</v>
          </cell>
          <cell r="D101">
            <v>780.66666666666697</v>
          </cell>
          <cell r="E101">
            <v>0</v>
          </cell>
          <cell r="F101">
            <v>1.8007780636251101E-2</v>
          </cell>
          <cell r="G101">
            <v>0</v>
          </cell>
          <cell r="H101">
            <v>20</v>
          </cell>
          <cell r="I101">
            <v>0</v>
          </cell>
          <cell r="J101">
            <v>19.999998915873999</v>
          </cell>
          <cell r="K101">
            <v>19.999998018306702</v>
          </cell>
          <cell r="L101">
            <v>3.0760000000000001</v>
          </cell>
          <cell r="M101">
            <v>10.220000000000001</v>
          </cell>
          <cell r="N101">
            <v>0</v>
          </cell>
        </row>
        <row r="102">
          <cell r="B102">
            <v>20</v>
          </cell>
          <cell r="C102">
            <v>0</v>
          </cell>
          <cell r="D102">
            <v>760.33333333333303</v>
          </cell>
          <cell r="E102">
            <v>0</v>
          </cell>
          <cell r="F102">
            <v>1.8007830840360801E-2</v>
          </cell>
          <cell r="G102">
            <v>0</v>
          </cell>
          <cell r="H102">
            <v>20</v>
          </cell>
          <cell r="I102">
            <v>0</v>
          </cell>
          <cell r="J102">
            <v>19.999998915871402</v>
          </cell>
          <cell r="K102">
            <v>19.999998018306599</v>
          </cell>
          <cell r="L102">
            <v>3.0760000000000001</v>
          </cell>
          <cell r="M102">
            <v>10.220000000000001</v>
          </cell>
          <cell r="N102">
            <v>0</v>
          </cell>
        </row>
        <row r="103">
          <cell r="B103">
            <v>20</v>
          </cell>
          <cell r="C103">
            <v>0</v>
          </cell>
          <cell r="D103">
            <v>740</v>
          </cell>
          <cell r="E103">
            <v>0</v>
          </cell>
          <cell r="F103">
            <v>1.80078515768387E-2</v>
          </cell>
          <cell r="G103">
            <v>0</v>
          </cell>
          <cell r="H103">
            <v>20</v>
          </cell>
          <cell r="I103">
            <v>0</v>
          </cell>
          <cell r="J103">
            <v>19.999998915870201</v>
          </cell>
          <cell r="K103">
            <v>19.999998018306599</v>
          </cell>
          <cell r="L103">
            <v>3.0760000000000001</v>
          </cell>
          <cell r="M103">
            <v>10.220000000000001</v>
          </cell>
          <cell r="N103">
            <v>0</v>
          </cell>
        </row>
        <row r="104">
          <cell r="B104">
            <v>20</v>
          </cell>
          <cell r="C104">
            <v>0</v>
          </cell>
          <cell r="D104">
            <v>719.66666666666697</v>
          </cell>
          <cell r="E104">
            <v>0</v>
          </cell>
          <cell r="F104">
            <v>1.8007863036470201E-2</v>
          </cell>
          <cell r="G104">
            <v>0</v>
          </cell>
          <cell r="H104">
            <v>20</v>
          </cell>
          <cell r="I104">
            <v>0</v>
          </cell>
          <cell r="J104">
            <v>19.999998915869799</v>
          </cell>
          <cell r="K104">
            <v>19.999998018306599</v>
          </cell>
          <cell r="L104">
            <v>3.0760000000000001</v>
          </cell>
          <cell r="M104">
            <v>10.220000000000001</v>
          </cell>
          <cell r="N104">
            <v>0</v>
          </cell>
        </row>
        <row r="105">
          <cell r="B105">
            <v>20</v>
          </cell>
          <cell r="C105">
            <v>0</v>
          </cell>
          <cell r="D105">
            <v>699.33333333333303</v>
          </cell>
          <cell r="E105">
            <v>0</v>
          </cell>
          <cell r="F105">
            <v>1.8007866310652001E-2</v>
          </cell>
          <cell r="G105">
            <v>0</v>
          </cell>
          <cell r="H105">
            <v>20</v>
          </cell>
          <cell r="I105">
            <v>0</v>
          </cell>
          <cell r="J105">
            <v>19.9999989158696</v>
          </cell>
          <cell r="K105">
            <v>19.999998018306599</v>
          </cell>
          <cell r="L105">
            <v>3.0760000000000001</v>
          </cell>
          <cell r="M105">
            <v>10.220000000000001</v>
          </cell>
          <cell r="N105">
            <v>0</v>
          </cell>
        </row>
        <row r="106">
          <cell r="B106">
            <v>20</v>
          </cell>
          <cell r="C106">
            <v>0</v>
          </cell>
          <cell r="D106">
            <v>679</v>
          </cell>
          <cell r="E106">
            <v>0</v>
          </cell>
          <cell r="F106">
            <v>1.8007867947744598E-2</v>
          </cell>
          <cell r="G106">
            <v>0</v>
          </cell>
          <cell r="H106">
            <v>20</v>
          </cell>
          <cell r="I106">
            <v>0</v>
          </cell>
          <cell r="J106">
            <v>19.999998915869501</v>
          </cell>
          <cell r="K106">
            <v>19.999998018306599</v>
          </cell>
          <cell r="L106">
            <v>3.0760000000000001</v>
          </cell>
          <cell r="M106">
            <v>10.220000000000001</v>
          </cell>
          <cell r="N106">
            <v>0</v>
          </cell>
        </row>
        <row r="107">
          <cell r="B107">
            <v>20</v>
          </cell>
          <cell r="C107">
            <v>0</v>
          </cell>
          <cell r="D107">
            <v>626.5</v>
          </cell>
          <cell r="E107">
            <v>0</v>
          </cell>
          <cell r="F107">
            <v>1.8007870676227899E-2</v>
          </cell>
          <cell r="G107">
            <v>0</v>
          </cell>
          <cell r="H107">
            <v>20</v>
          </cell>
          <cell r="I107">
            <v>0</v>
          </cell>
          <cell r="J107">
            <v>19.999998915869401</v>
          </cell>
          <cell r="K107">
            <v>19.999998018306599</v>
          </cell>
          <cell r="L107">
            <v>3.0760000000000001</v>
          </cell>
          <cell r="M107">
            <v>10.220000000000001</v>
          </cell>
          <cell r="N107">
            <v>0</v>
          </cell>
        </row>
        <row r="108">
          <cell r="B108">
            <v>20</v>
          </cell>
          <cell r="C108">
            <v>0</v>
          </cell>
          <cell r="D108">
            <v>574</v>
          </cell>
          <cell r="E108">
            <v>0</v>
          </cell>
          <cell r="F108">
            <v>1.80078701305319E-2</v>
          </cell>
          <cell r="G108">
            <v>0</v>
          </cell>
          <cell r="H108">
            <v>20</v>
          </cell>
          <cell r="I108">
            <v>0</v>
          </cell>
          <cell r="J108">
            <v>19.999998915869401</v>
          </cell>
          <cell r="K108">
            <v>19.999998018306599</v>
          </cell>
          <cell r="L108">
            <v>3.0760000000000001</v>
          </cell>
          <cell r="M108">
            <v>10.220000000000001</v>
          </cell>
          <cell r="N108">
            <v>0</v>
          </cell>
        </row>
        <row r="109">
          <cell r="B109">
            <v>20</v>
          </cell>
          <cell r="C109">
            <v>0</v>
          </cell>
          <cell r="D109">
            <v>521.5</v>
          </cell>
          <cell r="E109">
            <v>0</v>
          </cell>
          <cell r="F109">
            <v>1.80078706762287E-2</v>
          </cell>
          <cell r="G109">
            <v>0</v>
          </cell>
          <cell r="H109">
            <v>20</v>
          </cell>
          <cell r="I109">
            <v>0</v>
          </cell>
          <cell r="J109">
            <v>19.999998915869401</v>
          </cell>
          <cell r="K109">
            <v>19.999998018306599</v>
          </cell>
          <cell r="L109">
            <v>3.0760000000000001</v>
          </cell>
          <cell r="M109">
            <v>10.220000000000001</v>
          </cell>
          <cell r="N109">
            <v>0</v>
          </cell>
        </row>
        <row r="110">
          <cell r="B110">
            <v>20</v>
          </cell>
          <cell r="C110">
            <v>0</v>
          </cell>
          <cell r="D110">
            <v>469</v>
          </cell>
          <cell r="E110">
            <v>0</v>
          </cell>
          <cell r="F110">
            <v>1.80078706762287E-2</v>
          </cell>
          <cell r="G110">
            <v>0</v>
          </cell>
          <cell r="H110">
            <v>20</v>
          </cell>
          <cell r="I110">
            <v>0</v>
          </cell>
          <cell r="J110">
            <v>19.999998915869401</v>
          </cell>
          <cell r="K110">
            <v>19.999998018306599</v>
          </cell>
          <cell r="L110">
            <v>3.0760000000000001</v>
          </cell>
          <cell r="M110">
            <v>10.220000000000001</v>
          </cell>
          <cell r="N110">
            <v>0</v>
          </cell>
        </row>
        <row r="111">
          <cell r="B111">
            <v>20</v>
          </cell>
          <cell r="C111">
            <v>0</v>
          </cell>
          <cell r="D111">
            <v>416.5</v>
          </cell>
          <cell r="E111">
            <v>0</v>
          </cell>
          <cell r="F111">
            <v>1.80078712219255E-2</v>
          </cell>
          <cell r="G111">
            <v>0</v>
          </cell>
          <cell r="H111">
            <v>20</v>
          </cell>
          <cell r="I111">
            <v>0</v>
          </cell>
          <cell r="J111">
            <v>19.999998915869401</v>
          </cell>
          <cell r="K111">
            <v>19.999998018306599</v>
          </cell>
          <cell r="L111">
            <v>3.0760000000000001</v>
          </cell>
          <cell r="M111">
            <v>10.220000000000001</v>
          </cell>
          <cell r="N111">
            <v>0</v>
          </cell>
        </row>
        <row r="112">
          <cell r="B112">
            <v>20</v>
          </cell>
          <cell r="C112">
            <v>0</v>
          </cell>
          <cell r="D112">
            <v>364</v>
          </cell>
          <cell r="E112">
            <v>0</v>
          </cell>
          <cell r="F112">
            <v>1.8007870676229599E-2</v>
          </cell>
          <cell r="G112">
            <v>0</v>
          </cell>
          <cell r="H112">
            <v>20</v>
          </cell>
          <cell r="I112">
            <v>0</v>
          </cell>
          <cell r="J112">
            <v>19.999998915869401</v>
          </cell>
          <cell r="K112">
            <v>19.999998018306599</v>
          </cell>
          <cell r="L112">
            <v>3.0760000000000001</v>
          </cell>
          <cell r="M112">
            <v>10.220000000000001</v>
          </cell>
          <cell r="N112">
            <v>0</v>
          </cell>
        </row>
        <row r="113">
          <cell r="B113">
            <v>20</v>
          </cell>
          <cell r="C113">
            <v>0</v>
          </cell>
          <cell r="D113">
            <v>304.16666666666703</v>
          </cell>
          <cell r="E113">
            <v>0</v>
          </cell>
          <cell r="F113">
            <v>1.8007872313319202E-2</v>
          </cell>
          <cell r="G113">
            <v>0</v>
          </cell>
          <cell r="H113">
            <v>20</v>
          </cell>
          <cell r="I113">
            <v>0</v>
          </cell>
          <cell r="J113">
            <v>19.999998915869401</v>
          </cell>
          <cell r="K113">
            <v>19.999998018306599</v>
          </cell>
          <cell r="L113">
            <v>3.0760000000000001</v>
          </cell>
          <cell r="M113">
            <v>10.220000000000001</v>
          </cell>
          <cell r="N113">
            <v>0</v>
          </cell>
        </row>
        <row r="114">
          <cell r="B114">
            <v>20</v>
          </cell>
          <cell r="C114">
            <v>0</v>
          </cell>
          <cell r="D114">
            <v>244.333333333333</v>
          </cell>
          <cell r="E114">
            <v>0</v>
          </cell>
          <cell r="F114">
            <v>1.8007871221923401E-2</v>
          </cell>
          <cell r="G114">
            <v>0</v>
          </cell>
          <cell r="H114">
            <v>20</v>
          </cell>
          <cell r="I114">
            <v>0</v>
          </cell>
          <cell r="J114">
            <v>19.999998915869401</v>
          </cell>
          <cell r="K114">
            <v>19.999998018306599</v>
          </cell>
          <cell r="L114">
            <v>3.0760000000000001</v>
          </cell>
          <cell r="M114">
            <v>10.220000000000001</v>
          </cell>
          <cell r="N114">
            <v>0</v>
          </cell>
        </row>
        <row r="115">
          <cell r="B115">
            <v>20</v>
          </cell>
          <cell r="C115">
            <v>0</v>
          </cell>
          <cell r="D115">
            <v>184.5</v>
          </cell>
          <cell r="E115">
            <v>0</v>
          </cell>
          <cell r="F115">
            <v>1.80078712219255E-2</v>
          </cell>
          <cell r="G115">
            <v>0</v>
          </cell>
          <cell r="H115">
            <v>20</v>
          </cell>
          <cell r="I115">
            <v>0</v>
          </cell>
          <cell r="J115">
            <v>19.999998915869401</v>
          </cell>
          <cell r="K115">
            <v>19.999998018306599</v>
          </cell>
          <cell r="L115">
            <v>3.0760000000000001</v>
          </cell>
          <cell r="M115">
            <v>10.220000000000001</v>
          </cell>
          <cell r="N115">
            <v>0</v>
          </cell>
        </row>
        <row r="116">
          <cell r="B116">
            <v>20</v>
          </cell>
          <cell r="C116">
            <v>0</v>
          </cell>
          <cell r="D116">
            <v>124.666666666667</v>
          </cell>
          <cell r="E116">
            <v>0</v>
          </cell>
          <cell r="F116">
            <v>1.8007871767623199E-2</v>
          </cell>
          <cell r="G116">
            <v>0</v>
          </cell>
          <cell r="H116">
            <v>20</v>
          </cell>
          <cell r="I116">
            <v>0</v>
          </cell>
          <cell r="J116">
            <v>19.999998915869401</v>
          </cell>
          <cell r="K116">
            <v>19.999998018306599</v>
          </cell>
          <cell r="L116">
            <v>3.0760000000000001</v>
          </cell>
          <cell r="M116">
            <v>10.220000000000001</v>
          </cell>
          <cell r="N116">
            <v>0</v>
          </cell>
        </row>
        <row r="117">
          <cell r="B117">
            <v>20</v>
          </cell>
          <cell r="C117">
            <v>0</v>
          </cell>
          <cell r="D117">
            <v>0</v>
          </cell>
          <cell r="E117">
            <v>0</v>
          </cell>
          <cell r="F117">
            <v>1.80078706762287E-2</v>
          </cell>
          <cell r="G117">
            <v>0</v>
          </cell>
          <cell r="H117">
            <v>20</v>
          </cell>
          <cell r="I117">
            <v>0</v>
          </cell>
          <cell r="J117">
            <v>19.999998915869401</v>
          </cell>
          <cell r="K117">
            <v>19.999998018306599</v>
          </cell>
          <cell r="L117">
            <v>3.0760000000000001</v>
          </cell>
          <cell r="M117">
            <v>10.220000000000001</v>
          </cell>
          <cell r="N117">
            <v>0</v>
          </cell>
        </row>
        <row r="118">
          <cell r="B118">
            <v>20</v>
          </cell>
          <cell r="C118">
            <v>0</v>
          </cell>
          <cell r="D118">
            <v>0</v>
          </cell>
          <cell r="E118">
            <v>0</v>
          </cell>
          <cell r="F118">
            <v>1.8007871221926399E-2</v>
          </cell>
          <cell r="G118">
            <v>0</v>
          </cell>
          <cell r="H118">
            <v>20</v>
          </cell>
          <cell r="I118">
            <v>0</v>
          </cell>
          <cell r="J118">
            <v>19.999998915869401</v>
          </cell>
          <cell r="K118">
            <v>19.999998018306599</v>
          </cell>
          <cell r="L118">
            <v>3.0760000000000001</v>
          </cell>
          <cell r="M118">
            <v>10.220000000000001</v>
          </cell>
          <cell r="N118">
            <v>0</v>
          </cell>
        </row>
        <row r="119">
          <cell r="B119">
            <v>20</v>
          </cell>
          <cell r="C119">
            <v>0</v>
          </cell>
          <cell r="D119">
            <v>0</v>
          </cell>
          <cell r="E119">
            <v>0</v>
          </cell>
          <cell r="F119">
            <v>1.8007871767621499E-2</v>
          </cell>
          <cell r="G119">
            <v>0</v>
          </cell>
          <cell r="H119">
            <v>20</v>
          </cell>
          <cell r="I119">
            <v>0</v>
          </cell>
          <cell r="J119">
            <v>19.999998915869401</v>
          </cell>
          <cell r="K119">
            <v>19.999998018306599</v>
          </cell>
          <cell r="L119">
            <v>3.0760000000000001</v>
          </cell>
          <cell r="M119">
            <v>10.220000000000001</v>
          </cell>
          <cell r="N119">
            <v>0</v>
          </cell>
        </row>
        <row r="120">
          <cell r="B120">
            <v>20</v>
          </cell>
          <cell r="C120">
            <v>0</v>
          </cell>
          <cell r="D120">
            <v>0</v>
          </cell>
          <cell r="E120">
            <v>0</v>
          </cell>
          <cell r="F120">
            <v>1.80078706762287E-2</v>
          </cell>
          <cell r="G120">
            <v>0</v>
          </cell>
          <cell r="H120">
            <v>20</v>
          </cell>
          <cell r="I120">
            <v>0</v>
          </cell>
          <cell r="J120">
            <v>19.999998915869401</v>
          </cell>
          <cell r="K120">
            <v>19.999998018306599</v>
          </cell>
          <cell r="L120">
            <v>3.0760000000000001</v>
          </cell>
          <cell r="M120">
            <v>10.220000000000001</v>
          </cell>
          <cell r="N120">
            <v>0</v>
          </cell>
        </row>
        <row r="121">
          <cell r="B121">
            <v>20</v>
          </cell>
          <cell r="C121">
            <v>0</v>
          </cell>
          <cell r="D121">
            <v>0</v>
          </cell>
          <cell r="E121">
            <v>0</v>
          </cell>
          <cell r="F121">
            <v>1.8007870676230001E-2</v>
          </cell>
          <cell r="G121">
            <v>0</v>
          </cell>
          <cell r="H121">
            <v>20</v>
          </cell>
          <cell r="I121">
            <v>0</v>
          </cell>
          <cell r="J121">
            <v>19.999998915869401</v>
          </cell>
          <cell r="K121">
            <v>19.999998018306599</v>
          </cell>
          <cell r="L121">
            <v>3.0760000000000001</v>
          </cell>
          <cell r="M121">
            <v>10.220000000000001</v>
          </cell>
          <cell r="N121">
            <v>0</v>
          </cell>
        </row>
        <row r="122">
          <cell r="B122">
            <v>20</v>
          </cell>
          <cell r="C122">
            <v>0</v>
          </cell>
          <cell r="D122">
            <v>0</v>
          </cell>
          <cell r="E122">
            <v>0</v>
          </cell>
          <cell r="F122">
            <v>1.8007872859015998E-2</v>
          </cell>
          <cell r="G122">
            <v>0</v>
          </cell>
          <cell r="H122">
            <v>20</v>
          </cell>
          <cell r="I122">
            <v>0</v>
          </cell>
          <cell r="J122">
            <v>19.999998915869401</v>
          </cell>
          <cell r="K122">
            <v>19.999998018306599</v>
          </cell>
          <cell r="L122">
            <v>3.0760000000000001</v>
          </cell>
          <cell r="M122">
            <v>10.220000000000001</v>
          </cell>
          <cell r="N122">
            <v>0</v>
          </cell>
        </row>
        <row r="123">
          <cell r="B123">
            <v>20</v>
          </cell>
          <cell r="C123">
            <v>0</v>
          </cell>
          <cell r="D123">
            <v>0</v>
          </cell>
          <cell r="E123">
            <v>0</v>
          </cell>
          <cell r="F123">
            <v>1.80078706762309E-2</v>
          </cell>
          <cell r="G123">
            <v>0</v>
          </cell>
          <cell r="H123">
            <v>20</v>
          </cell>
          <cell r="I123">
            <v>0</v>
          </cell>
          <cell r="J123">
            <v>19.999998915869401</v>
          </cell>
          <cell r="K123">
            <v>19.999998018306599</v>
          </cell>
          <cell r="L123">
            <v>3.0760000000000001</v>
          </cell>
          <cell r="M123">
            <v>10.220000000000001</v>
          </cell>
          <cell r="N123">
            <v>0</v>
          </cell>
        </row>
        <row r="124">
          <cell r="B124">
            <v>20</v>
          </cell>
          <cell r="C124">
            <v>0</v>
          </cell>
          <cell r="D124">
            <v>0</v>
          </cell>
          <cell r="E124">
            <v>0</v>
          </cell>
          <cell r="F124">
            <v>1.8007870676227899E-2</v>
          </cell>
          <cell r="G124">
            <v>0</v>
          </cell>
          <cell r="H124">
            <v>20</v>
          </cell>
          <cell r="I124">
            <v>0</v>
          </cell>
          <cell r="J124">
            <v>19.999998915869401</v>
          </cell>
          <cell r="K124">
            <v>19.999998018306599</v>
          </cell>
          <cell r="L124">
            <v>3.0760000000000001</v>
          </cell>
          <cell r="M124">
            <v>10.220000000000001</v>
          </cell>
          <cell r="N124">
            <v>0</v>
          </cell>
        </row>
        <row r="125">
          <cell r="B125">
            <v>20</v>
          </cell>
          <cell r="C125">
            <v>0</v>
          </cell>
          <cell r="D125">
            <v>0</v>
          </cell>
          <cell r="E125">
            <v>0</v>
          </cell>
          <cell r="F125">
            <v>1.80078712219277E-2</v>
          </cell>
          <cell r="G125">
            <v>0</v>
          </cell>
          <cell r="H125">
            <v>20</v>
          </cell>
          <cell r="I125">
            <v>0</v>
          </cell>
          <cell r="J125">
            <v>19.999998915869401</v>
          </cell>
          <cell r="K125">
            <v>19.999998018306599</v>
          </cell>
          <cell r="L125">
            <v>3.0760000000000001</v>
          </cell>
          <cell r="M125">
            <v>10.220000000000001</v>
          </cell>
          <cell r="N125">
            <v>0</v>
          </cell>
        </row>
        <row r="126">
          <cell r="B126">
            <v>20</v>
          </cell>
          <cell r="C126">
            <v>0</v>
          </cell>
          <cell r="D126">
            <v>0</v>
          </cell>
          <cell r="E126">
            <v>0</v>
          </cell>
          <cell r="F126">
            <v>1.80078712219255E-2</v>
          </cell>
          <cell r="G126">
            <v>0</v>
          </cell>
          <cell r="H126">
            <v>20</v>
          </cell>
          <cell r="I126">
            <v>0</v>
          </cell>
          <cell r="J126">
            <v>19.999998915869401</v>
          </cell>
          <cell r="K126">
            <v>19.999998018306599</v>
          </cell>
          <cell r="L126">
            <v>3.0760000000000001</v>
          </cell>
          <cell r="M126">
            <v>10.220000000000001</v>
          </cell>
          <cell r="N126">
            <v>0</v>
          </cell>
        </row>
        <row r="127">
          <cell r="B127">
            <v>20</v>
          </cell>
          <cell r="C127">
            <v>0</v>
          </cell>
          <cell r="D127">
            <v>0</v>
          </cell>
          <cell r="E127">
            <v>0</v>
          </cell>
          <cell r="F127">
            <v>1.8007870676226601E-2</v>
          </cell>
          <cell r="G127">
            <v>0</v>
          </cell>
          <cell r="H127">
            <v>20</v>
          </cell>
          <cell r="I127">
            <v>0</v>
          </cell>
          <cell r="J127">
            <v>19.999998915869401</v>
          </cell>
          <cell r="K127">
            <v>19.999998018306599</v>
          </cell>
          <cell r="L127">
            <v>3.0760000000000001</v>
          </cell>
          <cell r="M127">
            <v>10.220000000000001</v>
          </cell>
          <cell r="N127">
            <v>0</v>
          </cell>
        </row>
        <row r="128">
          <cell r="B128">
            <v>20</v>
          </cell>
          <cell r="C128">
            <v>0</v>
          </cell>
          <cell r="D128">
            <v>0</v>
          </cell>
          <cell r="E128">
            <v>0</v>
          </cell>
          <cell r="F128">
            <v>1.80078712219255E-2</v>
          </cell>
          <cell r="G128">
            <v>0</v>
          </cell>
          <cell r="H128">
            <v>20</v>
          </cell>
          <cell r="I128">
            <v>0</v>
          </cell>
          <cell r="J128">
            <v>19.999998915869401</v>
          </cell>
          <cell r="K128">
            <v>19.999998018306599</v>
          </cell>
          <cell r="L128">
            <v>3.0760000000000001</v>
          </cell>
          <cell r="M128">
            <v>10.220000000000001</v>
          </cell>
          <cell r="N128">
            <v>0</v>
          </cell>
        </row>
        <row r="129">
          <cell r="B129">
            <v>20</v>
          </cell>
          <cell r="C129">
            <v>0</v>
          </cell>
          <cell r="D129">
            <v>0</v>
          </cell>
          <cell r="E129">
            <v>0</v>
          </cell>
          <cell r="F129">
            <v>1.8007871767623199E-2</v>
          </cell>
          <cell r="G129">
            <v>0</v>
          </cell>
          <cell r="H129">
            <v>20</v>
          </cell>
          <cell r="I129">
            <v>0</v>
          </cell>
          <cell r="J129">
            <v>19.999998915869401</v>
          </cell>
          <cell r="K129">
            <v>19.999998018306599</v>
          </cell>
          <cell r="L129">
            <v>3.0760000000000001</v>
          </cell>
          <cell r="M129">
            <v>10.220000000000001</v>
          </cell>
          <cell r="N129">
            <v>0</v>
          </cell>
        </row>
        <row r="130">
          <cell r="B130">
            <v>20</v>
          </cell>
          <cell r="C130">
            <v>0</v>
          </cell>
          <cell r="D130">
            <v>0</v>
          </cell>
          <cell r="E130">
            <v>0</v>
          </cell>
          <cell r="F130">
            <v>1.8007870130533201E-2</v>
          </cell>
          <cell r="G130">
            <v>0</v>
          </cell>
          <cell r="H130">
            <v>20</v>
          </cell>
          <cell r="I130">
            <v>0</v>
          </cell>
          <cell r="J130">
            <v>19.999998915869401</v>
          </cell>
          <cell r="K130">
            <v>19.999998018306599</v>
          </cell>
          <cell r="L130">
            <v>3.0760000000000001</v>
          </cell>
          <cell r="M130">
            <v>10.220000000000001</v>
          </cell>
          <cell r="N130">
            <v>0</v>
          </cell>
        </row>
        <row r="131">
          <cell r="B131">
            <v>20</v>
          </cell>
          <cell r="C131">
            <v>0</v>
          </cell>
          <cell r="D131">
            <v>0</v>
          </cell>
          <cell r="E131">
            <v>0</v>
          </cell>
          <cell r="F131">
            <v>1.8007871767622401E-2</v>
          </cell>
          <cell r="G131">
            <v>0</v>
          </cell>
          <cell r="H131">
            <v>20</v>
          </cell>
          <cell r="I131">
            <v>0</v>
          </cell>
          <cell r="J131">
            <v>19.999998915869401</v>
          </cell>
          <cell r="K131">
            <v>19.999998018306599</v>
          </cell>
          <cell r="L131">
            <v>3.0760000000000001</v>
          </cell>
          <cell r="M131">
            <v>10.220000000000001</v>
          </cell>
          <cell r="N131">
            <v>0</v>
          </cell>
        </row>
        <row r="132">
          <cell r="B132">
            <v>20</v>
          </cell>
          <cell r="C132">
            <v>0</v>
          </cell>
          <cell r="D132">
            <v>0</v>
          </cell>
          <cell r="E132">
            <v>0</v>
          </cell>
          <cell r="F132">
            <v>1.80078706762287E-2</v>
          </cell>
          <cell r="G132">
            <v>0</v>
          </cell>
          <cell r="H132">
            <v>20</v>
          </cell>
          <cell r="I132">
            <v>0</v>
          </cell>
          <cell r="J132">
            <v>19.999998915869401</v>
          </cell>
          <cell r="K132">
            <v>19.999998018306599</v>
          </cell>
          <cell r="L132">
            <v>3.0760000000000001</v>
          </cell>
          <cell r="M132">
            <v>10.220000000000001</v>
          </cell>
          <cell r="N132">
            <v>0</v>
          </cell>
        </row>
        <row r="133">
          <cell r="B133">
            <v>20</v>
          </cell>
          <cell r="C133">
            <v>0</v>
          </cell>
          <cell r="D133">
            <v>0</v>
          </cell>
          <cell r="E133">
            <v>0</v>
          </cell>
          <cell r="F133">
            <v>1.8007871221924699E-2</v>
          </cell>
          <cell r="G133">
            <v>0</v>
          </cell>
          <cell r="H133">
            <v>20</v>
          </cell>
          <cell r="I133">
            <v>0</v>
          </cell>
          <cell r="J133">
            <v>19.999998915869401</v>
          </cell>
          <cell r="K133">
            <v>19.999998018306599</v>
          </cell>
          <cell r="L133">
            <v>3.0760000000000001</v>
          </cell>
          <cell r="M133">
            <v>10.220000000000001</v>
          </cell>
          <cell r="N133">
            <v>0</v>
          </cell>
        </row>
        <row r="134">
          <cell r="B134">
            <v>20</v>
          </cell>
          <cell r="C134">
            <v>0</v>
          </cell>
          <cell r="D134">
            <v>0</v>
          </cell>
          <cell r="E134">
            <v>0</v>
          </cell>
          <cell r="F134">
            <v>1.80078712219277E-2</v>
          </cell>
          <cell r="G134">
            <v>0</v>
          </cell>
          <cell r="H134">
            <v>20</v>
          </cell>
          <cell r="I134">
            <v>0</v>
          </cell>
          <cell r="J134">
            <v>19.999998915869401</v>
          </cell>
          <cell r="K134">
            <v>19.999998018306599</v>
          </cell>
          <cell r="L134">
            <v>3.0760000000000001</v>
          </cell>
          <cell r="M134">
            <v>10.220000000000001</v>
          </cell>
          <cell r="N134">
            <v>0</v>
          </cell>
        </row>
        <row r="135">
          <cell r="B135">
            <v>20</v>
          </cell>
          <cell r="C135">
            <v>0</v>
          </cell>
          <cell r="D135">
            <v>0</v>
          </cell>
          <cell r="E135">
            <v>0</v>
          </cell>
          <cell r="F135">
            <v>1.80078712219255E-2</v>
          </cell>
          <cell r="G135">
            <v>0</v>
          </cell>
          <cell r="H135">
            <v>20</v>
          </cell>
          <cell r="I135">
            <v>0</v>
          </cell>
          <cell r="J135">
            <v>19.999998915869401</v>
          </cell>
          <cell r="K135">
            <v>19.999998018306599</v>
          </cell>
          <cell r="L135">
            <v>3.0760000000000001</v>
          </cell>
          <cell r="M135">
            <v>10.220000000000001</v>
          </cell>
          <cell r="N135">
            <v>0</v>
          </cell>
        </row>
        <row r="136">
          <cell r="B136">
            <v>20</v>
          </cell>
          <cell r="C136">
            <v>0</v>
          </cell>
          <cell r="D136">
            <v>0</v>
          </cell>
          <cell r="E136">
            <v>0</v>
          </cell>
          <cell r="F136">
            <v>1.8007871767622401E-2</v>
          </cell>
          <cell r="G136">
            <v>0</v>
          </cell>
          <cell r="H136">
            <v>20</v>
          </cell>
          <cell r="I136">
            <v>0</v>
          </cell>
          <cell r="J136">
            <v>19.999998915869401</v>
          </cell>
          <cell r="K136">
            <v>19.999998018306599</v>
          </cell>
          <cell r="L136">
            <v>3.0760000000000001</v>
          </cell>
          <cell r="M136">
            <v>10.220000000000001</v>
          </cell>
          <cell r="N136">
            <v>0</v>
          </cell>
        </row>
        <row r="137">
          <cell r="B137">
            <v>20</v>
          </cell>
          <cell r="C137">
            <v>0</v>
          </cell>
          <cell r="D137">
            <v>0</v>
          </cell>
          <cell r="E137">
            <v>0</v>
          </cell>
          <cell r="F137">
            <v>1.8007870130531099E-2</v>
          </cell>
          <cell r="G137">
            <v>0</v>
          </cell>
          <cell r="H137">
            <v>20</v>
          </cell>
          <cell r="I137">
            <v>0</v>
          </cell>
          <cell r="J137">
            <v>19.999998915869401</v>
          </cell>
          <cell r="K137">
            <v>19.999998018306599</v>
          </cell>
          <cell r="L137">
            <v>3.0760000000000001</v>
          </cell>
          <cell r="M137">
            <v>10.220000000000001</v>
          </cell>
          <cell r="N137">
            <v>0</v>
          </cell>
        </row>
        <row r="138">
          <cell r="B138">
            <v>20</v>
          </cell>
          <cell r="C138">
            <v>0</v>
          </cell>
          <cell r="D138">
            <v>0</v>
          </cell>
          <cell r="E138">
            <v>0</v>
          </cell>
          <cell r="F138">
            <v>1.80078712219255E-2</v>
          </cell>
          <cell r="G138">
            <v>0</v>
          </cell>
          <cell r="H138">
            <v>20</v>
          </cell>
          <cell r="I138">
            <v>0</v>
          </cell>
          <cell r="J138">
            <v>19.999998915869401</v>
          </cell>
          <cell r="K138">
            <v>19.999998018306599</v>
          </cell>
          <cell r="L138">
            <v>3.0760000000000001</v>
          </cell>
          <cell r="M138">
            <v>10.220000000000001</v>
          </cell>
          <cell r="N138">
            <v>0</v>
          </cell>
        </row>
        <row r="139">
          <cell r="B139">
            <v>20</v>
          </cell>
          <cell r="C139">
            <v>0</v>
          </cell>
          <cell r="D139">
            <v>0</v>
          </cell>
          <cell r="E139">
            <v>0</v>
          </cell>
          <cell r="F139">
            <v>1.80078717676211E-2</v>
          </cell>
          <cell r="G139">
            <v>0</v>
          </cell>
          <cell r="H139">
            <v>20</v>
          </cell>
          <cell r="I139">
            <v>0</v>
          </cell>
          <cell r="J139">
            <v>19.999998915869401</v>
          </cell>
          <cell r="K139">
            <v>19.999998018306599</v>
          </cell>
          <cell r="L139">
            <v>3.0760000000000001</v>
          </cell>
          <cell r="M139">
            <v>10.220000000000001</v>
          </cell>
          <cell r="N139">
            <v>0</v>
          </cell>
        </row>
        <row r="140">
          <cell r="B140">
            <v>20</v>
          </cell>
          <cell r="C140">
            <v>0</v>
          </cell>
          <cell r="D140">
            <v>0</v>
          </cell>
          <cell r="E140">
            <v>0</v>
          </cell>
          <cell r="F140">
            <v>1.8007870676229599E-2</v>
          </cell>
          <cell r="G140">
            <v>0</v>
          </cell>
          <cell r="H140">
            <v>20</v>
          </cell>
          <cell r="I140">
            <v>0</v>
          </cell>
          <cell r="J140">
            <v>19.999998915869401</v>
          </cell>
          <cell r="K140">
            <v>19.999998018306599</v>
          </cell>
          <cell r="L140">
            <v>3.0760000000000001</v>
          </cell>
          <cell r="M140">
            <v>10.220000000000001</v>
          </cell>
          <cell r="N140">
            <v>0</v>
          </cell>
        </row>
        <row r="141">
          <cell r="B141">
            <v>20</v>
          </cell>
          <cell r="C141">
            <v>0</v>
          </cell>
          <cell r="D141">
            <v>0</v>
          </cell>
          <cell r="E141">
            <v>0</v>
          </cell>
          <cell r="F141">
            <v>1.80078706762287E-2</v>
          </cell>
          <cell r="G141">
            <v>0</v>
          </cell>
          <cell r="H141">
            <v>20</v>
          </cell>
          <cell r="I141">
            <v>0</v>
          </cell>
          <cell r="J141">
            <v>19.999998915869401</v>
          </cell>
          <cell r="K141">
            <v>19.999998018306599</v>
          </cell>
          <cell r="L141">
            <v>3.0760000000000001</v>
          </cell>
          <cell r="M141">
            <v>10.220000000000001</v>
          </cell>
          <cell r="N141">
            <v>0</v>
          </cell>
        </row>
        <row r="142">
          <cell r="B142">
            <v>20</v>
          </cell>
          <cell r="C142">
            <v>0</v>
          </cell>
          <cell r="D142">
            <v>0</v>
          </cell>
          <cell r="E142">
            <v>0</v>
          </cell>
          <cell r="F142">
            <v>1.8007871767621499E-2</v>
          </cell>
          <cell r="G142">
            <v>0</v>
          </cell>
          <cell r="H142">
            <v>20</v>
          </cell>
          <cell r="I142">
            <v>0</v>
          </cell>
          <cell r="J142">
            <v>19.999998915869401</v>
          </cell>
          <cell r="K142">
            <v>19.999998018306599</v>
          </cell>
          <cell r="L142">
            <v>3.0760000000000001</v>
          </cell>
          <cell r="M142">
            <v>10.220000000000001</v>
          </cell>
          <cell r="N142">
            <v>0</v>
          </cell>
        </row>
        <row r="143">
          <cell r="B143">
            <v>20</v>
          </cell>
          <cell r="C143">
            <v>0</v>
          </cell>
          <cell r="D143">
            <v>0</v>
          </cell>
          <cell r="E143">
            <v>0</v>
          </cell>
          <cell r="F143">
            <v>1.80078701305319E-2</v>
          </cell>
          <cell r="G143">
            <v>0</v>
          </cell>
          <cell r="H143">
            <v>20</v>
          </cell>
          <cell r="I143">
            <v>0</v>
          </cell>
          <cell r="J143">
            <v>19.999998915869401</v>
          </cell>
          <cell r="K143">
            <v>19.999998018306599</v>
          </cell>
          <cell r="L143">
            <v>3.0760000000000001</v>
          </cell>
          <cell r="M143">
            <v>10.220000000000001</v>
          </cell>
          <cell r="N143">
            <v>0</v>
          </cell>
        </row>
        <row r="144">
          <cell r="B144">
            <v>20</v>
          </cell>
          <cell r="C144">
            <v>0</v>
          </cell>
          <cell r="D144">
            <v>0</v>
          </cell>
          <cell r="E144">
            <v>0</v>
          </cell>
          <cell r="F144">
            <v>1.8007871221924699E-2</v>
          </cell>
          <cell r="G144">
            <v>0</v>
          </cell>
          <cell r="H144">
            <v>20</v>
          </cell>
          <cell r="I144">
            <v>0</v>
          </cell>
          <cell r="J144">
            <v>19.999998915869401</v>
          </cell>
          <cell r="K144">
            <v>19.999998018306599</v>
          </cell>
          <cell r="L144">
            <v>3.0760000000000001</v>
          </cell>
          <cell r="M144">
            <v>10.220000000000001</v>
          </cell>
          <cell r="N144">
            <v>0</v>
          </cell>
        </row>
        <row r="145">
          <cell r="B145">
            <v>20</v>
          </cell>
          <cell r="C145">
            <v>0</v>
          </cell>
          <cell r="D145">
            <v>0</v>
          </cell>
          <cell r="E145">
            <v>0</v>
          </cell>
          <cell r="F145">
            <v>1.80078717676245E-2</v>
          </cell>
          <cell r="G145">
            <v>0</v>
          </cell>
          <cell r="H145">
            <v>20</v>
          </cell>
          <cell r="I145">
            <v>0</v>
          </cell>
          <cell r="J145">
            <v>19.999998915869401</v>
          </cell>
          <cell r="K145">
            <v>19.999998018306599</v>
          </cell>
          <cell r="L145">
            <v>3.0760000000000001</v>
          </cell>
          <cell r="M145">
            <v>10.220000000000001</v>
          </cell>
          <cell r="N14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"/>
  <sheetViews>
    <sheetView topLeftCell="D91" workbookViewId="0">
      <selection activeCell="Q117" sqref="Q117"/>
    </sheetView>
  </sheetViews>
  <sheetFormatPr defaultRowHeight="12.75" x14ac:dyDescent="0.2"/>
  <cols>
    <col min="16" max="16" width="4.5703125" customWidth="1"/>
    <col min="17" max="17" width="10" bestFit="1" customWidth="1"/>
  </cols>
  <sheetData>
    <row r="1" spans="1:18" x14ac:dyDescent="0.2">
      <c r="A1" s="5" t="s">
        <v>10</v>
      </c>
    </row>
    <row r="2" spans="1:18" x14ac:dyDescent="0.2">
      <c r="A2" t="s">
        <v>11</v>
      </c>
    </row>
    <row r="3" spans="1:18" x14ac:dyDescent="0.2">
      <c r="A3" t="s">
        <v>12</v>
      </c>
    </row>
    <row r="6" spans="1:18" s="7" customFormat="1" ht="153" x14ac:dyDescent="0.2">
      <c r="A6" s="7" t="s">
        <v>8</v>
      </c>
      <c r="B6" s="7" t="s">
        <v>9</v>
      </c>
      <c r="C6" s="7" t="s">
        <v>26</v>
      </c>
      <c r="D6" s="7" t="s">
        <v>0</v>
      </c>
      <c r="E6" s="7" t="s">
        <v>1</v>
      </c>
      <c r="F6" s="7" t="s">
        <v>20</v>
      </c>
      <c r="G6" s="7" t="s">
        <v>2</v>
      </c>
      <c r="H6" s="7" t="s">
        <v>3</v>
      </c>
      <c r="I6" s="7" t="s">
        <v>4</v>
      </c>
      <c r="J6" s="7" t="s">
        <v>5</v>
      </c>
      <c r="K6" s="7" t="s">
        <v>27</v>
      </c>
      <c r="L6" s="7" t="s">
        <v>28</v>
      </c>
      <c r="M6" s="7" t="s">
        <v>6</v>
      </c>
      <c r="N6" s="7" t="s">
        <v>7</v>
      </c>
      <c r="O6" s="7" t="s">
        <v>25</v>
      </c>
      <c r="Q6" s="8" t="s">
        <v>31</v>
      </c>
    </row>
    <row r="7" spans="1:18" x14ac:dyDescent="0.2">
      <c r="A7" s="2">
        <v>37124</v>
      </c>
      <c r="B7" s="3">
        <v>0.25694444444444448</v>
      </c>
      <c r="C7">
        <f>[3]ExtSolRad!B38</f>
        <v>20</v>
      </c>
      <c r="D7" s="1">
        <f>[3]ExtSolRad!C38</f>
        <v>0</v>
      </c>
      <c r="E7">
        <f>[3]ExtSolRad!D38</f>
        <v>78.6666666666667</v>
      </c>
      <c r="F7" s="1">
        <f>[3]ExtSolRad!E38</f>
        <v>0</v>
      </c>
      <c r="G7" s="1">
        <f>[3]ExtSolRad!F38</f>
        <v>1.8007870130533201E-2</v>
      </c>
      <c r="H7" s="1">
        <f>[3]ExtSolRad!G38</f>
        <v>0</v>
      </c>
      <c r="I7">
        <f>[3]ExtSolRad!H38</f>
        <v>20</v>
      </c>
      <c r="J7" s="1">
        <f>[3]ExtSolRad!I38</f>
        <v>0</v>
      </c>
      <c r="K7">
        <f>[3]ExtSolRad!J38</f>
        <v>19.999998915869401</v>
      </c>
      <c r="L7">
        <f>[3]ExtSolRad!K38</f>
        <v>19.999998018306599</v>
      </c>
      <c r="M7">
        <f>[3]ExtSolRad!L38</f>
        <v>3.0760000000000001</v>
      </c>
      <c r="N7">
        <f>[3]ExtSolRad!M38</f>
        <v>10.220000000000001</v>
      </c>
      <c r="O7" s="1">
        <f>[3]ExtSolRad!N38</f>
        <v>0</v>
      </c>
      <c r="Q7" s="1">
        <f>H7/600/9</f>
        <v>0</v>
      </c>
      <c r="R7" s="1" t="s">
        <v>12</v>
      </c>
    </row>
    <row r="8" spans="1:18" x14ac:dyDescent="0.2">
      <c r="A8" s="2">
        <v>37124</v>
      </c>
      <c r="B8" s="3">
        <v>0.2638888888888889</v>
      </c>
      <c r="C8">
        <f>[3]ExtSolRad!B39</f>
        <v>20</v>
      </c>
      <c r="D8" s="1">
        <f>[3]ExtSolRad!C39</f>
        <v>0</v>
      </c>
      <c r="E8">
        <f>[3]ExtSolRad!D39</f>
        <v>98.3333333333333</v>
      </c>
      <c r="F8" s="1">
        <f>[3]ExtSolRad!E39</f>
        <v>0</v>
      </c>
      <c r="G8" s="1">
        <f>[3]ExtSolRad!F39</f>
        <v>1.80078712219255E-2</v>
      </c>
      <c r="H8" s="1">
        <f>[3]ExtSolRad!G39</f>
        <v>0</v>
      </c>
      <c r="I8">
        <f>[3]ExtSolRad!H39</f>
        <v>20</v>
      </c>
      <c r="J8" s="1">
        <f>[3]ExtSolRad!I39</f>
        <v>0</v>
      </c>
      <c r="K8">
        <f>[3]ExtSolRad!J39</f>
        <v>19.999998915869401</v>
      </c>
      <c r="L8">
        <f>[3]ExtSolRad!K39</f>
        <v>19.999998018306599</v>
      </c>
      <c r="M8">
        <f>[3]ExtSolRad!L39</f>
        <v>3.0760000000000001</v>
      </c>
      <c r="N8">
        <f>[3]ExtSolRad!M39</f>
        <v>10.220000000000001</v>
      </c>
      <c r="O8" s="1">
        <f>[3]ExtSolRad!N39</f>
        <v>0</v>
      </c>
      <c r="Q8" s="1">
        <f t="shared" ref="Q8:Q71" si="0">H8/600/9</f>
        <v>0</v>
      </c>
    </row>
    <row r="9" spans="1:18" x14ac:dyDescent="0.2">
      <c r="A9" s="2">
        <v>37124</v>
      </c>
      <c r="B9" s="3">
        <v>0.27083333333333331</v>
      </c>
      <c r="C9">
        <f>[3]ExtSolRad!B40</f>
        <v>20</v>
      </c>
      <c r="D9" s="1">
        <f>[3]ExtSolRad!C40</f>
        <v>0</v>
      </c>
      <c r="E9">
        <f>[3]ExtSolRad!D40</f>
        <v>118</v>
      </c>
      <c r="F9" s="1">
        <f>[3]ExtSolRad!E40</f>
        <v>0</v>
      </c>
      <c r="G9" s="1">
        <f>[3]ExtSolRad!F40</f>
        <v>1.80078717676211E-2</v>
      </c>
      <c r="H9" s="1">
        <f>[3]ExtSolRad!G40</f>
        <v>0</v>
      </c>
      <c r="I9">
        <f>[3]ExtSolRad!H40</f>
        <v>20</v>
      </c>
      <c r="J9" s="1">
        <f>[3]ExtSolRad!I40</f>
        <v>0</v>
      </c>
      <c r="K9">
        <f>[3]ExtSolRad!J40</f>
        <v>19.999998915869401</v>
      </c>
      <c r="L9">
        <f>[3]ExtSolRad!K40</f>
        <v>19.999998018306599</v>
      </c>
      <c r="M9">
        <f>[3]ExtSolRad!L40</f>
        <v>3.0760000000000001</v>
      </c>
      <c r="N9">
        <f>[3]ExtSolRad!M40</f>
        <v>10.220000000000001</v>
      </c>
      <c r="O9" s="1">
        <f>[3]ExtSolRad!N40</f>
        <v>0</v>
      </c>
      <c r="Q9" s="1">
        <f t="shared" si="0"/>
        <v>0</v>
      </c>
    </row>
    <row r="10" spans="1:18" x14ac:dyDescent="0.2">
      <c r="A10" s="2">
        <v>37124</v>
      </c>
      <c r="B10" s="3">
        <v>0.27777777777777779</v>
      </c>
      <c r="C10">
        <f>[3]ExtSolRad!B41</f>
        <v>20</v>
      </c>
      <c r="D10" s="1">
        <f>[3]ExtSolRad!C41</f>
        <v>0</v>
      </c>
      <c r="E10">
        <f>[3]ExtSolRad!D41</f>
        <v>190.833333333333</v>
      </c>
      <c r="F10" s="1">
        <f>[3]ExtSolRad!E41</f>
        <v>0</v>
      </c>
      <c r="G10" s="1">
        <f>[3]ExtSolRad!F41</f>
        <v>1.8007870130529801E-2</v>
      </c>
      <c r="H10" s="1">
        <f>[3]ExtSolRad!G41</f>
        <v>0</v>
      </c>
      <c r="I10">
        <f>[3]ExtSolRad!H41</f>
        <v>20</v>
      </c>
      <c r="J10" s="1">
        <f>[3]ExtSolRad!I41</f>
        <v>0</v>
      </c>
      <c r="K10">
        <f>[3]ExtSolRad!J41</f>
        <v>19.999998915869401</v>
      </c>
      <c r="L10">
        <f>[3]ExtSolRad!K41</f>
        <v>19.999998018306599</v>
      </c>
      <c r="M10">
        <f>[3]ExtSolRad!L41</f>
        <v>3.0760000000000001</v>
      </c>
      <c r="N10">
        <f>[3]ExtSolRad!M41</f>
        <v>10.220000000000001</v>
      </c>
      <c r="O10" s="1">
        <f>[3]ExtSolRad!N41</f>
        <v>0</v>
      </c>
      <c r="Q10" s="1">
        <f t="shared" si="0"/>
        <v>0</v>
      </c>
    </row>
    <row r="11" spans="1:18" x14ac:dyDescent="0.2">
      <c r="A11" s="2">
        <v>37124</v>
      </c>
      <c r="B11" s="3">
        <v>0.28472222222222221</v>
      </c>
      <c r="C11">
        <f>[3]ExtSolRad!B42</f>
        <v>20</v>
      </c>
      <c r="D11" s="1">
        <f>[3]ExtSolRad!C42</f>
        <v>0</v>
      </c>
      <c r="E11">
        <f>[3]ExtSolRad!D42</f>
        <v>263.66666666666703</v>
      </c>
      <c r="F11" s="1">
        <f>[3]ExtSolRad!E42</f>
        <v>0</v>
      </c>
      <c r="G11" s="1">
        <f>[3]ExtSolRad!F42</f>
        <v>1.8007870676229599E-2</v>
      </c>
      <c r="H11" s="1">
        <f>[3]ExtSolRad!G42</f>
        <v>0</v>
      </c>
      <c r="I11">
        <f>[3]ExtSolRad!H42</f>
        <v>20</v>
      </c>
      <c r="J11" s="1">
        <f>[3]ExtSolRad!I42</f>
        <v>0</v>
      </c>
      <c r="K11">
        <f>[3]ExtSolRad!J42</f>
        <v>19.999998915869401</v>
      </c>
      <c r="L11">
        <f>[3]ExtSolRad!K42</f>
        <v>19.999998018306599</v>
      </c>
      <c r="M11">
        <f>[3]ExtSolRad!L42</f>
        <v>3.0760000000000001</v>
      </c>
      <c r="N11">
        <f>[3]ExtSolRad!M42</f>
        <v>10.220000000000001</v>
      </c>
      <c r="O11" s="1">
        <f>[3]ExtSolRad!N42</f>
        <v>0</v>
      </c>
      <c r="Q11" s="1">
        <f t="shared" si="0"/>
        <v>0</v>
      </c>
    </row>
    <row r="12" spans="1:18" x14ac:dyDescent="0.2">
      <c r="A12" s="2">
        <v>37124</v>
      </c>
      <c r="B12" s="3">
        <v>0.29166666666666669</v>
      </c>
      <c r="C12">
        <f>[3]ExtSolRad!B43</f>
        <v>20</v>
      </c>
      <c r="D12" s="1">
        <f>[3]ExtSolRad!C43</f>
        <v>0</v>
      </c>
      <c r="E12">
        <f>[3]ExtSolRad!D43</f>
        <v>336.5</v>
      </c>
      <c r="F12" s="1">
        <f>[3]ExtSolRad!E43</f>
        <v>0</v>
      </c>
      <c r="G12" s="1">
        <f>[3]ExtSolRad!F43</f>
        <v>1.80078706762287E-2</v>
      </c>
      <c r="H12" s="1">
        <f>[3]ExtSolRad!G43</f>
        <v>0</v>
      </c>
      <c r="I12">
        <f>[3]ExtSolRad!H43</f>
        <v>20</v>
      </c>
      <c r="J12" s="1">
        <f>[3]ExtSolRad!I43</f>
        <v>0</v>
      </c>
      <c r="K12">
        <f>[3]ExtSolRad!J43</f>
        <v>19.999998915869401</v>
      </c>
      <c r="L12">
        <f>[3]ExtSolRad!K43</f>
        <v>19.999998018306599</v>
      </c>
      <c r="M12">
        <f>[3]ExtSolRad!L43</f>
        <v>3.0760000000000001</v>
      </c>
      <c r="N12">
        <f>[3]ExtSolRad!M43</f>
        <v>10.220000000000001</v>
      </c>
      <c r="O12" s="1">
        <f>[3]ExtSolRad!N43</f>
        <v>0</v>
      </c>
      <c r="Q12" s="1">
        <f t="shared" si="0"/>
        <v>0</v>
      </c>
    </row>
    <row r="13" spans="1:18" x14ac:dyDescent="0.2">
      <c r="A13" s="2">
        <v>37124</v>
      </c>
      <c r="B13" s="3">
        <v>0.2986111111111111</v>
      </c>
      <c r="C13">
        <f>[3]ExtSolRad!B44</f>
        <v>20</v>
      </c>
      <c r="D13" s="1">
        <f>[3]ExtSolRad!C44</f>
        <v>0</v>
      </c>
      <c r="E13">
        <f>[3]ExtSolRad!D44</f>
        <v>409.33333333333297</v>
      </c>
      <c r="F13" s="1">
        <f>[3]ExtSolRad!E44</f>
        <v>0</v>
      </c>
      <c r="G13" s="1">
        <f>[3]ExtSolRad!F44</f>
        <v>1.8007870676226601E-2</v>
      </c>
      <c r="H13" s="1">
        <f>[3]ExtSolRad!G44</f>
        <v>0</v>
      </c>
      <c r="I13">
        <f>[3]ExtSolRad!H44</f>
        <v>20</v>
      </c>
      <c r="J13" s="1">
        <f>[3]ExtSolRad!I44</f>
        <v>0</v>
      </c>
      <c r="K13">
        <f>[3]ExtSolRad!J44</f>
        <v>19.999998915869401</v>
      </c>
      <c r="L13">
        <f>[3]ExtSolRad!K44</f>
        <v>19.999998018306599</v>
      </c>
      <c r="M13">
        <f>[3]ExtSolRad!L44</f>
        <v>3.0760000000000001</v>
      </c>
      <c r="N13">
        <f>[3]ExtSolRad!M44</f>
        <v>10.220000000000001</v>
      </c>
      <c r="O13" s="1">
        <f>[3]ExtSolRad!N44</f>
        <v>0</v>
      </c>
      <c r="Q13" s="1">
        <f t="shared" si="0"/>
        <v>0</v>
      </c>
    </row>
    <row r="14" spans="1:18" x14ac:dyDescent="0.2">
      <c r="A14" s="2">
        <v>37124</v>
      </c>
      <c r="B14" s="3">
        <v>0.30555555555555552</v>
      </c>
      <c r="C14">
        <f>[3]ExtSolRad!B45</f>
        <v>20</v>
      </c>
      <c r="D14" s="1">
        <f>[3]ExtSolRad!C45</f>
        <v>0</v>
      </c>
      <c r="E14">
        <f>[3]ExtSolRad!D45</f>
        <v>482.16666666666703</v>
      </c>
      <c r="F14" s="1">
        <f>[3]ExtSolRad!E45</f>
        <v>0</v>
      </c>
      <c r="G14" s="1">
        <f>[3]ExtSolRad!F45</f>
        <v>1.8007871221923401E-2</v>
      </c>
      <c r="H14" s="1">
        <f>[3]ExtSolRad!G45</f>
        <v>0</v>
      </c>
      <c r="I14">
        <f>[3]ExtSolRad!H45</f>
        <v>20</v>
      </c>
      <c r="J14" s="1">
        <f>[3]ExtSolRad!I45</f>
        <v>0</v>
      </c>
      <c r="K14">
        <f>[3]ExtSolRad!J45</f>
        <v>19.999998915869401</v>
      </c>
      <c r="L14">
        <f>[3]ExtSolRad!K45</f>
        <v>19.999998018306599</v>
      </c>
      <c r="M14">
        <f>[3]ExtSolRad!L45</f>
        <v>3.0760000000000001</v>
      </c>
      <c r="N14">
        <f>[3]ExtSolRad!M45</f>
        <v>10.220000000000001</v>
      </c>
      <c r="O14" s="1">
        <f>[3]ExtSolRad!N45</f>
        <v>0</v>
      </c>
      <c r="Q14" s="1">
        <f t="shared" si="0"/>
        <v>0</v>
      </c>
    </row>
    <row r="15" spans="1:18" x14ac:dyDescent="0.2">
      <c r="A15" s="2">
        <v>37124</v>
      </c>
      <c r="B15" s="3">
        <v>0.3125</v>
      </c>
      <c r="C15">
        <f>[3]ExtSolRad!B46</f>
        <v>20</v>
      </c>
      <c r="D15" s="1">
        <f>[3]ExtSolRad!C46</f>
        <v>0</v>
      </c>
      <c r="E15">
        <f>[3]ExtSolRad!D46</f>
        <v>555</v>
      </c>
      <c r="F15" s="1">
        <f>[3]ExtSolRad!E46</f>
        <v>0</v>
      </c>
      <c r="G15" s="1">
        <f>[3]ExtSolRad!F46</f>
        <v>1.8007870676226601E-2</v>
      </c>
      <c r="H15" s="1">
        <f>[3]ExtSolRad!G46</f>
        <v>0</v>
      </c>
      <c r="I15">
        <f>[3]ExtSolRad!H46</f>
        <v>20</v>
      </c>
      <c r="J15" s="1">
        <f>[3]ExtSolRad!I46</f>
        <v>0</v>
      </c>
      <c r="K15">
        <f>[3]ExtSolRad!J46</f>
        <v>19.999998915869401</v>
      </c>
      <c r="L15">
        <f>[3]ExtSolRad!K46</f>
        <v>19.999998018306599</v>
      </c>
      <c r="M15">
        <f>[3]ExtSolRad!L46</f>
        <v>3.0760000000000001</v>
      </c>
      <c r="N15">
        <f>[3]ExtSolRad!M46</f>
        <v>10.220000000000001</v>
      </c>
      <c r="O15" s="1">
        <f>[3]ExtSolRad!N46</f>
        <v>0</v>
      </c>
      <c r="Q15" s="1">
        <f t="shared" si="0"/>
        <v>0</v>
      </c>
    </row>
    <row r="16" spans="1:18" x14ac:dyDescent="0.2">
      <c r="A16" s="2">
        <v>37124</v>
      </c>
      <c r="B16" s="3">
        <v>0.31944444444444448</v>
      </c>
      <c r="C16">
        <f>[3]ExtSolRad!B47</f>
        <v>20</v>
      </c>
      <c r="D16" s="1">
        <f>[3]ExtSolRad!C47</f>
        <v>0</v>
      </c>
      <c r="E16">
        <f>[3]ExtSolRad!D47</f>
        <v>587.5</v>
      </c>
      <c r="F16" s="1">
        <f>[3]ExtSolRad!E47</f>
        <v>0</v>
      </c>
      <c r="G16" s="1">
        <f>[3]ExtSolRad!F47</f>
        <v>1.8007870676230001E-2</v>
      </c>
      <c r="H16" s="1">
        <f>[3]ExtSolRad!G47</f>
        <v>0</v>
      </c>
      <c r="I16">
        <f>[3]ExtSolRad!H47</f>
        <v>20</v>
      </c>
      <c r="J16" s="1">
        <f>[3]ExtSolRad!I47</f>
        <v>0</v>
      </c>
      <c r="K16">
        <f>[3]ExtSolRad!J47</f>
        <v>19.999998915869401</v>
      </c>
      <c r="L16">
        <f>[3]ExtSolRad!K47</f>
        <v>19.999998018306599</v>
      </c>
      <c r="M16">
        <f>[3]ExtSolRad!L47</f>
        <v>3.0760000000000001</v>
      </c>
      <c r="N16">
        <f>[3]ExtSolRad!M47</f>
        <v>10.220000000000001</v>
      </c>
      <c r="O16" s="1">
        <f>[3]ExtSolRad!N47</f>
        <v>0</v>
      </c>
      <c r="Q16" s="1">
        <f t="shared" si="0"/>
        <v>0</v>
      </c>
    </row>
    <row r="17" spans="1:17" x14ac:dyDescent="0.2">
      <c r="A17" s="2">
        <v>37124</v>
      </c>
      <c r="B17" s="3">
        <v>0.3263888888888889</v>
      </c>
      <c r="C17">
        <f>[3]ExtSolRad!B48</f>
        <v>20</v>
      </c>
      <c r="D17" s="1">
        <f>[3]ExtSolRad!C48</f>
        <v>0</v>
      </c>
      <c r="E17">
        <f>[3]ExtSolRad!D48</f>
        <v>620</v>
      </c>
      <c r="F17" s="1">
        <f>[3]ExtSolRad!E48</f>
        <v>0</v>
      </c>
      <c r="G17" s="1">
        <f>[3]ExtSolRad!F48</f>
        <v>1.8007871767621499E-2</v>
      </c>
      <c r="H17" s="1">
        <f>[3]ExtSolRad!G48</f>
        <v>0</v>
      </c>
      <c r="I17">
        <f>[3]ExtSolRad!H48</f>
        <v>20</v>
      </c>
      <c r="J17" s="1">
        <f>[3]ExtSolRad!I48</f>
        <v>0</v>
      </c>
      <c r="K17">
        <f>[3]ExtSolRad!J48</f>
        <v>19.999998915869401</v>
      </c>
      <c r="L17">
        <f>[3]ExtSolRad!K48</f>
        <v>19.999998018306599</v>
      </c>
      <c r="M17">
        <f>[3]ExtSolRad!L48</f>
        <v>3.0760000000000001</v>
      </c>
      <c r="N17">
        <f>[3]ExtSolRad!M48</f>
        <v>10.220000000000001</v>
      </c>
      <c r="O17" s="1">
        <f>[3]ExtSolRad!N48</f>
        <v>0</v>
      </c>
      <c r="Q17" s="1">
        <f t="shared" si="0"/>
        <v>0</v>
      </c>
    </row>
    <row r="18" spans="1:17" x14ac:dyDescent="0.2">
      <c r="A18" s="2">
        <v>37124</v>
      </c>
      <c r="B18" s="3">
        <v>0.33333333333333331</v>
      </c>
      <c r="C18">
        <f>[3]ExtSolRad!B49</f>
        <v>20</v>
      </c>
      <c r="D18" s="1">
        <f>[3]ExtSolRad!C49</f>
        <v>0</v>
      </c>
      <c r="E18">
        <f>[3]ExtSolRad!D49</f>
        <v>652.5</v>
      </c>
      <c r="F18" s="1">
        <f>[3]ExtSolRad!E49</f>
        <v>0</v>
      </c>
      <c r="G18" s="1">
        <f>[3]ExtSolRad!F49</f>
        <v>0</v>
      </c>
      <c r="H18">
        <f>[3]ExtSolRad!G49</f>
        <v>1064.64909879889</v>
      </c>
      <c r="I18">
        <f>[3]ExtSolRad!H49</f>
        <v>20</v>
      </c>
      <c r="J18" s="1">
        <f>[3]ExtSolRad!I49</f>
        <v>0</v>
      </c>
      <c r="K18">
        <f>[3]ExtSolRad!J49</f>
        <v>20.064095255885</v>
      </c>
      <c r="L18">
        <f>[3]ExtSolRad!K49</f>
        <v>20.1193364875116</v>
      </c>
      <c r="M18">
        <f>[3]ExtSolRad!L49</f>
        <v>3.0760000000000001</v>
      </c>
      <c r="N18">
        <f>[3]ExtSolRad!M49</f>
        <v>10.220000000000001</v>
      </c>
      <c r="O18">
        <f>[3]ExtSolRad!N49</f>
        <v>3.56032323338213</v>
      </c>
      <c r="Q18" s="1">
        <f t="shared" si="0"/>
        <v>0.19715724051831296</v>
      </c>
    </row>
    <row r="19" spans="1:17" x14ac:dyDescent="0.2">
      <c r="A19" s="2">
        <v>37124</v>
      </c>
      <c r="B19" s="3">
        <v>0.34027777777777773</v>
      </c>
      <c r="C19">
        <f>[3]ExtSolRad!B50</f>
        <v>20</v>
      </c>
      <c r="D19" s="1">
        <f>[3]ExtSolRad!C50</f>
        <v>0</v>
      </c>
      <c r="E19">
        <f>[3]ExtSolRad!D50</f>
        <v>685</v>
      </c>
      <c r="F19" s="1">
        <f>[3]ExtSolRad!E50</f>
        <v>0</v>
      </c>
      <c r="G19" s="1">
        <f>[3]ExtSolRad!F50</f>
        <v>0</v>
      </c>
      <c r="H19">
        <f>[3]ExtSolRad!G50</f>
        <v>5722.3511273252298</v>
      </c>
      <c r="I19">
        <f>[3]ExtSolRad!H50</f>
        <v>20</v>
      </c>
      <c r="J19" s="1">
        <f>[3]ExtSolRad!I50</f>
        <v>0</v>
      </c>
      <c r="K19">
        <f>[3]ExtSolRad!J50</f>
        <v>20.344503624823101</v>
      </c>
      <c r="L19">
        <f>[3]ExtSolRad!K50</f>
        <v>20.633389761121499</v>
      </c>
      <c r="M19">
        <f>[3]ExtSolRad!L50</f>
        <v>3.0760000000000001</v>
      </c>
      <c r="N19">
        <f>[3]ExtSolRad!M50</f>
        <v>10.220000000000001</v>
      </c>
      <c r="O19">
        <f>[3]ExtSolRad!N50</f>
        <v>18.8873843197985</v>
      </c>
      <c r="Q19" s="1">
        <f t="shared" si="0"/>
        <v>1.0596946532083757</v>
      </c>
    </row>
    <row r="20" spans="1:17" x14ac:dyDescent="0.2">
      <c r="A20" s="2">
        <v>37124</v>
      </c>
      <c r="B20" s="3">
        <v>0.34722222222222227</v>
      </c>
      <c r="C20">
        <f>[3]ExtSolRad!B51</f>
        <v>20</v>
      </c>
      <c r="D20" s="1">
        <f>[3]ExtSolRad!C51</f>
        <v>0</v>
      </c>
      <c r="E20">
        <f>[3]ExtSolRad!D51</f>
        <v>717.5</v>
      </c>
      <c r="F20" s="1">
        <f>[3]ExtSolRad!E51</f>
        <v>0</v>
      </c>
      <c r="G20" s="1">
        <f>[3]ExtSolRad!F51</f>
        <v>0</v>
      </c>
      <c r="H20">
        <f>[3]ExtSolRad!G51</f>
        <v>10752.5601410422</v>
      </c>
      <c r="I20">
        <f>[3]ExtSolRad!H51</f>
        <v>20</v>
      </c>
      <c r="J20" s="1">
        <f>[3]ExtSolRad!I51</f>
        <v>0</v>
      </c>
      <c r="K20">
        <f>[3]ExtSolRad!J51</f>
        <v>20.6473380706773</v>
      </c>
      <c r="L20">
        <f>[3]ExtSolRad!K51</f>
        <v>21.187234327947198</v>
      </c>
      <c r="M20">
        <f>[3]ExtSolRad!L51</f>
        <v>3.0760000000000001</v>
      </c>
      <c r="N20">
        <f>[3]ExtSolRad!M51</f>
        <v>10.220000000000001</v>
      </c>
      <c r="O20">
        <f>[3]ExtSolRad!N51</f>
        <v>35.371235294117</v>
      </c>
      <c r="Q20" s="1">
        <f t="shared" si="0"/>
        <v>1.9912148409337409</v>
      </c>
    </row>
    <row r="21" spans="1:17" x14ac:dyDescent="0.2">
      <c r="A21" s="2">
        <v>37124</v>
      </c>
      <c r="B21" s="3">
        <v>0.35416666666666669</v>
      </c>
      <c r="C21">
        <f>[3]ExtSolRad!B52</f>
        <v>20</v>
      </c>
      <c r="D21" s="1">
        <f>[3]ExtSolRad!C52</f>
        <v>0</v>
      </c>
      <c r="E21">
        <f>[3]ExtSolRad!D52</f>
        <v>750</v>
      </c>
      <c r="F21" s="1">
        <f>[3]ExtSolRad!E52</f>
        <v>0</v>
      </c>
      <c r="G21" s="1">
        <f>[3]ExtSolRad!F52</f>
        <v>0</v>
      </c>
      <c r="H21">
        <f>[3]ExtSolRad!G52</f>
        <v>16115.2502235297</v>
      </c>
      <c r="I21">
        <f>[3]ExtSolRad!H52</f>
        <v>20</v>
      </c>
      <c r="J21" s="1">
        <f>[3]ExtSolRad!I52</f>
        <v>0</v>
      </c>
      <c r="K21">
        <f>[3]ExtSolRad!J52</f>
        <v>20.970188921627098</v>
      </c>
      <c r="L21">
        <f>[3]ExtSolRad!K52</f>
        <v>21.777638224618801</v>
      </c>
      <c r="M21">
        <f>[3]ExtSolRad!L52</f>
        <v>3.0760000000000001</v>
      </c>
      <c r="N21">
        <f>[3]ExtSolRad!M52</f>
        <v>10.220000000000001</v>
      </c>
      <c r="O21">
        <f>[3]ExtSolRad!N52</f>
        <v>52.942705829547499</v>
      </c>
      <c r="Q21" s="1">
        <f t="shared" si="0"/>
        <v>2.9843055969499446</v>
      </c>
    </row>
    <row r="22" spans="1:17" x14ac:dyDescent="0.2">
      <c r="A22" s="2">
        <v>37124</v>
      </c>
      <c r="B22" s="3">
        <v>0.3611111111111111</v>
      </c>
      <c r="C22">
        <f>[3]ExtSolRad!B53</f>
        <v>20</v>
      </c>
      <c r="D22" s="1">
        <f>[3]ExtSolRad!C53</f>
        <v>0</v>
      </c>
      <c r="E22">
        <f>[3]ExtSolRad!D53</f>
        <v>764.16666666666697</v>
      </c>
      <c r="F22" s="1">
        <f>[3]ExtSolRad!E53</f>
        <v>0</v>
      </c>
      <c r="G22" s="1">
        <f>[3]ExtSolRad!F53</f>
        <v>0</v>
      </c>
      <c r="H22">
        <f>[3]ExtSolRad!G53</f>
        <v>21280.913368345002</v>
      </c>
      <c r="I22">
        <f>[3]ExtSolRad!H53</f>
        <v>20</v>
      </c>
      <c r="J22" s="1">
        <f>[3]ExtSolRad!I53</f>
        <v>0</v>
      </c>
      <c r="K22">
        <f>[3]ExtSolRad!J53</f>
        <v>21.281178123103601</v>
      </c>
      <c r="L22">
        <f>[3]ExtSolRad!K53</f>
        <v>22.3459425983595</v>
      </c>
      <c r="M22">
        <f>[3]ExtSolRad!L53</f>
        <v>3.0760000000000001</v>
      </c>
      <c r="N22">
        <f>[3]ExtSolRad!M53</f>
        <v>10.220000000000001</v>
      </c>
      <c r="O22">
        <f>[3]ExtSolRad!N53</f>
        <v>69.8520540524474</v>
      </c>
      <c r="Q22" s="1">
        <f t="shared" si="0"/>
        <v>3.9409098830268525</v>
      </c>
    </row>
    <row r="23" spans="1:17" x14ac:dyDescent="0.2">
      <c r="A23" s="2">
        <v>37124</v>
      </c>
      <c r="B23" s="3">
        <v>0.36805555555555558</v>
      </c>
      <c r="C23">
        <f>[3]ExtSolRad!B54</f>
        <v>20</v>
      </c>
      <c r="D23" s="1">
        <f>[3]ExtSolRad!C54</f>
        <v>0</v>
      </c>
      <c r="E23">
        <f>[3]ExtSolRad!D54</f>
        <v>778.33333333333303</v>
      </c>
      <c r="F23" s="1">
        <f>[3]ExtSolRad!E54</f>
        <v>0</v>
      </c>
      <c r="G23" s="1">
        <f>[3]ExtSolRad!F54</f>
        <v>0</v>
      </c>
      <c r="H23">
        <f>[3]ExtSolRad!G54</f>
        <v>26502.332579093301</v>
      </c>
      <c r="I23">
        <f>[3]ExtSolRad!H54</f>
        <v>20</v>
      </c>
      <c r="J23" s="1">
        <f>[3]ExtSolRad!I54</f>
        <v>0</v>
      </c>
      <c r="K23">
        <f>[3]ExtSolRad!J54</f>
        <v>21.595524016000699</v>
      </c>
      <c r="L23">
        <f>[3]ExtSolRad!K54</f>
        <v>22.920582981946801</v>
      </c>
      <c r="M23">
        <f>[3]ExtSolRad!L54</f>
        <v>3.0760000000000001</v>
      </c>
      <c r="N23">
        <f>[3]ExtSolRad!M54</f>
        <v>10.220000000000001</v>
      </c>
      <c r="O23">
        <f>[3]ExtSolRad!N54</f>
        <v>86.952117407369101</v>
      </c>
      <c r="Q23" s="1">
        <f t="shared" si="0"/>
        <v>4.9078393664987594</v>
      </c>
    </row>
    <row r="24" spans="1:17" x14ac:dyDescent="0.2">
      <c r="A24" s="2">
        <v>37124</v>
      </c>
      <c r="B24" s="3">
        <v>0.375</v>
      </c>
      <c r="C24">
        <f>[3]ExtSolRad!B55</f>
        <v>20</v>
      </c>
      <c r="D24" s="1">
        <f>[3]ExtSolRad!C55</f>
        <v>0</v>
      </c>
      <c r="E24">
        <f>[3]ExtSolRad!D55</f>
        <v>792.5</v>
      </c>
      <c r="F24" s="1">
        <f>[3]ExtSolRad!E55</f>
        <v>0</v>
      </c>
      <c r="G24" s="1">
        <f>[3]ExtSolRad!F55</f>
        <v>0</v>
      </c>
      <c r="H24">
        <f>[3]ExtSolRad!G55</f>
        <v>31766.119235925798</v>
      </c>
      <c r="I24">
        <f>[3]ExtSolRad!H55</f>
        <v>20</v>
      </c>
      <c r="J24" s="1">
        <f>[3]ExtSolRad!I55</f>
        <v>0</v>
      </c>
      <c r="K24">
        <f>[3]ExtSolRad!J55</f>
        <v>21.9124205610816</v>
      </c>
      <c r="L24">
        <f>[3]ExtSolRad!K55</f>
        <v>23.499874721773601</v>
      </c>
      <c r="M24">
        <f>[3]ExtSolRad!L55</f>
        <v>3.0760000000000001</v>
      </c>
      <c r="N24">
        <f>[3]ExtSolRad!M55</f>
        <v>10.220000000000001</v>
      </c>
      <c r="O24">
        <f>[3]ExtSolRad!N55</f>
        <v>104.190466637878</v>
      </c>
      <c r="Q24" s="1">
        <f t="shared" si="0"/>
        <v>5.8826146733195923</v>
      </c>
    </row>
    <row r="25" spans="1:17" x14ac:dyDescent="0.2">
      <c r="A25" s="2">
        <v>37124</v>
      </c>
      <c r="B25" s="3">
        <v>0.38194444444444442</v>
      </c>
      <c r="C25">
        <f>[3]ExtSolRad!B56</f>
        <v>20</v>
      </c>
      <c r="D25" s="1">
        <f>[3]ExtSolRad!C56</f>
        <v>0</v>
      </c>
      <c r="E25">
        <f>[3]ExtSolRad!D56</f>
        <v>806.66666666666697</v>
      </c>
      <c r="F25" s="1">
        <f>[3]ExtSolRad!E56</f>
        <v>0</v>
      </c>
      <c r="G25" s="1">
        <f>[3]ExtSolRad!F56</f>
        <v>0</v>
      </c>
      <c r="H25">
        <f>[3]ExtSolRad!G56</f>
        <v>37055.874001516997</v>
      </c>
      <c r="I25">
        <f>[3]ExtSolRad!H56</f>
        <v>20</v>
      </c>
      <c r="J25" s="1">
        <f>[3]ExtSolRad!I56</f>
        <v>0</v>
      </c>
      <c r="K25">
        <f>[3]ExtSolRad!J56</f>
        <v>22.230880466366902</v>
      </c>
      <c r="L25">
        <f>[3]ExtSolRad!K56</f>
        <v>24.082011237584901</v>
      </c>
      <c r="M25">
        <f>[3]ExtSolRad!L56</f>
        <v>3.0760000000000001</v>
      </c>
      <c r="N25">
        <f>[3]ExtSolRad!M56</f>
        <v>10.220000000000001</v>
      </c>
      <c r="O25">
        <f>[3]ExtSolRad!N56</f>
        <v>121.513328920701</v>
      </c>
      <c r="Q25" s="1">
        <f t="shared" si="0"/>
        <v>6.8621988891698145</v>
      </c>
    </row>
    <row r="26" spans="1:17" x14ac:dyDescent="0.2">
      <c r="A26" s="2">
        <v>37124</v>
      </c>
      <c r="B26" s="3">
        <v>0.3888888888888889</v>
      </c>
      <c r="C26">
        <f>[3]ExtSolRad!B57</f>
        <v>20</v>
      </c>
      <c r="D26" s="1">
        <f>[3]ExtSolRad!C57</f>
        <v>0</v>
      </c>
      <c r="E26">
        <f>[3]ExtSolRad!D57</f>
        <v>820.83333333333303</v>
      </c>
      <c r="F26" s="1">
        <f>[3]ExtSolRad!E57</f>
        <v>0</v>
      </c>
      <c r="G26" s="1">
        <f>[3]ExtSolRad!F57</f>
        <v>0</v>
      </c>
      <c r="H26">
        <f>[3]ExtSolRad!G57</f>
        <v>42354.809953881297</v>
      </c>
      <c r="I26">
        <f>[3]ExtSolRad!H57</f>
        <v>20</v>
      </c>
      <c r="J26" s="1">
        <f>[3]ExtSolRad!I57</f>
        <v>0</v>
      </c>
      <c r="K26">
        <f>[3]ExtSolRad!J57</f>
        <v>22.549893106219798</v>
      </c>
      <c r="L26">
        <f>[3]ExtSolRad!K57</f>
        <v>24.665144895106199</v>
      </c>
      <c r="M26">
        <f>[3]ExtSolRad!L57</f>
        <v>3.0760000000000001</v>
      </c>
      <c r="N26">
        <f>[3]ExtSolRad!M57</f>
        <v>10.220000000000001</v>
      </c>
      <c r="O26">
        <f>[3]ExtSolRad!N57</f>
        <v>138.86572098385699</v>
      </c>
      <c r="Q26" s="1">
        <f t="shared" si="0"/>
        <v>7.8434833247928326</v>
      </c>
    </row>
    <row r="27" spans="1:17" x14ac:dyDescent="0.2">
      <c r="A27" s="2">
        <v>37124</v>
      </c>
      <c r="B27" s="3">
        <v>0.39583333333333331</v>
      </c>
      <c r="C27">
        <f>[3]ExtSolRad!B58</f>
        <v>20</v>
      </c>
      <c r="D27" s="1">
        <f>[3]ExtSolRad!C58</f>
        <v>0</v>
      </c>
      <c r="E27">
        <f>[3]ExtSolRad!D58</f>
        <v>835</v>
      </c>
      <c r="F27" s="1">
        <f>[3]ExtSolRad!E58</f>
        <v>0</v>
      </c>
      <c r="G27" s="1">
        <f>[3]ExtSolRad!F58</f>
        <v>0</v>
      </c>
      <c r="H27">
        <f>[3]ExtSolRad!G58</f>
        <v>47645.811971105497</v>
      </c>
      <c r="I27">
        <f>[3]ExtSolRad!H58</f>
        <v>20</v>
      </c>
      <c r="J27" s="1">
        <f>[3]ExtSolRad!I58</f>
        <v>0</v>
      </c>
      <c r="K27">
        <f>[3]ExtSolRad!J58</f>
        <v>22.868428096366198</v>
      </c>
      <c r="L27">
        <f>[3]ExtSolRad!K58</f>
        <v>25.2473919862665</v>
      </c>
      <c r="M27">
        <f>[3]ExtSolRad!L58</f>
        <v>3.0760000000000001</v>
      </c>
      <c r="N27">
        <f>[3]ExtSolRad!M58</f>
        <v>10.220000000000001</v>
      </c>
      <c r="O27">
        <f>[3]ExtSolRad!N58</f>
        <v>156.19158652686301</v>
      </c>
      <c r="Q27" s="1">
        <f t="shared" si="0"/>
        <v>8.8232985131676838</v>
      </c>
    </row>
    <row r="28" spans="1:17" x14ac:dyDescent="0.2">
      <c r="A28" s="2">
        <v>37124</v>
      </c>
      <c r="B28" s="3">
        <v>0.40277777777777773</v>
      </c>
      <c r="C28">
        <f>[3]ExtSolRad!B59</f>
        <v>20</v>
      </c>
      <c r="D28" s="1">
        <f>[3]ExtSolRad!C59</f>
        <v>0</v>
      </c>
      <c r="E28">
        <f>[3]ExtSolRad!D59</f>
        <v>842.16666666666697</v>
      </c>
      <c r="F28" s="1">
        <f>[3]ExtSolRad!E59</f>
        <v>0</v>
      </c>
      <c r="G28" s="1">
        <f>[3]ExtSolRad!F59</f>
        <v>0</v>
      </c>
      <c r="H28">
        <f>[3]ExtSolRad!G59</f>
        <v>52479.110512057203</v>
      </c>
      <c r="I28">
        <f>[3]ExtSolRad!H59</f>
        <v>20</v>
      </c>
      <c r="J28" s="1">
        <f>[3]ExtSolRad!I59</f>
        <v>0</v>
      </c>
      <c r="K28">
        <f>[3]ExtSolRad!J59</f>
        <v>23.159407889452002</v>
      </c>
      <c r="L28">
        <f>[3]ExtSolRad!K59</f>
        <v>25.778916003575901</v>
      </c>
      <c r="M28">
        <f>[3]ExtSolRad!L59</f>
        <v>3.0760000000000001</v>
      </c>
      <c r="N28">
        <f>[3]ExtSolRad!M59</f>
        <v>10.220000000000001</v>
      </c>
      <c r="O28">
        <f>[3]ExtSolRad!N59</f>
        <v>172.00425648464301</v>
      </c>
      <c r="Q28" s="1">
        <f t="shared" si="0"/>
        <v>9.7183537985291117</v>
      </c>
    </row>
    <row r="29" spans="1:17" x14ac:dyDescent="0.2">
      <c r="A29" s="2">
        <v>37124</v>
      </c>
      <c r="B29" s="3">
        <v>0.40972222222222227</v>
      </c>
      <c r="C29">
        <f>[3]ExtSolRad!B60</f>
        <v>20</v>
      </c>
      <c r="D29" s="1">
        <f>[3]ExtSolRad!C60</f>
        <v>0</v>
      </c>
      <c r="E29">
        <f>[3]ExtSolRad!D60</f>
        <v>849.33333333333303</v>
      </c>
      <c r="F29" s="1">
        <f>[3]ExtSolRad!E60</f>
        <v>0</v>
      </c>
      <c r="G29" s="1">
        <f>[3]ExtSolRad!F60</f>
        <v>0</v>
      </c>
      <c r="H29">
        <f>[3]ExtSolRad!G60</f>
        <v>57195.563580099799</v>
      </c>
      <c r="I29">
        <f>[3]ExtSolRad!H60</f>
        <v>20</v>
      </c>
      <c r="J29" s="1">
        <f>[3]ExtSolRad!I60</f>
        <v>0</v>
      </c>
      <c r="K29">
        <f>[3]ExtSolRad!J60</f>
        <v>23.4433532187015</v>
      </c>
      <c r="L29">
        <f>[3]ExtSolRad!K60</f>
        <v>26.2978512445132</v>
      </c>
      <c r="M29">
        <f>[3]ExtSolRad!L60</f>
        <v>3.0760000000000001</v>
      </c>
      <c r="N29">
        <f>[3]ExtSolRad!M60</f>
        <v>10.220000000000001</v>
      </c>
      <c r="O29">
        <f>[3]ExtSolRad!N60</f>
        <v>187.445242988486</v>
      </c>
      <c r="Q29" s="1">
        <f t="shared" si="0"/>
        <v>10.591771033351813</v>
      </c>
    </row>
    <row r="30" spans="1:17" x14ac:dyDescent="0.2">
      <c r="A30" s="2">
        <v>37124</v>
      </c>
      <c r="B30" s="3">
        <v>0.41666666666666669</v>
      </c>
      <c r="C30">
        <f>[3]ExtSolRad!B61</f>
        <v>20</v>
      </c>
      <c r="D30" s="1">
        <f>[3]ExtSolRad!C61</f>
        <v>0</v>
      </c>
      <c r="E30">
        <f>[3]ExtSolRad!D61</f>
        <v>856.5</v>
      </c>
      <c r="F30" s="1">
        <f>[3]ExtSolRad!E61</f>
        <v>0</v>
      </c>
      <c r="G30" s="1">
        <f>[3]ExtSolRad!F61</f>
        <v>0</v>
      </c>
      <c r="H30">
        <f>[3]ExtSolRad!G61</f>
        <v>61785.6450503694</v>
      </c>
      <c r="I30">
        <f>[3]ExtSolRad!H61</f>
        <v>20</v>
      </c>
      <c r="J30" s="1">
        <f>[3]ExtSolRad!I61</f>
        <v>0</v>
      </c>
      <c r="K30">
        <f>[3]ExtSolRad!J61</f>
        <v>23.719690578554498</v>
      </c>
      <c r="L30">
        <f>[3]ExtSolRad!K61</f>
        <v>26.8028716832413</v>
      </c>
      <c r="M30">
        <f>[3]ExtSolRad!L61</f>
        <v>3.0760000000000001</v>
      </c>
      <c r="N30">
        <f>[3]ExtSolRad!M61</f>
        <v>10.220000000000001</v>
      </c>
      <c r="O30">
        <f>[3]ExtSolRad!N61</f>
        <v>202.472071162714</v>
      </c>
      <c r="Q30" s="1">
        <f t="shared" si="0"/>
        <v>11.441786120438778</v>
      </c>
    </row>
    <row r="31" spans="1:17" x14ac:dyDescent="0.2">
      <c r="A31" s="2">
        <v>37124</v>
      </c>
      <c r="B31" s="3">
        <v>0.4236111111111111</v>
      </c>
      <c r="C31">
        <f>[3]ExtSolRad!B62</f>
        <v>20</v>
      </c>
      <c r="D31" s="1">
        <f>[3]ExtSolRad!C62</f>
        <v>0</v>
      </c>
      <c r="E31">
        <f>[3]ExtSolRad!D62</f>
        <v>863.66666666666697</v>
      </c>
      <c r="F31" s="1">
        <f>[3]ExtSolRad!E62</f>
        <v>0</v>
      </c>
      <c r="G31" s="1">
        <f>[3]ExtSolRad!F62</f>
        <v>0</v>
      </c>
      <c r="H31">
        <f>[3]ExtSolRad!G62</f>
        <v>66236.513060892496</v>
      </c>
      <c r="I31">
        <f>[3]ExtSolRad!H62</f>
        <v>20</v>
      </c>
      <c r="J31" s="1">
        <f>[3]ExtSolRad!I62</f>
        <v>0</v>
      </c>
      <c r="K31">
        <f>[3]ExtSolRad!J62</f>
        <v>23.987646848362001</v>
      </c>
      <c r="L31">
        <f>[3]ExtSolRad!K62</f>
        <v>27.292562134127198</v>
      </c>
      <c r="M31">
        <f>[3]ExtSolRad!L62</f>
        <v>3.0760000000000001</v>
      </c>
      <c r="N31">
        <f>[3]ExtSolRad!M62</f>
        <v>10.220000000000001</v>
      </c>
      <c r="O31">
        <f>[3]ExtSolRad!N62</f>
        <v>217.04261584813199</v>
      </c>
      <c r="Q31" s="1">
        <f t="shared" si="0"/>
        <v>12.266020937202313</v>
      </c>
    </row>
    <row r="32" spans="1:17" x14ac:dyDescent="0.2">
      <c r="A32" s="2">
        <v>37124</v>
      </c>
      <c r="B32" s="3">
        <v>0.43055555555555558</v>
      </c>
      <c r="C32">
        <f>[3]ExtSolRad!B63</f>
        <v>20</v>
      </c>
      <c r="D32" s="1">
        <f>[3]ExtSolRad!C63</f>
        <v>0</v>
      </c>
      <c r="E32">
        <f>[3]ExtSolRad!D63</f>
        <v>870.83333333333303</v>
      </c>
      <c r="F32" s="1">
        <f>[3]ExtSolRad!E63</f>
        <v>0</v>
      </c>
      <c r="G32" s="1">
        <f>[3]ExtSolRad!F63</f>
        <v>0</v>
      </c>
      <c r="H32">
        <f>[3]ExtSolRad!G63</f>
        <v>70535.440090341901</v>
      </c>
      <c r="I32">
        <f>[3]ExtSolRad!H63</f>
        <v>20</v>
      </c>
      <c r="J32" s="1">
        <f>[3]ExtSolRad!I63</f>
        <v>0</v>
      </c>
      <c r="K32">
        <f>[3]ExtSolRad!J63</f>
        <v>24.246455791353799</v>
      </c>
      <c r="L32">
        <f>[3]ExtSolRad!K63</f>
        <v>27.765522079686399</v>
      </c>
      <c r="M32">
        <f>[3]ExtSolRad!L63</f>
        <v>3.0760000000000001</v>
      </c>
      <c r="N32">
        <f>[3]ExtSolRad!M63</f>
        <v>10.220000000000001</v>
      </c>
      <c r="O32">
        <f>[3]ExtSolRad!N63</f>
        <v>231.11520290467399</v>
      </c>
      <c r="Q32" s="1">
        <f t="shared" si="0"/>
        <v>13.0621185352485</v>
      </c>
    </row>
    <row r="33" spans="1:17" x14ac:dyDescent="0.2">
      <c r="A33" s="2">
        <v>37124</v>
      </c>
      <c r="B33" s="3">
        <v>0.4375</v>
      </c>
      <c r="C33">
        <f>[3]ExtSolRad!B64</f>
        <v>20</v>
      </c>
      <c r="D33" s="1">
        <f>[3]ExtSolRad!C64</f>
        <v>0</v>
      </c>
      <c r="E33">
        <f>[3]ExtSolRad!D64</f>
        <v>878</v>
      </c>
      <c r="F33" s="1">
        <f>[3]ExtSolRad!E64</f>
        <v>0</v>
      </c>
      <c r="G33" s="1">
        <f>[3]ExtSolRad!F64</f>
        <v>0</v>
      </c>
      <c r="H33">
        <f>[3]ExtSolRad!G64</f>
        <v>74656.092144309107</v>
      </c>
      <c r="I33">
        <f>[3]ExtSolRad!H64</f>
        <v>20</v>
      </c>
      <c r="J33" s="1">
        <f>[3]ExtSolRad!I64</f>
        <v>0</v>
      </c>
      <c r="K33">
        <f>[3]ExtSolRad!J64</f>
        <v>24.494532040451499</v>
      </c>
      <c r="L33">
        <f>[3]ExtSolRad!K64</f>
        <v>28.220369549686598</v>
      </c>
      <c r="M33">
        <f>[3]ExtSolRad!L64</f>
        <v>3.0760000000000001</v>
      </c>
      <c r="N33">
        <f>[3]ExtSolRad!M64</f>
        <v>10.220000000000001</v>
      </c>
      <c r="O33">
        <f>[3]ExtSolRad!N64</f>
        <v>244.648710450321</v>
      </c>
      <c r="Q33" s="1">
        <f t="shared" si="0"/>
        <v>13.825202248946132</v>
      </c>
    </row>
    <row r="34" spans="1:17" x14ac:dyDescent="0.2">
      <c r="A34" s="2">
        <v>37124</v>
      </c>
      <c r="B34" s="3">
        <v>0.44444444444444442</v>
      </c>
      <c r="C34">
        <f>[3]ExtSolRad!B65</f>
        <v>20</v>
      </c>
      <c r="D34" s="1">
        <f>[3]ExtSolRad!C65</f>
        <v>0</v>
      </c>
      <c r="E34">
        <f>[3]ExtSolRad!D65</f>
        <v>881.66666666666697</v>
      </c>
      <c r="F34" s="1">
        <f>[3]ExtSolRad!E65</f>
        <v>0</v>
      </c>
      <c r="G34" s="1">
        <f>[3]ExtSolRad!F65</f>
        <v>0</v>
      </c>
      <c r="H34">
        <f>[3]ExtSolRad!G65</f>
        <v>78307.108636757403</v>
      </c>
      <c r="I34">
        <f>[3]ExtSolRad!H65</f>
        <v>20</v>
      </c>
      <c r="J34" s="1">
        <f>[3]ExtSolRad!I65</f>
        <v>0</v>
      </c>
      <c r="K34">
        <f>[3]ExtSolRad!J65</f>
        <v>24.714334722804001</v>
      </c>
      <c r="L34">
        <f>[3]ExtSolRad!K65</f>
        <v>28.621601666686001</v>
      </c>
      <c r="M34">
        <f>[3]ExtSolRad!L65</f>
        <v>3.0760000000000001</v>
      </c>
      <c r="N34">
        <f>[3]ExtSolRad!M65</f>
        <v>10.220000000000001</v>
      </c>
      <c r="O34">
        <f>[3]ExtSolRad!N65</f>
        <v>256.58409400337098</v>
      </c>
      <c r="Q34" s="1">
        <f t="shared" si="0"/>
        <v>14.501316414214333</v>
      </c>
    </row>
    <row r="35" spans="1:17" x14ac:dyDescent="0.2">
      <c r="A35" s="2">
        <v>37124</v>
      </c>
      <c r="B35" s="3">
        <v>0.4513888888888889</v>
      </c>
      <c r="C35">
        <f>[3]ExtSolRad!B66</f>
        <v>20</v>
      </c>
      <c r="D35" s="1">
        <f>[3]ExtSolRad!C66</f>
        <v>0</v>
      </c>
      <c r="E35">
        <f>[3]ExtSolRad!D66</f>
        <v>885.33333333333303</v>
      </c>
      <c r="F35" s="1">
        <f>[3]ExtSolRad!E66</f>
        <v>0</v>
      </c>
      <c r="G35" s="1">
        <f>[3]ExtSolRad!F66</f>
        <v>0</v>
      </c>
      <c r="H35">
        <f>[3]ExtSolRad!G66</f>
        <v>81741.073809957001</v>
      </c>
      <c r="I35">
        <f>[3]ExtSolRad!H66</f>
        <v>20</v>
      </c>
      <c r="J35" s="1">
        <f>[3]ExtSolRad!I66</f>
        <v>0</v>
      </c>
      <c r="K35">
        <f>[3]ExtSolRad!J66</f>
        <v>24.921070233813399</v>
      </c>
      <c r="L35">
        <f>[3]ExtSolRad!K66</f>
        <v>28.999245278728399</v>
      </c>
      <c r="M35">
        <f>[3]ExtSolRad!L66</f>
        <v>3.0760000000000001</v>
      </c>
      <c r="N35">
        <f>[3]ExtSolRad!M66</f>
        <v>10.220000000000001</v>
      </c>
      <c r="O35">
        <f>[3]ExtSolRad!N66</f>
        <v>267.81981463704102</v>
      </c>
      <c r="Q35" s="1">
        <f t="shared" si="0"/>
        <v>15.137235890732777</v>
      </c>
    </row>
    <row r="36" spans="1:17" x14ac:dyDescent="0.2">
      <c r="A36" s="2">
        <v>37124</v>
      </c>
      <c r="B36" s="3">
        <v>0.45833333333333331</v>
      </c>
      <c r="C36">
        <f>[3]ExtSolRad!B67</f>
        <v>20</v>
      </c>
      <c r="D36" s="1">
        <f>[3]ExtSolRad!C67</f>
        <v>0</v>
      </c>
      <c r="E36">
        <f>[3]ExtSolRad!D67</f>
        <v>889</v>
      </c>
      <c r="F36" s="1">
        <f>[3]ExtSolRad!E67</f>
        <v>0</v>
      </c>
      <c r="G36" s="1">
        <f>[3]ExtSolRad!F67</f>
        <v>0</v>
      </c>
      <c r="H36">
        <f>[3]ExtSolRad!G67</f>
        <v>84952.525910879995</v>
      </c>
      <c r="I36">
        <f>[3]ExtSolRad!H67</f>
        <v>20</v>
      </c>
      <c r="J36" s="1">
        <f>[3]ExtSolRad!I67</f>
        <v>0</v>
      </c>
      <c r="K36">
        <f>[3]ExtSolRad!J67</f>
        <v>25.114409756722999</v>
      </c>
      <c r="L36">
        <f>[3]ExtSolRad!K67</f>
        <v>29.3523952288669</v>
      </c>
      <c r="M36">
        <f>[3]ExtSolRad!L67</f>
        <v>3.0760000000000001</v>
      </c>
      <c r="N36">
        <f>[3]ExtSolRad!M67</f>
        <v>10.220000000000001</v>
      </c>
      <c r="O36">
        <f>[3]ExtSolRad!N67</f>
        <v>278.32661463883301</v>
      </c>
      <c r="Q36" s="1">
        <f t="shared" si="0"/>
        <v>15.731949242755555</v>
      </c>
    </row>
    <row r="37" spans="1:17" x14ac:dyDescent="0.2">
      <c r="A37" s="2">
        <v>37124</v>
      </c>
      <c r="B37" s="3">
        <v>0.46527777777777773</v>
      </c>
      <c r="C37">
        <f>[3]ExtSolRad!B68</f>
        <v>20</v>
      </c>
      <c r="D37" s="1">
        <f>[3]ExtSolRad!C68</f>
        <v>0</v>
      </c>
      <c r="E37">
        <f>[3]ExtSolRad!D68</f>
        <v>892.66666666666697</v>
      </c>
      <c r="F37" s="1">
        <f>[3]ExtSolRad!E68</f>
        <v>0</v>
      </c>
      <c r="G37" s="1">
        <f>[3]ExtSolRad!F68</f>
        <v>0</v>
      </c>
      <c r="H37">
        <f>[3]ExtSolRad!G68</f>
        <v>87932.936168242901</v>
      </c>
      <c r="I37">
        <f>[3]ExtSolRad!H68</f>
        <v>20</v>
      </c>
      <c r="J37" s="1">
        <f>[3]ExtSolRad!I68</f>
        <v>0</v>
      </c>
      <c r="K37">
        <f>[3]ExtSolRad!J68</f>
        <v>25.293839832611699</v>
      </c>
      <c r="L37">
        <f>[3]ExtSolRad!K68</f>
        <v>29.680110088946702</v>
      </c>
      <c r="M37">
        <f>[3]ExtSolRad!L68</f>
        <v>3.0760000000000001</v>
      </c>
      <c r="N37">
        <f>[3]ExtSolRad!M68</f>
        <v>10.220000000000001</v>
      </c>
      <c r="O37">
        <f>[3]ExtSolRad!N68</f>
        <v>288.07646988911603</v>
      </c>
      <c r="Q37" s="1">
        <f t="shared" si="0"/>
        <v>16.283877068193128</v>
      </c>
    </row>
    <row r="38" spans="1:17" x14ac:dyDescent="0.2">
      <c r="A38" s="2">
        <v>37124</v>
      </c>
      <c r="B38" s="3">
        <v>0.47222222222222227</v>
      </c>
      <c r="C38">
        <f>[3]ExtSolRad!B69</f>
        <v>20</v>
      </c>
      <c r="D38" s="1">
        <f>[3]ExtSolRad!C69</f>
        <v>0</v>
      </c>
      <c r="E38">
        <f>[3]ExtSolRad!D69</f>
        <v>896.33333333333303</v>
      </c>
      <c r="F38" s="1">
        <f>[3]ExtSolRad!E69</f>
        <v>0</v>
      </c>
      <c r="G38" s="1">
        <f>[3]ExtSolRad!F69</f>
        <v>0</v>
      </c>
      <c r="H38">
        <f>[3]ExtSolRad!G69</f>
        <v>90674.138724573</v>
      </c>
      <c r="I38">
        <f>[3]ExtSolRad!H69</f>
        <v>20</v>
      </c>
      <c r="J38" s="1">
        <f>[3]ExtSolRad!I69</f>
        <v>0</v>
      </c>
      <c r="K38">
        <f>[3]ExtSolRad!J69</f>
        <v>25.458868851272001</v>
      </c>
      <c r="L38">
        <f>[3]ExtSolRad!K69</f>
        <v>29.981491666626098</v>
      </c>
      <c r="M38">
        <f>[3]ExtSolRad!L69</f>
        <v>3.0760000000000001</v>
      </c>
      <c r="N38">
        <f>[3]ExtSolRad!M69</f>
        <v>10.220000000000001</v>
      </c>
      <c r="O38">
        <f>[3]ExtSolRad!N69</f>
        <v>297.04265611545298</v>
      </c>
      <c r="Q38" s="1">
        <f t="shared" si="0"/>
        <v>16.791507171217219</v>
      </c>
    </row>
    <row r="39" spans="1:17" x14ac:dyDescent="0.2">
      <c r="A39" s="2">
        <v>37124</v>
      </c>
      <c r="B39" s="3">
        <v>0.47916666666666669</v>
      </c>
      <c r="C39">
        <f>[3]ExtSolRad!B70</f>
        <v>20</v>
      </c>
      <c r="D39" s="1">
        <f>[3]ExtSolRad!C70</f>
        <v>0</v>
      </c>
      <c r="E39">
        <f>[3]ExtSolRad!D70</f>
        <v>900</v>
      </c>
      <c r="F39" s="1">
        <f>[3]ExtSolRad!E70</f>
        <v>0</v>
      </c>
      <c r="G39" s="1">
        <f>[3]ExtSolRad!F70</f>
        <v>0</v>
      </c>
      <c r="H39">
        <f>[3]ExtSolRad!G70</f>
        <v>93168.383649250696</v>
      </c>
      <c r="I39">
        <f>[3]ExtSolRad!H70</f>
        <v>20</v>
      </c>
      <c r="J39" s="1">
        <f>[3]ExtSolRad!I70</f>
        <v>0</v>
      </c>
      <c r="K39">
        <f>[3]ExtSolRad!J70</f>
        <v>25.609030242604099</v>
      </c>
      <c r="L39">
        <f>[3]ExtSolRad!K70</f>
        <v>30.255687594665101</v>
      </c>
      <c r="M39">
        <f>[3]ExtSolRad!L70</f>
        <v>3.0760000000000001</v>
      </c>
      <c r="N39">
        <f>[3]ExtSolRad!M70</f>
        <v>10.220000000000001</v>
      </c>
      <c r="O39">
        <f>[3]ExtSolRad!N70</f>
        <v>305.19981294106998</v>
      </c>
      <c r="Q39" s="1">
        <f t="shared" si="0"/>
        <v>17.25340437949087</v>
      </c>
    </row>
    <row r="40" spans="1:17" x14ac:dyDescent="0.2">
      <c r="A40" s="2">
        <v>37124</v>
      </c>
      <c r="B40" s="3">
        <v>0.4861111111111111</v>
      </c>
      <c r="C40">
        <f>[3]ExtSolRad!B71</f>
        <v>20</v>
      </c>
      <c r="D40" s="1">
        <f>[3]ExtSolRad!C71</f>
        <v>0</v>
      </c>
      <c r="E40">
        <f>[3]ExtSolRad!D71</f>
        <v>901.33333333333303</v>
      </c>
      <c r="F40" s="1">
        <f>[3]ExtSolRad!E71</f>
        <v>0</v>
      </c>
      <c r="G40" s="1">
        <f>[3]ExtSolRad!F71</f>
        <v>0</v>
      </c>
      <c r="H40">
        <f>[3]ExtSolRad!G71</f>
        <v>95165.125389194596</v>
      </c>
      <c r="I40">
        <f>[3]ExtSolRad!H71</f>
        <v>20</v>
      </c>
      <c r="J40" s="1">
        <f>[3]ExtSolRad!I71</f>
        <v>0</v>
      </c>
      <c r="K40">
        <f>[3]ExtSolRad!J71</f>
        <v>25.729240372144201</v>
      </c>
      <c r="L40">
        <f>[3]ExtSolRad!K71</f>
        <v>30.474844924234699</v>
      </c>
      <c r="M40">
        <f>[3]ExtSolRad!L71</f>
        <v>3.0760000000000001</v>
      </c>
      <c r="N40">
        <f>[3]ExtSolRad!M71</f>
        <v>10.220000000000001</v>
      </c>
      <c r="O40">
        <f>[3]ExtSolRad!N71</f>
        <v>311.71704577262801</v>
      </c>
      <c r="Q40" s="1">
        <f t="shared" si="0"/>
        <v>17.62317136836937</v>
      </c>
    </row>
    <row r="41" spans="1:17" x14ac:dyDescent="0.2">
      <c r="A41" s="2">
        <v>37124</v>
      </c>
      <c r="B41" s="3">
        <v>0.49305555555555558</v>
      </c>
      <c r="C41">
        <f>[3]ExtSolRad!B72</f>
        <v>20</v>
      </c>
      <c r="D41" s="1">
        <f>[3]ExtSolRad!C72</f>
        <v>0</v>
      </c>
      <c r="E41">
        <f>[3]ExtSolRad!D72</f>
        <v>902.66666666666697</v>
      </c>
      <c r="F41" s="1">
        <f>[3]ExtSolRad!E72</f>
        <v>0</v>
      </c>
      <c r="G41" s="1">
        <f>[3]ExtSolRad!F72</f>
        <v>0</v>
      </c>
      <c r="H41">
        <f>[3]ExtSolRad!G72</f>
        <v>96875.892419621901</v>
      </c>
      <c r="I41">
        <f>[3]ExtSolRad!H72</f>
        <v>20.000000000000099</v>
      </c>
      <c r="J41" s="1">
        <f>[3]ExtSolRad!I72</f>
        <v>0</v>
      </c>
      <c r="K41">
        <f>[3]ExtSolRad!J72</f>
        <v>25.832233941509099</v>
      </c>
      <c r="L41">
        <f>[3]ExtSolRad!K72</f>
        <v>30.664291560540899</v>
      </c>
      <c r="M41">
        <f>[3]ExtSolRad!L72</f>
        <v>3.0760000000000001</v>
      </c>
      <c r="N41">
        <f>[3]ExtSolRad!M72</f>
        <v>10.220000000000001</v>
      </c>
      <c r="O41">
        <f>[3]ExtSolRad!N72</f>
        <v>317.35211578918802</v>
      </c>
      <c r="Q41" s="1">
        <f t="shared" si="0"/>
        <v>17.939980077707759</v>
      </c>
    </row>
    <row r="42" spans="1:17" x14ac:dyDescent="0.2">
      <c r="A42" s="2">
        <v>37124</v>
      </c>
      <c r="B42" s="3">
        <v>0.5</v>
      </c>
      <c r="C42">
        <f>[3]ExtSolRad!B73</f>
        <v>20</v>
      </c>
      <c r="D42" s="1">
        <f>[3]ExtSolRad!C73</f>
        <v>0</v>
      </c>
      <c r="E42">
        <f>[3]ExtSolRad!D73</f>
        <v>904</v>
      </c>
      <c r="F42" s="1">
        <f>[3]ExtSolRad!E73</f>
        <v>0</v>
      </c>
      <c r="G42" s="1">
        <f>[3]ExtSolRad!F73</f>
        <v>0</v>
      </c>
      <c r="H42">
        <f>[3]ExtSolRad!G73</f>
        <v>98328.606722960103</v>
      </c>
      <c r="I42">
        <f>[3]ExtSolRad!H73</f>
        <v>20</v>
      </c>
      <c r="J42" s="1">
        <f>[3]ExtSolRad!I73</f>
        <v>0</v>
      </c>
      <c r="K42">
        <f>[3]ExtSolRad!J73</f>
        <v>25.919691909498301</v>
      </c>
      <c r="L42">
        <f>[3]ExtSolRad!K73</f>
        <v>30.8236267723357</v>
      </c>
      <c r="M42">
        <f>[3]ExtSolRad!L73</f>
        <v>3.0760000000000001</v>
      </c>
      <c r="N42">
        <f>[3]ExtSolRad!M73</f>
        <v>10.220000000000001</v>
      </c>
      <c r="O42">
        <f>[3]ExtSolRad!N73</f>
        <v>322.09117087808301</v>
      </c>
      <c r="Q42" s="1">
        <f t="shared" si="0"/>
        <v>18.209001244992614</v>
      </c>
    </row>
    <row r="43" spans="1:17" x14ac:dyDescent="0.2">
      <c r="A43" s="2">
        <v>37124</v>
      </c>
      <c r="B43" s="3">
        <v>0.50694444444444442</v>
      </c>
      <c r="C43">
        <f>[3]ExtSolRad!B74</f>
        <v>20</v>
      </c>
      <c r="D43" s="1">
        <f>[3]ExtSolRad!C74</f>
        <v>0</v>
      </c>
      <c r="E43">
        <f>[3]ExtSolRad!D74</f>
        <v>905.33333333333303</v>
      </c>
      <c r="F43" s="1">
        <f>[3]ExtSolRad!E74</f>
        <v>0</v>
      </c>
      <c r="G43" s="1">
        <f>[3]ExtSolRad!F74</f>
        <v>0</v>
      </c>
      <c r="H43">
        <f>[3]ExtSolRad!G74</f>
        <v>99504.320074820003</v>
      </c>
      <c r="I43">
        <f>[3]ExtSolRad!H74</f>
        <v>20</v>
      </c>
      <c r="J43" s="1">
        <f>[3]ExtSolRad!I74</f>
        <v>0</v>
      </c>
      <c r="K43">
        <f>[3]ExtSolRad!J74</f>
        <v>25.990473546512799</v>
      </c>
      <c r="L43">
        <f>[3]ExtSolRad!K74</f>
        <v>30.952444271549101</v>
      </c>
      <c r="M43">
        <f>[3]ExtSolRad!L74</f>
        <v>3.0760000000000001</v>
      </c>
      <c r="N43">
        <f>[3]ExtSolRad!M74</f>
        <v>10.220000000000001</v>
      </c>
      <c r="O43">
        <f>[3]ExtSolRad!N74</f>
        <v>325.922038004819</v>
      </c>
      <c r="Q43" s="1">
        <f t="shared" si="0"/>
        <v>18.426725939781484</v>
      </c>
    </row>
    <row r="44" spans="1:17" x14ac:dyDescent="0.2">
      <c r="A44" s="2">
        <v>37124</v>
      </c>
      <c r="B44" s="3">
        <v>0.51388888888888895</v>
      </c>
      <c r="C44">
        <f>[3]ExtSolRad!B75</f>
        <v>20</v>
      </c>
      <c r="D44" s="1">
        <f>[3]ExtSolRad!C75</f>
        <v>0</v>
      </c>
      <c r="E44">
        <f>[3]ExtSolRad!D75</f>
        <v>906.66666666666697</v>
      </c>
      <c r="F44" s="1">
        <f>[3]ExtSolRad!E75</f>
        <v>0</v>
      </c>
      <c r="G44" s="1">
        <f>[3]ExtSolRad!F75</f>
        <v>0</v>
      </c>
      <c r="H44">
        <f>[3]ExtSolRad!G75</f>
        <v>100399.56971031999</v>
      </c>
      <c r="I44">
        <f>[3]ExtSolRad!H75</f>
        <v>20</v>
      </c>
      <c r="J44" s="1">
        <f>[3]ExtSolRad!I75</f>
        <v>0</v>
      </c>
      <c r="K44">
        <f>[3]ExtSolRad!J75</f>
        <v>26.044370384768801</v>
      </c>
      <c r="L44">
        <f>[3]ExtSolRad!K75</f>
        <v>31.050390874630299</v>
      </c>
      <c r="M44">
        <f>[3]ExtSolRad!L75</f>
        <v>3.0760000000000001</v>
      </c>
      <c r="N44">
        <f>[3]ExtSolRad!M75</f>
        <v>10.220000000000001</v>
      </c>
      <c r="O44">
        <f>[3]ExtSolRad!N75</f>
        <v>328.83425152510102</v>
      </c>
      <c r="Q44" s="1">
        <f t="shared" si="0"/>
        <v>18.592512909318518</v>
      </c>
    </row>
    <row r="45" spans="1:17" x14ac:dyDescent="0.2">
      <c r="A45" s="2">
        <v>37124</v>
      </c>
      <c r="B45" s="3">
        <v>0.52083333333333337</v>
      </c>
      <c r="C45">
        <f>[3]ExtSolRad!B76</f>
        <v>20</v>
      </c>
      <c r="D45" s="1">
        <f>[3]ExtSolRad!C76</f>
        <v>0</v>
      </c>
      <c r="E45">
        <f>[3]ExtSolRad!D76</f>
        <v>908</v>
      </c>
      <c r="F45" s="1">
        <f>[3]ExtSolRad!E76</f>
        <v>0</v>
      </c>
      <c r="G45" s="1">
        <f>[3]ExtSolRad!F76</f>
        <v>0</v>
      </c>
      <c r="H45">
        <f>[3]ExtSolRad!G76</f>
        <v>101000.17068479701</v>
      </c>
      <c r="I45">
        <f>[3]ExtSolRad!H76</f>
        <v>20</v>
      </c>
      <c r="J45" s="1">
        <f>[3]ExtSolRad!I76</f>
        <v>0</v>
      </c>
      <c r="K45">
        <f>[3]ExtSolRad!J76</f>
        <v>26.080528454232201</v>
      </c>
      <c r="L45">
        <f>[3]ExtSolRad!K76</f>
        <v>31.117172923553301</v>
      </c>
      <c r="M45">
        <f>[3]ExtSolRad!L76</f>
        <v>3.0760000000000001</v>
      </c>
      <c r="N45">
        <f>[3]ExtSolRad!M76</f>
        <v>10.220000000000001</v>
      </c>
      <c r="O45">
        <f>[3]ExtSolRad!N76</f>
        <v>330.81907828747501</v>
      </c>
      <c r="Q45" s="1">
        <f t="shared" si="0"/>
        <v>18.703735311999445</v>
      </c>
    </row>
    <row r="46" spans="1:17" x14ac:dyDescent="0.2">
      <c r="A46" s="2">
        <v>37124</v>
      </c>
      <c r="B46" s="3">
        <v>0.52777777777777779</v>
      </c>
      <c r="C46">
        <f>[3]ExtSolRad!B77</f>
        <v>20</v>
      </c>
      <c r="D46" s="1">
        <f>[3]ExtSolRad!C77</f>
        <v>0</v>
      </c>
      <c r="E46">
        <f>[3]ExtSolRad!D77</f>
        <v>907.66666666666697</v>
      </c>
      <c r="F46" s="1">
        <f>[3]ExtSolRad!E77</f>
        <v>0</v>
      </c>
      <c r="G46" s="1">
        <f>[3]ExtSolRad!F77</f>
        <v>0</v>
      </c>
      <c r="H46">
        <f>[3]ExtSolRad!G77</f>
        <v>101146.531813094</v>
      </c>
      <c r="I46">
        <f>[3]ExtSolRad!H77</f>
        <v>20</v>
      </c>
      <c r="J46" s="1">
        <f>[3]ExtSolRad!I77</f>
        <v>0</v>
      </c>
      <c r="K46">
        <f>[3]ExtSolRad!J77</f>
        <v>26.089339843494901</v>
      </c>
      <c r="L46">
        <f>[3]ExtSolRad!K77</f>
        <v>31.1321662852455</v>
      </c>
      <c r="M46">
        <f>[3]ExtSolRad!L77</f>
        <v>3.0760000000000001</v>
      </c>
      <c r="N46">
        <f>[3]ExtSolRad!M77</f>
        <v>10.220000000000001</v>
      </c>
      <c r="O46">
        <f>[3]ExtSolRad!N77</f>
        <v>331.261274183995</v>
      </c>
      <c r="Q46" s="1">
        <f t="shared" si="0"/>
        <v>18.730839224647035</v>
      </c>
    </row>
    <row r="47" spans="1:17" x14ac:dyDescent="0.2">
      <c r="A47" s="2">
        <v>37124</v>
      </c>
      <c r="B47" s="3">
        <v>0.53472222222222221</v>
      </c>
      <c r="C47">
        <f>[3]ExtSolRad!B78</f>
        <v>20</v>
      </c>
      <c r="D47" s="1">
        <f>[3]ExtSolRad!C78</f>
        <v>0</v>
      </c>
      <c r="E47">
        <f>[3]ExtSolRad!D78</f>
        <v>907.33333333333303</v>
      </c>
      <c r="F47" s="1">
        <f>[3]ExtSolRad!E78</f>
        <v>0</v>
      </c>
      <c r="G47" s="1">
        <f>[3]ExtSolRad!F78</f>
        <v>0</v>
      </c>
      <c r="H47">
        <f>[3]ExtSolRad!G78</f>
        <v>101019.634305748</v>
      </c>
      <c r="I47">
        <f>[3]ExtSolRad!H78</f>
        <v>20</v>
      </c>
      <c r="J47" s="1">
        <f>[3]ExtSolRad!I78</f>
        <v>0</v>
      </c>
      <c r="K47">
        <f>[3]ExtSolRad!J78</f>
        <v>26.081700197423999</v>
      </c>
      <c r="L47">
        <f>[3]ExtSolRad!K78</f>
        <v>31.115580341628799</v>
      </c>
      <c r="M47">
        <f>[3]ExtSolRad!L78</f>
        <v>3.0760000000000001</v>
      </c>
      <c r="N47">
        <f>[3]ExtSolRad!M78</f>
        <v>10.220000000000001</v>
      </c>
      <c r="O47">
        <f>[3]ExtSolRad!N78</f>
        <v>330.76527378792599</v>
      </c>
      <c r="Q47" s="1">
        <f t="shared" si="0"/>
        <v>18.707339686249629</v>
      </c>
    </row>
    <row r="48" spans="1:17" x14ac:dyDescent="0.2">
      <c r="A48" s="2">
        <v>37124</v>
      </c>
      <c r="B48" s="3">
        <v>0.54166666666666663</v>
      </c>
      <c r="C48">
        <f>[3]ExtSolRad!B79</f>
        <v>20</v>
      </c>
      <c r="D48" s="1">
        <f>[3]ExtSolRad!C79</f>
        <v>0</v>
      </c>
      <c r="E48">
        <f>[3]ExtSolRad!D79</f>
        <v>907</v>
      </c>
      <c r="F48" s="1">
        <f>[3]ExtSolRad!E79</f>
        <v>0</v>
      </c>
      <c r="G48" s="1">
        <f>[3]ExtSolRad!F79</f>
        <v>0</v>
      </c>
      <c r="H48">
        <f>[3]ExtSolRad!G79</f>
        <v>100588.255097146</v>
      </c>
      <c r="I48">
        <f>[3]ExtSolRad!H79</f>
        <v>20.000000000000099</v>
      </c>
      <c r="J48" s="1">
        <f>[3]ExtSolRad!I79</f>
        <v>0</v>
      </c>
      <c r="K48">
        <f>[3]ExtSolRad!J79</f>
        <v>26.055729799104402</v>
      </c>
      <c r="L48">
        <f>[3]ExtSolRad!K79</f>
        <v>31.067525413551099</v>
      </c>
      <c r="M48">
        <f>[3]ExtSolRad!L79</f>
        <v>3.0760000000000001</v>
      </c>
      <c r="N48">
        <f>[3]ExtSolRad!M79</f>
        <v>10.220000000000001</v>
      </c>
      <c r="O48">
        <f>[3]ExtSolRad!N79</f>
        <v>329.332822987665</v>
      </c>
      <c r="Q48" s="1">
        <f t="shared" si="0"/>
        <v>18.627454647619629</v>
      </c>
    </row>
    <row r="49" spans="1:17" x14ac:dyDescent="0.2">
      <c r="A49" s="2">
        <v>37124</v>
      </c>
      <c r="B49" s="3">
        <v>0.54861111111111105</v>
      </c>
      <c r="C49">
        <f>[3]ExtSolRad!B80</f>
        <v>20</v>
      </c>
      <c r="D49" s="1">
        <f>[3]ExtSolRad!C80</f>
        <v>0</v>
      </c>
      <c r="E49">
        <f>[3]ExtSolRad!D80</f>
        <v>906.66666666666697</v>
      </c>
      <c r="F49" s="1">
        <f>[3]ExtSolRad!E80</f>
        <v>0</v>
      </c>
      <c r="G49" s="1">
        <f>[3]ExtSolRad!F80</f>
        <v>0</v>
      </c>
      <c r="H49">
        <f>[3]ExtSolRad!G80</f>
        <v>99877.298336297303</v>
      </c>
      <c r="I49">
        <f>[3]ExtSolRad!H80</f>
        <v>20</v>
      </c>
      <c r="J49" s="1">
        <f>[3]ExtSolRad!I80</f>
        <v>0</v>
      </c>
      <c r="K49">
        <f>[3]ExtSolRad!J80</f>
        <v>26.012927952926699</v>
      </c>
      <c r="L49">
        <f>[3]ExtSolRad!K80</f>
        <v>30.988117186766999</v>
      </c>
      <c r="M49">
        <f>[3]ExtSolRad!L80</f>
        <v>3.0760000000000001</v>
      </c>
      <c r="N49">
        <f>[3]ExtSolRad!M80</f>
        <v>10.220000000000001</v>
      </c>
      <c r="O49">
        <f>[3]ExtSolRad!N80</f>
        <v>326.96744907928701</v>
      </c>
      <c r="Q49" s="1">
        <f t="shared" si="0"/>
        <v>18.495795988203202</v>
      </c>
    </row>
    <row r="50" spans="1:17" x14ac:dyDescent="0.2">
      <c r="A50" s="2">
        <v>37124</v>
      </c>
      <c r="B50" s="3">
        <v>0.55555555555555558</v>
      </c>
      <c r="C50">
        <f>[3]ExtSolRad!B81</f>
        <v>20</v>
      </c>
      <c r="D50" s="1">
        <f>[3]ExtSolRad!C81</f>
        <v>0</v>
      </c>
      <c r="E50">
        <f>[3]ExtSolRad!D81</f>
        <v>906.33333333333303</v>
      </c>
      <c r="F50" s="1">
        <f>[3]ExtSolRad!E81</f>
        <v>0</v>
      </c>
      <c r="G50" s="1">
        <f>[3]ExtSolRad!F81</f>
        <v>0</v>
      </c>
      <c r="H50">
        <f>[3]ExtSolRad!G81</f>
        <v>98864.152147159199</v>
      </c>
      <c r="I50">
        <f>[3]ExtSolRad!H81</f>
        <v>20.000000000000099</v>
      </c>
      <c r="J50" s="1">
        <f>[3]ExtSolRad!I81</f>
        <v>0</v>
      </c>
      <c r="K50">
        <f>[3]ExtSolRad!J81</f>
        <v>25.951933364687601</v>
      </c>
      <c r="L50">
        <f>[3]ExtSolRad!K81</f>
        <v>30.877535727114399</v>
      </c>
      <c r="M50">
        <f>[3]ExtSolRad!L81</f>
        <v>3.0760000000000001</v>
      </c>
      <c r="N50">
        <f>[3]ExtSolRad!M81</f>
        <v>10.220000000000001</v>
      </c>
      <c r="O50">
        <f>[3]ExtSolRad!N81</f>
        <v>323.67445274324598</v>
      </c>
      <c r="Q50" s="1">
        <f t="shared" si="0"/>
        <v>18.308176323548</v>
      </c>
    </row>
    <row r="51" spans="1:17" x14ac:dyDescent="0.2">
      <c r="A51" s="2">
        <v>37124</v>
      </c>
      <c r="B51" s="3">
        <v>0.5625</v>
      </c>
      <c r="C51">
        <f>[3]ExtSolRad!B82</f>
        <v>20</v>
      </c>
      <c r="D51" s="1">
        <f>[3]ExtSolRad!C82</f>
        <v>0</v>
      </c>
      <c r="E51">
        <f>[3]ExtSolRad!D82</f>
        <v>906</v>
      </c>
      <c r="F51" s="1">
        <f>[3]ExtSolRad!E82</f>
        <v>0</v>
      </c>
      <c r="G51" s="1">
        <f>[3]ExtSolRad!F82</f>
        <v>0</v>
      </c>
      <c r="H51">
        <f>[3]ExtSolRad!G82</f>
        <v>97583.141220556907</v>
      </c>
      <c r="I51">
        <f>[3]ExtSolRad!H82</f>
        <v>20</v>
      </c>
      <c r="J51" s="1">
        <f>[3]ExtSolRad!I82</f>
        <v>0</v>
      </c>
      <c r="K51">
        <f>[3]ExtSolRad!J82</f>
        <v>25.8748124690404</v>
      </c>
      <c r="L51">
        <f>[3]ExtSolRad!K82</f>
        <v>30.736016102595599</v>
      </c>
      <c r="M51">
        <f>[3]ExtSolRad!L82</f>
        <v>3.0760000000000001</v>
      </c>
      <c r="N51">
        <f>[3]ExtSolRad!M82</f>
        <v>10.220000000000001</v>
      </c>
      <c r="O51">
        <f>[3]ExtSolRad!N82</f>
        <v>319.46089665008998</v>
      </c>
      <c r="Q51" s="1">
        <f t="shared" si="0"/>
        <v>18.070952077880907</v>
      </c>
    </row>
    <row r="52" spans="1:17" x14ac:dyDescent="0.2">
      <c r="A52" s="2">
        <v>37124</v>
      </c>
      <c r="B52" s="3">
        <v>0.56944444444444442</v>
      </c>
      <c r="C52">
        <f>[3]ExtSolRad!B83</f>
        <v>20</v>
      </c>
      <c r="D52" s="1">
        <f>[3]ExtSolRad!C83</f>
        <v>0</v>
      </c>
      <c r="E52">
        <f>[3]ExtSolRad!D83</f>
        <v>903.5</v>
      </c>
      <c r="F52" s="1">
        <f>[3]ExtSolRad!E83</f>
        <v>0</v>
      </c>
      <c r="G52" s="1">
        <f>[3]ExtSolRad!F83</f>
        <v>0</v>
      </c>
      <c r="H52">
        <f>[3]ExtSolRad!G83</f>
        <v>95784.797426732403</v>
      </c>
      <c r="I52">
        <f>[3]ExtSolRad!H83</f>
        <v>20</v>
      </c>
      <c r="J52" s="1">
        <f>[3]ExtSolRad!I83</f>
        <v>0</v>
      </c>
      <c r="K52">
        <f>[3]ExtSolRad!J83</f>
        <v>25.7665465154126</v>
      </c>
      <c r="L52">
        <f>[3]ExtSolRad!K83</f>
        <v>30.538650791107099</v>
      </c>
      <c r="M52">
        <f>[3]ExtSolRad!L83</f>
        <v>3.0760000000000001</v>
      </c>
      <c r="N52">
        <f>[3]ExtSolRad!M83</f>
        <v>10.220000000000001</v>
      </c>
      <c r="O52">
        <f>[3]ExtSolRad!N83</f>
        <v>313.58359169847301</v>
      </c>
      <c r="Q52" s="1">
        <f t="shared" si="0"/>
        <v>17.73792544939489</v>
      </c>
    </row>
    <row r="53" spans="1:17" x14ac:dyDescent="0.2">
      <c r="A53" s="2">
        <v>37124</v>
      </c>
      <c r="B53" s="3">
        <v>0.57638888888888895</v>
      </c>
      <c r="C53">
        <f>[3]ExtSolRad!B84</f>
        <v>20</v>
      </c>
      <c r="D53" s="1">
        <f>[3]ExtSolRad!C84</f>
        <v>0</v>
      </c>
      <c r="E53">
        <f>[3]ExtSolRad!D84</f>
        <v>901</v>
      </c>
      <c r="F53" s="1">
        <f>[3]ExtSolRad!E84</f>
        <v>0</v>
      </c>
      <c r="G53" s="1">
        <f>[3]ExtSolRad!F84</f>
        <v>0</v>
      </c>
      <c r="H53">
        <f>[3]ExtSolRad!G84</f>
        <v>93726.864020627705</v>
      </c>
      <c r="I53">
        <f>[3]ExtSolRad!H84</f>
        <v>20</v>
      </c>
      <c r="J53" s="1">
        <f>[3]ExtSolRad!I84</f>
        <v>0</v>
      </c>
      <c r="K53">
        <f>[3]ExtSolRad!J84</f>
        <v>25.642652443243399</v>
      </c>
      <c r="L53">
        <f>[3]ExtSolRad!K84</f>
        <v>30.311881459463699</v>
      </c>
      <c r="M53">
        <f>[3]ExtSolRad!L84</f>
        <v>3.0760000000000001</v>
      </c>
      <c r="N53">
        <f>[3]ExtSolRad!M84</f>
        <v>10.220000000000001</v>
      </c>
      <c r="O53">
        <f>[3]ExtSolRad!N84</f>
        <v>306.83336789015499</v>
      </c>
      <c r="Q53" s="1">
        <f t="shared" si="0"/>
        <v>17.356826670486612</v>
      </c>
    </row>
    <row r="54" spans="1:17" x14ac:dyDescent="0.2">
      <c r="A54" s="2">
        <v>37124</v>
      </c>
      <c r="B54" s="3">
        <v>0.58333333333333337</v>
      </c>
      <c r="C54">
        <f>[3]ExtSolRad!B85</f>
        <v>20</v>
      </c>
      <c r="D54" s="1">
        <f>[3]ExtSolRad!C85</f>
        <v>0</v>
      </c>
      <c r="E54">
        <f>[3]ExtSolRad!D85</f>
        <v>898.5</v>
      </c>
      <c r="F54" s="1">
        <f>[3]ExtSolRad!E85</f>
        <v>0</v>
      </c>
      <c r="G54" s="1">
        <f>[3]ExtSolRad!F85</f>
        <v>0</v>
      </c>
      <c r="H54">
        <f>[3]ExtSolRad!G85</f>
        <v>91408.046685124398</v>
      </c>
      <c r="I54">
        <f>[3]ExtSolRad!H85</f>
        <v>20</v>
      </c>
      <c r="J54" s="1">
        <f>[3]ExtSolRad!I85</f>
        <v>0</v>
      </c>
      <c r="K54">
        <f>[3]ExtSolRad!J85</f>
        <v>25.503052336793299</v>
      </c>
      <c r="L54">
        <f>[3]ExtSolRad!K85</f>
        <v>30.056403288826399</v>
      </c>
      <c r="M54">
        <f>[3]ExtSolRad!L85</f>
        <v>3.0760000000000001</v>
      </c>
      <c r="N54">
        <f>[3]ExtSolRad!M85</f>
        <v>10.220000000000001</v>
      </c>
      <c r="O54">
        <f>[3]ExtSolRad!N85</f>
        <v>299.22888827515601</v>
      </c>
      <c r="Q54" s="1">
        <f t="shared" si="0"/>
        <v>16.927416052800812</v>
      </c>
    </row>
    <row r="55" spans="1:17" x14ac:dyDescent="0.2">
      <c r="A55" s="2">
        <v>37124</v>
      </c>
      <c r="B55" s="3">
        <v>0.59027777777777779</v>
      </c>
      <c r="C55">
        <f>[3]ExtSolRad!B86</f>
        <v>20</v>
      </c>
      <c r="D55" s="1">
        <f>[3]ExtSolRad!C86</f>
        <v>0</v>
      </c>
      <c r="E55">
        <f>[3]ExtSolRad!D86</f>
        <v>896</v>
      </c>
      <c r="F55" s="1">
        <f>[3]ExtSolRad!E86</f>
        <v>0</v>
      </c>
      <c r="G55" s="1">
        <f>[3]ExtSolRad!F86</f>
        <v>0</v>
      </c>
      <c r="H55">
        <f>[3]ExtSolRad!G86</f>
        <v>88834.454282129402</v>
      </c>
      <c r="I55">
        <f>[3]ExtSolRad!H86</f>
        <v>20</v>
      </c>
      <c r="J55" s="1">
        <f>[3]ExtSolRad!I86</f>
        <v>0</v>
      </c>
      <c r="K55">
        <f>[3]ExtSolRad!J86</f>
        <v>25.3481139690563</v>
      </c>
      <c r="L55">
        <f>[3]ExtSolRad!K86</f>
        <v>29.772895233091699</v>
      </c>
      <c r="M55">
        <f>[3]ExtSolRad!L86</f>
        <v>3.0760000000000001</v>
      </c>
      <c r="N55">
        <f>[3]ExtSolRad!M86</f>
        <v>10.220000000000001</v>
      </c>
      <c r="O55">
        <f>[3]ExtSolRad!N86</f>
        <v>290.79037518993101</v>
      </c>
      <c r="Q55" s="1">
        <f t="shared" si="0"/>
        <v>16.450824867061002</v>
      </c>
    </row>
    <row r="56" spans="1:17" x14ac:dyDescent="0.2">
      <c r="A56" s="2">
        <v>37124</v>
      </c>
      <c r="B56" s="3">
        <v>0.59722222222222221</v>
      </c>
      <c r="C56">
        <f>[3]ExtSolRad!B87</f>
        <v>20</v>
      </c>
      <c r="D56" s="1">
        <f>[3]ExtSolRad!C87</f>
        <v>0</v>
      </c>
      <c r="E56">
        <f>[3]ExtSolRad!D87</f>
        <v>893.5</v>
      </c>
      <c r="F56" s="1">
        <f>[3]ExtSolRad!E87</f>
        <v>0</v>
      </c>
      <c r="G56" s="1">
        <f>[3]ExtSolRad!F87</f>
        <v>0</v>
      </c>
      <c r="H56">
        <f>[3]ExtSolRad!G87</f>
        <v>86012.717210003699</v>
      </c>
      <c r="I56">
        <f>[3]ExtSolRad!H87</f>
        <v>20</v>
      </c>
      <c r="J56" s="1">
        <f>[3]ExtSolRad!I87</f>
        <v>0</v>
      </c>
      <c r="K56">
        <f>[3]ExtSolRad!J87</f>
        <v>25.178236510825599</v>
      </c>
      <c r="L56">
        <f>[3]ExtSolRad!K87</f>
        <v>29.462087530176898</v>
      </c>
      <c r="M56">
        <f>[3]ExtSolRad!L87</f>
        <v>3.0760000000000001</v>
      </c>
      <c r="N56">
        <f>[3]ExtSolRad!M87</f>
        <v>10.220000000000001</v>
      </c>
      <c r="O56">
        <f>[3]ExtSolRad!N87</f>
        <v>281.53956243617199</v>
      </c>
      <c r="Q56" s="1">
        <f t="shared" si="0"/>
        <v>15.928280964815501</v>
      </c>
    </row>
    <row r="57" spans="1:17" x14ac:dyDescent="0.2">
      <c r="A57" s="2">
        <v>37124</v>
      </c>
      <c r="B57" s="3">
        <v>0.60416666666666663</v>
      </c>
      <c r="C57">
        <f>[3]ExtSolRad!B88</f>
        <v>20</v>
      </c>
      <c r="D57" s="1">
        <f>[3]ExtSolRad!C88</f>
        <v>0</v>
      </c>
      <c r="E57">
        <f>[3]ExtSolRad!D88</f>
        <v>891</v>
      </c>
      <c r="F57" s="1">
        <f>[3]ExtSolRad!E88</f>
        <v>0</v>
      </c>
      <c r="G57" s="1">
        <f>[3]ExtSolRad!F88</f>
        <v>0</v>
      </c>
      <c r="H57">
        <f>[3]ExtSolRad!G88</f>
        <v>82949.912753997298</v>
      </c>
      <c r="I57">
        <f>[3]ExtSolRad!H88</f>
        <v>20</v>
      </c>
      <c r="J57" s="1">
        <f>[3]ExtSolRad!I88</f>
        <v>0</v>
      </c>
      <c r="K57">
        <f>[3]ExtSolRad!J88</f>
        <v>24.993846036837699</v>
      </c>
      <c r="L57">
        <f>[3]ExtSolRad!K88</f>
        <v>29.124759523210798</v>
      </c>
      <c r="M57">
        <f>[3]ExtSolRad!L88</f>
        <v>3.0760000000000001</v>
      </c>
      <c r="N57">
        <f>[3]ExtSolRad!M88</f>
        <v>10.220000000000001</v>
      </c>
      <c r="O57">
        <f>[3]ExtSolRad!N88</f>
        <v>271.49964472745199</v>
      </c>
      <c r="Q57" s="1">
        <f t="shared" si="0"/>
        <v>15.361094954443944</v>
      </c>
    </row>
    <row r="58" spans="1:17" x14ac:dyDescent="0.2">
      <c r="A58" s="2">
        <v>37124</v>
      </c>
      <c r="B58" s="3">
        <v>0.61111111111111105</v>
      </c>
      <c r="C58">
        <f>[3]ExtSolRad!B89</f>
        <v>20</v>
      </c>
      <c r="D58" s="1">
        <f>[3]ExtSolRad!C89</f>
        <v>0</v>
      </c>
      <c r="E58">
        <f>[3]ExtSolRad!D89</f>
        <v>886</v>
      </c>
      <c r="F58" s="1">
        <f>[3]ExtSolRad!E89</f>
        <v>0</v>
      </c>
      <c r="G58" s="1">
        <f>[3]ExtSolRad!F89</f>
        <v>0</v>
      </c>
      <c r="H58">
        <f>[3]ExtSolRad!G89</f>
        <v>79432.451658224396</v>
      </c>
      <c r="I58">
        <f>[3]ExtSolRad!H89</f>
        <v>20</v>
      </c>
      <c r="J58" s="1">
        <f>[3]ExtSolRad!I89</f>
        <v>0</v>
      </c>
      <c r="K58">
        <f>[3]ExtSolRad!J89</f>
        <v>24.782083797963601</v>
      </c>
      <c r="L58">
        <f>[3]ExtSolRad!K89</f>
        <v>28.737150803554499</v>
      </c>
      <c r="M58">
        <f>[3]ExtSolRad!L89</f>
        <v>3.0760000000000001</v>
      </c>
      <c r="N58">
        <f>[3]ExtSolRad!M89</f>
        <v>10.220000000000001</v>
      </c>
      <c r="O58">
        <f>[3]ExtSolRad!N89</f>
        <v>259.96169828070202</v>
      </c>
      <c r="Q58" s="1">
        <f t="shared" si="0"/>
        <v>14.709713270041554</v>
      </c>
    </row>
    <row r="59" spans="1:17" x14ac:dyDescent="0.2">
      <c r="A59" s="2">
        <v>37124</v>
      </c>
      <c r="B59" s="3">
        <v>0.61805555555555558</v>
      </c>
      <c r="C59">
        <f>[3]ExtSolRad!B90</f>
        <v>20</v>
      </c>
      <c r="D59" s="1">
        <f>[3]ExtSolRad!C90</f>
        <v>0</v>
      </c>
      <c r="E59">
        <f>[3]ExtSolRad!D90</f>
        <v>881</v>
      </c>
      <c r="F59" s="1">
        <f>[3]ExtSolRad!E90</f>
        <v>0</v>
      </c>
      <c r="G59" s="1">
        <f>[3]ExtSolRad!F90</f>
        <v>0</v>
      </c>
      <c r="H59">
        <f>[3]ExtSolRad!G90</f>
        <v>75704.860759389907</v>
      </c>
      <c r="I59">
        <f>[3]ExtSolRad!H90</f>
        <v>20</v>
      </c>
      <c r="J59" s="1">
        <f>[3]ExtSolRad!I90</f>
        <v>0</v>
      </c>
      <c r="K59">
        <f>[3]ExtSolRad!J90</f>
        <v>24.5576710861042</v>
      </c>
      <c r="L59">
        <f>[3]ExtSolRad!K90</f>
        <v>28.326702136003401</v>
      </c>
      <c r="M59">
        <f>[3]ExtSolRad!L90</f>
        <v>3.0760000000000001</v>
      </c>
      <c r="N59">
        <f>[3]ExtSolRad!M90</f>
        <v>10.220000000000001</v>
      </c>
      <c r="O59">
        <f>[3]ExtSolRad!N90</f>
        <v>247.746205219779</v>
      </c>
      <c r="Q59" s="1">
        <f t="shared" si="0"/>
        <v>14.019418659146279</v>
      </c>
    </row>
    <row r="60" spans="1:17" x14ac:dyDescent="0.2">
      <c r="A60" s="2">
        <v>37124</v>
      </c>
      <c r="B60" s="3">
        <v>0.625</v>
      </c>
      <c r="C60">
        <f>[3]ExtSolRad!B91</f>
        <v>20</v>
      </c>
      <c r="D60" s="1">
        <f>[3]ExtSolRad!C91</f>
        <v>0</v>
      </c>
      <c r="E60">
        <f>[3]ExtSolRad!D91</f>
        <v>876</v>
      </c>
      <c r="F60" s="1">
        <f>[3]ExtSolRad!E91</f>
        <v>0</v>
      </c>
      <c r="G60" s="1">
        <f>[3]ExtSolRad!F91</f>
        <v>0</v>
      </c>
      <c r="H60">
        <f>[3]ExtSolRad!G91</f>
        <v>71780.5202936735</v>
      </c>
      <c r="I60">
        <f>[3]ExtSolRad!H91</f>
        <v>20</v>
      </c>
      <c r="J60" s="1">
        <f>[3]ExtSolRad!I91</f>
        <v>0</v>
      </c>
      <c r="K60">
        <f>[3]ExtSolRad!J91</f>
        <v>24.321413430458801</v>
      </c>
      <c r="L60">
        <f>[3]ExtSolRad!K91</f>
        <v>27.894616845271901</v>
      </c>
      <c r="M60">
        <f>[3]ExtSolRad!L91</f>
        <v>3.0760000000000001</v>
      </c>
      <c r="N60">
        <f>[3]ExtSolRad!M91</f>
        <v>10.220000000000001</v>
      </c>
      <c r="O60">
        <f>[3]ExtSolRad!N91</f>
        <v>234.88697011935801</v>
      </c>
      <c r="Q60" s="1">
        <f t="shared" si="0"/>
        <v>13.292688943272871</v>
      </c>
    </row>
    <row r="61" spans="1:17" x14ac:dyDescent="0.2">
      <c r="A61" s="2">
        <v>37124</v>
      </c>
      <c r="B61" s="3">
        <v>0.63194444444444442</v>
      </c>
      <c r="C61">
        <f>[3]ExtSolRad!B92</f>
        <v>20</v>
      </c>
      <c r="D61" s="1">
        <f>[3]ExtSolRad!C92</f>
        <v>0</v>
      </c>
      <c r="E61">
        <f>[3]ExtSolRad!D92</f>
        <v>871</v>
      </c>
      <c r="F61" s="1">
        <f>[3]ExtSolRad!E92</f>
        <v>0</v>
      </c>
      <c r="G61" s="1">
        <f>[3]ExtSolRad!F92</f>
        <v>0</v>
      </c>
      <c r="H61">
        <f>[3]ExtSolRad!G92</f>
        <v>67670.080170625704</v>
      </c>
      <c r="I61">
        <f>[3]ExtSolRad!H92</f>
        <v>20</v>
      </c>
      <c r="J61" s="1">
        <f>[3]ExtSolRad!I92</f>
        <v>0</v>
      </c>
      <c r="K61">
        <f>[3]ExtSolRad!J92</f>
        <v>24.073951988723199</v>
      </c>
      <c r="L61">
        <f>[3]ExtSolRad!K92</f>
        <v>27.442064350553999</v>
      </c>
      <c r="M61">
        <f>[3]ExtSolRad!L92</f>
        <v>3.0760000000000001</v>
      </c>
      <c r="N61">
        <f>[3]ExtSolRad!M92</f>
        <v>10.220000000000001</v>
      </c>
      <c r="O61">
        <f>[3]ExtSolRad!N92</f>
        <v>221.41878239469</v>
      </c>
      <c r="Q61" s="1">
        <f t="shared" si="0"/>
        <v>12.531496327893649</v>
      </c>
    </row>
    <row r="62" spans="1:17" x14ac:dyDescent="0.2">
      <c r="A62" s="2">
        <v>37124</v>
      </c>
      <c r="B62" s="3">
        <v>0.63888888888888895</v>
      </c>
      <c r="C62">
        <f>[3]ExtSolRad!B93</f>
        <v>20</v>
      </c>
      <c r="D62" s="1">
        <f>[3]ExtSolRad!C93</f>
        <v>0</v>
      </c>
      <c r="E62">
        <f>[3]ExtSolRad!D93</f>
        <v>866</v>
      </c>
      <c r="F62" s="1">
        <f>[3]ExtSolRad!E93</f>
        <v>0</v>
      </c>
      <c r="G62" s="1">
        <f>[3]ExtSolRad!F93</f>
        <v>0</v>
      </c>
      <c r="H62">
        <f>[3]ExtSolRad!G93</f>
        <v>63370.110256169901</v>
      </c>
      <c r="I62">
        <f>[3]ExtSolRad!H93</f>
        <v>20</v>
      </c>
      <c r="J62" s="1">
        <f>[3]ExtSolRad!I93</f>
        <v>0</v>
      </c>
      <c r="K62">
        <f>[3]ExtSolRad!J93</f>
        <v>23.8150802792441</v>
      </c>
      <c r="L62">
        <f>[3]ExtSolRad!K93</f>
        <v>26.970244012370902</v>
      </c>
      <c r="M62">
        <f>[3]ExtSolRad!L93</f>
        <v>3.0760000000000001</v>
      </c>
      <c r="N62">
        <f>[3]ExtSolRad!M93</f>
        <v>10.220000000000001</v>
      </c>
      <c r="O62">
        <f>[3]ExtSolRad!N93</f>
        <v>207.377333675134</v>
      </c>
      <c r="Q62" s="1">
        <f t="shared" si="0"/>
        <v>11.735205602994426</v>
      </c>
    </row>
    <row r="63" spans="1:17" x14ac:dyDescent="0.2">
      <c r="A63" s="2">
        <v>37124</v>
      </c>
      <c r="B63" s="3">
        <v>0.64583333333333337</v>
      </c>
      <c r="C63">
        <f>[3]ExtSolRad!B94</f>
        <v>20</v>
      </c>
      <c r="D63" s="1">
        <f>[3]ExtSolRad!C94</f>
        <v>0</v>
      </c>
      <c r="E63">
        <f>[3]ExtSolRad!D94</f>
        <v>861</v>
      </c>
      <c r="F63" s="1">
        <f>[3]ExtSolRad!E94</f>
        <v>0</v>
      </c>
      <c r="G63" s="1">
        <f>[3]ExtSolRad!F94</f>
        <v>0</v>
      </c>
      <c r="H63">
        <f>[3]ExtSolRad!G94</f>
        <v>58919.779287356403</v>
      </c>
      <c r="I63">
        <f>[3]ExtSolRad!H94</f>
        <v>20</v>
      </c>
      <c r="J63" s="1">
        <f>[3]ExtSolRad!I94</f>
        <v>0</v>
      </c>
      <c r="K63">
        <f>[3]ExtSolRad!J94</f>
        <v>23.5471563383513</v>
      </c>
      <c r="L63">
        <f>[3]ExtSolRad!K94</f>
        <v>26.4803814387008</v>
      </c>
      <c r="M63">
        <f>[3]ExtSolRad!L94</f>
        <v>3.0760000000000001</v>
      </c>
      <c r="N63">
        <f>[3]ExtSolRad!M94</f>
        <v>10.220000000000001</v>
      </c>
      <c r="O63">
        <f>[3]ExtSolRad!N94</f>
        <v>192.79913394942201</v>
      </c>
      <c r="Q63" s="1">
        <f t="shared" si="0"/>
        <v>10.911070238399335</v>
      </c>
    </row>
    <row r="64" spans="1:17" x14ac:dyDescent="0.2">
      <c r="A64" s="2">
        <v>37124</v>
      </c>
      <c r="B64" s="3">
        <v>0.65277777777777779</v>
      </c>
      <c r="C64">
        <f>[3]ExtSolRad!B95</f>
        <v>20</v>
      </c>
      <c r="D64" s="1">
        <f>[3]ExtSolRad!C95</f>
        <v>0</v>
      </c>
      <c r="E64">
        <f>[3]ExtSolRad!D95</f>
        <v>851</v>
      </c>
      <c r="F64" s="1">
        <f>[3]ExtSolRad!E95</f>
        <v>0</v>
      </c>
      <c r="G64" s="1">
        <f>[3]ExtSolRad!F95</f>
        <v>0</v>
      </c>
      <c r="H64">
        <f>[3]ExtSolRad!G95</f>
        <v>54002.933069763902</v>
      </c>
      <c r="I64">
        <f>[3]ExtSolRad!H95</f>
        <v>20</v>
      </c>
      <c r="J64" s="1">
        <f>[3]ExtSolRad!I95</f>
        <v>0</v>
      </c>
      <c r="K64">
        <f>[3]ExtSolRad!J95</f>
        <v>23.2511467050251</v>
      </c>
      <c r="L64">
        <f>[3]ExtSolRad!K95</f>
        <v>25.938934791141499</v>
      </c>
      <c r="M64">
        <f>[3]ExtSolRad!L95</f>
        <v>3.0760000000000001</v>
      </c>
      <c r="N64">
        <f>[3]ExtSolRad!M95</f>
        <v>10.220000000000001</v>
      </c>
      <c r="O64">
        <f>[3]ExtSolRad!N95</f>
        <v>176.683334227041</v>
      </c>
      <c r="Q64" s="1">
        <f t="shared" si="0"/>
        <v>10.000543161067389</v>
      </c>
    </row>
    <row r="65" spans="1:17" x14ac:dyDescent="0.2">
      <c r="A65" s="2">
        <v>37124</v>
      </c>
      <c r="B65" s="3">
        <v>0.65972222222222221</v>
      </c>
      <c r="C65">
        <f>[3]ExtSolRad!B96</f>
        <v>20</v>
      </c>
      <c r="D65" s="1">
        <f>[3]ExtSolRad!C96</f>
        <v>0</v>
      </c>
      <c r="E65">
        <f>[3]ExtSolRad!D96</f>
        <v>841</v>
      </c>
      <c r="F65" s="1">
        <f>[3]ExtSolRad!E96</f>
        <v>0</v>
      </c>
      <c r="G65" s="1">
        <f>[3]ExtSolRad!F96</f>
        <v>0</v>
      </c>
      <c r="H65">
        <f>[3]ExtSolRad!G96</f>
        <v>48993.495939792403</v>
      </c>
      <c r="I65">
        <f>[3]ExtSolRad!H96</f>
        <v>20</v>
      </c>
      <c r="J65" s="1">
        <f>[3]ExtSolRad!I96</f>
        <v>0</v>
      </c>
      <c r="K65">
        <f>[3]ExtSolRad!J96</f>
        <v>22.949562809088299</v>
      </c>
      <c r="L65">
        <f>[3]ExtSolRad!K96</f>
        <v>25.3875943151013</v>
      </c>
      <c r="M65">
        <f>[3]ExtSolRad!L96</f>
        <v>3.0760000000000001</v>
      </c>
      <c r="N65">
        <f>[3]ExtSolRad!M96</f>
        <v>10.220000000000001</v>
      </c>
      <c r="O65">
        <f>[3]ExtSolRad!N96</f>
        <v>160.276320381028</v>
      </c>
      <c r="Q65" s="1">
        <f t="shared" si="0"/>
        <v>9.072869618480075</v>
      </c>
    </row>
    <row r="66" spans="1:17" x14ac:dyDescent="0.2">
      <c r="A66" s="2">
        <v>37124</v>
      </c>
      <c r="B66" s="3">
        <v>0.66666666666666663</v>
      </c>
      <c r="C66">
        <f>[3]ExtSolRad!B97</f>
        <v>20</v>
      </c>
      <c r="D66" s="1">
        <f>[3]ExtSolRad!C97</f>
        <v>0</v>
      </c>
      <c r="E66">
        <f>[3]ExtSolRad!D97</f>
        <v>831</v>
      </c>
      <c r="F66" s="1">
        <f>[3]ExtSolRad!E97</f>
        <v>0</v>
      </c>
      <c r="G66" s="1">
        <f>[3]ExtSolRad!F97</f>
        <v>0</v>
      </c>
      <c r="H66">
        <f>[3]ExtSolRad!G97</f>
        <v>43909.915699983299</v>
      </c>
      <c r="I66">
        <f>[3]ExtSolRad!H97</f>
        <v>20</v>
      </c>
      <c r="J66" s="1">
        <f>[3]ExtSolRad!I97</f>
        <v>0</v>
      </c>
      <c r="K66">
        <f>[3]ExtSolRad!J97</f>
        <v>22.6435152632924</v>
      </c>
      <c r="L66">
        <f>[3]ExtSolRad!K97</f>
        <v>24.828108572497001</v>
      </c>
      <c r="M66">
        <f>[3]ExtSolRad!L97</f>
        <v>3.0760000000000001</v>
      </c>
      <c r="N66">
        <f>[3]ExtSolRad!M97</f>
        <v>10.220000000000001</v>
      </c>
      <c r="O66">
        <f>[3]ExtSolRad!N97</f>
        <v>143.627069143055</v>
      </c>
      <c r="Q66" s="1">
        <f t="shared" si="0"/>
        <v>8.1314658703672773</v>
      </c>
    </row>
    <row r="67" spans="1:17" x14ac:dyDescent="0.2">
      <c r="A67" s="2">
        <v>37124</v>
      </c>
      <c r="B67" s="3">
        <v>0.67361111111111116</v>
      </c>
      <c r="C67">
        <f>[3]ExtSolRad!B98</f>
        <v>20</v>
      </c>
      <c r="D67" s="1">
        <f>[3]ExtSolRad!C98</f>
        <v>0</v>
      </c>
      <c r="E67">
        <f>[3]ExtSolRad!D98</f>
        <v>821</v>
      </c>
      <c r="F67" s="1">
        <f>[3]ExtSolRad!E98</f>
        <v>0</v>
      </c>
      <c r="G67" s="1">
        <f>[3]ExtSolRad!F98</f>
        <v>0</v>
      </c>
      <c r="H67">
        <f>[3]ExtSolRad!G98</f>
        <v>38767.111491393902</v>
      </c>
      <c r="I67">
        <f>[3]ExtSolRad!H98</f>
        <v>20</v>
      </c>
      <c r="J67" s="1">
        <f>[3]ExtSolRad!I98</f>
        <v>0</v>
      </c>
      <c r="K67">
        <f>[3]ExtSolRad!J98</f>
        <v>22.333902246648101</v>
      </c>
      <c r="L67">
        <f>[3]ExtSolRad!K98</f>
        <v>24.262117204269501</v>
      </c>
      <c r="M67">
        <f>[3]ExtSolRad!L98</f>
        <v>3.0760000000000001</v>
      </c>
      <c r="N67">
        <f>[3]ExtSolRad!M98</f>
        <v>10.220000000000001</v>
      </c>
      <c r="O67">
        <f>[3]ExtSolRad!N98</f>
        <v>126.784356261076</v>
      </c>
      <c r="Q67" s="1">
        <f t="shared" si="0"/>
        <v>7.1790947206285001</v>
      </c>
    </row>
    <row r="68" spans="1:17" x14ac:dyDescent="0.2">
      <c r="A68" s="2">
        <v>37124</v>
      </c>
      <c r="B68" s="3">
        <v>0.68055555555555547</v>
      </c>
      <c r="C68">
        <f>[3]ExtSolRad!B99</f>
        <v>20</v>
      </c>
      <c r="D68" s="1">
        <f>[3]ExtSolRad!C99</f>
        <v>0</v>
      </c>
      <c r="E68">
        <f>[3]ExtSolRad!D99</f>
        <v>811</v>
      </c>
      <c r="F68" s="1">
        <f>[3]ExtSolRad!E99</f>
        <v>0</v>
      </c>
      <c r="G68" s="1">
        <f>[3]ExtSolRad!F99</f>
        <v>0</v>
      </c>
      <c r="H68">
        <f>[3]ExtSolRad!G99</f>
        <v>33579.881725593499</v>
      </c>
      <c r="I68">
        <f>[3]ExtSolRad!H99</f>
        <v>20</v>
      </c>
      <c r="J68" s="1">
        <f>[3]ExtSolRad!I99</f>
        <v>0</v>
      </c>
      <c r="K68">
        <f>[3]ExtSolRad!J99</f>
        <v>22.021614670089999</v>
      </c>
      <c r="L68">
        <f>[3]ExtSolRad!K99</f>
        <v>23.6912486252854</v>
      </c>
      <c r="M68">
        <f>[3]ExtSolRad!L99</f>
        <v>3.0760000000000001</v>
      </c>
      <c r="N68">
        <f>[3]ExtSolRad!M99</f>
        <v>10.220000000000001</v>
      </c>
      <c r="O68">
        <f>[3]ExtSolRad!N99</f>
        <v>109.79663758353099</v>
      </c>
      <c r="Q68" s="1">
        <f t="shared" si="0"/>
        <v>6.2184966158506478</v>
      </c>
    </row>
    <row r="69" spans="1:17" x14ac:dyDescent="0.2">
      <c r="A69" s="2">
        <v>37124</v>
      </c>
      <c r="B69" s="3">
        <v>0.6875</v>
      </c>
      <c r="C69">
        <f>[3]ExtSolRad!B100</f>
        <v>20</v>
      </c>
      <c r="D69" s="1">
        <f>[3]ExtSolRad!C100</f>
        <v>0</v>
      </c>
      <c r="E69">
        <f>[3]ExtSolRad!D100</f>
        <v>801</v>
      </c>
      <c r="F69" s="1">
        <f>[3]ExtSolRad!E100</f>
        <v>0</v>
      </c>
      <c r="G69" s="1">
        <f>[3]ExtSolRad!F100</f>
        <v>0</v>
      </c>
      <c r="H69">
        <f>[3]ExtSolRad!G100</f>
        <v>28362.891593202501</v>
      </c>
      <c r="I69">
        <f>[3]ExtSolRad!H100</f>
        <v>20</v>
      </c>
      <c r="J69" s="1">
        <f>[3]ExtSolRad!I100</f>
        <v>0</v>
      </c>
      <c r="K69">
        <f>[3]ExtSolRad!J100</f>
        <v>21.707535424268301</v>
      </c>
      <c r="L69">
        <f>[3]ExtSolRad!K100</f>
        <v>23.117116575554899</v>
      </c>
      <c r="M69">
        <f>[3]ExtSolRad!L100</f>
        <v>3.0760000000000001</v>
      </c>
      <c r="N69">
        <f>[3]ExtSolRad!M100</f>
        <v>10.220000000000001</v>
      </c>
      <c r="O69">
        <f>[3]ExtSolRad!N100</f>
        <v>92.711932062448199</v>
      </c>
      <c r="Q69" s="1">
        <f t="shared" si="0"/>
        <v>5.2523873320745373</v>
      </c>
    </row>
    <row r="70" spans="1:17" x14ac:dyDescent="0.2">
      <c r="A70" s="2">
        <v>37124</v>
      </c>
      <c r="B70" s="3">
        <v>0.69444444444444453</v>
      </c>
      <c r="C70">
        <f>[3]ExtSolRad!B101</f>
        <v>20</v>
      </c>
      <c r="D70" s="1">
        <f>[3]ExtSolRad!C101</f>
        <v>0</v>
      </c>
      <c r="E70">
        <f>[3]ExtSolRad!D101</f>
        <v>780.66666666666697</v>
      </c>
      <c r="F70" s="1">
        <f>[3]ExtSolRad!E101</f>
        <v>0</v>
      </c>
      <c r="G70" s="1">
        <f>[3]ExtSolRad!F101</f>
        <v>0</v>
      </c>
      <c r="H70">
        <f>[3]ExtSolRad!G101</f>
        <v>22832.049337928402</v>
      </c>
      <c r="I70">
        <f>[3]ExtSolRad!H101</f>
        <v>20</v>
      </c>
      <c r="J70" s="1">
        <f>[3]ExtSolRad!I101</f>
        <v>0</v>
      </c>
      <c r="K70">
        <f>[3]ExtSolRad!J101</f>
        <v>21.374561287198802</v>
      </c>
      <c r="L70">
        <f>[3]ExtSolRad!K101</f>
        <v>22.508222307787701</v>
      </c>
      <c r="M70">
        <f>[3]ExtSolRad!L101</f>
        <v>3.0760000000000001</v>
      </c>
      <c r="N70">
        <f>[3]ExtSolRad!M101</f>
        <v>10.220000000000001</v>
      </c>
      <c r="O70">
        <f>[3]ExtSolRad!N101</f>
        <v>74.590387554110094</v>
      </c>
      <c r="Q70" s="1">
        <f t="shared" si="0"/>
        <v>4.2281572848015561</v>
      </c>
    </row>
    <row r="71" spans="1:17" x14ac:dyDescent="0.2">
      <c r="A71" s="2">
        <v>37124</v>
      </c>
      <c r="B71" s="3">
        <v>0.70138888888888884</v>
      </c>
      <c r="C71">
        <f>[3]ExtSolRad!B102</f>
        <v>20</v>
      </c>
      <c r="D71" s="1">
        <f>[3]ExtSolRad!C102</f>
        <v>0</v>
      </c>
      <c r="E71">
        <f>[3]ExtSolRad!D102</f>
        <v>760.33333333333303</v>
      </c>
      <c r="F71" s="1">
        <f>[3]ExtSolRad!E102</f>
        <v>0</v>
      </c>
      <c r="G71" s="1">
        <f>[3]ExtSolRad!F102</f>
        <v>0</v>
      </c>
      <c r="H71">
        <f>[3]ExtSolRad!G102</f>
        <v>17426.837081409099</v>
      </c>
      <c r="I71">
        <f>[3]ExtSolRad!H102</f>
        <v>20</v>
      </c>
      <c r="J71" s="1">
        <f>[3]ExtSolRad!I102</f>
        <v>0</v>
      </c>
      <c r="K71">
        <f>[3]ExtSolRad!J102</f>
        <v>21.049150474327298</v>
      </c>
      <c r="L71">
        <f>[3]ExtSolRad!K102</f>
        <v>21.913500189187399</v>
      </c>
      <c r="M71">
        <f>[3]ExtSolRad!L102</f>
        <v>3.0760000000000001</v>
      </c>
      <c r="N71">
        <f>[3]ExtSolRad!M102</f>
        <v>10.220000000000001</v>
      </c>
      <c r="O71">
        <f>[3]ExtSolRad!N102</f>
        <v>56.894317507503096</v>
      </c>
      <c r="Q71" s="1">
        <f t="shared" si="0"/>
        <v>3.2271920521127964</v>
      </c>
    </row>
    <row r="72" spans="1:17" x14ac:dyDescent="0.2">
      <c r="A72" s="2">
        <v>37124</v>
      </c>
      <c r="B72" s="3">
        <v>0.70833333333333337</v>
      </c>
      <c r="C72">
        <f>[3]ExtSolRad!B103</f>
        <v>20</v>
      </c>
      <c r="D72" s="1">
        <f>[3]ExtSolRad!C103</f>
        <v>0</v>
      </c>
      <c r="E72">
        <f>[3]ExtSolRad!D103</f>
        <v>740</v>
      </c>
      <c r="F72" s="1">
        <f>[3]ExtSolRad!E103</f>
        <v>0</v>
      </c>
      <c r="G72" s="1">
        <f>[3]ExtSolRad!F103</f>
        <v>0</v>
      </c>
      <c r="H72">
        <f>[3]ExtSolRad!G103</f>
        <v>12169.9584814603</v>
      </c>
      <c r="I72">
        <f>[3]ExtSolRad!H103</f>
        <v>20</v>
      </c>
      <c r="J72" s="1">
        <f>[3]ExtSolRad!I103</f>
        <v>0</v>
      </c>
      <c r="K72">
        <f>[3]ExtSolRad!J103</f>
        <v>20.732669813946199</v>
      </c>
      <c r="L72">
        <f>[3]ExtSolRad!K103</f>
        <v>21.335118712139899</v>
      </c>
      <c r="M72">
        <f>[3]ExtSolRad!L103</f>
        <v>3.0760000000000001</v>
      </c>
      <c r="N72">
        <f>[3]ExtSolRad!M103</f>
        <v>10.220000000000001</v>
      </c>
      <c r="O72">
        <f>[3]ExtSolRad!N103</f>
        <v>39.684671011900399</v>
      </c>
      <c r="Q72" s="1">
        <f t="shared" ref="Q72:Q114" si="1">H72/600/9</f>
        <v>2.2536960150852412</v>
      </c>
    </row>
    <row r="73" spans="1:17" x14ac:dyDescent="0.2">
      <c r="A73" s="2">
        <v>37124</v>
      </c>
      <c r="B73" s="3">
        <v>0.71527777777777779</v>
      </c>
      <c r="C73">
        <f>[3]ExtSolRad!B104</f>
        <v>20</v>
      </c>
      <c r="D73" s="1">
        <f>[3]ExtSolRad!C104</f>
        <v>0</v>
      </c>
      <c r="E73">
        <f>[3]ExtSolRad!D104</f>
        <v>719.66666666666697</v>
      </c>
      <c r="F73" s="1">
        <f>[3]ExtSolRad!E104</f>
        <v>0</v>
      </c>
      <c r="G73" s="1">
        <f>[3]ExtSolRad!F104</f>
        <v>0</v>
      </c>
      <c r="H73">
        <f>[3]ExtSolRad!G104</f>
        <v>7079.2828810614001</v>
      </c>
      <c r="I73">
        <f>[3]ExtSolRad!H104</f>
        <v>20</v>
      </c>
      <c r="J73" s="1">
        <f>[3]ExtSolRad!I104</f>
        <v>0</v>
      </c>
      <c r="K73">
        <f>[3]ExtSolRad!J104</f>
        <v>20.4261950967011</v>
      </c>
      <c r="L73">
        <f>[3]ExtSolRad!K104</f>
        <v>20.775041254730201</v>
      </c>
      <c r="M73">
        <f>[3]ExtSolRad!L104</f>
        <v>3.0760000000000001</v>
      </c>
      <c r="N73">
        <f>[3]ExtSolRad!M104</f>
        <v>10.220000000000001</v>
      </c>
      <c r="O73">
        <f>[3]ExtSolRad!N104</f>
        <v>23.019848715292699</v>
      </c>
      <c r="Q73" s="1">
        <f t="shared" si="1"/>
        <v>1.3109783113076667</v>
      </c>
    </row>
    <row r="74" spans="1:17" x14ac:dyDescent="0.2">
      <c r="A74" s="2">
        <v>37124</v>
      </c>
      <c r="B74" s="3">
        <v>0.72222222222222221</v>
      </c>
      <c r="C74">
        <f>[3]ExtSolRad!B105</f>
        <v>20</v>
      </c>
      <c r="D74" s="1">
        <f>[3]ExtSolRad!C105</f>
        <v>0</v>
      </c>
      <c r="E74">
        <f>[3]ExtSolRad!D105</f>
        <v>699.33333333333303</v>
      </c>
      <c r="F74" s="1">
        <f>[3]ExtSolRad!E105</f>
        <v>0</v>
      </c>
      <c r="G74" s="1">
        <f>[3]ExtSolRad!F105</f>
        <v>0</v>
      </c>
      <c r="H74">
        <f>[3]ExtSolRad!G105</f>
        <v>2171.8296111054101</v>
      </c>
      <c r="I74">
        <f>[3]ExtSolRad!H105</f>
        <v>20</v>
      </c>
      <c r="J74" s="1">
        <f>[3]ExtSolRad!I105</f>
        <v>0</v>
      </c>
      <c r="K74">
        <f>[3]ExtSolRad!J105</f>
        <v>20.130750940088699</v>
      </c>
      <c r="L74">
        <f>[3]ExtSolRad!K105</f>
        <v>20.235140062197502</v>
      </c>
      <c r="M74">
        <f>[3]ExtSolRad!L105</f>
        <v>3.0760000000000001</v>
      </c>
      <c r="N74">
        <f>[3]ExtSolRad!M105</f>
        <v>10.220000000000001</v>
      </c>
      <c r="O74">
        <f>[3]ExtSolRad!N105</f>
        <v>6.9555559610839</v>
      </c>
      <c r="Q74" s="1">
        <f t="shared" si="1"/>
        <v>0.40219066872322412</v>
      </c>
    </row>
    <row r="75" spans="1:17" x14ac:dyDescent="0.2">
      <c r="A75" s="2">
        <v>37124</v>
      </c>
      <c r="B75" s="3">
        <v>0.72916666666666663</v>
      </c>
      <c r="C75">
        <f>[3]ExtSolRad!B106</f>
        <v>20</v>
      </c>
      <c r="D75" s="1">
        <f>[3]ExtSolRad!C106</f>
        <v>0</v>
      </c>
      <c r="E75">
        <f>[3]ExtSolRad!D106</f>
        <v>679</v>
      </c>
      <c r="F75" s="1">
        <f>[3]ExtSolRad!E106</f>
        <v>0</v>
      </c>
      <c r="G75" s="1">
        <f>[3]ExtSolRad!F106</f>
        <v>0</v>
      </c>
      <c r="H75" s="1">
        <f>[3]ExtSolRad!G106</f>
        <v>28.013414159068599</v>
      </c>
      <c r="I75">
        <f>[3]ExtSolRad!H106</f>
        <v>20</v>
      </c>
      <c r="J75" s="1">
        <f>[3]ExtSolRad!I106</f>
        <v>0</v>
      </c>
      <c r="K75">
        <f>[3]ExtSolRad!J106</f>
        <v>20.0016864605461</v>
      </c>
      <c r="L75">
        <f>[3]ExtSolRad!K106</f>
        <v>20.000606542023</v>
      </c>
      <c r="M75">
        <f>[3]ExtSolRad!L106</f>
        <v>3.0760000000000001</v>
      </c>
      <c r="N75">
        <f>[3]ExtSolRad!M106</f>
        <v>10.220000000000001</v>
      </c>
      <c r="O75" s="1">
        <f>[3]ExtSolRad!N106</f>
        <v>0</v>
      </c>
      <c r="Q75" s="1">
        <f t="shared" si="1"/>
        <v>5.1876692887164073E-3</v>
      </c>
    </row>
    <row r="76" spans="1:17" x14ac:dyDescent="0.2">
      <c r="A76" s="2">
        <v>37124</v>
      </c>
      <c r="B76" s="3">
        <v>0.73611111111111116</v>
      </c>
      <c r="C76">
        <f>[3]ExtSolRad!B107</f>
        <v>20</v>
      </c>
      <c r="D76" s="1">
        <f>[3]ExtSolRad!C107</f>
        <v>0</v>
      </c>
      <c r="E76">
        <f>[3]ExtSolRad!D107</f>
        <v>626.5</v>
      </c>
      <c r="F76" s="1">
        <f>[3]ExtSolRad!E107</f>
        <v>0</v>
      </c>
      <c r="G76" s="1">
        <f>[3]ExtSolRad!F107</f>
        <v>0</v>
      </c>
      <c r="H76" s="1">
        <f>[3]ExtSolRad!G107</f>
        <v>11.9169192837936</v>
      </c>
      <c r="I76">
        <f>[3]ExtSolRad!H107</f>
        <v>20</v>
      </c>
      <c r="J76" s="1">
        <f>[3]ExtSolRad!I107</f>
        <v>0</v>
      </c>
      <c r="K76">
        <f>[3]ExtSolRad!J107</f>
        <v>20.000717412490101</v>
      </c>
      <c r="L76">
        <f>[3]ExtSolRad!K107</f>
        <v>20.000001560969299</v>
      </c>
      <c r="M76">
        <f>[3]ExtSolRad!L107</f>
        <v>3.0760000000000001</v>
      </c>
      <c r="N76">
        <f>[3]ExtSolRad!M107</f>
        <v>10.220000000000001</v>
      </c>
      <c r="O76" s="1">
        <f>[3]ExtSolRad!N107</f>
        <v>0</v>
      </c>
      <c r="Q76" s="1">
        <f t="shared" si="1"/>
        <v>2.206836904406222E-3</v>
      </c>
    </row>
    <row r="77" spans="1:17" x14ac:dyDescent="0.2">
      <c r="A77" s="2">
        <v>37124</v>
      </c>
      <c r="B77" s="3">
        <v>0.74305555555555547</v>
      </c>
      <c r="C77">
        <f>[3]ExtSolRad!B108</f>
        <v>20</v>
      </c>
      <c r="D77" s="1">
        <f>[3]ExtSolRad!C108</f>
        <v>0</v>
      </c>
      <c r="E77">
        <f>[3]ExtSolRad!D108</f>
        <v>574</v>
      </c>
      <c r="F77" s="1">
        <f>[3]ExtSolRad!E108</f>
        <v>0</v>
      </c>
      <c r="G77" s="1">
        <f>[3]ExtSolRad!F108</f>
        <v>0</v>
      </c>
      <c r="H77" s="1">
        <f>[3]ExtSolRad!G108</f>
        <v>5.0581841605894899</v>
      </c>
      <c r="I77">
        <f>[3]ExtSolRad!H108</f>
        <v>20</v>
      </c>
      <c r="J77" s="1">
        <f>[3]ExtSolRad!I108</f>
        <v>0</v>
      </c>
      <c r="K77">
        <f>[3]ExtSolRad!J108</f>
        <v>20.000304503328</v>
      </c>
      <c r="L77">
        <f>[3]ExtSolRad!K108</f>
        <v>19.999999072581002</v>
      </c>
      <c r="M77">
        <f>[3]ExtSolRad!L108</f>
        <v>3.0760000000000001</v>
      </c>
      <c r="N77">
        <f>[3]ExtSolRad!M108</f>
        <v>10.220000000000001</v>
      </c>
      <c r="O77" s="1">
        <f>[3]ExtSolRad!N108</f>
        <v>0</v>
      </c>
      <c r="Q77" s="1">
        <f t="shared" si="1"/>
        <v>9.3670077047953515E-4</v>
      </c>
    </row>
    <row r="78" spans="1:17" x14ac:dyDescent="0.2">
      <c r="A78" s="2">
        <v>37124</v>
      </c>
      <c r="B78" s="3">
        <v>0.75</v>
      </c>
      <c r="C78">
        <f>[3]ExtSolRad!B109</f>
        <v>20</v>
      </c>
      <c r="D78" s="1">
        <f>[3]ExtSolRad!C109</f>
        <v>0</v>
      </c>
      <c r="E78">
        <f>[3]ExtSolRad!D109</f>
        <v>521.5</v>
      </c>
      <c r="F78" s="1">
        <f>[3]ExtSolRad!E109</f>
        <v>0</v>
      </c>
      <c r="G78" s="1">
        <f>[3]ExtSolRad!F109</f>
        <v>0</v>
      </c>
      <c r="H78" s="1">
        <f>[3]ExtSolRad!G109</f>
        <v>2.1410179720989801</v>
      </c>
      <c r="I78">
        <f>[3]ExtSolRad!H109</f>
        <v>20</v>
      </c>
      <c r="J78" s="1">
        <f>[3]ExtSolRad!I109</f>
        <v>0</v>
      </c>
      <c r="K78">
        <f>[3]ExtSolRad!J109</f>
        <v>20.0001288862567</v>
      </c>
      <c r="L78">
        <f>[3]ExtSolRad!K109</f>
        <v>19.999998465901498</v>
      </c>
      <c r="M78">
        <f>[3]ExtSolRad!L109</f>
        <v>3.0760000000000001</v>
      </c>
      <c r="N78">
        <f>[3]ExtSolRad!M109</f>
        <v>10.220000000000001</v>
      </c>
      <c r="O78" s="1">
        <f>[3]ExtSolRad!N109</f>
        <v>0</v>
      </c>
      <c r="Q78" s="1">
        <f t="shared" si="1"/>
        <v>3.9648480964795931E-4</v>
      </c>
    </row>
    <row r="79" spans="1:17" x14ac:dyDescent="0.2">
      <c r="A79" s="2">
        <v>37124</v>
      </c>
      <c r="B79" s="3">
        <v>0.75694444444444453</v>
      </c>
      <c r="C79">
        <f>[3]ExtSolRad!B110</f>
        <v>20</v>
      </c>
      <c r="D79" s="1">
        <f>[3]ExtSolRad!C110</f>
        <v>0</v>
      </c>
      <c r="E79">
        <f>[3]ExtSolRad!D110</f>
        <v>469</v>
      </c>
      <c r="F79" s="1">
        <f>[3]ExtSolRad!E110</f>
        <v>0</v>
      </c>
      <c r="G79" s="1">
        <f>[3]ExtSolRad!F110</f>
        <v>0</v>
      </c>
      <c r="H79" s="1">
        <f>[3]ExtSolRad!G110</f>
        <v>0.90028803533641599</v>
      </c>
      <c r="I79">
        <f>[3]ExtSolRad!H110</f>
        <v>20</v>
      </c>
      <c r="J79" s="1">
        <f>[3]ExtSolRad!I110</f>
        <v>0</v>
      </c>
      <c r="K79">
        <f>[3]ExtSolRad!J110</f>
        <v>20.000054193992899</v>
      </c>
      <c r="L79">
        <f>[3]ExtSolRad!K110</f>
        <v>19.999998208673201</v>
      </c>
      <c r="M79">
        <f>[3]ExtSolRad!L110</f>
        <v>3.0760000000000001</v>
      </c>
      <c r="N79">
        <f>[3]ExtSolRad!M110</f>
        <v>10.220000000000001</v>
      </c>
      <c r="O79" s="1">
        <f>[3]ExtSolRad!N110</f>
        <v>0</v>
      </c>
      <c r="Q79" s="1">
        <f t="shared" si="1"/>
        <v>1.6672000654378074E-4</v>
      </c>
    </row>
    <row r="80" spans="1:17" x14ac:dyDescent="0.2">
      <c r="A80" s="2">
        <v>37124</v>
      </c>
      <c r="B80" s="3">
        <v>0.76388888888888884</v>
      </c>
      <c r="C80">
        <f>[3]ExtSolRad!B111</f>
        <v>20</v>
      </c>
      <c r="D80" s="1">
        <f>[3]ExtSolRad!C111</f>
        <v>0</v>
      </c>
      <c r="E80">
        <f>[3]ExtSolRad!D111</f>
        <v>416.5</v>
      </c>
      <c r="F80" s="1">
        <f>[3]ExtSolRad!E111</f>
        <v>0</v>
      </c>
      <c r="G80" s="1">
        <f>[3]ExtSolRad!F111</f>
        <v>0</v>
      </c>
      <c r="H80" s="1">
        <f>[3]ExtSolRad!G111</f>
        <v>0.372576427616851</v>
      </c>
      <c r="I80">
        <f>[3]ExtSolRad!H111</f>
        <v>20</v>
      </c>
      <c r="J80" s="1">
        <f>[3]ExtSolRad!I111</f>
        <v>0</v>
      </c>
      <c r="K80">
        <f>[3]ExtSolRad!J111</f>
        <v>20.0000224263859</v>
      </c>
      <c r="L80">
        <f>[3]ExtSolRad!K111</f>
        <v>19.999998099272101</v>
      </c>
      <c r="M80">
        <f>[3]ExtSolRad!L111</f>
        <v>3.0760000000000001</v>
      </c>
      <c r="N80">
        <f>[3]ExtSolRad!M111</f>
        <v>10.220000000000001</v>
      </c>
      <c r="O80" s="1">
        <f>[3]ExtSolRad!N111</f>
        <v>0</v>
      </c>
      <c r="Q80" s="1">
        <f t="shared" si="1"/>
        <v>6.8995634743861299E-5</v>
      </c>
    </row>
    <row r="81" spans="1:17" x14ac:dyDescent="0.2">
      <c r="A81" s="2">
        <v>37124</v>
      </c>
      <c r="B81" s="3">
        <v>0.77083333333333337</v>
      </c>
      <c r="C81">
        <f>[3]ExtSolRad!B112</f>
        <v>20</v>
      </c>
      <c r="D81" s="1">
        <f>[3]ExtSolRad!C112</f>
        <v>0</v>
      </c>
      <c r="E81">
        <f>[3]ExtSolRad!D112</f>
        <v>364</v>
      </c>
      <c r="F81" s="1">
        <f>[3]ExtSolRad!E112</f>
        <v>0</v>
      </c>
      <c r="G81" s="1">
        <f>[3]ExtSolRad!F112</f>
        <v>0</v>
      </c>
      <c r="H81" s="1">
        <f>[3]ExtSolRad!G112</f>
        <v>0.148125778105172</v>
      </c>
      <c r="I81">
        <f>[3]ExtSolRad!H112</f>
        <v>20</v>
      </c>
      <c r="J81" s="1">
        <f>[3]ExtSolRad!I112</f>
        <v>0</v>
      </c>
      <c r="K81">
        <f>[3]ExtSolRad!J112</f>
        <v>20.000008915202802</v>
      </c>
      <c r="L81">
        <f>[3]ExtSolRad!K112</f>
        <v>19.999998052742299</v>
      </c>
      <c r="M81">
        <f>[3]ExtSolRad!L112</f>
        <v>3.0760000000000001</v>
      </c>
      <c r="N81">
        <f>[3]ExtSolRad!M112</f>
        <v>10.220000000000001</v>
      </c>
      <c r="O81" s="1">
        <f>[3]ExtSolRad!N112</f>
        <v>0</v>
      </c>
      <c r="Q81" s="1">
        <f t="shared" si="1"/>
        <v>2.7430699649105927E-5</v>
      </c>
    </row>
    <row r="82" spans="1:17" x14ac:dyDescent="0.2">
      <c r="A82" s="2">
        <v>37124</v>
      </c>
      <c r="B82" s="3">
        <v>0.77777777777777779</v>
      </c>
      <c r="C82">
        <f>[3]ExtSolRad!B113</f>
        <v>20</v>
      </c>
      <c r="D82" s="1">
        <f>[3]ExtSolRad!C113</f>
        <v>0</v>
      </c>
      <c r="E82">
        <f>[3]ExtSolRad!D113</f>
        <v>304.16666666666703</v>
      </c>
      <c r="F82" s="1">
        <f>[3]ExtSolRad!E113</f>
        <v>0</v>
      </c>
      <c r="G82" s="1">
        <f>[3]ExtSolRad!F113</f>
        <v>0</v>
      </c>
      <c r="H82" s="1">
        <f>[3]ExtSolRad!G113</f>
        <v>5.2659028915509297E-2</v>
      </c>
      <c r="I82">
        <f>[3]ExtSolRad!H113</f>
        <v>20</v>
      </c>
      <c r="J82" s="1">
        <f>[3]ExtSolRad!I113</f>
        <v>0</v>
      </c>
      <c r="K82">
        <f>[3]ExtSolRad!J113</f>
        <v>20.000003168717999</v>
      </c>
      <c r="L82">
        <f>[3]ExtSolRad!K113</f>
        <v>19.9999980329526</v>
      </c>
      <c r="M82">
        <f>[3]ExtSolRad!L113</f>
        <v>3.0760000000000001</v>
      </c>
      <c r="N82">
        <f>[3]ExtSolRad!M113</f>
        <v>10.220000000000001</v>
      </c>
      <c r="O82" s="1">
        <f>[3]ExtSolRad!N113</f>
        <v>0</v>
      </c>
      <c r="Q82" s="1">
        <f t="shared" si="1"/>
        <v>9.7516720213906111E-6</v>
      </c>
    </row>
    <row r="83" spans="1:17" x14ac:dyDescent="0.2">
      <c r="A83" s="2">
        <v>37124</v>
      </c>
      <c r="B83" s="3">
        <v>0.78472222222222221</v>
      </c>
      <c r="C83">
        <f>[3]ExtSolRad!B114</f>
        <v>20</v>
      </c>
      <c r="D83" s="1">
        <f>[3]ExtSolRad!C114</f>
        <v>0</v>
      </c>
      <c r="E83">
        <f>[3]ExtSolRad!D114</f>
        <v>244.333333333333</v>
      </c>
      <c r="F83" s="1">
        <f>[3]ExtSolRad!E114</f>
        <v>0</v>
      </c>
      <c r="G83" s="1">
        <f>[3]ExtSolRad!F114</f>
        <v>0</v>
      </c>
      <c r="H83" s="1">
        <f>[3]ExtSolRad!G114</f>
        <v>1.2052702550135999E-2</v>
      </c>
      <c r="I83">
        <f>[3]ExtSolRad!H114</f>
        <v>20</v>
      </c>
      <c r="J83" s="1">
        <f>[3]ExtSolRad!I114</f>
        <v>0</v>
      </c>
      <c r="K83">
        <f>[3]ExtSolRad!J114</f>
        <v>20.000000724662101</v>
      </c>
      <c r="L83">
        <f>[3]ExtSolRad!K114</f>
        <v>19.999998024535699</v>
      </c>
      <c r="M83">
        <f>[3]ExtSolRad!L114</f>
        <v>3.0760000000000001</v>
      </c>
      <c r="N83">
        <f>[3]ExtSolRad!M114</f>
        <v>10.220000000000001</v>
      </c>
      <c r="O83" s="1">
        <f>[3]ExtSolRad!N114</f>
        <v>0</v>
      </c>
      <c r="Q83" s="1">
        <f t="shared" si="1"/>
        <v>2.2319819537288888E-6</v>
      </c>
    </row>
    <row r="84" spans="1:17" x14ac:dyDescent="0.2">
      <c r="A84" s="2">
        <v>37124</v>
      </c>
      <c r="B84" s="3">
        <v>0.79166666666666663</v>
      </c>
      <c r="C84">
        <f>[3]ExtSolRad!B115</f>
        <v>20</v>
      </c>
      <c r="D84" s="1">
        <f>[3]ExtSolRad!C115</f>
        <v>0</v>
      </c>
      <c r="E84">
        <f>[3]ExtSolRad!D115</f>
        <v>184.5</v>
      </c>
      <c r="F84" s="1">
        <f>[3]ExtSolRad!E115</f>
        <v>0</v>
      </c>
      <c r="G84" s="1">
        <f>[3]ExtSolRad!F115</f>
        <v>5.2196031901985398E-3</v>
      </c>
      <c r="H84" s="1">
        <f>[3]ExtSolRad!G115</f>
        <v>0</v>
      </c>
      <c r="I84">
        <f>[3]ExtSolRad!H115</f>
        <v>20</v>
      </c>
      <c r="J84" s="1">
        <f>[3]ExtSolRad!I115</f>
        <v>0</v>
      </c>
      <c r="K84">
        <f>[3]ExtSolRad!J115</f>
        <v>19.999999685172899</v>
      </c>
      <c r="L84">
        <f>[3]ExtSolRad!K115</f>
        <v>19.999998020955999</v>
      </c>
      <c r="M84">
        <f>[3]ExtSolRad!L115</f>
        <v>3.0760000000000001</v>
      </c>
      <c r="N84">
        <f>[3]ExtSolRad!M115</f>
        <v>10.220000000000001</v>
      </c>
      <c r="O84" s="1">
        <f>[3]ExtSolRad!N115</f>
        <v>0</v>
      </c>
      <c r="Q84" s="1">
        <f t="shared" si="1"/>
        <v>0</v>
      </c>
    </row>
    <row r="85" spans="1:17" x14ac:dyDescent="0.2">
      <c r="A85" s="2">
        <v>37124</v>
      </c>
      <c r="B85" s="3">
        <v>0.79861111111111116</v>
      </c>
      <c r="C85">
        <f>[3]ExtSolRad!B116</f>
        <v>20</v>
      </c>
      <c r="D85" s="1">
        <f>[3]ExtSolRad!C116</f>
        <v>0</v>
      </c>
      <c r="E85">
        <f>[3]ExtSolRad!D116</f>
        <v>124.666666666667</v>
      </c>
      <c r="F85" s="1">
        <f>[3]ExtSolRad!E116</f>
        <v>0</v>
      </c>
      <c r="G85" s="1">
        <f>[3]ExtSolRad!F116</f>
        <v>1.25669219414718E-2</v>
      </c>
      <c r="H85" s="1">
        <f>[3]ExtSolRad!G116</f>
        <v>0</v>
      </c>
      <c r="I85">
        <f>[3]ExtSolRad!H116</f>
        <v>20</v>
      </c>
      <c r="J85" s="1">
        <f>[3]ExtSolRad!I116</f>
        <v>0</v>
      </c>
      <c r="K85">
        <f>[3]ExtSolRad!J116</f>
        <v>19.999999243064298</v>
      </c>
      <c r="L85">
        <f>[3]ExtSolRad!K116</f>
        <v>19.999998019433399</v>
      </c>
      <c r="M85">
        <f>[3]ExtSolRad!L116</f>
        <v>3.0760000000000001</v>
      </c>
      <c r="N85">
        <f>[3]ExtSolRad!M116</f>
        <v>10.220000000000001</v>
      </c>
      <c r="O85" s="1">
        <f>[3]ExtSolRad!N116</f>
        <v>0</v>
      </c>
      <c r="Q85" s="1">
        <f t="shared" si="1"/>
        <v>0</v>
      </c>
    </row>
    <row r="86" spans="1:17" x14ac:dyDescent="0.2">
      <c r="A86" s="2">
        <v>37124</v>
      </c>
      <c r="B86" s="3">
        <v>0.80555555555555547</v>
      </c>
      <c r="C86">
        <f>[3]ExtSolRad!B117</f>
        <v>20</v>
      </c>
      <c r="D86" s="1">
        <f>[3]ExtSolRad!C117</f>
        <v>0</v>
      </c>
      <c r="E86" s="1">
        <f>[3]ExtSolRad!D117</f>
        <v>0</v>
      </c>
      <c r="F86" s="1">
        <f>[3]ExtSolRad!E117</f>
        <v>0</v>
      </c>
      <c r="G86" s="1">
        <f>[3]ExtSolRad!F117</f>
        <v>1.5692565284552901E-2</v>
      </c>
      <c r="H86" s="1">
        <f>[3]ExtSolRad!G117</f>
        <v>0</v>
      </c>
      <c r="I86">
        <f>[3]ExtSolRad!H117</f>
        <v>20</v>
      </c>
      <c r="J86" s="1">
        <f>[3]ExtSolRad!I117</f>
        <v>0</v>
      </c>
      <c r="K86">
        <f>[3]ExtSolRad!J117</f>
        <v>19.999999055029701</v>
      </c>
      <c r="L86">
        <f>[3]ExtSolRad!K117</f>
        <v>19.999998018785899</v>
      </c>
      <c r="M86">
        <f>[3]ExtSolRad!L117</f>
        <v>3.0760000000000001</v>
      </c>
      <c r="N86">
        <f>[3]ExtSolRad!M117</f>
        <v>10.220000000000001</v>
      </c>
      <c r="O86" s="1">
        <f>[3]ExtSolRad!N117</f>
        <v>0</v>
      </c>
      <c r="Q86" s="1">
        <f t="shared" si="1"/>
        <v>0</v>
      </c>
    </row>
    <row r="87" spans="1:17" x14ac:dyDescent="0.2">
      <c r="A87" s="2">
        <v>37124</v>
      </c>
      <c r="B87" s="3">
        <v>0.8125</v>
      </c>
      <c r="C87">
        <f>[3]ExtSolRad!B118</f>
        <v>20</v>
      </c>
      <c r="D87" s="1">
        <f>[3]ExtSolRad!C118</f>
        <v>0</v>
      </c>
      <c r="E87" s="1">
        <f>[3]ExtSolRad!D118</f>
        <v>0</v>
      </c>
      <c r="F87" s="1">
        <f>[3]ExtSolRad!E118</f>
        <v>0</v>
      </c>
      <c r="G87" s="1">
        <f>[3]ExtSolRad!F118</f>
        <v>1.70223973327653E-2</v>
      </c>
      <c r="H87" s="1">
        <f>[3]ExtSolRad!G118</f>
        <v>0</v>
      </c>
      <c r="I87">
        <f>[3]ExtSolRad!H118</f>
        <v>20</v>
      </c>
      <c r="J87" s="1">
        <f>[3]ExtSolRad!I118</f>
        <v>0</v>
      </c>
      <c r="K87">
        <f>[3]ExtSolRad!J118</f>
        <v>19.999998975056101</v>
      </c>
      <c r="L87">
        <f>[3]ExtSolRad!K118</f>
        <v>19.9999980185105</v>
      </c>
      <c r="M87">
        <f>[3]ExtSolRad!L118</f>
        <v>3.0760000000000001</v>
      </c>
      <c r="N87">
        <f>[3]ExtSolRad!M118</f>
        <v>10.220000000000001</v>
      </c>
      <c r="O87" s="1">
        <f>[3]ExtSolRad!N118</f>
        <v>0</v>
      </c>
      <c r="Q87" s="1">
        <f t="shared" si="1"/>
        <v>0</v>
      </c>
    </row>
    <row r="88" spans="1:17" x14ac:dyDescent="0.2">
      <c r="A88" s="2">
        <v>37124</v>
      </c>
      <c r="B88" s="3">
        <v>0.81944444444444453</v>
      </c>
      <c r="C88">
        <f>[3]ExtSolRad!B119</f>
        <v>20</v>
      </c>
      <c r="D88" s="1">
        <f>[3]ExtSolRad!C119</f>
        <v>0</v>
      </c>
      <c r="E88" s="1">
        <f>[3]ExtSolRad!D119</f>
        <v>0</v>
      </c>
      <c r="F88" s="1">
        <f>[3]ExtSolRad!E119</f>
        <v>0</v>
      </c>
      <c r="G88" s="1">
        <f>[3]ExtSolRad!F119</f>
        <v>1.7588273476576401E-2</v>
      </c>
      <c r="H88" s="1">
        <f>[3]ExtSolRad!G119</f>
        <v>0</v>
      </c>
      <c r="I88">
        <f>[3]ExtSolRad!H119</f>
        <v>20</v>
      </c>
      <c r="J88" s="1">
        <f>[3]ExtSolRad!I119</f>
        <v>0</v>
      </c>
      <c r="K88">
        <f>[3]ExtSolRad!J119</f>
        <v>19.9999989410423</v>
      </c>
      <c r="L88">
        <f>[3]ExtSolRad!K119</f>
        <v>19.999998018393299</v>
      </c>
      <c r="M88">
        <f>[3]ExtSolRad!L119</f>
        <v>3.0760000000000001</v>
      </c>
      <c r="N88">
        <f>[3]ExtSolRad!M119</f>
        <v>10.220000000000001</v>
      </c>
      <c r="O88" s="1">
        <f>[3]ExtSolRad!N119</f>
        <v>0</v>
      </c>
      <c r="Q88" s="1">
        <f t="shared" si="1"/>
        <v>0</v>
      </c>
    </row>
    <row r="89" spans="1:17" x14ac:dyDescent="0.2">
      <c r="A89" s="2">
        <v>37124</v>
      </c>
      <c r="B89" s="3">
        <v>0.82638888888888884</v>
      </c>
      <c r="C89">
        <f>[3]ExtSolRad!B120</f>
        <v>20</v>
      </c>
      <c r="D89" s="1">
        <f>[3]ExtSolRad!C120</f>
        <v>0</v>
      </c>
      <c r="E89" s="1">
        <f>[3]ExtSolRad!D120</f>
        <v>0</v>
      </c>
      <c r="F89" s="1">
        <f>[3]ExtSolRad!E120</f>
        <v>0</v>
      </c>
      <c r="G89" s="1">
        <f>[3]ExtSolRad!F120</f>
        <v>1.78291238626107E-2</v>
      </c>
      <c r="H89" s="1">
        <f>[3]ExtSolRad!G120</f>
        <v>0</v>
      </c>
      <c r="I89">
        <f>[3]ExtSolRad!H120</f>
        <v>20</v>
      </c>
      <c r="J89" s="1">
        <f>[3]ExtSolRad!I120</f>
        <v>0</v>
      </c>
      <c r="K89">
        <f>[3]ExtSolRad!J120</f>
        <v>19.999998926575799</v>
      </c>
      <c r="L89">
        <f>[3]ExtSolRad!K120</f>
        <v>19.999998018343501</v>
      </c>
      <c r="M89">
        <f>[3]ExtSolRad!L120</f>
        <v>3.0760000000000001</v>
      </c>
      <c r="N89">
        <f>[3]ExtSolRad!M120</f>
        <v>10.220000000000001</v>
      </c>
      <c r="O89" s="1">
        <f>[3]ExtSolRad!N120</f>
        <v>0</v>
      </c>
      <c r="Q89" s="1">
        <f t="shared" si="1"/>
        <v>0</v>
      </c>
    </row>
    <row r="90" spans="1:17" x14ac:dyDescent="0.2">
      <c r="A90" s="2">
        <v>37124</v>
      </c>
      <c r="B90" s="3">
        <v>0.83333333333333337</v>
      </c>
      <c r="C90">
        <f>[3]ExtSolRad!B121</f>
        <v>20</v>
      </c>
      <c r="D90" s="1">
        <f>[3]ExtSolRad!C121</f>
        <v>0</v>
      </c>
      <c r="E90" s="1">
        <f>[3]ExtSolRad!D121</f>
        <v>0</v>
      </c>
      <c r="F90" s="1">
        <f>[3]ExtSolRad!E121</f>
        <v>0</v>
      </c>
      <c r="G90" s="1">
        <f>[3]ExtSolRad!F121</f>
        <v>1.79316701178301E-2</v>
      </c>
      <c r="H90" s="1">
        <f>[3]ExtSolRad!G121</f>
        <v>0</v>
      </c>
      <c r="I90">
        <f>[3]ExtSolRad!H121</f>
        <v>20</v>
      </c>
      <c r="J90" s="1">
        <f>[3]ExtSolRad!I121</f>
        <v>0</v>
      </c>
      <c r="K90">
        <f>[3]ExtSolRad!J121</f>
        <v>19.999998920423</v>
      </c>
      <c r="L90">
        <f>[3]ExtSolRad!K121</f>
        <v>19.999998018322302</v>
      </c>
      <c r="M90">
        <f>[3]ExtSolRad!L121</f>
        <v>3.0760000000000001</v>
      </c>
      <c r="N90">
        <f>[3]ExtSolRad!M121</f>
        <v>10.220000000000001</v>
      </c>
      <c r="O90" s="1">
        <f>[3]ExtSolRad!N121</f>
        <v>0</v>
      </c>
      <c r="Q90" s="1">
        <f t="shared" si="1"/>
        <v>0</v>
      </c>
    </row>
    <row r="91" spans="1:17" x14ac:dyDescent="0.2">
      <c r="A91" s="2">
        <v>37124</v>
      </c>
      <c r="B91" s="3">
        <v>0.84027777777777779</v>
      </c>
      <c r="C91">
        <f>[3]ExtSolRad!B122</f>
        <v>20</v>
      </c>
      <c r="D91" s="1">
        <f>[3]ExtSolRad!C122</f>
        <v>0</v>
      </c>
      <c r="E91" s="1">
        <f>[3]ExtSolRad!D122</f>
        <v>0</v>
      </c>
      <c r="F91" s="1">
        <f>[3]ExtSolRad!E122</f>
        <v>0</v>
      </c>
      <c r="G91" s="1">
        <f>[3]ExtSolRad!F122</f>
        <v>1.7975350965573199E-2</v>
      </c>
      <c r="H91" s="1">
        <f>[3]ExtSolRad!G122</f>
        <v>0</v>
      </c>
      <c r="I91">
        <f>[3]ExtSolRad!H122</f>
        <v>20</v>
      </c>
      <c r="J91" s="1">
        <f>[3]ExtSolRad!I122</f>
        <v>0</v>
      </c>
      <c r="K91">
        <f>[3]ExtSolRad!J122</f>
        <v>19.999998917806099</v>
      </c>
      <c r="L91">
        <f>[3]ExtSolRad!K122</f>
        <v>19.999998018313299</v>
      </c>
      <c r="M91">
        <f>[3]ExtSolRad!L122</f>
        <v>3.0760000000000001</v>
      </c>
      <c r="N91">
        <f>[3]ExtSolRad!M122</f>
        <v>10.220000000000001</v>
      </c>
      <c r="O91" s="1">
        <f>[3]ExtSolRad!N122</f>
        <v>0</v>
      </c>
      <c r="Q91" s="1">
        <f t="shared" si="1"/>
        <v>0</v>
      </c>
    </row>
    <row r="92" spans="1:17" x14ac:dyDescent="0.2">
      <c r="A92" s="2">
        <v>37124</v>
      </c>
      <c r="B92" s="3">
        <v>0.84722222222222221</v>
      </c>
      <c r="C92">
        <f>[3]ExtSolRad!B123</f>
        <v>20</v>
      </c>
      <c r="D92" s="1">
        <f>[3]ExtSolRad!C123</f>
        <v>0</v>
      </c>
      <c r="E92" s="1">
        <f>[3]ExtSolRad!D123</f>
        <v>0</v>
      </c>
      <c r="F92" s="1">
        <f>[3]ExtSolRad!E123</f>
        <v>0</v>
      </c>
      <c r="G92" s="1">
        <f>[3]ExtSolRad!F123</f>
        <v>1.7993970686802599E-2</v>
      </c>
      <c r="H92" s="1">
        <f>[3]ExtSolRad!G123</f>
        <v>0</v>
      </c>
      <c r="I92">
        <f>[3]ExtSolRad!H123</f>
        <v>20</v>
      </c>
      <c r="J92" s="1">
        <f>[3]ExtSolRad!I123</f>
        <v>0</v>
      </c>
      <c r="K92">
        <f>[3]ExtSolRad!J123</f>
        <v>19.999998916693102</v>
      </c>
      <c r="L92">
        <f>[3]ExtSolRad!K123</f>
        <v>19.999998018309501</v>
      </c>
      <c r="M92">
        <f>[3]ExtSolRad!L123</f>
        <v>3.0760000000000001</v>
      </c>
      <c r="N92">
        <f>[3]ExtSolRad!M123</f>
        <v>10.220000000000001</v>
      </c>
      <c r="O92" s="1">
        <f>[3]ExtSolRad!N123</f>
        <v>0</v>
      </c>
      <c r="Q92" s="1">
        <f t="shared" si="1"/>
        <v>0</v>
      </c>
    </row>
    <row r="93" spans="1:17" x14ac:dyDescent="0.2">
      <c r="A93" s="2">
        <v>37124</v>
      </c>
      <c r="B93" s="3">
        <v>0.85416666666666663</v>
      </c>
      <c r="C93">
        <f>[3]ExtSolRad!B124</f>
        <v>20</v>
      </c>
      <c r="D93" s="1">
        <f>[3]ExtSolRad!C124</f>
        <v>0</v>
      </c>
      <c r="E93" s="1">
        <f>[3]ExtSolRad!D124</f>
        <v>0</v>
      </c>
      <c r="F93" s="1">
        <f>[3]ExtSolRad!E124</f>
        <v>0</v>
      </c>
      <c r="G93" s="1">
        <f>[3]ExtSolRad!F124</f>
        <v>1.8001917123910902E-2</v>
      </c>
      <c r="H93" s="1">
        <f>[3]ExtSolRad!G124</f>
        <v>0</v>
      </c>
      <c r="I93">
        <f>[3]ExtSolRad!H124</f>
        <v>20</v>
      </c>
      <c r="J93" s="1">
        <f>[3]ExtSolRad!I124</f>
        <v>0</v>
      </c>
      <c r="K93">
        <f>[3]ExtSolRad!J124</f>
        <v>19.999998916219699</v>
      </c>
      <c r="L93">
        <f>[3]ExtSolRad!K124</f>
        <v>19.999998018307799</v>
      </c>
      <c r="M93">
        <f>[3]ExtSolRad!L124</f>
        <v>3.0760000000000001</v>
      </c>
      <c r="N93">
        <f>[3]ExtSolRad!M124</f>
        <v>10.220000000000001</v>
      </c>
      <c r="O93" s="1">
        <f>[3]ExtSolRad!N124</f>
        <v>0</v>
      </c>
      <c r="Q93" s="1">
        <f t="shared" si="1"/>
        <v>0</v>
      </c>
    </row>
    <row r="94" spans="1:17" x14ac:dyDescent="0.2">
      <c r="A94" s="2">
        <v>37124</v>
      </c>
      <c r="B94" s="3">
        <v>0.86111111111111116</v>
      </c>
      <c r="C94">
        <f>[3]ExtSolRad!B125</f>
        <v>20</v>
      </c>
      <c r="D94" s="1">
        <f>[3]ExtSolRad!C125</f>
        <v>0</v>
      </c>
      <c r="E94" s="1">
        <f>[3]ExtSolRad!D125</f>
        <v>0</v>
      </c>
      <c r="F94" s="1">
        <f>[3]ExtSolRad!E125</f>
        <v>0</v>
      </c>
      <c r="G94" s="1">
        <f>[3]ExtSolRad!F125</f>
        <v>1.80053108124398E-2</v>
      </c>
      <c r="H94" s="1">
        <f>[3]ExtSolRad!G125</f>
        <v>0</v>
      </c>
      <c r="I94">
        <f>[3]ExtSolRad!H125</f>
        <v>20</v>
      </c>
      <c r="J94" s="1">
        <f>[3]ExtSolRad!I125</f>
        <v>0</v>
      </c>
      <c r="K94">
        <f>[3]ExtSolRad!J125</f>
        <v>19.999998916018399</v>
      </c>
      <c r="L94">
        <f>[3]ExtSolRad!K125</f>
        <v>19.9999980183071</v>
      </c>
      <c r="M94">
        <f>[3]ExtSolRad!L125</f>
        <v>3.0760000000000001</v>
      </c>
      <c r="N94">
        <f>[3]ExtSolRad!M125</f>
        <v>10.220000000000001</v>
      </c>
      <c r="O94" s="1">
        <f>[3]ExtSolRad!N125</f>
        <v>0</v>
      </c>
      <c r="Q94" s="1">
        <f t="shared" si="1"/>
        <v>0</v>
      </c>
    </row>
    <row r="95" spans="1:17" x14ac:dyDescent="0.2">
      <c r="A95" s="2">
        <v>37124</v>
      </c>
      <c r="B95" s="3">
        <v>0.86805555555555547</v>
      </c>
      <c r="C95">
        <f>[3]ExtSolRad!B126</f>
        <v>20</v>
      </c>
      <c r="D95" s="1">
        <f>[3]ExtSolRad!C126</f>
        <v>0</v>
      </c>
      <c r="E95" s="1">
        <f>[3]ExtSolRad!D126</f>
        <v>0</v>
      </c>
      <c r="F95" s="1">
        <f>[3]ExtSolRad!E126</f>
        <v>0</v>
      </c>
      <c r="G95" s="1">
        <f>[3]ExtSolRad!F126</f>
        <v>1.8006766185862898E-2</v>
      </c>
      <c r="H95" s="1">
        <f>[3]ExtSolRad!G126</f>
        <v>0</v>
      </c>
      <c r="I95">
        <f>[3]ExtSolRad!H126</f>
        <v>20</v>
      </c>
      <c r="J95" s="1">
        <f>[3]ExtSolRad!I126</f>
        <v>0</v>
      </c>
      <c r="K95">
        <f>[3]ExtSolRad!J126</f>
        <v>19.9999989159328</v>
      </c>
      <c r="L95">
        <f>[3]ExtSolRad!K126</f>
        <v>19.999998018306901</v>
      </c>
      <c r="M95">
        <f>[3]ExtSolRad!L126</f>
        <v>3.0760000000000001</v>
      </c>
      <c r="N95">
        <f>[3]ExtSolRad!M126</f>
        <v>10.220000000000001</v>
      </c>
      <c r="O95" s="1">
        <f>[3]ExtSolRad!N126</f>
        <v>0</v>
      </c>
      <c r="Q95" s="1">
        <f t="shared" si="1"/>
        <v>0</v>
      </c>
    </row>
    <row r="96" spans="1:17" x14ac:dyDescent="0.2">
      <c r="A96" s="2">
        <v>37124</v>
      </c>
      <c r="B96" s="3">
        <v>0.875</v>
      </c>
      <c r="C96">
        <f>[3]ExtSolRad!B127</f>
        <v>20</v>
      </c>
      <c r="D96" s="1">
        <f>[3]ExtSolRad!C127</f>
        <v>0</v>
      </c>
      <c r="E96" s="1">
        <f>[3]ExtSolRad!D127</f>
        <v>0</v>
      </c>
      <c r="F96" s="1">
        <f>[3]ExtSolRad!E127</f>
        <v>0</v>
      </c>
      <c r="G96" s="1">
        <f>[3]ExtSolRad!F127</f>
        <v>1.8007390463028301E-2</v>
      </c>
      <c r="H96" s="1">
        <f>[3]ExtSolRad!G127</f>
        <v>0</v>
      </c>
      <c r="I96">
        <f>[3]ExtSolRad!H127</f>
        <v>20</v>
      </c>
      <c r="J96" s="1">
        <f>[3]ExtSolRad!I127</f>
        <v>0</v>
      </c>
      <c r="K96">
        <f>[3]ExtSolRad!J127</f>
        <v>19.999998915896398</v>
      </c>
      <c r="L96">
        <f>[3]ExtSolRad!K127</f>
        <v>19.999998018306702</v>
      </c>
      <c r="M96">
        <f>[3]ExtSolRad!L127</f>
        <v>3.0760000000000001</v>
      </c>
      <c r="N96">
        <f>[3]ExtSolRad!M127</f>
        <v>10.220000000000001</v>
      </c>
      <c r="O96" s="1">
        <f>[3]ExtSolRad!N127</f>
        <v>0</v>
      </c>
      <c r="Q96" s="1">
        <f t="shared" si="1"/>
        <v>0</v>
      </c>
    </row>
    <row r="97" spans="1:17" x14ac:dyDescent="0.2">
      <c r="A97" s="2">
        <v>37124</v>
      </c>
      <c r="B97" s="3">
        <v>0.88194444444444453</v>
      </c>
      <c r="C97">
        <f>[3]ExtSolRad!B128</f>
        <v>20</v>
      </c>
      <c r="D97" s="1">
        <f>[3]ExtSolRad!C128</f>
        <v>0</v>
      </c>
      <c r="E97" s="1">
        <f>[3]ExtSolRad!D128</f>
        <v>0</v>
      </c>
      <c r="F97" s="1">
        <f>[3]ExtSolRad!E128</f>
        <v>0</v>
      </c>
      <c r="G97" s="1">
        <f>[3]ExtSolRad!F128</f>
        <v>1.8007659491556801E-2</v>
      </c>
      <c r="H97" s="1">
        <f>[3]ExtSolRad!G128</f>
        <v>0</v>
      </c>
      <c r="I97">
        <f>[3]ExtSolRad!H128</f>
        <v>20</v>
      </c>
      <c r="J97" s="1">
        <f>[3]ExtSolRad!I128</f>
        <v>0</v>
      </c>
      <c r="K97">
        <f>[3]ExtSolRad!J128</f>
        <v>19.999998915880902</v>
      </c>
      <c r="L97">
        <f>[3]ExtSolRad!K128</f>
        <v>19.999998018306702</v>
      </c>
      <c r="M97">
        <f>[3]ExtSolRad!L128</f>
        <v>3.0760000000000001</v>
      </c>
      <c r="N97">
        <f>[3]ExtSolRad!M128</f>
        <v>10.220000000000001</v>
      </c>
      <c r="O97" s="1">
        <f>[3]ExtSolRad!N128</f>
        <v>0</v>
      </c>
      <c r="Q97" s="1">
        <f t="shared" si="1"/>
        <v>0</v>
      </c>
    </row>
    <row r="98" spans="1:17" x14ac:dyDescent="0.2">
      <c r="A98" s="2">
        <v>37124</v>
      </c>
      <c r="B98" s="3">
        <v>0.88888888888888884</v>
      </c>
      <c r="C98">
        <f>[3]ExtSolRad!B129</f>
        <v>20</v>
      </c>
      <c r="D98" s="1">
        <f>[3]ExtSolRad!C129</f>
        <v>0</v>
      </c>
      <c r="E98" s="1">
        <f>[3]ExtSolRad!D129</f>
        <v>0</v>
      </c>
      <c r="F98" s="1">
        <f>[3]ExtSolRad!E129</f>
        <v>0</v>
      </c>
      <c r="G98" s="1">
        <f>[3]ExtSolRad!F129</f>
        <v>1.8007777907769099E-2</v>
      </c>
      <c r="H98" s="1">
        <f>[3]ExtSolRad!G129</f>
        <v>0</v>
      </c>
      <c r="I98">
        <f>[3]ExtSolRad!H129</f>
        <v>20</v>
      </c>
      <c r="J98" s="1">
        <f>[3]ExtSolRad!I129</f>
        <v>0</v>
      </c>
      <c r="K98">
        <f>[3]ExtSolRad!J129</f>
        <v>19.999998915874301</v>
      </c>
      <c r="L98">
        <f>[3]ExtSolRad!K129</f>
        <v>19.999998018306702</v>
      </c>
      <c r="M98">
        <f>[3]ExtSolRad!L129</f>
        <v>3.0760000000000001</v>
      </c>
      <c r="N98">
        <f>[3]ExtSolRad!M129</f>
        <v>10.220000000000001</v>
      </c>
      <c r="O98" s="1">
        <f>[3]ExtSolRad!N129</f>
        <v>0</v>
      </c>
      <c r="Q98" s="1">
        <f t="shared" si="1"/>
        <v>0</v>
      </c>
    </row>
    <row r="99" spans="1:17" x14ac:dyDescent="0.2">
      <c r="A99" s="2">
        <v>37124</v>
      </c>
      <c r="B99" s="3">
        <v>0.89583333333333337</v>
      </c>
      <c r="C99">
        <f>[3]ExtSolRad!B130</f>
        <v>20</v>
      </c>
      <c r="D99" s="1">
        <f>[3]ExtSolRad!C130</f>
        <v>0</v>
      </c>
      <c r="E99" s="1">
        <f>[3]ExtSolRad!D130</f>
        <v>0</v>
      </c>
      <c r="F99" s="1">
        <f>[3]ExtSolRad!E130</f>
        <v>0</v>
      </c>
      <c r="G99" s="1">
        <f>[3]ExtSolRad!F130</f>
        <v>1.8007828657573499E-2</v>
      </c>
      <c r="H99" s="1">
        <f>[3]ExtSolRad!G130</f>
        <v>0</v>
      </c>
      <c r="I99">
        <f>[3]ExtSolRad!H130</f>
        <v>20</v>
      </c>
      <c r="J99" s="1">
        <f>[3]ExtSolRad!I130</f>
        <v>0</v>
      </c>
      <c r="K99">
        <f>[3]ExtSolRad!J130</f>
        <v>19.999998915871501</v>
      </c>
      <c r="L99">
        <f>[3]ExtSolRad!K130</f>
        <v>19.999998018306599</v>
      </c>
      <c r="M99">
        <f>[3]ExtSolRad!L130</f>
        <v>3.0760000000000001</v>
      </c>
      <c r="N99">
        <f>[3]ExtSolRad!M130</f>
        <v>10.220000000000001</v>
      </c>
      <c r="O99" s="1">
        <f>[3]ExtSolRad!N130</f>
        <v>0</v>
      </c>
      <c r="Q99" s="1">
        <f t="shared" si="1"/>
        <v>0</v>
      </c>
    </row>
    <row r="100" spans="1:17" x14ac:dyDescent="0.2">
      <c r="A100" s="2">
        <v>37124</v>
      </c>
      <c r="B100" s="3">
        <v>0.90277777777777779</v>
      </c>
      <c r="C100">
        <f>[3]ExtSolRad!B131</f>
        <v>20</v>
      </c>
      <c r="D100" s="1">
        <f>[3]ExtSolRad!C131</f>
        <v>0</v>
      </c>
      <c r="E100" s="1">
        <f>[3]ExtSolRad!D131</f>
        <v>0</v>
      </c>
      <c r="F100" s="1">
        <f>[3]ExtSolRad!E131</f>
        <v>0</v>
      </c>
      <c r="G100" s="1">
        <f>[3]ExtSolRad!F131</f>
        <v>1.80078521225377E-2</v>
      </c>
      <c r="H100" s="1">
        <f>[3]ExtSolRad!G131</f>
        <v>0</v>
      </c>
      <c r="I100">
        <f>[3]ExtSolRad!H131</f>
        <v>20</v>
      </c>
      <c r="J100" s="1">
        <f>[3]ExtSolRad!I131</f>
        <v>0</v>
      </c>
      <c r="K100">
        <f>[3]ExtSolRad!J131</f>
        <v>19.9999989158703</v>
      </c>
      <c r="L100">
        <f>[3]ExtSolRad!K131</f>
        <v>19.999998018306599</v>
      </c>
      <c r="M100">
        <f>[3]ExtSolRad!L131</f>
        <v>3.0760000000000001</v>
      </c>
      <c r="N100">
        <f>[3]ExtSolRad!M131</f>
        <v>10.220000000000001</v>
      </c>
      <c r="O100" s="1">
        <f>[3]ExtSolRad!N131</f>
        <v>0</v>
      </c>
      <c r="Q100" s="1">
        <f t="shared" si="1"/>
        <v>0</v>
      </c>
    </row>
    <row r="101" spans="1:17" x14ac:dyDescent="0.2">
      <c r="A101" s="2">
        <v>37124</v>
      </c>
      <c r="B101" s="3">
        <v>0.90972222222222221</v>
      </c>
      <c r="C101">
        <f>[3]ExtSolRad!B132</f>
        <v>20</v>
      </c>
      <c r="D101" s="1">
        <f>[3]ExtSolRad!C132</f>
        <v>0</v>
      </c>
      <c r="E101" s="1">
        <f>[3]ExtSolRad!D132</f>
        <v>0</v>
      </c>
      <c r="F101" s="1">
        <f>[3]ExtSolRad!E132</f>
        <v>0</v>
      </c>
      <c r="G101" s="1">
        <f>[3]ExtSolRad!F132</f>
        <v>1.8007860853685099E-2</v>
      </c>
      <c r="H101" s="1">
        <f>[3]ExtSolRad!G132</f>
        <v>0</v>
      </c>
      <c r="I101">
        <f>[3]ExtSolRad!H132</f>
        <v>20</v>
      </c>
      <c r="J101" s="1">
        <f>[3]ExtSolRad!I132</f>
        <v>0</v>
      </c>
      <c r="K101">
        <f>[3]ExtSolRad!J132</f>
        <v>19.999998915869799</v>
      </c>
      <c r="L101">
        <f>[3]ExtSolRad!K132</f>
        <v>19.999998018306599</v>
      </c>
      <c r="M101">
        <f>[3]ExtSolRad!L132</f>
        <v>3.0760000000000001</v>
      </c>
      <c r="N101">
        <f>[3]ExtSolRad!M132</f>
        <v>10.220000000000001</v>
      </c>
      <c r="O101" s="1">
        <f>[3]ExtSolRad!N132</f>
        <v>0</v>
      </c>
      <c r="Q101" s="1">
        <f t="shared" si="1"/>
        <v>0</v>
      </c>
    </row>
    <row r="102" spans="1:17" x14ac:dyDescent="0.2">
      <c r="A102" s="2">
        <v>37124</v>
      </c>
      <c r="B102" s="3">
        <v>0.91666666666666663</v>
      </c>
      <c r="C102">
        <f>[3]ExtSolRad!B133</f>
        <v>20</v>
      </c>
      <c r="D102" s="1">
        <f>[3]ExtSolRad!C133</f>
        <v>0</v>
      </c>
      <c r="E102" s="1">
        <f>[3]ExtSolRad!D133</f>
        <v>0</v>
      </c>
      <c r="F102" s="1">
        <f>[3]ExtSolRad!E133</f>
        <v>0</v>
      </c>
      <c r="G102" s="1">
        <f>[3]ExtSolRad!F133</f>
        <v>1.8007867402046501E-2</v>
      </c>
      <c r="H102" s="1">
        <f>[3]ExtSolRad!G133</f>
        <v>0</v>
      </c>
      <c r="I102">
        <f>[3]ExtSolRad!H133</f>
        <v>20</v>
      </c>
      <c r="J102" s="1">
        <f>[3]ExtSolRad!I133</f>
        <v>0</v>
      </c>
      <c r="K102">
        <f>[3]ExtSolRad!J133</f>
        <v>19.9999989158696</v>
      </c>
      <c r="L102">
        <f>[3]ExtSolRad!K133</f>
        <v>19.999998018306599</v>
      </c>
      <c r="M102">
        <f>[3]ExtSolRad!L133</f>
        <v>3.0760000000000001</v>
      </c>
      <c r="N102">
        <f>[3]ExtSolRad!M133</f>
        <v>10.220000000000001</v>
      </c>
      <c r="O102" s="1">
        <f>[3]ExtSolRad!N133</f>
        <v>0</v>
      </c>
      <c r="Q102" s="1">
        <f t="shared" si="1"/>
        <v>0</v>
      </c>
    </row>
    <row r="103" spans="1:17" x14ac:dyDescent="0.2">
      <c r="A103" s="2">
        <v>37124</v>
      </c>
      <c r="B103" s="3">
        <v>0.92361111111111116</v>
      </c>
      <c r="C103">
        <f>[3]ExtSolRad!B134</f>
        <v>20</v>
      </c>
      <c r="D103" s="1">
        <f>[3]ExtSolRad!C134</f>
        <v>0</v>
      </c>
      <c r="E103" s="1">
        <f>[3]ExtSolRad!D134</f>
        <v>0</v>
      </c>
      <c r="F103" s="1">
        <f>[3]ExtSolRad!E134</f>
        <v>0</v>
      </c>
      <c r="G103" s="1">
        <f>[3]ExtSolRad!F134</f>
        <v>1.8007868493442301E-2</v>
      </c>
      <c r="H103" s="1">
        <f>[3]ExtSolRad!G134</f>
        <v>0</v>
      </c>
      <c r="I103">
        <f>[3]ExtSolRad!H134</f>
        <v>20</v>
      </c>
      <c r="J103" s="1">
        <f>[3]ExtSolRad!I134</f>
        <v>0</v>
      </c>
      <c r="K103">
        <f>[3]ExtSolRad!J134</f>
        <v>19.999998915869501</v>
      </c>
      <c r="L103">
        <f>[3]ExtSolRad!K134</f>
        <v>19.999998018306599</v>
      </c>
      <c r="M103">
        <f>[3]ExtSolRad!L134</f>
        <v>3.0760000000000001</v>
      </c>
      <c r="N103">
        <f>[3]ExtSolRad!M134</f>
        <v>10.220000000000001</v>
      </c>
      <c r="O103" s="1">
        <f>[3]ExtSolRad!N134</f>
        <v>0</v>
      </c>
      <c r="Q103" s="1">
        <f t="shared" si="1"/>
        <v>0</v>
      </c>
    </row>
    <row r="104" spans="1:17" x14ac:dyDescent="0.2">
      <c r="A104" s="2">
        <v>37124</v>
      </c>
      <c r="B104" s="3">
        <v>0.93055555555555547</v>
      </c>
      <c r="C104">
        <f>[3]ExtSolRad!B135</f>
        <v>20</v>
      </c>
      <c r="D104" s="1">
        <f>[3]ExtSolRad!C135</f>
        <v>0</v>
      </c>
      <c r="E104" s="1">
        <f>[3]ExtSolRad!D135</f>
        <v>0</v>
      </c>
      <c r="F104" s="1">
        <f>[3]ExtSolRad!E135</f>
        <v>0</v>
      </c>
      <c r="G104" s="1">
        <f>[3]ExtSolRad!F135</f>
        <v>1.8007868493441499E-2</v>
      </c>
      <c r="H104" s="1">
        <f>[3]ExtSolRad!G135</f>
        <v>0</v>
      </c>
      <c r="I104">
        <f>[3]ExtSolRad!H135</f>
        <v>20</v>
      </c>
      <c r="J104" s="1">
        <f>[3]ExtSolRad!I135</f>
        <v>0</v>
      </c>
      <c r="K104">
        <f>[3]ExtSolRad!J135</f>
        <v>19.999998915869401</v>
      </c>
      <c r="L104">
        <f>[3]ExtSolRad!K135</f>
        <v>19.999998018306599</v>
      </c>
      <c r="M104">
        <f>[3]ExtSolRad!L135</f>
        <v>3.0760000000000001</v>
      </c>
      <c r="N104">
        <f>[3]ExtSolRad!M135</f>
        <v>10.220000000000001</v>
      </c>
      <c r="O104" s="1">
        <f>[3]ExtSolRad!N135</f>
        <v>0</v>
      </c>
      <c r="Q104" s="1">
        <f t="shared" si="1"/>
        <v>0</v>
      </c>
    </row>
    <row r="105" spans="1:17" x14ac:dyDescent="0.2">
      <c r="A105" s="2">
        <v>37124</v>
      </c>
      <c r="B105" s="3">
        <v>0.9375</v>
      </c>
      <c r="C105">
        <f>[3]ExtSolRad!B136</f>
        <v>20</v>
      </c>
      <c r="D105" s="1">
        <f>[3]ExtSolRad!C136</f>
        <v>0</v>
      </c>
      <c r="E105" s="1">
        <f>[3]ExtSolRad!D136</f>
        <v>0</v>
      </c>
      <c r="F105" s="1">
        <f>[3]ExtSolRad!E136</f>
        <v>0</v>
      </c>
      <c r="G105" s="1">
        <f>[3]ExtSolRad!F136</f>
        <v>1.80078717676245E-2</v>
      </c>
      <c r="H105" s="1">
        <f>[3]ExtSolRad!G136</f>
        <v>0</v>
      </c>
      <c r="I105">
        <f>[3]ExtSolRad!H136</f>
        <v>20</v>
      </c>
      <c r="J105" s="1">
        <f>[3]ExtSolRad!I136</f>
        <v>0</v>
      </c>
      <c r="K105">
        <f>[3]ExtSolRad!J136</f>
        <v>19.999998915869401</v>
      </c>
      <c r="L105">
        <f>[3]ExtSolRad!K136</f>
        <v>19.999998018306599</v>
      </c>
      <c r="M105">
        <f>[3]ExtSolRad!L136</f>
        <v>3.0760000000000001</v>
      </c>
      <c r="N105">
        <f>[3]ExtSolRad!M136</f>
        <v>10.220000000000001</v>
      </c>
      <c r="O105" s="1">
        <f>[3]ExtSolRad!N136</f>
        <v>0</v>
      </c>
      <c r="Q105" s="1">
        <f t="shared" si="1"/>
        <v>0</v>
      </c>
    </row>
    <row r="106" spans="1:17" x14ac:dyDescent="0.2">
      <c r="A106" s="2">
        <v>37124</v>
      </c>
      <c r="B106" s="3">
        <v>0.94444444444444453</v>
      </c>
      <c r="C106">
        <f>[3]ExtSolRad!B137</f>
        <v>20</v>
      </c>
      <c r="D106" s="1">
        <f>[3]ExtSolRad!C137</f>
        <v>0</v>
      </c>
      <c r="E106" s="1">
        <f>[3]ExtSolRad!D137</f>
        <v>0</v>
      </c>
      <c r="F106" s="1">
        <f>[3]ExtSolRad!E137</f>
        <v>0</v>
      </c>
      <c r="G106" s="1">
        <f>[3]ExtSolRad!F137</f>
        <v>1.8007870676226601E-2</v>
      </c>
      <c r="H106" s="1">
        <f>[3]ExtSolRad!G137</f>
        <v>0</v>
      </c>
      <c r="I106">
        <f>[3]ExtSolRad!H137</f>
        <v>20</v>
      </c>
      <c r="J106" s="1">
        <f>[3]ExtSolRad!I137</f>
        <v>0</v>
      </c>
      <c r="K106">
        <f>[3]ExtSolRad!J137</f>
        <v>19.999998915869401</v>
      </c>
      <c r="L106">
        <f>[3]ExtSolRad!K137</f>
        <v>19.999998018306599</v>
      </c>
      <c r="M106">
        <f>[3]ExtSolRad!L137</f>
        <v>3.0760000000000001</v>
      </c>
      <c r="N106">
        <f>[3]ExtSolRad!M137</f>
        <v>10.220000000000001</v>
      </c>
      <c r="O106" s="1">
        <f>[3]ExtSolRad!N137</f>
        <v>0</v>
      </c>
      <c r="Q106" s="1">
        <f t="shared" si="1"/>
        <v>0</v>
      </c>
    </row>
    <row r="107" spans="1:17" x14ac:dyDescent="0.2">
      <c r="A107" s="2">
        <v>37124</v>
      </c>
      <c r="B107" s="3">
        <v>0.95138888888888884</v>
      </c>
      <c r="C107">
        <f>[3]ExtSolRad!B138</f>
        <v>20</v>
      </c>
      <c r="D107" s="1">
        <f>[3]ExtSolRad!C138</f>
        <v>0</v>
      </c>
      <c r="E107" s="1">
        <f>[3]ExtSolRad!D138</f>
        <v>0</v>
      </c>
      <c r="F107" s="1">
        <f>[3]ExtSolRad!E138</f>
        <v>0</v>
      </c>
      <c r="G107" s="1">
        <f>[3]ExtSolRad!F138</f>
        <v>1.8007870676227899E-2</v>
      </c>
      <c r="H107" s="1">
        <f>[3]ExtSolRad!G138</f>
        <v>0</v>
      </c>
      <c r="I107">
        <f>[3]ExtSolRad!H138</f>
        <v>20</v>
      </c>
      <c r="J107" s="1">
        <f>[3]ExtSolRad!I138</f>
        <v>0</v>
      </c>
      <c r="K107">
        <f>[3]ExtSolRad!J138</f>
        <v>19.999998915869401</v>
      </c>
      <c r="L107">
        <f>[3]ExtSolRad!K138</f>
        <v>19.999998018306599</v>
      </c>
      <c r="M107">
        <f>[3]ExtSolRad!L138</f>
        <v>3.0760000000000001</v>
      </c>
      <c r="N107">
        <f>[3]ExtSolRad!M138</f>
        <v>10.220000000000001</v>
      </c>
      <c r="O107" s="1">
        <f>[3]ExtSolRad!N138</f>
        <v>0</v>
      </c>
      <c r="Q107" s="1">
        <f t="shared" si="1"/>
        <v>0</v>
      </c>
    </row>
    <row r="108" spans="1:17" x14ac:dyDescent="0.2">
      <c r="A108" s="2">
        <v>37124</v>
      </c>
      <c r="B108" s="3">
        <v>0.95833333333333337</v>
      </c>
      <c r="C108">
        <f>[3]ExtSolRad!B139</f>
        <v>20</v>
      </c>
      <c r="D108" s="1">
        <f>[3]ExtSolRad!C139</f>
        <v>0</v>
      </c>
      <c r="E108" s="1">
        <f>[3]ExtSolRad!D139</f>
        <v>0</v>
      </c>
      <c r="F108" s="1">
        <f>[3]ExtSolRad!E139</f>
        <v>0</v>
      </c>
      <c r="G108" s="1">
        <f>[3]ExtSolRad!F139</f>
        <v>1.8007871221926802E-2</v>
      </c>
      <c r="H108" s="1">
        <f>[3]ExtSolRad!G139</f>
        <v>0</v>
      </c>
      <c r="I108">
        <f>[3]ExtSolRad!H139</f>
        <v>20</v>
      </c>
      <c r="J108" s="1">
        <f>[3]ExtSolRad!I139</f>
        <v>0</v>
      </c>
      <c r="K108">
        <f>[3]ExtSolRad!J139</f>
        <v>19.999998915869401</v>
      </c>
      <c r="L108">
        <f>[3]ExtSolRad!K139</f>
        <v>19.999998018306599</v>
      </c>
      <c r="M108">
        <f>[3]ExtSolRad!L139</f>
        <v>3.0760000000000001</v>
      </c>
      <c r="N108">
        <f>[3]ExtSolRad!M139</f>
        <v>10.220000000000001</v>
      </c>
      <c r="O108" s="1">
        <f>[3]ExtSolRad!N139</f>
        <v>0</v>
      </c>
      <c r="Q108" s="1">
        <f t="shared" si="1"/>
        <v>0</v>
      </c>
    </row>
    <row r="109" spans="1:17" x14ac:dyDescent="0.2">
      <c r="A109" s="2">
        <v>37124</v>
      </c>
      <c r="B109" s="3">
        <v>0.96527777777777779</v>
      </c>
      <c r="C109">
        <f>[3]ExtSolRad!B140</f>
        <v>20</v>
      </c>
      <c r="D109" s="1">
        <f>[3]ExtSolRad!C140</f>
        <v>0</v>
      </c>
      <c r="E109" s="1">
        <f>[3]ExtSolRad!D140</f>
        <v>0</v>
      </c>
      <c r="F109" s="1">
        <f>[3]ExtSolRad!E140</f>
        <v>0</v>
      </c>
      <c r="G109" s="1">
        <f>[3]ExtSolRad!F140</f>
        <v>1.8007870676227399E-2</v>
      </c>
      <c r="H109" s="1">
        <f>[3]ExtSolRad!G140</f>
        <v>0</v>
      </c>
      <c r="I109">
        <f>[3]ExtSolRad!H140</f>
        <v>20</v>
      </c>
      <c r="J109" s="1">
        <f>[3]ExtSolRad!I140</f>
        <v>0</v>
      </c>
      <c r="K109">
        <f>[3]ExtSolRad!J140</f>
        <v>19.999998915869401</v>
      </c>
      <c r="L109">
        <f>[3]ExtSolRad!K140</f>
        <v>19.999998018306599</v>
      </c>
      <c r="M109">
        <f>[3]ExtSolRad!L140</f>
        <v>3.0760000000000001</v>
      </c>
      <c r="N109">
        <f>[3]ExtSolRad!M140</f>
        <v>10.220000000000001</v>
      </c>
      <c r="O109" s="1">
        <f>[3]ExtSolRad!N140</f>
        <v>0</v>
      </c>
      <c r="Q109" s="1">
        <f t="shared" si="1"/>
        <v>0</v>
      </c>
    </row>
    <row r="110" spans="1:17" x14ac:dyDescent="0.2">
      <c r="A110" s="2">
        <v>37124</v>
      </c>
      <c r="B110" s="3">
        <v>0.97222222222222221</v>
      </c>
      <c r="C110">
        <f>[3]ExtSolRad!B141</f>
        <v>20</v>
      </c>
      <c r="D110" s="1">
        <f>[3]ExtSolRad!C141</f>
        <v>0</v>
      </c>
      <c r="E110" s="1">
        <f>[3]ExtSolRad!D141</f>
        <v>0</v>
      </c>
      <c r="F110" s="1">
        <f>[3]ExtSolRad!E141</f>
        <v>0</v>
      </c>
      <c r="G110" s="1">
        <f>[3]ExtSolRad!F141</f>
        <v>1.80078712219277E-2</v>
      </c>
      <c r="H110" s="1">
        <f>[3]ExtSolRad!G141</f>
        <v>0</v>
      </c>
      <c r="I110">
        <f>[3]ExtSolRad!H141</f>
        <v>20</v>
      </c>
      <c r="J110" s="1">
        <f>[3]ExtSolRad!I141</f>
        <v>0</v>
      </c>
      <c r="K110">
        <f>[3]ExtSolRad!J141</f>
        <v>19.999998915869401</v>
      </c>
      <c r="L110">
        <f>[3]ExtSolRad!K141</f>
        <v>19.999998018306599</v>
      </c>
      <c r="M110">
        <f>[3]ExtSolRad!L141</f>
        <v>3.0760000000000001</v>
      </c>
      <c r="N110">
        <f>[3]ExtSolRad!M141</f>
        <v>10.220000000000001</v>
      </c>
      <c r="O110" s="1">
        <f>[3]ExtSolRad!N141</f>
        <v>0</v>
      </c>
      <c r="Q110" s="1">
        <f t="shared" si="1"/>
        <v>0</v>
      </c>
    </row>
    <row r="111" spans="1:17" x14ac:dyDescent="0.2">
      <c r="A111" s="2">
        <v>37124</v>
      </c>
      <c r="B111" s="3">
        <v>0.97916666666666663</v>
      </c>
      <c r="C111">
        <f>[3]ExtSolRad!B142</f>
        <v>20</v>
      </c>
      <c r="D111" s="1">
        <f>[3]ExtSolRad!C142</f>
        <v>0</v>
      </c>
      <c r="E111" s="1">
        <f>[3]ExtSolRad!D142</f>
        <v>0</v>
      </c>
      <c r="F111" s="1">
        <f>[3]ExtSolRad!E142</f>
        <v>0</v>
      </c>
      <c r="G111" s="1">
        <f>[3]ExtSolRad!F142</f>
        <v>1.80078706762287E-2</v>
      </c>
      <c r="H111" s="1">
        <f>[3]ExtSolRad!G142</f>
        <v>0</v>
      </c>
      <c r="I111">
        <f>[3]ExtSolRad!H142</f>
        <v>20</v>
      </c>
      <c r="J111" s="1">
        <f>[3]ExtSolRad!I142</f>
        <v>0</v>
      </c>
      <c r="K111">
        <f>[3]ExtSolRad!J142</f>
        <v>19.999998915869401</v>
      </c>
      <c r="L111">
        <f>[3]ExtSolRad!K142</f>
        <v>19.999998018306599</v>
      </c>
      <c r="M111">
        <f>[3]ExtSolRad!L142</f>
        <v>3.0760000000000001</v>
      </c>
      <c r="N111">
        <f>[3]ExtSolRad!M142</f>
        <v>10.220000000000001</v>
      </c>
      <c r="O111" s="1">
        <f>[3]ExtSolRad!N142</f>
        <v>0</v>
      </c>
      <c r="Q111" s="1">
        <f t="shared" si="1"/>
        <v>0</v>
      </c>
    </row>
    <row r="112" spans="1:17" x14ac:dyDescent="0.2">
      <c r="A112" s="2">
        <v>37124</v>
      </c>
      <c r="B112" s="3">
        <v>0.98611111111111116</v>
      </c>
      <c r="C112">
        <f>[3]ExtSolRad!B143</f>
        <v>20</v>
      </c>
      <c r="D112" s="1">
        <f>[3]ExtSolRad!C143</f>
        <v>0</v>
      </c>
      <c r="E112" s="1">
        <f>[3]ExtSolRad!D143</f>
        <v>0</v>
      </c>
      <c r="F112" s="1">
        <f>[3]ExtSolRad!E143</f>
        <v>0</v>
      </c>
      <c r="G112" s="1">
        <f>[3]ExtSolRad!F143</f>
        <v>1.8007871221923401E-2</v>
      </c>
      <c r="H112" s="1">
        <f>[3]ExtSolRad!G143</f>
        <v>0</v>
      </c>
      <c r="I112">
        <f>[3]ExtSolRad!H143</f>
        <v>20</v>
      </c>
      <c r="J112" s="1">
        <f>[3]ExtSolRad!I143</f>
        <v>0</v>
      </c>
      <c r="K112">
        <f>[3]ExtSolRad!J143</f>
        <v>19.999998915869401</v>
      </c>
      <c r="L112">
        <f>[3]ExtSolRad!K143</f>
        <v>19.999998018306599</v>
      </c>
      <c r="M112">
        <f>[3]ExtSolRad!L143</f>
        <v>3.0760000000000001</v>
      </c>
      <c r="N112">
        <f>[3]ExtSolRad!M143</f>
        <v>10.220000000000001</v>
      </c>
      <c r="O112" s="1">
        <f>[3]ExtSolRad!N143</f>
        <v>0</v>
      </c>
      <c r="Q112" s="1">
        <f t="shared" si="1"/>
        <v>0</v>
      </c>
    </row>
    <row r="113" spans="1:18" x14ac:dyDescent="0.2">
      <c r="A113" s="2">
        <v>37124</v>
      </c>
      <c r="B113" s="3">
        <v>0.99305555555555547</v>
      </c>
      <c r="C113">
        <f>[3]ExtSolRad!B144</f>
        <v>20</v>
      </c>
      <c r="D113" s="1">
        <f>[3]ExtSolRad!C144</f>
        <v>0</v>
      </c>
      <c r="E113" s="1">
        <f>[3]ExtSolRad!D144</f>
        <v>0</v>
      </c>
      <c r="F113" s="1">
        <f>[3]ExtSolRad!E144</f>
        <v>0</v>
      </c>
      <c r="G113" s="1">
        <f>[3]ExtSolRad!F144</f>
        <v>1.80078717676211E-2</v>
      </c>
      <c r="H113" s="1">
        <f>[3]ExtSolRad!G144</f>
        <v>0</v>
      </c>
      <c r="I113">
        <f>[3]ExtSolRad!H144</f>
        <v>20</v>
      </c>
      <c r="J113" s="1">
        <f>[3]ExtSolRad!I144</f>
        <v>0</v>
      </c>
      <c r="K113">
        <f>[3]ExtSolRad!J144</f>
        <v>19.999998915869401</v>
      </c>
      <c r="L113">
        <f>[3]ExtSolRad!K144</f>
        <v>19.999998018306599</v>
      </c>
      <c r="M113">
        <f>[3]ExtSolRad!L144</f>
        <v>3.0760000000000001</v>
      </c>
      <c r="N113">
        <f>[3]ExtSolRad!M144</f>
        <v>10.220000000000001</v>
      </c>
      <c r="O113" s="1">
        <f>[3]ExtSolRad!N144</f>
        <v>0</v>
      </c>
      <c r="Q113" s="1">
        <f t="shared" si="1"/>
        <v>0</v>
      </c>
    </row>
    <row r="114" spans="1:18" x14ac:dyDescent="0.2">
      <c r="A114" s="2">
        <v>37124</v>
      </c>
      <c r="B114" s="4">
        <v>1</v>
      </c>
      <c r="C114">
        <f>[3]ExtSolRad!B145</f>
        <v>20</v>
      </c>
      <c r="D114" s="1">
        <f>[3]ExtSolRad!C145</f>
        <v>0</v>
      </c>
      <c r="E114" s="1">
        <f>[3]ExtSolRad!D145</f>
        <v>0</v>
      </c>
      <c r="F114" s="1">
        <f>[3]ExtSolRad!E145</f>
        <v>0</v>
      </c>
      <c r="G114" s="1">
        <f>[3]ExtSolRad!F145</f>
        <v>1.8007870130533201E-2</v>
      </c>
      <c r="H114" s="1">
        <f>[3]ExtSolRad!G145</f>
        <v>0</v>
      </c>
      <c r="I114">
        <f>[3]ExtSolRad!H145</f>
        <v>20</v>
      </c>
      <c r="J114" s="1">
        <f>[3]ExtSolRad!I145</f>
        <v>0</v>
      </c>
      <c r="K114">
        <f>[3]ExtSolRad!J145</f>
        <v>19.999998915869401</v>
      </c>
      <c r="L114">
        <f>[3]ExtSolRad!K145</f>
        <v>19.999998018306599</v>
      </c>
      <c r="M114">
        <f>[3]ExtSolRad!L145</f>
        <v>3.0760000000000001</v>
      </c>
      <c r="N114">
        <f>[3]ExtSolRad!M145</f>
        <v>10.220000000000001</v>
      </c>
      <c r="O114" s="1">
        <f>[3]ExtSolRad!N145</f>
        <v>0</v>
      </c>
      <c r="Q114" s="1">
        <f t="shared" si="1"/>
        <v>0</v>
      </c>
    </row>
    <row r="117" spans="1:18" x14ac:dyDescent="0.2">
      <c r="J117" t="s">
        <v>18</v>
      </c>
      <c r="M117">
        <f>AVERAGE(M14:M71)</f>
        <v>3.0759999999999961</v>
      </c>
      <c r="N117">
        <f>AVERAGE(N14:N71)</f>
        <v>10.220000000000015</v>
      </c>
      <c r="Q117" s="11">
        <f>SUM(Q7:Q114)</f>
        <v>665.78098109524205</v>
      </c>
      <c r="R117" t="s">
        <v>33</v>
      </c>
    </row>
    <row r="118" spans="1:18" x14ac:dyDescent="0.2">
      <c r="Q118" s="11">
        <f>MAX(Q7:Q114)</f>
        <v>18.730839224647035</v>
      </c>
      <c r="R118" t="s">
        <v>34</v>
      </c>
    </row>
  </sheetData>
  <phoneticPr fontId="0" type="noConversion"/>
  <pageMargins left="0.25" right="0.25" top="1" bottom="1" header="0.5" footer="0.5"/>
  <pageSetup scale="90" orientation="landscape" horizontalDpi="300" verticalDpi="300" r:id="rId1"/>
  <headerFooter alignWithMargins="0">
    <oddFooter>&amp;L&amp;F&amp;R&amp;D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pane ySplit="2955" topLeftCell="A71" activePane="bottomLeft"/>
      <selection activeCell="B5" sqref="B5:C5"/>
      <selection pane="bottomLeft" activeCell="E86" sqref="E86"/>
    </sheetView>
  </sheetViews>
  <sheetFormatPr defaultRowHeight="12.75" x14ac:dyDescent="0.2"/>
  <sheetData>
    <row r="1" spans="1:9" x14ac:dyDescent="0.2">
      <c r="A1" s="5" t="s">
        <v>13</v>
      </c>
    </row>
    <row r="2" spans="1:9" x14ac:dyDescent="0.2">
      <c r="A2" t="s">
        <v>19</v>
      </c>
    </row>
    <row r="5" spans="1:9" x14ac:dyDescent="0.2">
      <c r="A5" t="s">
        <v>9</v>
      </c>
      <c r="B5" t="s">
        <v>29</v>
      </c>
      <c r="C5" t="s">
        <v>30</v>
      </c>
      <c r="D5" t="s">
        <v>14</v>
      </c>
      <c r="E5" t="s">
        <v>15</v>
      </c>
      <c r="F5" t="s">
        <v>24</v>
      </c>
      <c r="G5" t="s">
        <v>32</v>
      </c>
      <c r="H5" t="s">
        <v>16</v>
      </c>
      <c r="I5" t="s">
        <v>17</v>
      </c>
    </row>
    <row r="6" spans="1:9" x14ac:dyDescent="0.2">
      <c r="A6" s="6">
        <f>'[1]1052ExtSolRad'!A33</f>
        <v>0.25694444444444448</v>
      </c>
      <c r="B6" s="9">
        <f>'[1]1052ExtSolRad'!B33</f>
        <v>20</v>
      </c>
      <c r="C6" s="9">
        <f>'[1]1052ExtSolRad'!C33</f>
        <v>20</v>
      </c>
      <c r="D6" s="9">
        <f>'[1]1052ExtSolRad'!D33</f>
        <v>3.0760000000000001</v>
      </c>
      <c r="E6" s="9">
        <f>'[1]1052ExtSolRad'!E33</f>
        <v>10.220000000000001</v>
      </c>
      <c r="F6" s="9">
        <f>'[1]1052ExtSolRad'!F33</f>
        <v>0</v>
      </c>
      <c r="G6" s="9">
        <f>'[1]1052ExtSolRad'!G33</f>
        <v>0</v>
      </c>
      <c r="H6" s="9">
        <f>'[1]1052ExtSolRad'!H33</f>
        <v>0</v>
      </c>
      <c r="I6" s="9">
        <f>'[1]1052ExtSolRad'!I33</f>
        <v>0</v>
      </c>
    </row>
    <row r="7" spans="1:9" x14ac:dyDescent="0.2">
      <c r="A7" s="6">
        <f>'[1]1052ExtSolRad'!A34</f>
        <v>0.2638888888888889</v>
      </c>
      <c r="B7" s="9">
        <f>'[1]1052ExtSolRad'!B34</f>
        <v>20</v>
      </c>
      <c r="C7" s="9">
        <f>'[1]1052ExtSolRad'!C34</f>
        <v>20</v>
      </c>
      <c r="D7" s="9">
        <f>'[1]1052ExtSolRad'!D34</f>
        <v>3.0760000000000001</v>
      </c>
      <c r="E7" s="9">
        <f>'[1]1052ExtSolRad'!E34</f>
        <v>10.220000000000001</v>
      </c>
      <c r="F7" s="9">
        <f>'[1]1052ExtSolRad'!F34</f>
        <v>0</v>
      </c>
      <c r="G7" s="9">
        <f>'[1]1052ExtSolRad'!G34</f>
        <v>0</v>
      </c>
      <c r="H7" s="9">
        <f>'[1]1052ExtSolRad'!H34</f>
        <v>0</v>
      </c>
      <c r="I7" s="9">
        <f>'[1]1052ExtSolRad'!I34</f>
        <v>0</v>
      </c>
    </row>
    <row r="8" spans="1:9" x14ac:dyDescent="0.2">
      <c r="A8" s="6">
        <f>'[1]1052ExtSolRad'!A35</f>
        <v>0.27083333333333331</v>
      </c>
      <c r="B8" s="9">
        <f>'[1]1052ExtSolRad'!B35</f>
        <v>20</v>
      </c>
      <c r="C8" s="9">
        <f>'[1]1052ExtSolRad'!C35</f>
        <v>20</v>
      </c>
      <c r="D8" s="9">
        <f>'[1]1052ExtSolRad'!D35</f>
        <v>3.0760000000000001</v>
      </c>
      <c r="E8" s="9">
        <f>'[1]1052ExtSolRad'!E35</f>
        <v>10.220000000000001</v>
      </c>
      <c r="F8" s="9">
        <f>'[1]1052ExtSolRad'!F35</f>
        <v>0</v>
      </c>
      <c r="G8" s="9">
        <f>'[1]1052ExtSolRad'!G35</f>
        <v>0</v>
      </c>
      <c r="H8" s="9">
        <f>'[1]1052ExtSolRad'!H35</f>
        <v>0</v>
      </c>
      <c r="I8" s="9">
        <f>'[1]1052ExtSolRad'!I35</f>
        <v>0</v>
      </c>
    </row>
    <row r="9" spans="1:9" x14ac:dyDescent="0.2">
      <c r="A9" s="6">
        <f>'[1]1052ExtSolRad'!A36</f>
        <v>0.27777777777777779</v>
      </c>
      <c r="B9" s="9">
        <f>'[1]1052ExtSolRad'!B36</f>
        <v>20</v>
      </c>
      <c r="C9" s="9">
        <f>'[1]1052ExtSolRad'!C36</f>
        <v>20</v>
      </c>
      <c r="D9" s="9">
        <f>'[1]1052ExtSolRad'!D36</f>
        <v>3.0760000000000001</v>
      </c>
      <c r="E9" s="9">
        <f>'[1]1052ExtSolRad'!E36</f>
        <v>10.220000000000001</v>
      </c>
      <c r="F9" s="9">
        <f>'[1]1052ExtSolRad'!F36</f>
        <v>0</v>
      </c>
      <c r="G9" s="9">
        <f>'[1]1052ExtSolRad'!G36</f>
        <v>0</v>
      </c>
      <c r="H9" s="9">
        <f>'[1]1052ExtSolRad'!H36</f>
        <v>0</v>
      </c>
      <c r="I9" s="9">
        <f>'[1]1052ExtSolRad'!I36</f>
        <v>0</v>
      </c>
    </row>
    <row r="10" spans="1:9" x14ac:dyDescent="0.2">
      <c r="A10" s="6">
        <f>'[1]1052ExtSolRad'!A37</f>
        <v>0.28472222222222221</v>
      </c>
      <c r="B10" s="9">
        <f>'[1]1052ExtSolRad'!B37</f>
        <v>20</v>
      </c>
      <c r="C10" s="9">
        <f>'[1]1052ExtSolRad'!C37</f>
        <v>20</v>
      </c>
      <c r="D10" s="9">
        <f>'[1]1052ExtSolRad'!D37</f>
        <v>3.0760000000000001</v>
      </c>
      <c r="E10" s="9">
        <f>'[1]1052ExtSolRad'!E37</f>
        <v>10.220000000000001</v>
      </c>
      <c r="F10" s="9">
        <f>'[1]1052ExtSolRad'!F37</f>
        <v>0</v>
      </c>
      <c r="G10" s="9">
        <f>'[1]1052ExtSolRad'!G37</f>
        <v>0</v>
      </c>
      <c r="H10" s="9">
        <f>'[1]1052ExtSolRad'!H37</f>
        <v>0</v>
      </c>
      <c r="I10" s="9">
        <f>'[1]1052ExtSolRad'!I37</f>
        <v>0</v>
      </c>
    </row>
    <row r="11" spans="1:9" x14ac:dyDescent="0.2">
      <c r="A11" s="6">
        <f>'[1]1052ExtSolRad'!A38</f>
        <v>0.29166666666666669</v>
      </c>
      <c r="B11" s="9">
        <f>'[1]1052ExtSolRad'!B38</f>
        <v>20</v>
      </c>
      <c r="C11" s="9">
        <f>'[1]1052ExtSolRad'!C38</f>
        <v>20</v>
      </c>
      <c r="D11" s="9">
        <f>'[1]1052ExtSolRad'!D38</f>
        <v>3.0760000000000001</v>
      </c>
      <c r="E11" s="9">
        <f>'[1]1052ExtSolRad'!E38</f>
        <v>10.220000000000001</v>
      </c>
      <c r="F11" s="9">
        <f>'[1]1052ExtSolRad'!F38</f>
        <v>0</v>
      </c>
      <c r="G11" s="9">
        <f>'[1]1052ExtSolRad'!G38</f>
        <v>0</v>
      </c>
      <c r="H11" s="9">
        <f>'[1]1052ExtSolRad'!H38</f>
        <v>0</v>
      </c>
      <c r="I11" s="9">
        <f>'[1]1052ExtSolRad'!I38</f>
        <v>0</v>
      </c>
    </row>
    <row r="12" spans="1:9" x14ac:dyDescent="0.2">
      <c r="A12" s="6">
        <f>'[1]1052ExtSolRad'!A39</f>
        <v>0.2986111111111111</v>
      </c>
      <c r="B12" s="9">
        <f>'[1]1052ExtSolRad'!B39</f>
        <v>20</v>
      </c>
      <c r="C12" s="9">
        <f>'[1]1052ExtSolRad'!C39</f>
        <v>20</v>
      </c>
      <c r="D12" s="9">
        <f>'[1]1052ExtSolRad'!D39</f>
        <v>3.0760000000000001</v>
      </c>
      <c r="E12" s="9">
        <f>'[1]1052ExtSolRad'!E39</f>
        <v>10.220000000000001</v>
      </c>
      <c r="F12" s="9">
        <f>'[1]1052ExtSolRad'!F39</f>
        <v>0</v>
      </c>
      <c r="G12" s="9">
        <f>'[1]1052ExtSolRad'!G39</f>
        <v>0</v>
      </c>
      <c r="H12" s="9">
        <f>'[1]1052ExtSolRad'!H39</f>
        <v>0</v>
      </c>
      <c r="I12" s="9">
        <f>'[1]1052ExtSolRad'!I39</f>
        <v>0</v>
      </c>
    </row>
    <row r="13" spans="1:9" x14ac:dyDescent="0.2">
      <c r="A13" s="6">
        <f>'[1]1052ExtSolRad'!A40</f>
        <v>0.30555555555555552</v>
      </c>
      <c r="B13" s="9">
        <f>'[1]1052ExtSolRad'!B40</f>
        <v>20</v>
      </c>
      <c r="C13" s="9">
        <f>'[1]1052ExtSolRad'!C40</f>
        <v>20</v>
      </c>
      <c r="D13" s="9">
        <f>'[1]1052ExtSolRad'!D40</f>
        <v>3.0760000000000001</v>
      </c>
      <c r="E13" s="9">
        <f>'[1]1052ExtSolRad'!E40</f>
        <v>10.220000000000001</v>
      </c>
      <c r="F13" s="9">
        <f>'[1]1052ExtSolRad'!F40</f>
        <v>0</v>
      </c>
      <c r="G13" s="9">
        <f>'[1]1052ExtSolRad'!G40</f>
        <v>0</v>
      </c>
      <c r="H13" s="9">
        <f>'[1]1052ExtSolRad'!H40</f>
        <v>0</v>
      </c>
      <c r="I13" s="9">
        <f>'[1]1052ExtSolRad'!I40</f>
        <v>0</v>
      </c>
    </row>
    <row r="14" spans="1:9" x14ac:dyDescent="0.2">
      <c r="A14" s="6">
        <f>'[1]1052ExtSolRad'!A41</f>
        <v>0.3125</v>
      </c>
      <c r="B14" s="9">
        <f>'[1]1052ExtSolRad'!B41</f>
        <v>20</v>
      </c>
      <c r="C14" s="9">
        <f>'[1]1052ExtSolRad'!C41</f>
        <v>20</v>
      </c>
      <c r="D14" s="9">
        <f>'[1]1052ExtSolRad'!D41</f>
        <v>3.0760000000000001</v>
      </c>
      <c r="E14" s="9">
        <f>'[1]1052ExtSolRad'!E41</f>
        <v>10.220000000000001</v>
      </c>
      <c r="F14" s="9">
        <f>'[1]1052ExtSolRad'!F41</f>
        <v>0</v>
      </c>
      <c r="G14" s="9">
        <f>'[1]1052ExtSolRad'!G41</f>
        <v>0</v>
      </c>
      <c r="H14" s="9">
        <f>'[1]1052ExtSolRad'!H41</f>
        <v>0</v>
      </c>
      <c r="I14" s="9">
        <f>'[1]1052ExtSolRad'!I41</f>
        <v>0</v>
      </c>
    </row>
    <row r="15" spans="1:9" x14ac:dyDescent="0.2">
      <c r="A15" s="6">
        <f>'[1]1052ExtSolRad'!A42</f>
        <v>0.31944444444444448</v>
      </c>
      <c r="B15" s="9">
        <f>'[1]1052ExtSolRad'!B42</f>
        <v>20</v>
      </c>
      <c r="C15" s="9">
        <f>'[1]1052ExtSolRad'!C42</f>
        <v>20</v>
      </c>
      <c r="D15" s="9">
        <f>'[1]1052ExtSolRad'!D42</f>
        <v>3.0760000000000001</v>
      </c>
      <c r="E15" s="9">
        <f>'[1]1052ExtSolRad'!E42</f>
        <v>10.220000000000001</v>
      </c>
      <c r="F15" s="9">
        <f>'[1]1052ExtSolRad'!F42</f>
        <v>0</v>
      </c>
      <c r="G15" s="9">
        <f>'[1]1052ExtSolRad'!G42</f>
        <v>0</v>
      </c>
      <c r="H15" s="9">
        <f>'[1]1052ExtSolRad'!H42</f>
        <v>0</v>
      </c>
      <c r="I15" s="9">
        <f>'[1]1052ExtSolRad'!I42</f>
        <v>0</v>
      </c>
    </row>
    <row r="16" spans="1:9" x14ac:dyDescent="0.2">
      <c r="A16" s="6">
        <f>'[1]1052ExtSolRad'!A43</f>
        <v>0.3263888888888889</v>
      </c>
      <c r="B16" s="9">
        <f>'[1]1052ExtSolRad'!B43</f>
        <v>20</v>
      </c>
      <c r="C16" s="9">
        <f>'[1]1052ExtSolRad'!C43</f>
        <v>20</v>
      </c>
      <c r="D16" s="9">
        <f>'[1]1052ExtSolRad'!D43</f>
        <v>3.0760000000000001</v>
      </c>
      <c r="E16" s="9">
        <f>'[1]1052ExtSolRad'!E43</f>
        <v>10.220000000000001</v>
      </c>
      <c r="F16" s="9">
        <f>'[1]1052ExtSolRad'!F43</f>
        <v>0</v>
      </c>
      <c r="G16" s="9">
        <f>'[1]1052ExtSolRad'!G43</f>
        <v>0</v>
      </c>
      <c r="H16" s="9">
        <f>'[1]1052ExtSolRad'!H43</f>
        <v>0</v>
      </c>
      <c r="I16" s="9">
        <f>'[1]1052ExtSolRad'!I43</f>
        <v>0</v>
      </c>
    </row>
    <row r="17" spans="1:9" x14ac:dyDescent="0.2">
      <c r="A17" s="6">
        <f>'[1]1052ExtSolRad'!A44</f>
        <v>0.33333333333333331</v>
      </c>
      <c r="B17" s="9">
        <f>'[1]1052ExtSolRad'!B44</f>
        <v>20.123200000000001</v>
      </c>
      <c r="C17" s="9">
        <f>'[1]1052ExtSolRad'!C44</f>
        <v>20.225200000000001</v>
      </c>
      <c r="D17" s="9">
        <f>'[1]1052ExtSolRad'!D44</f>
        <v>3.0760000000000001</v>
      </c>
      <c r="E17" s="9">
        <f>'[1]1052ExtSolRad'!E44</f>
        <v>10.220000000000001</v>
      </c>
      <c r="F17" s="9">
        <f>'[1]1052ExtSolRad'!F44</f>
        <v>6.7023000000000001</v>
      </c>
      <c r="G17" s="9">
        <f>'[1]1052ExtSolRad'!G44</f>
        <v>0.379</v>
      </c>
      <c r="H17" s="9">
        <f>'[1]1052ExtSolRad'!H44</f>
        <v>0.379</v>
      </c>
      <c r="I17" s="9">
        <f>'[1]1052ExtSolRad'!I44</f>
        <v>3.4112</v>
      </c>
    </row>
    <row r="18" spans="1:9" x14ac:dyDescent="0.2">
      <c r="A18" s="6">
        <f>'[1]1052ExtSolRad'!A45</f>
        <v>0.34027777777777773</v>
      </c>
      <c r="B18" s="9">
        <f>'[1]1052ExtSolRad'!B45</f>
        <v>20.419</v>
      </c>
      <c r="C18" s="9">
        <f>'[1]1052ExtSolRad'!C45</f>
        <v>20.765799999999999</v>
      </c>
      <c r="D18" s="9">
        <f>'[1]1052ExtSolRad'!D45</f>
        <v>3.0760000000000001</v>
      </c>
      <c r="E18" s="9">
        <f>'[1]1052ExtSolRad'!E45</f>
        <v>10.220000000000001</v>
      </c>
      <c r="F18" s="9">
        <f>'[1]1052ExtSolRad'!F45</f>
        <v>22.7881</v>
      </c>
      <c r="G18" s="9">
        <f>'[1]1052ExtSolRad'!G45</f>
        <v>1.2887</v>
      </c>
      <c r="H18" s="9">
        <f>'[1]1052ExtSolRad'!H45</f>
        <v>1.2887</v>
      </c>
      <c r="I18" s="9">
        <f>'[1]1052ExtSolRad'!I45</f>
        <v>11.5983</v>
      </c>
    </row>
    <row r="19" spans="1:9" x14ac:dyDescent="0.2">
      <c r="A19" s="6">
        <f>'[1]1052ExtSolRad'!A46</f>
        <v>0.34722222222222227</v>
      </c>
      <c r="B19" s="9">
        <f>'[1]1052ExtSolRad'!B46</f>
        <v>20.7209</v>
      </c>
      <c r="C19" s="9">
        <f>'[1]1052ExtSolRad'!C46</f>
        <v>21.317799999999998</v>
      </c>
      <c r="D19" s="9">
        <f>'[1]1052ExtSolRad'!D46</f>
        <v>3.0760000000000001</v>
      </c>
      <c r="E19" s="9">
        <f>'[1]1052ExtSolRad'!E46</f>
        <v>10.220000000000001</v>
      </c>
      <c r="F19" s="9">
        <f>'[1]1052ExtSolRad'!F46</f>
        <v>39.214199999999998</v>
      </c>
      <c r="G19" s="9">
        <f>'[1]1052ExtSolRad'!G46</f>
        <v>2.2176</v>
      </c>
      <c r="H19" s="9">
        <f>'[1]1052ExtSolRad'!H46</f>
        <v>2.2176</v>
      </c>
      <c r="I19" s="9">
        <f>'[1]1052ExtSolRad'!I46</f>
        <v>19.958500000000001</v>
      </c>
    </row>
    <row r="20" spans="1:9" x14ac:dyDescent="0.2">
      <c r="A20" s="6">
        <f>'[1]1052ExtSolRad'!A47</f>
        <v>0.35416666666666669</v>
      </c>
      <c r="B20" s="9">
        <f>'[1]1052ExtSolRad'!B47</f>
        <v>21.044699999999999</v>
      </c>
      <c r="C20" s="9">
        <f>'[1]1052ExtSolRad'!C47</f>
        <v>21.909700000000001</v>
      </c>
      <c r="D20" s="9">
        <f>'[1]1052ExtSolRad'!D47</f>
        <v>3.0760000000000001</v>
      </c>
      <c r="E20" s="9">
        <f>'[1]1052ExtSolRad'!E47</f>
        <v>10.220000000000001</v>
      </c>
      <c r="F20" s="9">
        <f>'[1]1052ExtSolRad'!F47</f>
        <v>56.825600000000001</v>
      </c>
      <c r="G20" s="9">
        <f>'[1]1052ExtSolRad'!G47</f>
        <v>3.2136</v>
      </c>
      <c r="H20" s="9">
        <f>'[1]1052ExtSolRad'!H47</f>
        <v>3.2136</v>
      </c>
      <c r="I20" s="9">
        <f>'[1]1052ExtSolRad'!I47</f>
        <v>28.9221</v>
      </c>
    </row>
    <row r="21" spans="1:9" x14ac:dyDescent="0.2">
      <c r="A21" s="6">
        <f>'[1]1052ExtSolRad'!A48</f>
        <v>0.3611111111111111</v>
      </c>
      <c r="B21" s="9">
        <f>'[1]1052ExtSolRad'!B48</f>
        <v>21.364899999999999</v>
      </c>
      <c r="C21" s="9">
        <f>'[1]1052ExtSolRad'!C48</f>
        <v>22.494900000000001</v>
      </c>
      <c r="D21" s="9">
        <f>'[1]1052ExtSolRad'!D48</f>
        <v>3.0760000000000001</v>
      </c>
      <c r="E21" s="9">
        <f>'[1]1052ExtSolRad'!E48</f>
        <v>10.220000000000001</v>
      </c>
      <c r="F21" s="9">
        <f>'[1]1052ExtSolRad'!F48</f>
        <v>74.239800000000002</v>
      </c>
      <c r="G21" s="9">
        <f>'[1]1052ExtSolRad'!G48</f>
        <v>4.1984000000000004</v>
      </c>
      <c r="H21" s="9">
        <f>'[1]1052ExtSolRad'!H48</f>
        <v>4.1984000000000004</v>
      </c>
      <c r="I21" s="9">
        <f>'[1]1052ExtSolRad'!I48</f>
        <v>37.785299999999999</v>
      </c>
    </row>
    <row r="22" spans="1:9" x14ac:dyDescent="0.2">
      <c r="A22" s="6">
        <f>'[1]1052ExtSolRad'!A49</f>
        <v>0.36805555555555558</v>
      </c>
      <c r="B22" s="9">
        <f>'[1]1052ExtSolRad'!B49</f>
        <v>21.6767</v>
      </c>
      <c r="C22" s="9">
        <f>'[1]1052ExtSolRad'!C49</f>
        <v>23.064800000000002</v>
      </c>
      <c r="D22" s="9">
        <f>'[1]1052ExtSolRad'!D49</f>
        <v>3.0760000000000001</v>
      </c>
      <c r="E22" s="9">
        <f>'[1]1052ExtSolRad'!E49</f>
        <v>10.220000000000001</v>
      </c>
      <c r="F22" s="9">
        <f>'[1]1052ExtSolRad'!F49</f>
        <v>91.198700000000002</v>
      </c>
      <c r="G22" s="9">
        <f>'[1]1052ExtSolRad'!G49</f>
        <v>5.1574</v>
      </c>
      <c r="H22" s="9">
        <f>'[1]1052ExtSolRad'!H49</f>
        <v>5.1574</v>
      </c>
      <c r="I22" s="9">
        <f>'[1]1052ExtSolRad'!I49</f>
        <v>46.416699999999999</v>
      </c>
    </row>
    <row r="23" spans="1:9" x14ac:dyDescent="0.2">
      <c r="A23" s="6">
        <f>'[1]1052ExtSolRad'!A50</f>
        <v>0.375</v>
      </c>
      <c r="B23" s="9">
        <f>'[1]1052ExtSolRad'!B50</f>
        <v>22.018899999999999</v>
      </c>
      <c r="C23" s="9">
        <f>'[1]1052ExtSolRad'!C50</f>
        <v>23.690300000000001</v>
      </c>
      <c r="D23" s="9">
        <f>'[1]1052ExtSolRad'!D50</f>
        <v>3.0760000000000001</v>
      </c>
      <c r="E23" s="9">
        <f>'[1]1052ExtSolRad'!E50</f>
        <v>10.220000000000001</v>
      </c>
      <c r="F23" s="9">
        <f>'[1]1052ExtSolRad'!F50</f>
        <v>109.81189999999999</v>
      </c>
      <c r="G23" s="9">
        <f>'[1]1052ExtSolRad'!G50</f>
        <v>6.21</v>
      </c>
      <c r="H23" s="9">
        <f>'[1]1052ExtSolRad'!H50</f>
        <v>6.21</v>
      </c>
      <c r="I23" s="9">
        <f>'[1]1052ExtSolRad'!I50</f>
        <v>55.890099999999997</v>
      </c>
    </row>
    <row r="24" spans="1:9" x14ac:dyDescent="0.2">
      <c r="A24" s="6">
        <f>'[1]1052ExtSolRad'!A51</f>
        <v>0.38194444444444442</v>
      </c>
      <c r="B24" s="9">
        <f>'[1]1052ExtSolRad'!B51</f>
        <v>22.3232</v>
      </c>
      <c r="C24" s="9">
        <f>'[1]1052ExtSolRad'!C51</f>
        <v>24.246600000000001</v>
      </c>
      <c r="D24" s="9">
        <f>'[1]1052ExtSolRad'!D51</f>
        <v>3.0760000000000001</v>
      </c>
      <c r="E24" s="9">
        <f>'[1]1052ExtSolRad'!E51</f>
        <v>10.220000000000001</v>
      </c>
      <c r="F24" s="9">
        <f>'[1]1052ExtSolRad'!F51</f>
        <v>126.36499999999999</v>
      </c>
      <c r="G24" s="9">
        <f>'[1]1052ExtSolRad'!G51</f>
        <v>7.1460999999999997</v>
      </c>
      <c r="H24" s="9">
        <f>'[1]1052ExtSolRad'!H51</f>
        <v>7.1460999999999997</v>
      </c>
      <c r="I24" s="9">
        <f>'[1]1052ExtSolRad'!I51</f>
        <v>64.314999999999998</v>
      </c>
    </row>
    <row r="25" spans="1:9" x14ac:dyDescent="0.2">
      <c r="A25" s="6">
        <f>'[1]1052ExtSolRad'!A52</f>
        <v>0.3888888888888889</v>
      </c>
      <c r="B25" s="9">
        <f>'[1]1052ExtSolRad'!B52</f>
        <v>22.650200000000002</v>
      </c>
      <c r="C25" s="9">
        <f>'[1]1052ExtSolRad'!C52</f>
        <v>24.8444</v>
      </c>
      <c r="D25" s="9">
        <f>'[1]1052ExtSolRad'!D52</f>
        <v>3.0760000000000001</v>
      </c>
      <c r="E25" s="9">
        <f>'[1]1052ExtSolRad'!E52</f>
        <v>10.220000000000001</v>
      </c>
      <c r="F25" s="9">
        <f>'[1]1052ExtSolRad'!F52</f>
        <v>144.15469999999999</v>
      </c>
      <c r="G25" s="9">
        <f>'[1]1052ExtSolRad'!G52</f>
        <v>8.1521000000000008</v>
      </c>
      <c r="H25" s="9">
        <f>'[1]1052ExtSolRad'!H52</f>
        <v>8.1521000000000008</v>
      </c>
      <c r="I25" s="9">
        <f>'[1]1052ExtSolRad'!I52</f>
        <v>73.369200000000006</v>
      </c>
    </row>
    <row r="26" spans="1:9" x14ac:dyDescent="0.2">
      <c r="A26" s="6">
        <f>'[1]1052ExtSolRad'!A53</f>
        <v>0.39583333333333331</v>
      </c>
      <c r="B26" s="9">
        <f>'[1]1052ExtSolRad'!B53</f>
        <v>22.9543</v>
      </c>
      <c r="C26" s="9">
        <f>'[1]1052ExtSolRad'!C53</f>
        <v>25.400099999999998</v>
      </c>
      <c r="D26" s="9">
        <f>'[1]1052ExtSolRad'!D53</f>
        <v>3.0760000000000001</v>
      </c>
      <c r="E26" s="9">
        <f>'[1]1052ExtSolRad'!E53</f>
        <v>10.220000000000001</v>
      </c>
      <c r="F26" s="9">
        <f>'[1]1052ExtSolRad'!F53</f>
        <v>160.6917</v>
      </c>
      <c r="G26" s="9">
        <f>'[1]1052ExtSolRad'!G53</f>
        <v>9.0873000000000008</v>
      </c>
      <c r="H26" s="9">
        <f>'[1]1052ExtSolRad'!H53</f>
        <v>9.0873000000000008</v>
      </c>
      <c r="I26" s="9">
        <f>'[1]1052ExtSolRad'!I53</f>
        <v>81.786000000000001</v>
      </c>
    </row>
    <row r="27" spans="1:9" x14ac:dyDescent="0.2">
      <c r="A27" s="6">
        <f>'[1]1052ExtSolRad'!A54</f>
        <v>0.40277777777777773</v>
      </c>
      <c r="B27" s="9">
        <f>'[1]1052ExtSolRad'!B54</f>
        <v>23.2514</v>
      </c>
      <c r="C27" s="9">
        <f>'[1]1052ExtSolRad'!C54</f>
        <v>25.943300000000001</v>
      </c>
      <c r="D27" s="9">
        <f>'[1]1052ExtSolRad'!D54</f>
        <v>3.0760000000000001</v>
      </c>
      <c r="E27" s="9">
        <f>'[1]1052ExtSolRad'!E54</f>
        <v>10.220000000000001</v>
      </c>
      <c r="F27" s="9">
        <f>'[1]1052ExtSolRad'!F54</f>
        <v>176.85400000000001</v>
      </c>
      <c r="G27" s="9">
        <f>'[1]1052ExtSolRad'!G54</f>
        <v>10.001300000000001</v>
      </c>
      <c r="H27" s="9">
        <f>'[1]1052ExtSolRad'!H54</f>
        <v>10.001300000000001</v>
      </c>
      <c r="I27" s="9">
        <f>'[1]1052ExtSolRad'!I54</f>
        <v>90.011899999999997</v>
      </c>
    </row>
    <row r="28" spans="1:9" x14ac:dyDescent="0.2">
      <c r="A28" s="6">
        <f>'[1]1052ExtSolRad'!A55</f>
        <v>0.40972222222222227</v>
      </c>
      <c r="B28" s="9">
        <f>'[1]1052ExtSolRad'!B55</f>
        <v>23.537199999999999</v>
      </c>
      <c r="C28" s="9">
        <f>'[1]1052ExtSolRad'!C55</f>
        <v>26.465699999999998</v>
      </c>
      <c r="D28" s="9">
        <f>'[1]1052ExtSolRad'!D55</f>
        <v>3.0760000000000001</v>
      </c>
      <c r="E28" s="9">
        <f>'[1]1052ExtSolRad'!E55</f>
        <v>10.220000000000001</v>
      </c>
      <c r="F28" s="9">
        <f>'[1]1052ExtSolRad'!F55</f>
        <v>192.39920000000001</v>
      </c>
      <c r="G28" s="9">
        <f>'[1]1052ExtSolRad'!G55</f>
        <v>10.8804</v>
      </c>
      <c r="H28" s="9">
        <f>'[1]1052ExtSolRad'!H55</f>
        <v>10.8804</v>
      </c>
      <c r="I28" s="9">
        <f>'[1]1052ExtSolRad'!I55</f>
        <v>97.9238</v>
      </c>
    </row>
    <row r="29" spans="1:9" x14ac:dyDescent="0.2">
      <c r="A29" s="6">
        <f>'[1]1052ExtSolRad'!A56</f>
        <v>0.41666666666666669</v>
      </c>
      <c r="B29" s="9">
        <f>'[1]1052ExtSolRad'!B56</f>
        <v>23.812899999999999</v>
      </c>
      <c r="C29" s="9">
        <f>'[1]1052ExtSolRad'!C56</f>
        <v>26.9696</v>
      </c>
      <c r="D29" s="9">
        <f>'[1]1052ExtSolRad'!D56</f>
        <v>3.0760000000000001</v>
      </c>
      <c r="E29" s="9">
        <f>'[1]1052ExtSolRad'!E56</f>
        <v>10.220000000000001</v>
      </c>
      <c r="F29" s="9">
        <f>'[1]1052ExtSolRad'!F56</f>
        <v>207.3946</v>
      </c>
      <c r="G29" s="9">
        <f>'[1]1052ExtSolRad'!G56</f>
        <v>11.728400000000001</v>
      </c>
      <c r="H29" s="9">
        <f>'[1]1052ExtSolRad'!H56</f>
        <v>11.728400000000001</v>
      </c>
      <c r="I29" s="9">
        <f>'[1]1052ExtSolRad'!I56</f>
        <v>105.55589999999999</v>
      </c>
    </row>
    <row r="30" spans="1:9" x14ac:dyDescent="0.2">
      <c r="A30" s="6">
        <f>'[1]1052ExtSolRad'!A57</f>
        <v>0.4236111111111111</v>
      </c>
      <c r="B30" s="9">
        <f>'[1]1052ExtSolRad'!B57</f>
        <v>24.080100000000002</v>
      </c>
      <c r="C30" s="9">
        <f>'[1]1052ExtSolRad'!C57</f>
        <v>27.458100000000002</v>
      </c>
      <c r="D30" s="9">
        <f>'[1]1052ExtSolRad'!D57</f>
        <v>3.0760000000000001</v>
      </c>
      <c r="E30" s="9">
        <f>'[1]1052ExtSolRad'!E57</f>
        <v>10.220000000000001</v>
      </c>
      <c r="F30" s="9">
        <f>'[1]1052ExtSolRad'!F57</f>
        <v>221.93180000000001</v>
      </c>
      <c r="G30" s="9">
        <f>'[1]1052ExtSolRad'!G57</f>
        <v>12.5505</v>
      </c>
      <c r="H30" s="9">
        <f>'[1]1052ExtSolRad'!H57</f>
        <v>12.5505</v>
      </c>
      <c r="I30" s="9">
        <f>'[1]1052ExtSolRad'!I57</f>
        <v>112.95480000000001</v>
      </c>
    </row>
    <row r="31" spans="1:9" x14ac:dyDescent="0.2">
      <c r="A31" s="6">
        <f>'[1]1052ExtSolRad'!A58</f>
        <v>0.43055555555555558</v>
      </c>
      <c r="B31" s="9">
        <f>'[1]1052ExtSolRad'!B58</f>
        <v>24.3368</v>
      </c>
      <c r="C31" s="9">
        <f>'[1]1052ExtSolRad'!C58</f>
        <v>27.927299999999999</v>
      </c>
      <c r="D31" s="9">
        <f>'[1]1052ExtSolRad'!D58</f>
        <v>3.0760000000000001</v>
      </c>
      <c r="E31" s="9">
        <f>'[1]1052ExtSolRad'!E58</f>
        <v>10.220000000000001</v>
      </c>
      <c r="F31" s="9">
        <f>'[1]1052ExtSolRad'!F58</f>
        <v>235.89340000000001</v>
      </c>
      <c r="G31" s="9">
        <f>'[1]1052ExtSolRad'!G58</f>
        <v>13.3401</v>
      </c>
      <c r="H31" s="9">
        <f>'[1]1052ExtSolRad'!H58</f>
        <v>13.3401</v>
      </c>
      <c r="I31" s="9">
        <f>'[1]1052ExtSolRad'!I58</f>
        <v>120.0607</v>
      </c>
    </row>
    <row r="32" spans="1:9" x14ac:dyDescent="0.2">
      <c r="A32" s="6">
        <f>'[1]1052ExtSolRad'!A59</f>
        <v>0.4375</v>
      </c>
      <c r="B32" s="9">
        <f>'[1]1052ExtSolRad'!B59</f>
        <v>24.572800000000001</v>
      </c>
      <c r="C32" s="9">
        <f>'[1]1052ExtSolRad'!C59</f>
        <v>28.358699999999999</v>
      </c>
      <c r="D32" s="9">
        <f>'[1]1052ExtSolRad'!D59</f>
        <v>3.0760000000000001</v>
      </c>
      <c r="E32" s="9">
        <f>'[1]1052ExtSolRad'!E59</f>
        <v>10.220000000000001</v>
      </c>
      <c r="F32" s="9">
        <f>'[1]1052ExtSolRad'!F59</f>
        <v>248.72890000000001</v>
      </c>
      <c r="G32" s="9">
        <f>'[1]1052ExtSolRad'!G59</f>
        <v>14.065899999999999</v>
      </c>
      <c r="H32" s="9">
        <f>'[1]1052ExtSolRad'!H59</f>
        <v>14.065899999999999</v>
      </c>
      <c r="I32" s="9">
        <f>'[1]1052ExtSolRad'!I59</f>
        <v>126.59350000000001</v>
      </c>
    </row>
    <row r="33" spans="1:9" x14ac:dyDescent="0.2">
      <c r="A33" s="6">
        <f>'[1]1052ExtSolRad'!A60</f>
        <v>0.44444444444444442</v>
      </c>
      <c r="B33" s="9">
        <f>'[1]1052ExtSolRad'!B60</f>
        <v>24.8124</v>
      </c>
      <c r="C33" s="9">
        <f>'[1]1052ExtSolRad'!C60</f>
        <v>28.796500000000002</v>
      </c>
      <c r="D33" s="9">
        <f>'[1]1052ExtSolRad'!D60</f>
        <v>3.0760000000000001</v>
      </c>
      <c r="E33" s="9">
        <f>'[1]1052ExtSolRad'!E60</f>
        <v>10.220000000000001</v>
      </c>
      <c r="F33" s="9">
        <f>'[1]1052ExtSolRad'!F60</f>
        <v>261.7586</v>
      </c>
      <c r="G33" s="9">
        <f>'[1]1052ExtSolRad'!G60</f>
        <v>14.8028</v>
      </c>
      <c r="H33" s="9">
        <f>'[1]1052ExtSolRad'!H60</f>
        <v>14.8028</v>
      </c>
      <c r="I33" s="9">
        <f>'[1]1052ExtSolRad'!I60</f>
        <v>133.2251</v>
      </c>
    </row>
    <row r="34" spans="1:9" x14ac:dyDescent="0.2">
      <c r="A34" s="6">
        <f>'[1]1052ExtSolRad'!A61</f>
        <v>0.4513888888888889</v>
      </c>
      <c r="B34" s="9">
        <f>'[1]1052ExtSolRad'!B61</f>
        <v>25.011299999999999</v>
      </c>
      <c r="C34" s="9">
        <f>'[1]1052ExtSolRad'!C61</f>
        <v>29.160299999999999</v>
      </c>
      <c r="D34" s="9">
        <f>'[1]1052ExtSolRad'!D61</f>
        <v>3.0760000000000001</v>
      </c>
      <c r="E34" s="9">
        <f>'[1]1052ExtSolRad'!E61</f>
        <v>10.220000000000001</v>
      </c>
      <c r="F34" s="9">
        <f>'[1]1052ExtSolRad'!F61</f>
        <v>272.58199999999999</v>
      </c>
      <c r="G34" s="9">
        <f>'[1]1052ExtSolRad'!G61</f>
        <v>15.414899999999999</v>
      </c>
      <c r="H34" s="9">
        <f>'[1]1052ExtSolRad'!H61</f>
        <v>15.414899999999999</v>
      </c>
      <c r="I34" s="9">
        <f>'[1]1052ExtSolRad'!I61</f>
        <v>138.7338</v>
      </c>
    </row>
    <row r="35" spans="1:9" x14ac:dyDescent="0.2">
      <c r="A35" s="6">
        <f>'[1]1052ExtSolRad'!A62</f>
        <v>0.45833333333333331</v>
      </c>
      <c r="B35" s="9">
        <f>'[1]1052ExtSolRad'!B62</f>
        <v>25.216799999999999</v>
      </c>
      <c r="C35" s="9">
        <f>'[1]1052ExtSolRad'!C62</f>
        <v>29.535799999999998</v>
      </c>
      <c r="D35" s="9">
        <f>'[1]1052ExtSolRad'!D62</f>
        <v>3.0760000000000001</v>
      </c>
      <c r="E35" s="9">
        <f>'[1]1052ExtSolRad'!E62</f>
        <v>10.220000000000001</v>
      </c>
      <c r="F35" s="9">
        <f>'[1]1052ExtSolRad'!F62</f>
        <v>283.75569999999999</v>
      </c>
      <c r="G35" s="9">
        <f>'[1]1052ExtSolRad'!G62</f>
        <v>16.046800000000001</v>
      </c>
      <c r="H35" s="9">
        <f>'[1]1052ExtSolRad'!H62</f>
        <v>16.046800000000001</v>
      </c>
      <c r="I35" s="9">
        <f>'[1]1052ExtSolRad'!I62</f>
        <v>144.42080000000001</v>
      </c>
    </row>
    <row r="36" spans="1:9" x14ac:dyDescent="0.2">
      <c r="A36" s="6">
        <f>'[1]1052ExtSolRad'!A63</f>
        <v>0.46527777777777773</v>
      </c>
      <c r="B36" s="9">
        <f>'[1]1052ExtSolRad'!B63</f>
        <v>25.382300000000001</v>
      </c>
      <c r="C36" s="9">
        <f>'[1]1052ExtSolRad'!C63</f>
        <v>29.8383</v>
      </c>
      <c r="D36" s="9">
        <f>'[1]1052ExtSolRad'!D63</f>
        <v>3.0760000000000001</v>
      </c>
      <c r="E36" s="9">
        <f>'[1]1052ExtSolRad'!E63</f>
        <v>10.220000000000001</v>
      </c>
      <c r="F36" s="9">
        <f>'[1]1052ExtSolRad'!F63</f>
        <v>292.75779999999997</v>
      </c>
      <c r="G36" s="9">
        <f>'[1]1052ExtSolRad'!G63</f>
        <v>16.555800000000001</v>
      </c>
      <c r="H36" s="9">
        <f>'[1]1052ExtSolRad'!H63</f>
        <v>16.555800000000001</v>
      </c>
      <c r="I36" s="9">
        <f>'[1]1052ExtSolRad'!I63</f>
        <v>149.0026</v>
      </c>
    </row>
    <row r="37" spans="1:9" x14ac:dyDescent="0.2">
      <c r="A37" s="6">
        <f>'[1]1052ExtSolRad'!A64</f>
        <v>0.47222222222222227</v>
      </c>
      <c r="B37" s="9">
        <f>'[1]1052ExtSolRad'!B64</f>
        <v>25.543600000000001</v>
      </c>
      <c r="C37" s="9">
        <f>'[1]1052ExtSolRad'!C64</f>
        <v>30.133199999999999</v>
      </c>
      <c r="D37" s="9">
        <f>'[1]1052ExtSolRad'!D64</f>
        <v>3.0760000000000001</v>
      </c>
      <c r="E37" s="9">
        <f>'[1]1052ExtSolRad'!E64</f>
        <v>10.220000000000001</v>
      </c>
      <c r="F37" s="9">
        <f>'[1]1052ExtSolRad'!F64</f>
        <v>301.5324</v>
      </c>
      <c r="G37" s="9">
        <f>'[1]1052ExtSolRad'!G64</f>
        <v>17.052099999999999</v>
      </c>
      <c r="H37" s="9">
        <f>'[1]1052ExtSolRad'!H64</f>
        <v>17.052099999999999</v>
      </c>
      <c r="I37" s="9">
        <f>'[1]1052ExtSolRad'!I64</f>
        <v>153.46850000000001</v>
      </c>
    </row>
    <row r="38" spans="1:9" x14ac:dyDescent="0.2">
      <c r="A38" s="6">
        <f>'[1]1052ExtSolRad'!A65</f>
        <v>0.47916666666666669</v>
      </c>
      <c r="B38" s="9">
        <f>'[1]1052ExtSolRad'!B65</f>
        <v>25.691099999999999</v>
      </c>
      <c r="C38" s="9">
        <f>'[1]1052ExtSolRad'!C65</f>
        <v>30.402699999999999</v>
      </c>
      <c r="D38" s="9">
        <f>'[1]1052ExtSolRad'!D65</f>
        <v>3.0760000000000001</v>
      </c>
      <c r="E38" s="9">
        <f>'[1]1052ExtSolRad'!E65</f>
        <v>10.220000000000001</v>
      </c>
      <c r="F38" s="9">
        <f>'[1]1052ExtSolRad'!F65</f>
        <v>309.55380000000002</v>
      </c>
      <c r="G38" s="9">
        <f>'[1]1052ExtSolRad'!G65</f>
        <v>17.505700000000001</v>
      </c>
      <c r="H38" s="9">
        <f>'[1]1052ExtSolRad'!H65</f>
        <v>17.505700000000001</v>
      </c>
      <c r="I38" s="9">
        <f>'[1]1052ExtSolRad'!I65</f>
        <v>157.55109999999999</v>
      </c>
    </row>
    <row r="39" spans="1:9" x14ac:dyDescent="0.2">
      <c r="A39" s="6">
        <f>'[1]1052ExtSolRad'!A66</f>
        <v>0.4861111111111111</v>
      </c>
      <c r="B39" s="9">
        <f>'[1]1052ExtSolRad'!B66</f>
        <v>25.817</v>
      </c>
      <c r="C39" s="9">
        <f>'[1]1052ExtSolRad'!C66</f>
        <v>30.632999999999999</v>
      </c>
      <c r="D39" s="9">
        <f>'[1]1052ExtSolRad'!D66</f>
        <v>3.0760000000000001</v>
      </c>
      <c r="E39" s="9">
        <f>'[1]1052ExtSolRad'!E66</f>
        <v>10.220000000000001</v>
      </c>
      <c r="F39" s="9">
        <f>'[1]1052ExtSolRad'!F66</f>
        <v>316.40539999999999</v>
      </c>
      <c r="G39" s="9">
        <f>'[1]1052ExtSolRad'!G66</f>
        <v>17.8931</v>
      </c>
      <c r="H39" s="9">
        <f>'[1]1052ExtSolRad'!H66</f>
        <v>17.8931</v>
      </c>
      <c r="I39" s="9">
        <f>'[1]1052ExtSolRad'!I66</f>
        <v>161.03829999999999</v>
      </c>
    </row>
    <row r="40" spans="1:9" x14ac:dyDescent="0.2">
      <c r="A40" s="6">
        <f>'[1]1052ExtSolRad'!A67</f>
        <v>0.49305555555555558</v>
      </c>
      <c r="B40" s="9">
        <f>'[1]1052ExtSolRad'!B67</f>
        <v>25.9358</v>
      </c>
      <c r="C40" s="9">
        <f>'[1]1052ExtSolRad'!C67</f>
        <v>30.850200000000001</v>
      </c>
      <c r="D40" s="9">
        <f>'[1]1052ExtSolRad'!D67</f>
        <v>3.0760000000000001</v>
      </c>
      <c r="E40" s="9">
        <f>'[1]1052ExtSolRad'!E67</f>
        <v>10.220000000000001</v>
      </c>
      <c r="F40" s="9">
        <f>'[1]1052ExtSolRad'!F67</f>
        <v>322.86869999999999</v>
      </c>
      <c r="G40" s="9">
        <f>'[1]1052ExtSolRad'!G67</f>
        <v>18.258700000000001</v>
      </c>
      <c r="H40" s="9">
        <f>'[1]1052ExtSolRad'!H67</f>
        <v>18.258700000000001</v>
      </c>
      <c r="I40" s="9">
        <f>'[1]1052ExtSolRad'!I67</f>
        <v>164.3279</v>
      </c>
    </row>
    <row r="41" spans="1:9" x14ac:dyDescent="0.2">
      <c r="A41" s="6">
        <f>'[1]1052ExtSolRad'!A68</f>
        <v>0.5</v>
      </c>
      <c r="B41" s="9">
        <f>'[1]1052ExtSolRad'!B68</f>
        <v>26.0168</v>
      </c>
      <c r="C41" s="9">
        <f>'[1]1052ExtSolRad'!C68</f>
        <v>30.998100000000001</v>
      </c>
      <c r="D41" s="9">
        <f>'[1]1052ExtSolRad'!D68</f>
        <v>3.0760000000000001</v>
      </c>
      <c r="E41" s="9">
        <f>'[1]1052ExtSolRad'!E68</f>
        <v>10.220000000000001</v>
      </c>
      <c r="F41" s="9">
        <f>'[1]1052ExtSolRad'!F68</f>
        <v>327.27069999999998</v>
      </c>
      <c r="G41" s="9">
        <f>'[1]1052ExtSolRad'!G68</f>
        <v>18.5076</v>
      </c>
      <c r="H41" s="9">
        <f>'[1]1052ExtSolRad'!H68</f>
        <v>18.5076</v>
      </c>
      <c r="I41" s="9">
        <f>'[1]1052ExtSolRad'!I68</f>
        <v>166.56829999999999</v>
      </c>
    </row>
    <row r="42" spans="1:9" x14ac:dyDescent="0.2">
      <c r="A42" s="6">
        <f>'[1]1052ExtSolRad'!A69</f>
        <v>0.50694444444444442</v>
      </c>
      <c r="B42" s="9">
        <f>'[1]1052ExtSolRad'!B69</f>
        <v>26.0884</v>
      </c>
      <c r="C42" s="9">
        <f>'[1]1052ExtSolRad'!C69</f>
        <v>31.129000000000001</v>
      </c>
      <c r="D42" s="9">
        <f>'[1]1052ExtSolRad'!D69</f>
        <v>3.0760000000000001</v>
      </c>
      <c r="E42" s="9">
        <f>'[1]1052ExtSolRad'!E69</f>
        <v>10.220000000000001</v>
      </c>
      <c r="F42" s="9">
        <f>'[1]1052ExtSolRad'!F69</f>
        <v>331.1653</v>
      </c>
      <c r="G42" s="9">
        <f>'[1]1052ExtSolRad'!G69</f>
        <v>18.727799999999998</v>
      </c>
      <c r="H42" s="9">
        <f>'[1]1052ExtSolRad'!H69</f>
        <v>18.727799999999998</v>
      </c>
      <c r="I42" s="9">
        <f>'[1]1052ExtSolRad'!I69</f>
        <v>168.5505</v>
      </c>
    </row>
    <row r="43" spans="1:9" x14ac:dyDescent="0.2">
      <c r="A43" s="6">
        <f>'[1]1052ExtSolRad'!A70</f>
        <v>0.51388888888888895</v>
      </c>
      <c r="B43" s="9">
        <f>'[1]1052ExtSolRad'!B70</f>
        <v>26.137699999999999</v>
      </c>
      <c r="C43" s="9">
        <f>'[1]1052ExtSolRad'!C70</f>
        <v>31.219200000000001</v>
      </c>
      <c r="D43" s="9">
        <f>'[1]1052ExtSolRad'!D70</f>
        <v>3.0760000000000001</v>
      </c>
      <c r="E43" s="9">
        <f>'[1]1052ExtSolRad'!E70</f>
        <v>10.220000000000001</v>
      </c>
      <c r="F43" s="9">
        <f>'[1]1052ExtSolRad'!F70</f>
        <v>333.84879999999998</v>
      </c>
      <c r="G43" s="9">
        <f>'[1]1052ExtSolRad'!G70</f>
        <v>18.8796</v>
      </c>
      <c r="H43" s="9">
        <f>'[1]1052ExtSolRad'!H70</f>
        <v>18.8796</v>
      </c>
      <c r="I43" s="9">
        <f>'[1]1052ExtSolRad'!I70</f>
        <v>169.91630000000001</v>
      </c>
    </row>
    <row r="44" spans="1:9" x14ac:dyDescent="0.2">
      <c r="A44" s="6">
        <f>'[1]1052ExtSolRad'!A71</f>
        <v>0.52083333333333337</v>
      </c>
      <c r="B44" s="9">
        <f>'[1]1052ExtSolRad'!B71</f>
        <v>26.162400000000002</v>
      </c>
      <c r="C44" s="9">
        <f>'[1]1052ExtSolRad'!C71</f>
        <v>31.264299999999999</v>
      </c>
      <c r="D44" s="9">
        <f>'[1]1052ExtSolRad'!D71</f>
        <v>3.0760000000000001</v>
      </c>
      <c r="E44" s="9">
        <f>'[1]1052ExtSolRad'!E71</f>
        <v>10.220000000000001</v>
      </c>
      <c r="F44" s="9">
        <f>'[1]1052ExtSolRad'!F71</f>
        <v>335.19220000000001</v>
      </c>
      <c r="G44" s="9">
        <f>'[1]1052ExtSolRad'!G71</f>
        <v>18.9556</v>
      </c>
      <c r="H44" s="9">
        <f>'[1]1052ExtSolRad'!H71</f>
        <v>18.9556</v>
      </c>
      <c r="I44" s="9">
        <f>'[1]1052ExtSolRad'!I71</f>
        <v>170.6001</v>
      </c>
    </row>
    <row r="45" spans="1:9" x14ac:dyDescent="0.2">
      <c r="A45" s="6">
        <f>'[1]1052ExtSolRad'!A72</f>
        <v>0.52777777777777779</v>
      </c>
      <c r="B45" s="9">
        <f>'[1]1052ExtSolRad'!B72</f>
        <v>26.183499999999999</v>
      </c>
      <c r="C45" s="9">
        <f>'[1]1052ExtSolRad'!C72</f>
        <v>31.302900000000001</v>
      </c>
      <c r="D45" s="9">
        <f>'[1]1052ExtSolRad'!D72</f>
        <v>3.0760000000000001</v>
      </c>
      <c r="E45" s="9">
        <f>'[1]1052ExtSolRad'!E72</f>
        <v>10.220000000000001</v>
      </c>
      <c r="F45" s="9">
        <f>'[1]1052ExtSolRad'!F72</f>
        <v>336.34100000000001</v>
      </c>
      <c r="G45" s="9">
        <f>'[1]1052ExtSolRad'!G72</f>
        <v>19.020499999999998</v>
      </c>
      <c r="H45" s="9">
        <f>'[1]1052ExtSolRad'!H72</f>
        <v>19.020499999999998</v>
      </c>
      <c r="I45" s="9">
        <f>'[1]1052ExtSolRad'!I72</f>
        <v>171.18469999999999</v>
      </c>
    </row>
    <row r="46" spans="1:9" x14ac:dyDescent="0.2">
      <c r="A46" s="6">
        <f>'[1]1052ExtSolRad'!A73</f>
        <v>0.53472222222222221</v>
      </c>
      <c r="B46" s="9">
        <f>'[1]1052ExtSolRad'!B73</f>
        <v>26.174900000000001</v>
      </c>
      <c r="C46" s="9">
        <f>'[1]1052ExtSolRad'!C73</f>
        <v>31.287099999999999</v>
      </c>
      <c r="D46" s="9">
        <f>'[1]1052ExtSolRad'!D73</f>
        <v>3.0760000000000001</v>
      </c>
      <c r="E46" s="9">
        <f>'[1]1052ExtSolRad'!E73</f>
        <v>10.220000000000001</v>
      </c>
      <c r="F46" s="9">
        <f>'[1]1052ExtSolRad'!F73</f>
        <v>335.8698</v>
      </c>
      <c r="G46" s="9">
        <f>'[1]1052ExtSolRad'!G73</f>
        <v>18.9939</v>
      </c>
      <c r="H46" s="9">
        <f>'[1]1052ExtSolRad'!H73</f>
        <v>18.9939</v>
      </c>
      <c r="I46" s="9">
        <f>'[1]1052ExtSolRad'!I73</f>
        <v>170.94489999999999</v>
      </c>
    </row>
    <row r="47" spans="1:9" x14ac:dyDescent="0.2">
      <c r="A47" s="6">
        <f>'[1]1052ExtSolRad'!A74</f>
        <v>0.54166666666666663</v>
      </c>
      <c r="B47" s="9">
        <f>'[1]1052ExtSolRad'!B74</f>
        <v>26.1372</v>
      </c>
      <c r="C47" s="9">
        <f>'[1]1052ExtSolRad'!C74</f>
        <v>31.2182</v>
      </c>
      <c r="D47" s="9">
        <f>'[1]1052ExtSolRad'!D74</f>
        <v>3.0760000000000001</v>
      </c>
      <c r="E47" s="9">
        <f>'[1]1052ExtSolRad'!E74</f>
        <v>10.220000000000001</v>
      </c>
      <c r="F47" s="9">
        <f>'[1]1052ExtSolRad'!F74</f>
        <v>333.82</v>
      </c>
      <c r="G47" s="9">
        <f>'[1]1052ExtSolRad'!G74</f>
        <v>18.878</v>
      </c>
      <c r="H47" s="9">
        <f>'[1]1052ExtSolRad'!H74</f>
        <v>18.878</v>
      </c>
      <c r="I47" s="9">
        <f>'[1]1052ExtSolRad'!I74</f>
        <v>169.90170000000001</v>
      </c>
    </row>
    <row r="48" spans="1:9" x14ac:dyDescent="0.2">
      <c r="A48" s="6">
        <f>'[1]1052ExtSolRad'!A75</f>
        <v>0.54861111111111105</v>
      </c>
      <c r="B48" s="9">
        <f>'[1]1052ExtSolRad'!B75</f>
        <v>26.101099999999999</v>
      </c>
      <c r="C48" s="9">
        <f>'[1]1052ExtSolRad'!C75</f>
        <v>31.1523</v>
      </c>
      <c r="D48" s="9">
        <f>'[1]1052ExtSolRad'!D75</f>
        <v>3.0760000000000001</v>
      </c>
      <c r="E48" s="9">
        <f>'[1]1052ExtSolRad'!E75</f>
        <v>10.220000000000001</v>
      </c>
      <c r="F48" s="9">
        <f>'[1]1052ExtSolRad'!F75</f>
        <v>331.85969999999998</v>
      </c>
      <c r="G48" s="9">
        <f>'[1]1052ExtSolRad'!G75</f>
        <v>18.767099999999999</v>
      </c>
      <c r="H48" s="9">
        <f>'[1]1052ExtSolRad'!H75</f>
        <v>18.767099999999999</v>
      </c>
      <c r="I48" s="9">
        <f>'[1]1052ExtSolRad'!I75</f>
        <v>168.90389999999999</v>
      </c>
    </row>
    <row r="49" spans="1:9" x14ac:dyDescent="0.2">
      <c r="A49" s="6">
        <f>'[1]1052ExtSolRad'!A76</f>
        <v>0.55555555555555558</v>
      </c>
      <c r="B49" s="9">
        <f>'[1]1052ExtSolRad'!B76</f>
        <v>26.0197</v>
      </c>
      <c r="C49" s="9">
        <f>'[1]1052ExtSolRad'!C76</f>
        <v>31.003499999999999</v>
      </c>
      <c r="D49" s="9">
        <f>'[1]1052ExtSolRad'!D76</f>
        <v>3.0760000000000001</v>
      </c>
      <c r="E49" s="9">
        <f>'[1]1052ExtSolRad'!E76</f>
        <v>10.220000000000001</v>
      </c>
      <c r="F49" s="9">
        <f>'[1]1052ExtSolRad'!F76</f>
        <v>327.42989999999998</v>
      </c>
      <c r="G49" s="9">
        <f>'[1]1052ExtSolRad'!G76</f>
        <v>18.5166</v>
      </c>
      <c r="H49" s="9">
        <f>'[1]1052ExtSolRad'!H76</f>
        <v>18.5166</v>
      </c>
      <c r="I49" s="9">
        <f>'[1]1052ExtSolRad'!I76</f>
        <v>166.64930000000001</v>
      </c>
    </row>
    <row r="50" spans="1:9" x14ac:dyDescent="0.2">
      <c r="A50" s="6">
        <f>'[1]1052ExtSolRad'!A77</f>
        <v>0.5625</v>
      </c>
      <c r="B50" s="9">
        <f>'[1]1052ExtSolRad'!B77</f>
        <v>25.941500000000001</v>
      </c>
      <c r="C50" s="9">
        <f>'[1]1052ExtSolRad'!C77</f>
        <v>30.860499999999998</v>
      </c>
      <c r="D50" s="9">
        <f>'[1]1052ExtSolRad'!D77</f>
        <v>3.0760000000000001</v>
      </c>
      <c r="E50" s="9">
        <f>'[1]1052ExtSolRad'!E77</f>
        <v>10.220000000000001</v>
      </c>
      <c r="F50" s="9">
        <f>'[1]1052ExtSolRad'!F77</f>
        <v>323.17529999999999</v>
      </c>
      <c r="G50" s="9">
        <f>'[1]1052ExtSolRad'!G77</f>
        <v>18.276</v>
      </c>
      <c r="H50" s="9">
        <f>'[1]1052ExtSolRad'!H77</f>
        <v>18.276</v>
      </c>
      <c r="I50" s="9">
        <f>'[1]1052ExtSolRad'!I77</f>
        <v>164.48390000000001</v>
      </c>
    </row>
    <row r="51" spans="1:9" x14ac:dyDescent="0.2">
      <c r="A51" s="6">
        <f>'[1]1052ExtSolRad'!A78</f>
        <v>0.56944444444444442</v>
      </c>
      <c r="B51" s="9">
        <f>'[1]1052ExtSolRad'!B78</f>
        <v>25.8352</v>
      </c>
      <c r="C51" s="9">
        <f>'[1]1052ExtSolRad'!C78</f>
        <v>30.6662</v>
      </c>
      <c r="D51" s="9">
        <f>'[1]1052ExtSolRad'!D78</f>
        <v>3.0760000000000001</v>
      </c>
      <c r="E51" s="9">
        <f>'[1]1052ExtSolRad'!E78</f>
        <v>10.220000000000001</v>
      </c>
      <c r="F51" s="9">
        <f>'[1]1052ExtSolRad'!F78</f>
        <v>317.39479999999998</v>
      </c>
      <c r="G51" s="9">
        <f>'[1]1052ExtSolRad'!G78</f>
        <v>17.949100000000001</v>
      </c>
      <c r="H51" s="9">
        <f>'[1]1052ExtSolRad'!H78</f>
        <v>17.949100000000001</v>
      </c>
      <c r="I51" s="9">
        <f>'[1]1052ExtSolRad'!I78</f>
        <v>161.5419</v>
      </c>
    </row>
    <row r="52" spans="1:9" x14ac:dyDescent="0.2">
      <c r="A52" s="6">
        <f>'[1]1052ExtSolRad'!A79</f>
        <v>0.57638888888888895</v>
      </c>
      <c r="B52" s="9">
        <f>'[1]1052ExtSolRad'!B79</f>
        <v>25.721900000000002</v>
      </c>
      <c r="C52" s="9">
        <f>'[1]1052ExtSolRad'!C79</f>
        <v>30.459099999999999</v>
      </c>
      <c r="D52" s="9">
        <f>'[1]1052ExtSolRad'!D79</f>
        <v>3.0760000000000001</v>
      </c>
      <c r="E52" s="9">
        <f>'[1]1052ExtSolRad'!E79</f>
        <v>10.220000000000001</v>
      </c>
      <c r="F52" s="9">
        <f>'[1]1052ExtSolRad'!F79</f>
        <v>311.2319</v>
      </c>
      <c r="G52" s="9">
        <f>'[1]1052ExtSolRad'!G79</f>
        <v>17.6006</v>
      </c>
      <c r="H52" s="9">
        <f>'[1]1052ExtSolRad'!H79</f>
        <v>17.6006</v>
      </c>
      <c r="I52" s="9">
        <f>'[1]1052ExtSolRad'!I79</f>
        <v>158.40520000000001</v>
      </c>
    </row>
    <row r="53" spans="1:9" x14ac:dyDescent="0.2">
      <c r="A53" s="6">
        <f>'[1]1052ExtSolRad'!A80</f>
        <v>0.58333333333333337</v>
      </c>
      <c r="B53" s="9">
        <f>'[1]1052ExtSolRad'!B80</f>
        <v>25.577300000000001</v>
      </c>
      <c r="C53" s="9">
        <f>'[1]1052ExtSolRad'!C80</f>
        <v>30.194700000000001</v>
      </c>
      <c r="D53" s="9">
        <f>'[1]1052ExtSolRad'!D80</f>
        <v>3.0760000000000001</v>
      </c>
      <c r="E53" s="9">
        <f>'[1]1052ExtSolRad'!E80</f>
        <v>10.220000000000001</v>
      </c>
      <c r="F53" s="9">
        <f>'[1]1052ExtSolRad'!F80</f>
        <v>303.36509999999998</v>
      </c>
      <c r="G53" s="9">
        <f>'[1]1052ExtSolRad'!G80</f>
        <v>17.1557</v>
      </c>
      <c r="H53" s="9">
        <f>'[1]1052ExtSolRad'!H80</f>
        <v>17.1557</v>
      </c>
      <c r="I53" s="9">
        <f>'[1]1052ExtSolRad'!I80</f>
        <v>154.40129999999999</v>
      </c>
    </row>
    <row r="54" spans="1:9" x14ac:dyDescent="0.2">
      <c r="A54" s="6">
        <f>'[1]1052ExtSolRad'!A81</f>
        <v>0.59027777777777779</v>
      </c>
      <c r="B54" s="9">
        <f>'[1]1052ExtSolRad'!B81</f>
        <v>25.4269</v>
      </c>
      <c r="C54" s="9">
        <f>'[1]1052ExtSolRad'!C81</f>
        <v>29.919799999999999</v>
      </c>
      <c r="D54" s="9">
        <f>'[1]1052ExtSolRad'!D81</f>
        <v>3.0760000000000001</v>
      </c>
      <c r="E54" s="9">
        <f>'[1]1052ExtSolRad'!E81</f>
        <v>10.220000000000001</v>
      </c>
      <c r="F54" s="9">
        <f>'[1]1052ExtSolRad'!F81</f>
        <v>295.1848</v>
      </c>
      <c r="G54" s="9">
        <f>'[1]1052ExtSolRad'!G81</f>
        <v>16.693100000000001</v>
      </c>
      <c r="H54" s="9">
        <f>'[1]1052ExtSolRad'!H81</f>
        <v>16.693100000000001</v>
      </c>
      <c r="I54" s="9">
        <f>'[1]1052ExtSolRad'!I81</f>
        <v>150.23779999999999</v>
      </c>
    </row>
    <row r="55" spans="1:9" x14ac:dyDescent="0.2">
      <c r="A55" s="6">
        <f>'[1]1052ExtSolRad'!A82</f>
        <v>0.59722222222222221</v>
      </c>
      <c r="B55" s="9">
        <f>'[1]1052ExtSolRad'!B82</f>
        <v>25.246700000000001</v>
      </c>
      <c r="C55" s="9">
        <f>'[1]1052ExtSolRad'!C82</f>
        <v>29.590499999999999</v>
      </c>
      <c r="D55" s="9">
        <f>'[1]1052ExtSolRad'!D82</f>
        <v>3.0760000000000001</v>
      </c>
      <c r="E55" s="9">
        <f>'[1]1052ExtSolRad'!E82</f>
        <v>10.220000000000001</v>
      </c>
      <c r="F55" s="9">
        <f>'[1]1052ExtSolRad'!F82</f>
        <v>285.3836</v>
      </c>
      <c r="G55" s="9">
        <f>'[1]1052ExtSolRad'!G82</f>
        <v>16.1388</v>
      </c>
      <c r="H55" s="9">
        <f>'[1]1052ExtSolRad'!H82</f>
        <v>16.1388</v>
      </c>
      <c r="I55" s="9">
        <f>'[1]1052ExtSolRad'!I82</f>
        <v>145.24940000000001</v>
      </c>
    </row>
    <row r="56" spans="1:9" x14ac:dyDescent="0.2">
      <c r="A56" s="6">
        <f>'[1]1052ExtSolRad'!A83</f>
        <v>0.60416666666666663</v>
      </c>
      <c r="B56" s="9">
        <f>'[1]1052ExtSolRad'!B83</f>
        <v>25.0642</v>
      </c>
      <c r="C56" s="9">
        <f>'[1]1052ExtSolRad'!C83</f>
        <v>29.256900000000002</v>
      </c>
      <c r="D56" s="9">
        <f>'[1]1052ExtSolRad'!D83</f>
        <v>3.0760000000000001</v>
      </c>
      <c r="E56" s="9">
        <f>'[1]1052ExtSolRad'!E83</f>
        <v>10.220000000000001</v>
      </c>
      <c r="F56" s="9">
        <f>'[1]1052ExtSolRad'!F83</f>
        <v>275.45679999999999</v>
      </c>
      <c r="G56" s="9">
        <f>'[1]1052ExtSolRad'!G83</f>
        <v>15.577400000000001</v>
      </c>
      <c r="H56" s="9">
        <f>'[1]1052ExtSolRad'!H83</f>
        <v>15.577400000000001</v>
      </c>
      <c r="I56" s="9">
        <f>'[1]1052ExtSolRad'!I83</f>
        <v>140.197</v>
      </c>
    </row>
    <row r="57" spans="1:9" x14ac:dyDescent="0.2">
      <c r="A57" s="6">
        <f>'[1]1052ExtSolRad'!A84</f>
        <v>0.61111111111111105</v>
      </c>
      <c r="B57" s="9">
        <f>'[1]1052ExtSolRad'!B84</f>
        <v>24.849399999999999</v>
      </c>
      <c r="C57" s="9">
        <f>'[1]1052ExtSolRad'!C84</f>
        <v>28.8643</v>
      </c>
      <c r="D57" s="9">
        <f>'[1]1052ExtSolRad'!D84</f>
        <v>3.0760000000000001</v>
      </c>
      <c r="E57" s="9">
        <f>'[1]1052ExtSolRad'!E84</f>
        <v>10.220000000000001</v>
      </c>
      <c r="F57" s="9">
        <f>'[1]1052ExtSolRad'!F84</f>
        <v>263.77409999999998</v>
      </c>
      <c r="G57" s="9">
        <f>'[1]1052ExtSolRad'!G84</f>
        <v>14.9168</v>
      </c>
      <c r="H57" s="9">
        <f>'[1]1052ExtSolRad'!H84</f>
        <v>14.9168</v>
      </c>
      <c r="I57" s="9">
        <f>'[1]1052ExtSolRad'!I84</f>
        <v>134.2509</v>
      </c>
    </row>
    <row r="58" spans="1:9" x14ac:dyDescent="0.2">
      <c r="A58" s="6">
        <f>'[1]1052ExtSolRad'!A85</f>
        <v>0.61805555555555558</v>
      </c>
      <c r="B58" s="9">
        <f>'[1]1052ExtSolRad'!B85</f>
        <v>24.633600000000001</v>
      </c>
      <c r="C58" s="9">
        <f>'[1]1052ExtSolRad'!C85</f>
        <v>28.469899999999999</v>
      </c>
      <c r="D58" s="9">
        <f>'[1]1052ExtSolRad'!D85</f>
        <v>3.0760000000000001</v>
      </c>
      <c r="E58" s="9">
        <f>'[1]1052ExtSolRad'!E85</f>
        <v>10.220000000000001</v>
      </c>
      <c r="F58" s="9">
        <f>'[1]1052ExtSolRad'!F85</f>
        <v>252.0376</v>
      </c>
      <c r="G58" s="9">
        <f>'[1]1052ExtSolRad'!G85</f>
        <v>14.2531</v>
      </c>
      <c r="H58" s="9">
        <f>'[1]1052ExtSolRad'!H85</f>
        <v>14.2531</v>
      </c>
      <c r="I58" s="9">
        <f>'[1]1052ExtSolRad'!I85</f>
        <v>128.2775</v>
      </c>
    </row>
    <row r="59" spans="1:9" x14ac:dyDescent="0.2">
      <c r="A59" s="6">
        <f>'[1]1052ExtSolRad'!A86</f>
        <v>0.625</v>
      </c>
      <c r="B59" s="9">
        <f>'[1]1052ExtSolRad'!B86</f>
        <v>24.391300000000001</v>
      </c>
      <c r="C59" s="9">
        <f>'[1]1052ExtSolRad'!C86</f>
        <v>28.027000000000001</v>
      </c>
      <c r="D59" s="9">
        <f>'[1]1052ExtSolRad'!D86</f>
        <v>3.0760000000000001</v>
      </c>
      <c r="E59" s="9">
        <f>'[1]1052ExtSolRad'!E86</f>
        <v>10.220000000000001</v>
      </c>
      <c r="F59" s="9">
        <f>'[1]1052ExtSolRad'!F86</f>
        <v>238.85890000000001</v>
      </c>
      <c r="G59" s="9">
        <f>'[1]1052ExtSolRad'!G86</f>
        <v>13.5078</v>
      </c>
      <c r="H59" s="9">
        <f>'[1]1052ExtSolRad'!H86</f>
        <v>13.5078</v>
      </c>
      <c r="I59" s="9">
        <f>'[1]1052ExtSolRad'!I86</f>
        <v>121.5701</v>
      </c>
    </row>
    <row r="60" spans="1:9" x14ac:dyDescent="0.2">
      <c r="A60" s="6">
        <f>'[1]1052ExtSolRad'!A87</f>
        <v>0.63194444444444442</v>
      </c>
      <c r="B60" s="9">
        <f>'[1]1052ExtSolRad'!B87</f>
        <v>24.1494</v>
      </c>
      <c r="C60" s="9">
        <f>'[1]1052ExtSolRad'!C87</f>
        <v>27.584700000000002</v>
      </c>
      <c r="D60" s="9">
        <f>'[1]1052ExtSolRad'!D87</f>
        <v>3.0760000000000001</v>
      </c>
      <c r="E60" s="9">
        <f>'[1]1052ExtSolRad'!E87</f>
        <v>10.220000000000001</v>
      </c>
      <c r="F60" s="9">
        <f>'[1]1052ExtSolRad'!F87</f>
        <v>225.69710000000001</v>
      </c>
      <c r="G60" s="9">
        <f>'[1]1052ExtSolRad'!G87</f>
        <v>12.763500000000001</v>
      </c>
      <c r="H60" s="9">
        <f>'[1]1052ExtSolRad'!H87</f>
        <v>12.763500000000001</v>
      </c>
      <c r="I60" s="9">
        <f>'[1]1052ExtSolRad'!I87</f>
        <v>114.8712</v>
      </c>
    </row>
    <row r="61" spans="1:9" x14ac:dyDescent="0.2">
      <c r="A61" s="6">
        <f>'[1]1052ExtSolRad'!A88</f>
        <v>0.63888888888888895</v>
      </c>
      <c r="B61" s="9">
        <f>'[1]1052ExtSolRad'!B88</f>
        <v>23.8826</v>
      </c>
      <c r="C61" s="9">
        <f>'[1]1052ExtSolRad'!C88</f>
        <v>27.097000000000001</v>
      </c>
      <c r="D61" s="9">
        <f>'[1]1052ExtSolRad'!D88</f>
        <v>3.0760000000000001</v>
      </c>
      <c r="E61" s="9">
        <f>'[1]1052ExtSolRad'!E88</f>
        <v>10.220000000000001</v>
      </c>
      <c r="F61" s="9">
        <f>'[1]1052ExtSolRad'!F88</f>
        <v>211.184</v>
      </c>
      <c r="G61" s="9">
        <f>'[1]1052ExtSolRad'!G88</f>
        <v>11.9427</v>
      </c>
      <c r="H61" s="9">
        <f>'[1]1052ExtSolRad'!H88</f>
        <v>11.9427</v>
      </c>
      <c r="I61" s="9">
        <f>'[1]1052ExtSolRad'!I88</f>
        <v>107.4846</v>
      </c>
    </row>
    <row r="62" spans="1:9" x14ac:dyDescent="0.2">
      <c r="A62" s="6">
        <f>'[1]1052ExtSolRad'!A89</f>
        <v>0.64583333333333337</v>
      </c>
      <c r="B62" s="9">
        <f>'[1]1052ExtSolRad'!B89</f>
        <v>23.600300000000001</v>
      </c>
      <c r="C62" s="9">
        <f>'[1]1052ExtSolRad'!C89</f>
        <v>26.581</v>
      </c>
      <c r="D62" s="9">
        <f>'[1]1052ExtSolRad'!D89</f>
        <v>3.0760000000000001</v>
      </c>
      <c r="E62" s="9">
        <f>'[1]1052ExtSolRad'!E89</f>
        <v>10.220000000000001</v>
      </c>
      <c r="F62" s="9">
        <f>'[1]1052ExtSolRad'!F89</f>
        <v>195.8312</v>
      </c>
      <c r="G62" s="9">
        <f>'[1]1052ExtSolRad'!G89</f>
        <v>11.0745</v>
      </c>
      <c r="H62" s="9">
        <f>'[1]1052ExtSolRad'!H89</f>
        <v>11.0745</v>
      </c>
      <c r="I62" s="9">
        <f>'[1]1052ExtSolRad'!I89</f>
        <v>99.670599999999993</v>
      </c>
    </row>
    <row r="63" spans="1:9" x14ac:dyDescent="0.2">
      <c r="A63" s="6">
        <f>'[1]1052ExtSolRad'!A90</f>
        <v>0.65277777777777779</v>
      </c>
      <c r="B63" s="9">
        <f>'[1]1052ExtSolRad'!B90</f>
        <v>23.315100000000001</v>
      </c>
      <c r="C63" s="9">
        <f>'[1]1052ExtSolRad'!C90</f>
        <v>26.059699999999999</v>
      </c>
      <c r="D63" s="9">
        <f>'[1]1052ExtSolRad'!D90</f>
        <v>3.0760000000000001</v>
      </c>
      <c r="E63" s="9">
        <f>'[1]1052ExtSolRad'!E90</f>
        <v>10.220000000000001</v>
      </c>
      <c r="F63" s="9">
        <f>'[1]1052ExtSolRad'!F90</f>
        <v>180.31960000000001</v>
      </c>
      <c r="G63" s="9">
        <f>'[1]1052ExtSolRad'!G90</f>
        <v>10.1973</v>
      </c>
      <c r="H63" s="9">
        <f>'[1]1052ExtSolRad'!H90</f>
        <v>10.1973</v>
      </c>
      <c r="I63" s="9">
        <f>'[1]1052ExtSolRad'!I90</f>
        <v>91.775800000000004</v>
      </c>
    </row>
    <row r="64" spans="1:9" x14ac:dyDescent="0.2">
      <c r="A64" s="6">
        <f>'[1]1052ExtSolRad'!A91</f>
        <v>0.65972222222222221</v>
      </c>
      <c r="B64" s="9">
        <f>'[1]1052ExtSolRad'!B91</f>
        <v>23.023</v>
      </c>
      <c r="C64" s="9">
        <f>'[1]1052ExtSolRad'!C91</f>
        <v>25.525700000000001</v>
      </c>
      <c r="D64" s="9">
        <f>'[1]1052ExtSolRad'!D91</f>
        <v>3.0760000000000001</v>
      </c>
      <c r="E64" s="9">
        <f>'[1]1052ExtSolRad'!E91</f>
        <v>10.220000000000001</v>
      </c>
      <c r="F64" s="9">
        <f>'[1]1052ExtSolRad'!F91</f>
        <v>164.4282</v>
      </c>
      <c r="G64" s="9">
        <f>'[1]1052ExtSolRad'!G91</f>
        <v>9.2986000000000004</v>
      </c>
      <c r="H64" s="9">
        <f>'[1]1052ExtSolRad'!H91</f>
        <v>9.2986000000000004</v>
      </c>
      <c r="I64" s="9">
        <f>'[1]1052ExtSolRad'!I91</f>
        <v>83.687700000000007</v>
      </c>
    </row>
    <row r="65" spans="1:9" x14ac:dyDescent="0.2">
      <c r="A65" s="6">
        <f>'[1]1052ExtSolRad'!A92</f>
        <v>0.66666666666666663</v>
      </c>
      <c r="B65" s="9">
        <f>'[1]1052ExtSolRad'!B92</f>
        <v>22.723299999999998</v>
      </c>
      <c r="C65" s="9">
        <f>'[1]1052ExtSolRad'!C92</f>
        <v>24.978000000000002</v>
      </c>
      <c r="D65" s="9">
        <f>'[1]1052ExtSolRad'!D92</f>
        <v>3.0760000000000001</v>
      </c>
      <c r="E65" s="9">
        <f>'[1]1052ExtSolRad'!E92</f>
        <v>10.220000000000001</v>
      </c>
      <c r="F65" s="9">
        <f>'[1]1052ExtSolRad'!F92</f>
        <v>148.1302</v>
      </c>
      <c r="G65" s="9">
        <f>'[1]1052ExtSolRad'!G92</f>
        <v>8.3770000000000007</v>
      </c>
      <c r="H65" s="9">
        <f>'[1]1052ExtSolRad'!H92</f>
        <v>8.3770000000000007</v>
      </c>
      <c r="I65" s="9">
        <f>'[1]1052ExtSolRad'!I92</f>
        <v>75.392600000000002</v>
      </c>
    </row>
    <row r="66" spans="1:9" x14ac:dyDescent="0.2">
      <c r="A66" s="6">
        <f>'[1]1052ExtSolRad'!A93</f>
        <v>0.67361111111111116</v>
      </c>
      <c r="B66" s="9">
        <f>'[1]1052ExtSolRad'!B93</f>
        <v>22.401800000000001</v>
      </c>
      <c r="C66" s="9">
        <f>'[1]1052ExtSolRad'!C93</f>
        <v>24.3902</v>
      </c>
      <c r="D66" s="9">
        <f>'[1]1052ExtSolRad'!D93</f>
        <v>3.0760000000000001</v>
      </c>
      <c r="E66" s="9">
        <f>'[1]1052ExtSolRad'!E93</f>
        <v>10.220000000000001</v>
      </c>
      <c r="F66" s="9">
        <f>'[1]1052ExtSolRad'!F93</f>
        <v>130.6403</v>
      </c>
      <c r="G66" s="9">
        <f>'[1]1052ExtSolRad'!G93</f>
        <v>7.3879000000000001</v>
      </c>
      <c r="H66" s="9">
        <f>'[1]1052ExtSolRad'!H93</f>
        <v>7.3879000000000001</v>
      </c>
      <c r="I66" s="9">
        <f>'[1]1052ExtSolRad'!I93</f>
        <v>66.490899999999996</v>
      </c>
    </row>
    <row r="67" spans="1:9" x14ac:dyDescent="0.2">
      <c r="A67" s="6">
        <f>'[1]1052ExtSolRad'!A94</f>
        <v>0.68055555555555547</v>
      </c>
      <c r="B67" s="9">
        <f>'[1]1052ExtSolRad'!B94</f>
        <v>22.078299999999999</v>
      </c>
      <c r="C67" s="9">
        <f>'[1]1052ExtSolRad'!C94</f>
        <v>23.7989</v>
      </c>
      <c r="D67" s="9">
        <f>'[1]1052ExtSolRad'!D94</f>
        <v>3.0760000000000001</v>
      </c>
      <c r="E67" s="9">
        <f>'[1]1052ExtSolRad'!E94</f>
        <v>10.220000000000001</v>
      </c>
      <c r="F67" s="9">
        <f>'[1]1052ExtSolRad'!F94</f>
        <v>113.0429</v>
      </c>
      <c r="G67" s="9">
        <f>'[1]1052ExtSolRad'!G94</f>
        <v>6.3926999999999996</v>
      </c>
      <c r="H67" s="9">
        <f>'[1]1052ExtSolRad'!H94</f>
        <v>6.3926999999999996</v>
      </c>
      <c r="I67" s="9">
        <f>'[1]1052ExtSolRad'!I94</f>
        <v>57.534500000000001</v>
      </c>
    </row>
    <row r="68" spans="1:9" x14ac:dyDescent="0.2">
      <c r="A68" s="6">
        <f>'[1]1052ExtSolRad'!A95</f>
        <v>0.6875</v>
      </c>
      <c r="B68" s="9">
        <f>'[1]1052ExtSolRad'!B95</f>
        <v>21.759899999999998</v>
      </c>
      <c r="C68" s="9">
        <f>'[1]1052ExtSolRad'!C95</f>
        <v>23.216999999999999</v>
      </c>
      <c r="D68" s="9">
        <f>'[1]1052ExtSolRad'!D95</f>
        <v>3.0760000000000001</v>
      </c>
      <c r="E68" s="9">
        <f>'[1]1052ExtSolRad'!E95</f>
        <v>10.220000000000001</v>
      </c>
      <c r="F68" s="9">
        <f>'[1]1052ExtSolRad'!F95</f>
        <v>95.728200000000001</v>
      </c>
      <c r="G68" s="9">
        <f>'[1]1052ExtSolRad'!G95</f>
        <v>5.4135999999999997</v>
      </c>
      <c r="H68" s="9">
        <f>'[1]1052ExtSolRad'!H95</f>
        <v>5.4135999999999997</v>
      </c>
      <c r="I68" s="9">
        <f>'[1]1052ExtSolRad'!I95</f>
        <v>48.722000000000001</v>
      </c>
    </row>
    <row r="69" spans="1:9" x14ac:dyDescent="0.2">
      <c r="A69" s="6">
        <f>'[1]1052ExtSolRad'!A96</f>
        <v>0.69444444444444453</v>
      </c>
      <c r="B69" s="9">
        <f>'[1]1052ExtSolRad'!B96</f>
        <v>21.4282</v>
      </c>
      <c r="C69" s="9">
        <f>'[1]1052ExtSolRad'!C96</f>
        <v>22.610600000000002</v>
      </c>
      <c r="D69" s="9">
        <f>'[1]1052ExtSolRad'!D96</f>
        <v>3.0760000000000001</v>
      </c>
      <c r="E69" s="9">
        <f>'[1]1052ExtSolRad'!E96</f>
        <v>10.220000000000001</v>
      </c>
      <c r="F69" s="9">
        <f>'[1]1052ExtSolRad'!F96</f>
        <v>77.685000000000002</v>
      </c>
      <c r="G69" s="9">
        <f>'[1]1052ExtSolRad'!G96</f>
        <v>4.3932000000000002</v>
      </c>
      <c r="H69" s="9">
        <f>'[1]1052ExtSolRad'!H96</f>
        <v>4.3932000000000002</v>
      </c>
      <c r="I69" s="9">
        <f>'[1]1052ExtSolRad'!I96</f>
        <v>39.538699999999999</v>
      </c>
    </row>
    <row r="70" spans="1:9" x14ac:dyDescent="0.2">
      <c r="A70" s="6">
        <f>'[1]1052ExtSolRad'!A97</f>
        <v>0.70138888888888884</v>
      </c>
      <c r="B70" s="9">
        <f>'[1]1052ExtSolRad'!B97</f>
        <v>21.109000000000002</v>
      </c>
      <c r="C70" s="9">
        <f>'[1]1052ExtSolRad'!C97</f>
        <v>22.027200000000001</v>
      </c>
      <c r="D70" s="9">
        <f>'[1]1052ExtSolRad'!D97</f>
        <v>3.0760000000000001</v>
      </c>
      <c r="E70" s="9">
        <f>'[1]1052ExtSolRad'!E97</f>
        <v>10.220000000000001</v>
      </c>
      <c r="F70" s="9">
        <f>'[1]1052ExtSolRad'!F97</f>
        <v>60.324199999999998</v>
      </c>
      <c r="G70" s="9">
        <f>'[1]1052ExtSolRad'!G97</f>
        <v>3.4114</v>
      </c>
      <c r="H70" s="9">
        <f>'[1]1052ExtSolRad'!H97</f>
        <v>3.4114</v>
      </c>
      <c r="I70" s="9">
        <f>'[1]1052ExtSolRad'!I97</f>
        <v>30.7027</v>
      </c>
    </row>
    <row r="71" spans="1:9" x14ac:dyDescent="0.2">
      <c r="A71" s="6">
        <f>'[1]1052ExtSolRad'!A98</f>
        <v>0.70833333333333337</v>
      </c>
      <c r="B71" s="9">
        <f>'[1]1052ExtSolRad'!B98</f>
        <v>20.8063</v>
      </c>
      <c r="C71" s="9">
        <f>'[1]1052ExtSolRad'!C98</f>
        <v>21.4739</v>
      </c>
      <c r="D71" s="9">
        <f>'[1]1052ExtSolRad'!D98</f>
        <v>3.0760000000000001</v>
      </c>
      <c r="E71" s="9">
        <f>'[1]1052ExtSolRad'!E98</f>
        <v>10.220000000000001</v>
      </c>
      <c r="F71" s="9">
        <f>'[1]1052ExtSolRad'!F98</f>
        <v>43.858600000000003</v>
      </c>
      <c r="G71" s="9">
        <f>'[1]1052ExtSolRad'!G98</f>
        <v>2.4803000000000002</v>
      </c>
      <c r="H71" s="9">
        <f>'[1]1052ExtSolRad'!H98</f>
        <v>2.4803000000000002</v>
      </c>
      <c r="I71" s="9">
        <f>'[1]1052ExtSolRad'!I98</f>
        <v>22.322399999999998</v>
      </c>
    </row>
    <row r="72" spans="1:9" x14ac:dyDescent="0.2">
      <c r="A72" s="6">
        <f>'[1]1052ExtSolRad'!A99</f>
        <v>0.71527777777777779</v>
      </c>
      <c r="B72" s="9">
        <f>'[1]1052ExtSolRad'!B99</f>
        <v>20.482800000000001</v>
      </c>
      <c r="C72" s="9">
        <f>'[1]1052ExtSolRad'!C99</f>
        <v>20.8826</v>
      </c>
      <c r="D72" s="9">
        <f>'[1]1052ExtSolRad'!D99</f>
        <v>3.0760000000000001</v>
      </c>
      <c r="E72" s="9">
        <f>'[1]1052ExtSolRad'!E99</f>
        <v>10.220000000000001</v>
      </c>
      <c r="F72" s="9">
        <f>'[1]1052ExtSolRad'!F99</f>
        <v>26.262699999999999</v>
      </c>
      <c r="G72" s="9">
        <f>'[1]1052ExtSolRad'!G99</f>
        <v>1.4852000000000001</v>
      </c>
      <c r="H72" s="9">
        <f>'[1]1052ExtSolRad'!H99</f>
        <v>1.4852000000000001</v>
      </c>
      <c r="I72" s="9">
        <f>'[1]1052ExtSolRad'!I99</f>
        <v>13.3667</v>
      </c>
    </row>
    <row r="73" spans="1:9" x14ac:dyDescent="0.2">
      <c r="A73" s="6">
        <f>'[1]1052ExtSolRad'!A100</f>
        <v>0.72222222222222221</v>
      </c>
      <c r="B73" s="9">
        <f>'[1]1052ExtSolRad'!B100</f>
        <v>20.185400000000001</v>
      </c>
      <c r="C73" s="9">
        <f>'[1]1052ExtSolRad'!C100</f>
        <v>20.338999999999999</v>
      </c>
      <c r="D73" s="9">
        <f>'[1]1052ExtSolRad'!D100</f>
        <v>3.0760000000000001</v>
      </c>
      <c r="E73" s="9">
        <f>'[1]1052ExtSolRad'!E100</f>
        <v>10.220000000000001</v>
      </c>
      <c r="F73" s="9">
        <f>'[1]1052ExtSolRad'!F100</f>
        <v>10.087199999999999</v>
      </c>
      <c r="G73" s="9">
        <f>'[1]1052ExtSolRad'!G100</f>
        <v>0.57040000000000002</v>
      </c>
      <c r="H73" s="9">
        <f>'[1]1052ExtSolRad'!H100</f>
        <v>0.57040000000000002</v>
      </c>
      <c r="I73" s="9">
        <f>'[1]1052ExtSolRad'!I100</f>
        <v>5.1340000000000003</v>
      </c>
    </row>
    <row r="74" spans="1:9" x14ac:dyDescent="0.2">
      <c r="A74" s="6">
        <f>'[1]1052ExtSolRad'!A101</f>
        <v>0.72916666666666663</v>
      </c>
      <c r="B74" s="9">
        <f>'[1]1052ExtSolRad'!B101</f>
        <v>20</v>
      </c>
      <c r="C74" s="9">
        <f>'[1]1052ExtSolRad'!C101</f>
        <v>20</v>
      </c>
      <c r="D74" s="9">
        <f>'[1]1052ExtSolRad'!D101</f>
        <v>3.0760000000000001</v>
      </c>
      <c r="E74" s="9">
        <f>'[1]1052ExtSolRad'!E101</f>
        <v>10.220000000000001</v>
      </c>
      <c r="F74" s="9">
        <f>'[1]1052ExtSolRad'!F101</f>
        <v>0</v>
      </c>
      <c r="G74" s="9">
        <f>'[1]1052ExtSolRad'!G101</f>
        <v>0</v>
      </c>
      <c r="H74" s="9">
        <f>'[1]1052ExtSolRad'!H101</f>
        <v>0</v>
      </c>
      <c r="I74" s="9">
        <f>'[1]1052ExtSolRad'!I101</f>
        <v>0</v>
      </c>
    </row>
    <row r="75" spans="1:9" x14ac:dyDescent="0.2">
      <c r="A75" s="6">
        <f>'[1]1052ExtSolRad'!A102</f>
        <v>0.73611111111111116</v>
      </c>
      <c r="B75" s="9">
        <f>'[1]1052ExtSolRad'!B102</f>
        <v>20</v>
      </c>
      <c r="C75" s="9">
        <f>'[1]1052ExtSolRad'!C102</f>
        <v>20</v>
      </c>
      <c r="D75" s="9">
        <f>'[1]1052ExtSolRad'!D102</f>
        <v>3.0760000000000001</v>
      </c>
      <c r="E75" s="9">
        <f>'[1]1052ExtSolRad'!E102</f>
        <v>10.220000000000001</v>
      </c>
      <c r="F75" s="9">
        <f>'[1]1052ExtSolRad'!F102</f>
        <v>0</v>
      </c>
      <c r="G75" s="9">
        <f>'[1]1052ExtSolRad'!G102</f>
        <v>0</v>
      </c>
      <c r="H75" s="9">
        <f>'[1]1052ExtSolRad'!H102</f>
        <v>0</v>
      </c>
      <c r="I75" s="9">
        <f>'[1]1052ExtSolRad'!I102</f>
        <v>0</v>
      </c>
    </row>
    <row r="76" spans="1:9" x14ac:dyDescent="0.2">
      <c r="A76" s="6">
        <f>'[1]1052ExtSolRad'!A103</f>
        <v>0.74305555555555547</v>
      </c>
      <c r="B76" s="9">
        <f>'[1]1052ExtSolRad'!B103</f>
        <v>20</v>
      </c>
      <c r="C76" s="9">
        <f>'[1]1052ExtSolRad'!C103</f>
        <v>20</v>
      </c>
      <c r="D76" s="9">
        <f>'[1]1052ExtSolRad'!D103</f>
        <v>3.0760000000000001</v>
      </c>
      <c r="E76" s="9">
        <f>'[1]1052ExtSolRad'!E103</f>
        <v>10.220000000000001</v>
      </c>
      <c r="F76" s="9">
        <f>'[1]1052ExtSolRad'!F103</f>
        <v>0</v>
      </c>
      <c r="G76" s="9">
        <f>'[1]1052ExtSolRad'!G103</f>
        <v>0</v>
      </c>
      <c r="H76" s="9">
        <f>'[1]1052ExtSolRad'!H103</f>
        <v>0</v>
      </c>
      <c r="I76" s="9">
        <f>'[1]1052ExtSolRad'!I103</f>
        <v>0</v>
      </c>
    </row>
    <row r="77" spans="1:9" x14ac:dyDescent="0.2">
      <c r="A77" s="6">
        <f>'[1]1052ExtSolRad'!A104</f>
        <v>0.75</v>
      </c>
      <c r="B77" s="9">
        <f>'[1]1052ExtSolRad'!B104</f>
        <v>20</v>
      </c>
      <c r="C77" s="9">
        <f>'[1]1052ExtSolRad'!C104</f>
        <v>20</v>
      </c>
      <c r="D77" s="9">
        <f>'[1]1052ExtSolRad'!D104</f>
        <v>3.0760000000000001</v>
      </c>
      <c r="E77" s="9">
        <f>'[1]1052ExtSolRad'!E104</f>
        <v>10.220000000000001</v>
      </c>
      <c r="F77" s="9">
        <f>'[1]1052ExtSolRad'!F104</f>
        <v>0</v>
      </c>
      <c r="G77" s="9">
        <f>'[1]1052ExtSolRad'!G104</f>
        <v>0</v>
      </c>
      <c r="H77" s="9">
        <f>'[1]1052ExtSolRad'!H104</f>
        <v>0</v>
      </c>
      <c r="I77" s="9">
        <f>'[1]1052ExtSolRad'!I104</f>
        <v>0</v>
      </c>
    </row>
    <row r="78" spans="1:9" x14ac:dyDescent="0.2">
      <c r="A78" s="6">
        <f>'[1]1052ExtSolRad'!A105</f>
        <v>0.75694444444444453</v>
      </c>
      <c r="B78" s="9">
        <f>'[1]1052ExtSolRad'!B105</f>
        <v>20</v>
      </c>
      <c r="C78" s="9">
        <f>'[1]1052ExtSolRad'!C105</f>
        <v>20</v>
      </c>
      <c r="D78" s="9">
        <f>'[1]1052ExtSolRad'!D105</f>
        <v>3.0760000000000001</v>
      </c>
      <c r="E78" s="9">
        <f>'[1]1052ExtSolRad'!E105</f>
        <v>10.220000000000001</v>
      </c>
      <c r="F78" s="9">
        <f>'[1]1052ExtSolRad'!F105</f>
        <v>0</v>
      </c>
      <c r="G78" s="9">
        <f>'[1]1052ExtSolRad'!G105</f>
        <v>0</v>
      </c>
      <c r="H78" s="9">
        <f>'[1]1052ExtSolRad'!H105</f>
        <v>0</v>
      </c>
      <c r="I78" s="9">
        <f>'[1]1052ExtSolRad'!I105</f>
        <v>0</v>
      </c>
    </row>
    <row r="79" spans="1:9" x14ac:dyDescent="0.2">
      <c r="A79" s="6">
        <f>'[1]1052ExtSolRad'!A106</f>
        <v>0.76388888888888884</v>
      </c>
      <c r="B79" s="9">
        <f>'[1]1052ExtSolRad'!B106</f>
        <v>20</v>
      </c>
      <c r="C79" s="9">
        <f>'[1]1052ExtSolRad'!C106</f>
        <v>20</v>
      </c>
      <c r="D79" s="9">
        <f>'[1]1052ExtSolRad'!D106</f>
        <v>3.0760000000000001</v>
      </c>
      <c r="E79" s="9">
        <f>'[1]1052ExtSolRad'!E106</f>
        <v>10.220000000000001</v>
      </c>
      <c r="F79" s="9">
        <f>'[1]1052ExtSolRad'!F106</f>
        <v>0</v>
      </c>
      <c r="G79" s="9">
        <f>'[1]1052ExtSolRad'!G106</f>
        <v>0</v>
      </c>
      <c r="H79" s="9">
        <f>'[1]1052ExtSolRad'!H106</f>
        <v>0</v>
      </c>
      <c r="I79" s="9">
        <f>'[1]1052ExtSolRad'!I106</f>
        <v>0</v>
      </c>
    </row>
    <row r="80" spans="1:9" x14ac:dyDescent="0.2">
      <c r="A80" s="6">
        <f>'[1]1052ExtSolRad'!A107</f>
        <v>0.77083333333333337</v>
      </c>
      <c r="B80" s="9">
        <f>'[1]1052ExtSolRad'!B107</f>
        <v>20</v>
      </c>
      <c r="C80" s="9">
        <f>'[1]1052ExtSolRad'!C107</f>
        <v>20</v>
      </c>
      <c r="D80" s="9">
        <f>'[1]1052ExtSolRad'!D107</f>
        <v>3.0760000000000001</v>
      </c>
      <c r="E80" s="9">
        <f>'[1]1052ExtSolRad'!E107</f>
        <v>10.220000000000001</v>
      </c>
      <c r="F80" s="9">
        <f>'[1]1052ExtSolRad'!F107</f>
        <v>0</v>
      </c>
      <c r="G80" s="9">
        <f>'[1]1052ExtSolRad'!G107</f>
        <v>0</v>
      </c>
      <c r="H80" s="9">
        <f>'[1]1052ExtSolRad'!H107</f>
        <v>0</v>
      </c>
      <c r="I80" s="9">
        <f>'[1]1052ExtSolRad'!I107</f>
        <v>0</v>
      </c>
    </row>
    <row r="81" spans="1:9" x14ac:dyDescent="0.2">
      <c r="A81" s="6">
        <f>'[1]1052ExtSolRad'!A108</f>
        <v>0.77777777777777779</v>
      </c>
      <c r="B81" s="9">
        <f>'[1]1052ExtSolRad'!B108</f>
        <v>20</v>
      </c>
      <c r="C81" s="9">
        <f>'[1]1052ExtSolRad'!C108</f>
        <v>20</v>
      </c>
      <c r="D81" s="9">
        <f>'[1]1052ExtSolRad'!D108</f>
        <v>3.0760000000000001</v>
      </c>
      <c r="E81" s="9">
        <f>'[1]1052ExtSolRad'!E108</f>
        <v>10.220000000000001</v>
      </c>
      <c r="F81" s="9">
        <f>'[1]1052ExtSolRad'!F108</f>
        <v>0</v>
      </c>
      <c r="G81" s="9">
        <f>'[1]1052ExtSolRad'!G108</f>
        <v>0</v>
      </c>
      <c r="H81" s="9">
        <f>'[1]1052ExtSolRad'!H108</f>
        <v>0</v>
      </c>
      <c r="I81" s="9">
        <f>'[1]1052ExtSolRad'!I108</f>
        <v>0</v>
      </c>
    </row>
    <row r="82" spans="1:9" x14ac:dyDescent="0.2">
      <c r="A82" s="6">
        <f>'[1]1052ExtSolRad'!A109</f>
        <v>0.78472222222222221</v>
      </c>
      <c r="B82" s="9">
        <f>'[1]1052ExtSolRad'!B109</f>
        <v>20</v>
      </c>
      <c r="C82" s="9">
        <f>'[1]1052ExtSolRad'!C109</f>
        <v>20</v>
      </c>
      <c r="D82" s="9">
        <f>'[1]1052ExtSolRad'!D109</f>
        <v>3.0760000000000001</v>
      </c>
      <c r="E82" s="9">
        <f>'[1]1052ExtSolRad'!E109</f>
        <v>10.220000000000001</v>
      </c>
      <c r="F82" s="9">
        <f>'[1]1052ExtSolRad'!F109</f>
        <v>0</v>
      </c>
      <c r="G82" s="9">
        <f>'[1]1052ExtSolRad'!G109</f>
        <v>0</v>
      </c>
      <c r="H82" s="9">
        <f>'[1]1052ExtSolRad'!H109</f>
        <v>0</v>
      </c>
      <c r="I82" s="9">
        <f>'[1]1052ExtSolRad'!I109</f>
        <v>0</v>
      </c>
    </row>
    <row r="83" spans="1:9" x14ac:dyDescent="0.2">
      <c r="A83" s="6">
        <f>'[1]1052ExtSolRad'!A110</f>
        <v>0.79166666666666663</v>
      </c>
      <c r="B83" s="9">
        <f>'[1]1052ExtSolRad'!B110</f>
        <v>20</v>
      </c>
      <c r="C83" s="9">
        <f>'[1]1052ExtSolRad'!C110</f>
        <v>20</v>
      </c>
      <c r="D83" s="9">
        <f>'[1]1052ExtSolRad'!D110</f>
        <v>3.0760000000000001</v>
      </c>
      <c r="E83" s="9">
        <f>'[1]1052ExtSolRad'!E110</f>
        <v>10.220000000000001</v>
      </c>
      <c r="F83" s="9">
        <f>'[1]1052ExtSolRad'!F110</f>
        <v>0</v>
      </c>
      <c r="G83" s="9">
        <f>'[1]1052ExtSolRad'!G110</f>
        <v>0</v>
      </c>
      <c r="H83" s="9">
        <f>'[1]1052ExtSolRad'!H110</f>
        <v>0</v>
      </c>
      <c r="I83" s="9">
        <f>'[1]1052ExtSolRad'!I110</f>
        <v>0</v>
      </c>
    </row>
    <row r="84" spans="1:9" x14ac:dyDescent="0.2">
      <c r="A84" s="6">
        <f>'[1]1052ExtSolRad'!A111</f>
        <v>0.79861111111111116</v>
      </c>
      <c r="B84" s="9">
        <f>'[1]1052ExtSolRad'!B111</f>
        <v>20</v>
      </c>
      <c r="C84" s="9">
        <f>'[1]1052ExtSolRad'!C111</f>
        <v>20</v>
      </c>
      <c r="D84" s="9">
        <f>'[1]1052ExtSolRad'!D111</f>
        <v>3.0760000000000001</v>
      </c>
      <c r="E84" s="9">
        <f>'[1]1052ExtSolRad'!E111</f>
        <v>10.220000000000001</v>
      </c>
      <c r="F84" s="9">
        <f>'[1]1052ExtSolRad'!F111</f>
        <v>0</v>
      </c>
      <c r="G84" s="9">
        <f>'[1]1052ExtSolRad'!G111</f>
        <v>0</v>
      </c>
      <c r="H84" s="9">
        <f>'[1]1052ExtSolRad'!H111</f>
        <v>0</v>
      </c>
      <c r="I84" s="9">
        <f>'[1]1052ExtSolRad'!I111</f>
        <v>0</v>
      </c>
    </row>
    <row r="86" spans="1:9" x14ac:dyDescent="0.2">
      <c r="F86" t="s">
        <v>33</v>
      </c>
      <c r="G86" s="9">
        <f>SUM(G6:G84)</f>
        <v>679.65009999999961</v>
      </c>
      <c r="I86" s="9"/>
    </row>
    <row r="87" spans="1:9" x14ac:dyDescent="0.2">
      <c r="F87" t="s">
        <v>34</v>
      </c>
      <c r="G87" s="9">
        <f>MAX(G6:G84)</f>
        <v>19.020499999999998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"/>
  <sheetViews>
    <sheetView topLeftCell="F95" workbookViewId="0">
      <selection activeCell="Q123" sqref="Q123"/>
    </sheetView>
  </sheetViews>
  <sheetFormatPr defaultRowHeight="12.75" x14ac:dyDescent="0.2"/>
  <cols>
    <col min="15" max="15" width="11" bestFit="1" customWidth="1"/>
    <col min="16" max="16" width="4.5703125" customWidth="1"/>
    <col min="17" max="17" width="12" customWidth="1"/>
  </cols>
  <sheetData>
    <row r="1" spans="1:18" x14ac:dyDescent="0.2">
      <c r="A1" s="5" t="s">
        <v>10</v>
      </c>
    </row>
    <row r="2" spans="1:18" x14ac:dyDescent="0.2">
      <c r="A2" t="s">
        <v>21</v>
      </c>
    </row>
    <row r="3" spans="1:18" x14ac:dyDescent="0.2">
      <c r="A3" t="s">
        <v>12</v>
      </c>
    </row>
    <row r="6" spans="1:18" s="7" customFormat="1" ht="140.25" x14ac:dyDescent="0.2">
      <c r="A6" s="7" t="s">
        <v>8</v>
      </c>
      <c r="B6" s="7" t="s">
        <v>9</v>
      </c>
      <c r="C6" s="7" t="s">
        <v>26</v>
      </c>
      <c r="D6" s="7" t="s">
        <v>0</v>
      </c>
      <c r="E6" s="7" t="s">
        <v>1</v>
      </c>
      <c r="F6" s="7" t="s">
        <v>20</v>
      </c>
      <c r="G6" s="7" t="s">
        <v>2</v>
      </c>
      <c r="H6" s="7" t="s">
        <v>3</v>
      </c>
      <c r="I6" s="7" t="s">
        <v>4</v>
      </c>
      <c r="J6" s="7" t="s">
        <v>5</v>
      </c>
      <c r="K6" s="7" t="s">
        <v>27</v>
      </c>
      <c r="L6" s="7" t="s">
        <v>28</v>
      </c>
      <c r="M6" s="7" t="s">
        <v>22</v>
      </c>
      <c r="N6" s="7" t="s">
        <v>23</v>
      </c>
      <c r="O6" s="7" t="s">
        <v>25</v>
      </c>
      <c r="Q6" s="8" t="s">
        <v>31</v>
      </c>
    </row>
    <row r="7" spans="1:18" x14ac:dyDescent="0.2">
      <c r="A7" s="2">
        <v>37124</v>
      </c>
      <c r="B7" s="3">
        <v>0.25694444444444448</v>
      </c>
      <c r="C7">
        <f>'[4]ExtSolRad-East'!B38</f>
        <v>20</v>
      </c>
      <c r="D7" s="1">
        <f>'[4]ExtSolRad-East'!C38</f>
        <v>0</v>
      </c>
      <c r="E7">
        <f>'[4]ExtSolRad-East'!D38</f>
        <v>78.6666666666667</v>
      </c>
      <c r="F7" s="1">
        <f>'[4]ExtSolRad-East'!E38</f>
        <v>0</v>
      </c>
      <c r="G7" s="1">
        <f>'[4]ExtSolRad-East'!F38</f>
        <v>0</v>
      </c>
      <c r="H7" s="1">
        <f>'[4]ExtSolRad-East'!G38</f>
        <v>23058.9236865987</v>
      </c>
      <c r="I7">
        <f>'[4]ExtSolRad-East'!H38</f>
        <v>20</v>
      </c>
      <c r="J7" s="1">
        <f>'[4]ExtSolRad-East'!I38</f>
        <v>0</v>
      </c>
      <c r="K7">
        <f>'[4]ExtSolRad-East'!J38</f>
        <v>21.3882200406298</v>
      </c>
      <c r="L7">
        <f>'[4]ExtSolRad-East'!K38</f>
        <v>22.552124992166299</v>
      </c>
      <c r="M7">
        <f>'[4]ExtSolRad-East'!L38</f>
        <v>3.0760000000000001</v>
      </c>
      <c r="N7">
        <f>'[4]ExtSolRad-East'!M38</f>
        <v>10.220000000000001</v>
      </c>
      <c r="O7" s="10">
        <f>'[4]ExtSolRad-East'!N38</f>
        <v>76.139714378006602</v>
      </c>
      <c r="Q7" s="1">
        <f t="shared" ref="Q7:Q38" si="0">H7/600/9</f>
        <v>4.2701710530738337</v>
      </c>
      <c r="R7" s="1" t="s">
        <v>12</v>
      </c>
    </row>
    <row r="8" spans="1:18" x14ac:dyDescent="0.2">
      <c r="A8" s="2">
        <v>37124</v>
      </c>
      <c r="B8" s="3">
        <v>0.2638888888888889</v>
      </c>
      <c r="C8">
        <f>'[4]ExtSolRad-East'!B39</f>
        <v>20</v>
      </c>
      <c r="D8" s="1">
        <f>'[4]ExtSolRad-East'!C39</f>
        <v>0</v>
      </c>
      <c r="E8">
        <f>'[4]ExtSolRad-East'!D39</f>
        <v>98.3333333333333</v>
      </c>
      <c r="F8" s="1">
        <f>'[4]ExtSolRad-East'!E39</f>
        <v>0</v>
      </c>
      <c r="G8" s="1">
        <f>'[4]ExtSolRad-East'!F39</f>
        <v>0</v>
      </c>
      <c r="H8">
        <f>'[4]ExtSolRad-East'!G39</f>
        <v>29150.114747649401</v>
      </c>
      <c r="I8">
        <f>'[4]ExtSolRad-East'!H39</f>
        <v>20</v>
      </c>
      <c r="J8" s="1">
        <f>'[4]ExtSolRad-East'!I39</f>
        <v>0</v>
      </c>
      <c r="K8">
        <f>'[4]ExtSolRad-East'!J39</f>
        <v>21.754928862997701</v>
      </c>
      <c r="L8">
        <f>'[4]ExtSolRad-East'!K39</f>
        <v>23.2126229644254</v>
      </c>
      <c r="M8">
        <f>'[4]ExtSolRad-East'!L39</f>
        <v>3.0760000000000001</v>
      </c>
      <c r="N8">
        <f>'[4]ExtSolRad-East'!M39</f>
        <v>10.220000000000001</v>
      </c>
      <c r="O8" s="10">
        <f>'[4]ExtSolRad-East'!N39</f>
        <v>95.649200110261802</v>
      </c>
      <c r="Q8" s="1">
        <f t="shared" si="0"/>
        <v>5.3981693977128522</v>
      </c>
    </row>
    <row r="9" spans="1:18" x14ac:dyDescent="0.2">
      <c r="A9" s="2">
        <v>37124</v>
      </c>
      <c r="B9" s="3">
        <v>0.27083333333333331</v>
      </c>
      <c r="C9">
        <f>'[4]ExtSolRad-East'!B40</f>
        <v>20</v>
      </c>
      <c r="D9" s="1">
        <f>'[4]ExtSolRad-East'!C40</f>
        <v>0</v>
      </c>
      <c r="E9">
        <f>'[4]ExtSolRad-East'!D40</f>
        <v>118</v>
      </c>
      <c r="F9" s="1">
        <f>'[4]ExtSolRad-East'!E40</f>
        <v>0</v>
      </c>
      <c r="G9" s="1">
        <f>'[4]ExtSolRad-East'!F40</f>
        <v>0</v>
      </c>
      <c r="H9">
        <f>'[4]ExtSolRad-East'!G40</f>
        <v>35100.132013295697</v>
      </c>
      <c r="I9">
        <f>'[4]ExtSolRad-East'!H40</f>
        <v>20</v>
      </c>
      <c r="J9" s="1">
        <f>'[4]ExtSolRad-East'!I40</f>
        <v>0</v>
      </c>
      <c r="K9">
        <f>'[4]ExtSolRad-East'!J40</f>
        <v>22.113138643731101</v>
      </c>
      <c r="L9">
        <f>'[4]ExtSolRad-East'!K40</f>
        <v>23.867309012948901</v>
      </c>
      <c r="M9">
        <f>'[4]ExtSolRad-East'!L40</f>
        <v>3.0760000000000001</v>
      </c>
      <c r="N9">
        <f>'[4]ExtSolRad-East'!M40</f>
        <v>10.220000000000001</v>
      </c>
      <c r="O9" s="10">
        <f>'[4]ExtSolRad-East'!N40</f>
        <v>115.130020271112</v>
      </c>
      <c r="Q9" s="1">
        <f t="shared" si="0"/>
        <v>6.5000244469066111</v>
      </c>
    </row>
    <row r="10" spans="1:18" x14ac:dyDescent="0.2">
      <c r="A10" s="2">
        <v>37124</v>
      </c>
      <c r="B10" s="3">
        <v>0.27777777777777779</v>
      </c>
      <c r="C10">
        <f>'[4]ExtSolRad-East'!B41</f>
        <v>20</v>
      </c>
      <c r="D10" s="1">
        <f>'[4]ExtSolRad-East'!C41</f>
        <v>0</v>
      </c>
      <c r="E10">
        <f>'[4]ExtSolRad-East'!D41</f>
        <v>190.833333333333</v>
      </c>
      <c r="F10" s="1">
        <f>'[4]ExtSolRad-East'!E41</f>
        <v>0</v>
      </c>
      <c r="G10" s="1">
        <f>'[4]ExtSolRad-East'!F41</f>
        <v>0</v>
      </c>
      <c r="H10">
        <f>'[4]ExtSolRad-East'!G41</f>
        <v>56743.441407891798</v>
      </c>
      <c r="I10">
        <f>'[4]ExtSolRad-East'!H41</f>
        <v>20</v>
      </c>
      <c r="J10" s="1">
        <f>'[4]ExtSolRad-East'!I41</f>
        <v>0</v>
      </c>
      <c r="K10">
        <f>'[4]ExtSolRad-East'!J41</f>
        <v>23.4161341333125</v>
      </c>
      <c r="L10">
        <f>'[4]ExtSolRad-East'!K41</f>
        <v>26.2580640498627</v>
      </c>
      <c r="M10">
        <f>'[4]ExtSolRad-East'!L41</f>
        <v>3.0760000000000001</v>
      </c>
      <c r="N10">
        <f>'[4]ExtSolRad-East'!M41</f>
        <v>10.220000000000001</v>
      </c>
      <c r="O10" s="10">
        <f>'[4]ExtSolRad-East'!N41</f>
        <v>186.40510061343599</v>
      </c>
      <c r="Q10" s="1">
        <f t="shared" si="0"/>
        <v>10.508044705165148</v>
      </c>
    </row>
    <row r="11" spans="1:18" x14ac:dyDescent="0.2">
      <c r="A11" s="2">
        <v>37124</v>
      </c>
      <c r="B11" s="3">
        <v>0.28472222222222221</v>
      </c>
      <c r="C11">
        <f>'[4]ExtSolRad-East'!B42</f>
        <v>20</v>
      </c>
      <c r="D11" s="1">
        <f>'[4]ExtSolRad-East'!C42</f>
        <v>0</v>
      </c>
      <c r="E11">
        <f>'[4]ExtSolRad-East'!D42</f>
        <v>263.66666666666703</v>
      </c>
      <c r="F11" s="1">
        <f>'[4]ExtSolRad-East'!E42</f>
        <v>0</v>
      </c>
      <c r="G11" s="1">
        <f>'[4]ExtSolRad-East'!F42</f>
        <v>0</v>
      </c>
      <c r="H11">
        <f>'[4]ExtSolRad-East'!G42</f>
        <v>78409.347897555504</v>
      </c>
      <c r="I11">
        <f>'[4]ExtSolRad-East'!H42</f>
        <v>20</v>
      </c>
      <c r="J11" s="1">
        <f>'[4]ExtSolRad-East'!I42</f>
        <v>0</v>
      </c>
      <c r="K11">
        <f>'[4]ExtSolRad-East'!J42</f>
        <v>24.7204899388935</v>
      </c>
      <c r="L11">
        <f>'[4]ExtSolRad-East'!K42</f>
        <v>28.642303447903501</v>
      </c>
      <c r="M11">
        <f>'[4]ExtSolRad-East'!L42</f>
        <v>3.0760000000000001</v>
      </c>
      <c r="N11">
        <f>'[4]ExtSolRad-East'!M42</f>
        <v>10.220000000000001</v>
      </c>
      <c r="O11" s="10">
        <f>'[4]ExtSolRad-East'!N42</f>
        <v>257.3526544147</v>
      </c>
      <c r="Q11" s="1">
        <f t="shared" si="0"/>
        <v>14.520249610658428</v>
      </c>
    </row>
    <row r="12" spans="1:18" x14ac:dyDescent="0.2">
      <c r="A12" s="2">
        <v>37124</v>
      </c>
      <c r="B12" s="3">
        <v>0.29166666666666669</v>
      </c>
      <c r="C12">
        <f>'[4]ExtSolRad-East'!B43</f>
        <v>20</v>
      </c>
      <c r="D12" s="1">
        <f>'[4]ExtSolRad-East'!C43</f>
        <v>0</v>
      </c>
      <c r="E12">
        <f>'[4]ExtSolRad-East'!D43</f>
        <v>336.5</v>
      </c>
      <c r="F12" s="1">
        <f>'[4]ExtSolRad-East'!E43</f>
        <v>0</v>
      </c>
      <c r="G12" s="1">
        <f>'[4]ExtSolRad-East'!F43</f>
        <v>0</v>
      </c>
      <c r="H12">
        <f>'[4]ExtSolRad-East'!G43</f>
        <v>99853.025726513297</v>
      </c>
      <c r="I12">
        <f>'[4]ExtSolRad-East'!H43</f>
        <v>20</v>
      </c>
      <c r="J12" s="1">
        <f>'[4]ExtSolRad-East'!I43</f>
        <v>0</v>
      </c>
      <c r="K12">
        <f>'[4]ExtSolRad-East'!J43</f>
        <v>26.011466844709101</v>
      </c>
      <c r="L12">
        <f>'[4]ExtSolRad-East'!K43</f>
        <v>31.001952840288101</v>
      </c>
      <c r="M12">
        <f>'[4]ExtSolRad-East'!L43</f>
        <v>3.0760000000000001</v>
      </c>
      <c r="N12">
        <f>'[4]ExtSolRad-East'!M43</f>
        <v>10.220000000000001</v>
      </c>
      <c r="O12" s="10">
        <f>'[4]ExtSolRad-East'!N43</f>
        <v>327.56688141379999</v>
      </c>
      <c r="Q12" s="1">
        <f t="shared" si="0"/>
        <v>18.491301060465425</v>
      </c>
    </row>
    <row r="13" spans="1:18" x14ac:dyDescent="0.2">
      <c r="A13" s="2">
        <v>37124</v>
      </c>
      <c r="B13" s="3">
        <v>0.2986111111111111</v>
      </c>
      <c r="C13">
        <f>'[4]ExtSolRad-East'!B44</f>
        <v>20</v>
      </c>
      <c r="D13" s="1">
        <f>'[4]ExtSolRad-East'!C44</f>
        <v>0</v>
      </c>
      <c r="E13">
        <f>'[4]ExtSolRad-East'!D44</f>
        <v>409.33333333333297</v>
      </c>
      <c r="F13" s="1">
        <f>'[4]ExtSolRad-East'!E44</f>
        <v>0</v>
      </c>
      <c r="G13" s="1">
        <f>'[4]ExtSolRad-East'!F44</f>
        <v>0</v>
      </c>
      <c r="H13">
        <f>'[4]ExtSolRad-East'!G44</f>
        <v>120950.437834193</v>
      </c>
      <c r="I13">
        <f>'[4]ExtSolRad-East'!H44</f>
        <v>20</v>
      </c>
      <c r="J13" s="1">
        <f>'[4]ExtSolRad-East'!I44</f>
        <v>0</v>
      </c>
      <c r="K13">
        <f>'[4]ExtSolRad-East'!J44</f>
        <v>27.281597435987599</v>
      </c>
      <c r="L13">
        <f>'[4]ExtSolRad-East'!K44</f>
        <v>33.323418919247899</v>
      </c>
      <c r="M13">
        <f>'[4]ExtSolRad-East'!L44</f>
        <v>3.0760000000000001</v>
      </c>
      <c r="N13">
        <f>'[4]ExtSolRad-East'!M44</f>
        <v>10.220000000000001</v>
      </c>
      <c r="O13" s="10">
        <f>'[4]ExtSolRad-East'!N44</f>
        <v>396.64384068341002</v>
      </c>
      <c r="Q13" s="1">
        <f t="shared" si="0"/>
        <v>22.398229228554257</v>
      </c>
    </row>
    <row r="14" spans="1:18" x14ac:dyDescent="0.2">
      <c r="A14" s="2">
        <v>37124</v>
      </c>
      <c r="B14" s="3">
        <v>0.30555555555555552</v>
      </c>
      <c r="C14">
        <f>'[4]ExtSolRad-East'!B45</f>
        <v>20</v>
      </c>
      <c r="D14" s="1">
        <f>'[4]ExtSolRad-East'!C45</f>
        <v>0</v>
      </c>
      <c r="E14">
        <f>'[4]ExtSolRad-East'!D45</f>
        <v>482.16666666666703</v>
      </c>
      <c r="F14" s="1">
        <f>'[4]ExtSolRad-East'!E45</f>
        <v>0</v>
      </c>
      <c r="G14" s="1">
        <f>'[4]ExtSolRad-East'!F45</f>
        <v>0</v>
      </c>
      <c r="H14">
        <f>'[4]ExtSolRad-East'!G45</f>
        <v>141579.17805544799</v>
      </c>
      <c r="I14">
        <f>'[4]ExtSolRad-East'!H45</f>
        <v>20.000000000000099</v>
      </c>
      <c r="J14" s="1">
        <f>'[4]ExtSolRad-East'!I45</f>
        <v>0</v>
      </c>
      <c r="K14">
        <f>'[4]ExtSolRad-East'!J45</f>
        <v>28.523512478082498</v>
      </c>
      <c r="L14">
        <f>'[4]ExtSolRad-East'!K45</f>
        <v>35.593232288456697</v>
      </c>
      <c r="M14">
        <f>'[4]ExtSolRad-East'!L45</f>
        <v>3.0760000000000001</v>
      </c>
      <c r="N14">
        <f>'[4]ExtSolRad-East'!M45</f>
        <v>10.220000000000001</v>
      </c>
      <c r="O14" s="10">
        <f>'[4]ExtSolRad-East'!N45</f>
        <v>464.182734055759</v>
      </c>
      <c r="Q14" s="1">
        <f t="shared" si="0"/>
        <v>26.218366306564445</v>
      </c>
    </row>
    <row r="15" spans="1:18" x14ac:dyDescent="0.2">
      <c r="A15" s="2">
        <v>37124</v>
      </c>
      <c r="B15" s="3">
        <v>0.3125</v>
      </c>
      <c r="C15">
        <f>'[4]ExtSolRad-East'!B46</f>
        <v>20</v>
      </c>
      <c r="D15" s="1">
        <f>'[4]ExtSolRad-East'!C46</f>
        <v>0</v>
      </c>
      <c r="E15">
        <f>'[4]ExtSolRad-East'!D46</f>
        <v>555</v>
      </c>
      <c r="F15" s="1">
        <f>'[4]ExtSolRad-East'!E46</f>
        <v>0</v>
      </c>
      <c r="G15" s="1">
        <f>'[4]ExtSolRad-East'!F46</f>
        <v>0</v>
      </c>
      <c r="H15">
        <f>'[4]ExtSolRad-East'!G46</f>
        <v>161618.18980234599</v>
      </c>
      <c r="I15">
        <f>'[4]ExtSolRad-East'!H46</f>
        <v>20</v>
      </c>
      <c r="J15" s="1">
        <f>'[4]ExtSolRad-East'!I46</f>
        <v>0</v>
      </c>
      <c r="K15">
        <f>'[4]ExtSolRad-East'!J46</f>
        <v>29.729923985403399</v>
      </c>
      <c r="L15">
        <f>'[4]ExtSolRad-East'!K46</f>
        <v>37.7980720140947</v>
      </c>
      <c r="M15">
        <f>'[4]ExtSolRad-East'!L46</f>
        <v>3.0760000000000001</v>
      </c>
      <c r="N15">
        <f>'[4]ExtSolRad-East'!M46</f>
        <v>10.220000000000001</v>
      </c>
      <c r="O15" s="10">
        <f>'[4]ExtSolRad-East'!N46</f>
        <v>529.787181704467</v>
      </c>
      <c r="Q15" s="1">
        <f t="shared" si="0"/>
        <v>29.929294407841851</v>
      </c>
    </row>
    <row r="16" spans="1:18" x14ac:dyDescent="0.2">
      <c r="A16" s="2">
        <v>37124</v>
      </c>
      <c r="B16" s="3">
        <v>0.31944444444444448</v>
      </c>
      <c r="C16">
        <f>'[4]ExtSolRad-East'!B47</f>
        <v>20</v>
      </c>
      <c r="D16" s="1">
        <f>'[4]ExtSolRad-East'!C47</f>
        <v>0</v>
      </c>
      <c r="E16">
        <f>'[4]ExtSolRad-East'!D47</f>
        <v>587.5</v>
      </c>
      <c r="F16" s="1">
        <f>'[4]ExtSolRad-East'!E47</f>
        <v>0</v>
      </c>
      <c r="G16" s="1">
        <f>'[4]ExtSolRad-East'!F47</f>
        <v>0</v>
      </c>
      <c r="H16">
        <f>'[4]ExtSolRad-East'!G47</f>
        <v>169398.621101923</v>
      </c>
      <c r="I16">
        <f>'[4]ExtSolRad-East'!H47</f>
        <v>20</v>
      </c>
      <c r="J16" s="1">
        <f>'[4]ExtSolRad-East'!I47</f>
        <v>0</v>
      </c>
      <c r="K16">
        <f>'[4]ExtSolRad-East'!J47</f>
        <v>30.1983303501191</v>
      </c>
      <c r="L16">
        <f>'[4]ExtSolRad-East'!K47</f>
        <v>38.647739666836799</v>
      </c>
      <c r="M16">
        <f>'[4]ExtSolRad-East'!L47</f>
        <v>3.0760000000000001</v>
      </c>
      <c r="N16">
        <f>'[4]ExtSolRad-East'!M47</f>
        <v>10.220000000000001</v>
      </c>
      <c r="O16" s="10">
        <f>'[4]ExtSolRad-East'!N47</f>
        <v>554.96664848332603</v>
      </c>
      <c r="Q16" s="1">
        <f t="shared" si="0"/>
        <v>31.370115018874628</v>
      </c>
    </row>
    <row r="17" spans="1:17" x14ac:dyDescent="0.2">
      <c r="A17" s="2">
        <v>37124</v>
      </c>
      <c r="B17" s="3">
        <v>0.3263888888888889</v>
      </c>
      <c r="C17">
        <f>'[4]ExtSolRad-East'!B48</f>
        <v>20</v>
      </c>
      <c r="D17" s="1">
        <f>'[4]ExtSolRad-East'!C48</f>
        <v>0</v>
      </c>
      <c r="E17">
        <f>'[4]ExtSolRad-East'!D48</f>
        <v>620</v>
      </c>
      <c r="F17" s="1">
        <f>'[4]ExtSolRad-East'!E48</f>
        <v>0</v>
      </c>
      <c r="G17" s="1">
        <f>'[4]ExtSolRad-East'!F48</f>
        <v>0</v>
      </c>
      <c r="H17">
        <f>'[4]ExtSolRad-East'!G48</f>
        <v>176555.80175741899</v>
      </c>
      <c r="I17">
        <f>'[4]ExtSolRad-East'!H48</f>
        <v>20</v>
      </c>
      <c r="J17" s="1">
        <f>'[4]ExtSolRad-East'!I48</f>
        <v>0</v>
      </c>
      <c r="K17">
        <f>'[4]ExtSolRad-East'!J48</f>
        <v>30.629215106767401</v>
      </c>
      <c r="L17">
        <f>'[4]ExtSolRad-East'!K48</f>
        <v>39.434881576151597</v>
      </c>
      <c r="M17">
        <f>'[4]ExtSolRad-East'!L48</f>
        <v>3.0760000000000001</v>
      </c>
      <c r="N17">
        <f>'[4]ExtSolRad-East'!M48</f>
        <v>10.220000000000001</v>
      </c>
      <c r="O17" s="10">
        <f>'[4]ExtSolRad-East'!N48</f>
        <v>578.38468292886205</v>
      </c>
      <c r="Q17" s="1">
        <f t="shared" si="0"/>
        <v>32.695518843966482</v>
      </c>
    </row>
    <row r="18" spans="1:17" x14ac:dyDescent="0.2">
      <c r="A18" s="2">
        <v>37124</v>
      </c>
      <c r="B18" s="3">
        <v>0.33333333333333331</v>
      </c>
      <c r="C18">
        <f>'[4]ExtSolRad-East'!B49</f>
        <v>20</v>
      </c>
      <c r="D18" s="1">
        <f>'[4]ExtSolRad-East'!C49</f>
        <v>0</v>
      </c>
      <c r="E18">
        <f>'[4]ExtSolRad-East'!D49</f>
        <v>652.5</v>
      </c>
      <c r="F18" s="1">
        <f>'[4]ExtSolRad-East'!E49</f>
        <v>0</v>
      </c>
      <c r="G18" s="1">
        <f>'[4]ExtSolRad-East'!F49</f>
        <v>0</v>
      </c>
      <c r="H18">
        <f>'[4]ExtSolRad-East'!G49</f>
        <v>183125.867006313</v>
      </c>
      <c r="I18">
        <f>'[4]ExtSolRad-East'!H49</f>
        <v>20</v>
      </c>
      <c r="J18" s="1">
        <f>'[4]ExtSolRad-East'!I49</f>
        <v>0</v>
      </c>
      <c r="K18">
        <f>'[4]ExtSolRad-East'!J49</f>
        <v>31.024753672965499</v>
      </c>
      <c r="L18">
        <f>'[4]ExtSolRad-East'!K49</f>
        <v>40.157428692668297</v>
      </c>
      <c r="M18">
        <f>'[4]ExtSolRad-East'!L49</f>
        <v>3.0760000000000001</v>
      </c>
      <c r="N18">
        <f>'[4]ExtSolRad-East'!M49</f>
        <v>10.220000000000001</v>
      </c>
      <c r="O18" s="10">
        <f>'[4]ExtSolRad-East'!N49</f>
        <v>599.88055466175103</v>
      </c>
      <c r="Q18" s="1">
        <f t="shared" si="0"/>
        <v>33.912197593761668</v>
      </c>
    </row>
    <row r="19" spans="1:17" x14ac:dyDescent="0.2">
      <c r="A19" s="2">
        <v>37124</v>
      </c>
      <c r="B19" s="3">
        <v>0.34027777777777773</v>
      </c>
      <c r="C19">
        <f>'[4]ExtSolRad-East'!B50</f>
        <v>20</v>
      </c>
      <c r="D19" s="1">
        <f>'[4]ExtSolRad-East'!C50</f>
        <v>0</v>
      </c>
      <c r="E19">
        <f>'[4]ExtSolRad-East'!D50</f>
        <v>685</v>
      </c>
      <c r="F19" s="1">
        <f>'[4]ExtSolRad-East'!E50</f>
        <v>0</v>
      </c>
      <c r="G19" s="1">
        <f>'[4]ExtSolRad-East'!F50</f>
        <v>0</v>
      </c>
      <c r="H19">
        <f>'[4]ExtSolRad-East'!G50</f>
        <v>189061.91746958499</v>
      </c>
      <c r="I19">
        <f>'[4]ExtSolRad-East'!H50</f>
        <v>20.000000000000099</v>
      </c>
      <c r="J19" s="1">
        <f>'[4]ExtSolRad-East'!I50</f>
        <v>0</v>
      </c>
      <c r="K19">
        <f>'[4]ExtSolRad-East'!J50</f>
        <v>31.3821225542797</v>
      </c>
      <c r="L19">
        <f>'[4]ExtSolRad-East'!K50</f>
        <v>40.810168032391999</v>
      </c>
      <c r="M19">
        <f>'[4]ExtSolRad-East'!L50</f>
        <v>3.0760000000000001</v>
      </c>
      <c r="N19">
        <f>'[4]ExtSolRad-East'!M50</f>
        <v>10.220000000000001</v>
      </c>
      <c r="O19" s="10">
        <f>'[4]ExtSolRad-East'!N50</f>
        <v>619.29875540115495</v>
      </c>
      <c r="Q19" s="1">
        <f t="shared" si="0"/>
        <v>35.011466198071297</v>
      </c>
    </row>
    <row r="20" spans="1:17" x14ac:dyDescent="0.2">
      <c r="A20" s="2">
        <v>37124</v>
      </c>
      <c r="B20" s="3">
        <v>0.34722222222222227</v>
      </c>
      <c r="C20">
        <f>'[4]ExtSolRad-East'!B51</f>
        <v>20</v>
      </c>
      <c r="D20" s="1">
        <f>'[4]ExtSolRad-East'!C51</f>
        <v>0</v>
      </c>
      <c r="E20">
        <f>'[4]ExtSolRad-East'!D51</f>
        <v>717.5</v>
      </c>
      <c r="F20" s="1">
        <f>'[4]ExtSolRad-East'!E51</f>
        <v>0</v>
      </c>
      <c r="G20" s="1">
        <f>'[4]ExtSolRad-East'!F51</f>
        <v>0</v>
      </c>
      <c r="H20">
        <f>'[4]ExtSolRad-East'!G51</f>
        <v>194318.20306320299</v>
      </c>
      <c r="I20">
        <f>'[4]ExtSolRad-East'!H51</f>
        <v>20</v>
      </c>
      <c r="J20" s="1">
        <f>'[4]ExtSolRad-East'!I51</f>
        <v>0</v>
      </c>
      <c r="K20">
        <f>'[4]ExtSolRad-East'!J51</f>
        <v>31.698567452305301</v>
      </c>
      <c r="L20">
        <f>'[4]ExtSolRad-East'!K51</f>
        <v>41.388066007222598</v>
      </c>
      <c r="M20">
        <f>'[4]ExtSolRad-East'!L51</f>
        <v>3.0760000000000001</v>
      </c>
      <c r="N20">
        <f>'[4]ExtSolRad-East'!M51</f>
        <v>10.220000000000001</v>
      </c>
      <c r="O20" s="10">
        <f>'[4]ExtSolRad-East'!N51</f>
        <v>636.48951311151995</v>
      </c>
      <c r="Q20" s="1">
        <f t="shared" si="0"/>
        <v>35.984852419111661</v>
      </c>
    </row>
    <row r="21" spans="1:17" x14ac:dyDescent="0.2">
      <c r="A21" s="2">
        <v>37124</v>
      </c>
      <c r="B21" s="3">
        <v>0.35416666666666669</v>
      </c>
      <c r="C21">
        <f>'[4]ExtSolRad-East'!B52</f>
        <v>20</v>
      </c>
      <c r="D21" s="1">
        <f>'[4]ExtSolRad-East'!C52</f>
        <v>0</v>
      </c>
      <c r="E21">
        <f>'[4]ExtSolRad-East'!D52</f>
        <v>750</v>
      </c>
      <c r="F21" s="1">
        <f>'[4]ExtSolRad-East'!E52</f>
        <v>0</v>
      </c>
      <c r="G21" s="1">
        <f>'[4]ExtSolRad-East'!F52</f>
        <v>0</v>
      </c>
      <c r="H21">
        <f>'[4]ExtSolRad-East'!G52</f>
        <v>198850.872674749</v>
      </c>
      <c r="I21">
        <f>'[4]ExtSolRad-East'!H52</f>
        <v>20.000000000000099</v>
      </c>
      <c r="J21" s="1">
        <f>'[4]ExtSolRad-East'!I52</f>
        <v>0</v>
      </c>
      <c r="K21">
        <f>'[4]ExtSolRad-East'!J52</f>
        <v>31.971448393002898</v>
      </c>
      <c r="L21">
        <f>'[4]ExtSolRad-East'!K52</f>
        <v>41.886298475942297</v>
      </c>
      <c r="M21">
        <f>'[4]ExtSolRad-East'!L52</f>
        <v>3.0760000000000001</v>
      </c>
      <c r="N21">
        <f>'[4]ExtSolRad-East'!M52</f>
        <v>10.220000000000001</v>
      </c>
      <c r="O21" s="10">
        <f>'[4]ExtSolRad-East'!N52</f>
        <v>651.30929183932994</v>
      </c>
      <c r="Q21" s="1">
        <f t="shared" si="0"/>
        <v>36.824235680509076</v>
      </c>
    </row>
    <row r="22" spans="1:17" x14ac:dyDescent="0.2">
      <c r="A22" s="2">
        <v>37124</v>
      </c>
      <c r="B22" s="3">
        <v>0.3611111111111111</v>
      </c>
      <c r="C22">
        <f>'[4]ExtSolRad-East'!B53</f>
        <v>20</v>
      </c>
      <c r="D22" s="1">
        <f>'[4]ExtSolRad-East'!C53</f>
        <v>0</v>
      </c>
      <c r="E22">
        <f>'[4]ExtSolRad-East'!D53</f>
        <v>764.16666666666697</v>
      </c>
      <c r="F22" s="1">
        <f>'[4]ExtSolRad-East'!E53</f>
        <v>0</v>
      </c>
      <c r="G22" s="1">
        <f>'[4]ExtSolRad-East'!F53</f>
        <v>0</v>
      </c>
      <c r="H22">
        <f>'[4]ExtSolRad-East'!G53</f>
        <v>197926.48098610499</v>
      </c>
      <c r="I22">
        <f>'[4]ExtSolRad-East'!H53</f>
        <v>19.999999999999901</v>
      </c>
      <c r="J22" s="1">
        <f>'[4]ExtSolRad-East'!I53</f>
        <v>0</v>
      </c>
      <c r="K22">
        <f>'[4]ExtSolRad-East'!J53</f>
        <v>31.915797040719699</v>
      </c>
      <c r="L22">
        <f>'[4]ExtSolRad-East'!K53</f>
        <v>41.779110302865199</v>
      </c>
      <c r="M22">
        <f>'[4]ExtSolRad-East'!L53</f>
        <v>3.0760000000000001</v>
      </c>
      <c r="N22">
        <f>'[4]ExtSolRad-East'!M53</f>
        <v>10.220000000000001</v>
      </c>
      <c r="O22" s="10">
        <f>'[4]ExtSolRad-East'!N53</f>
        <v>648.07317356932197</v>
      </c>
      <c r="Q22" s="1">
        <f t="shared" si="0"/>
        <v>36.65305203446389</v>
      </c>
    </row>
    <row r="23" spans="1:17" x14ac:dyDescent="0.2">
      <c r="A23" s="2">
        <v>37124</v>
      </c>
      <c r="B23" s="3">
        <v>0.36805555555555558</v>
      </c>
      <c r="C23">
        <f>'[4]ExtSolRad-East'!B54</f>
        <v>20</v>
      </c>
      <c r="D23" s="1">
        <f>'[4]ExtSolRad-East'!C54</f>
        <v>0</v>
      </c>
      <c r="E23">
        <f>'[4]ExtSolRad-East'!D54</f>
        <v>778.33333333333303</v>
      </c>
      <c r="F23" s="1">
        <f>'[4]ExtSolRad-East'!E54</f>
        <v>0</v>
      </c>
      <c r="G23" s="1">
        <f>'[4]ExtSolRad-East'!F54</f>
        <v>0</v>
      </c>
      <c r="H23">
        <f>'[4]ExtSolRad-East'!G54</f>
        <v>196391.34536546899</v>
      </c>
      <c r="I23">
        <f>'[4]ExtSolRad-East'!H54</f>
        <v>20</v>
      </c>
      <c r="J23" s="1">
        <f>'[4]ExtSolRad-East'!I54</f>
        <v>0</v>
      </c>
      <c r="K23">
        <f>'[4]ExtSolRad-East'!J54</f>
        <v>31.823377031196799</v>
      </c>
      <c r="L23">
        <f>'[4]ExtSolRad-East'!K54</f>
        <v>41.608938769126198</v>
      </c>
      <c r="M23">
        <f>'[4]ExtSolRad-East'!L54</f>
        <v>3.0760000000000001</v>
      </c>
      <c r="N23">
        <f>'[4]ExtSolRad-East'!M54</f>
        <v>10.220000000000001</v>
      </c>
      <c r="O23" s="10">
        <f>'[4]ExtSolRad-East'!N54</f>
        <v>643.00440870173304</v>
      </c>
      <c r="Q23" s="1">
        <f t="shared" si="0"/>
        <v>36.368767660272034</v>
      </c>
    </row>
    <row r="24" spans="1:17" x14ac:dyDescent="0.2">
      <c r="A24" s="2">
        <v>37124</v>
      </c>
      <c r="B24" s="3">
        <v>0.375</v>
      </c>
      <c r="C24">
        <f>'[4]ExtSolRad-East'!B55</f>
        <v>20</v>
      </c>
      <c r="D24" s="1">
        <f>'[4]ExtSolRad-East'!C55</f>
        <v>0</v>
      </c>
      <c r="E24">
        <f>'[4]ExtSolRad-East'!D55</f>
        <v>792.5</v>
      </c>
      <c r="F24" s="1">
        <f>'[4]ExtSolRad-East'!E55</f>
        <v>0</v>
      </c>
      <c r="G24" s="1">
        <f>'[4]ExtSolRad-East'!F55</f>
        <v>0</v>
      </c>
      <c r="H24">
        <f>'[4]ExtSolRad-East'!G55</f>
        <v>194268.27592449501</v>
      </c>
      <c r="I24">
        <f>'[4]ExtSolRad-East'!H55</f>
        <v>20</v>
      </c>
      <c r="J24" s="1">
        <f>'[4]ExtSolRad-East'!I55</f>
        <v>0</v>
      </c>
      <c r="K24">
        <f>'[4]ExtSolRad-East'!J55</f>
        <v>31.695561583880099</v>
      </c>
      <c r="L24">
        <f>'[4]ExtSolRad-East'!K55</f>
        <v>41.375983305862398</v>
      </c>
      <c r="M24">
        <f>'[4]ExtSolRad-East'!L55</f>
        <v>3.0760000000000001</v>
      </c>
      <c r="N24">
        <f>'[4]ExtSolRad-East'!M55</f>
        <v>10.220000000000001</v>
      </c>
      <c r="O24" s="10">
        <f>'[4]ExtSolRad-East'!N55</f>
        <v>636.06749745449702</v>
      </c>
      <c r="Q24" s="1">
        <f t="shared" si="0"/>
        <v>35.975606652684263</v>
      </c>
    </row>
    <row r="25" spans="1:17" x14ac:dyDescent="0.2">
      <c r="A25" s="2">
        <v>37124</v>
      </c>
      <c r="B25" s="3">
        <v>0.38194444444444442</v>
      </c>
      <c r="C25">
        <f>'[4]ExtSolRad-East'!B56</f>
        <v>20</v>
      </c>
      <c r="D25" s="1">
        <f>'[4]ExtSolRad-East'!C56</f>
        <v>0</v>
      </c>
      <c r="E25">
        <f>'[4]ExtSolRad-East'!D56</f>
        <v>806.66666666666697</v>
      </c>
      <c r="F25" s="1">
        <f>'[4]ExtSolRad-East'!E56</f>
        <v>0</v>
      </c>
      <c r="G25" s="1">
        <f>'[4]ExtSolRad-East'!F56</f>
        <v>0</v>
      </c>
      <c r="H25">
        <f>'[4]ExtSolRad-East'!G56</f>
        <v>191577.51691779</v>
      </c>
      <c r="I25">
        <f>'[4]ExtSolRad-East'!H56</f>
        <v>20</v>
      </c>
      <c r="J25" s="1">
        <f>'[4]ExtSolRad-East'!I56</f>
        <v>0</v>
      </c>
      <c r="K25">
        <f>'[4]ExtSolRad-East'!J56</f>
        <v>31.533569429537799</v>
      </c>
      <c r="L25">
        <f>'[4]ExtSolRad-East'!K56</f>
        <v>41.079216650932402</v>
      </c>
      <c r="M25">
        <f>'[4]ExtSolRad-East'!L56</f>
        <v>3.0760000000000001</v>
      </c>
      <c r="N25">
        <f>'[4]ExtSolRad-East'!M56</f>
        <v>10.220000000000001</v>
      </c>
      <c r="O25" s="10">
        <f>'[4]ExtSolRad-East'!N56</f>
        <v>627.23172234628998</v>
      </c>
      <c r="Q25" s="1">
        <f t="shared" si="0"/>
        <v>35.477317947738889</v>
      </c>
    </row>
    <row r="26" spans="1:17" x14ac:dyDescent="0.2">
      <c r="A26" s="2">
        <v>37124</v>
      </c>
      <c r="B26" s="3">
        <v>0.3888888888888889</v>
      </c>
      <c r="C26">
        <f>'[4]ExtSolRad-East'!B57</f>
        <v>20</v>
      </c>
      <c r="D26" s="1">
        <f>'[4]ExtSolRad-East'!C57</f>
        <v>0</v>
      </c>
      <c r="E26">
        <f>'[4]ExtSolRad-East'!D57</f>
        <v>820.83333333333303</v>
      </c>
      <c r="F26" s="1">
        <f>'[4]ExtSolRad-East'!E57</f>
        <v>0</v>
      </c>
      <c r="G26" s="1">
        <f>'[4]ExtSolRad-East'!F57</f>
        <v>0</v>
      </c>
      <c r="H26">
        <f>'[4]ExtSolRad-East'!G57</f>
        <v>188299.22326671</v>
      </c>
      <c r="I26">
        <f>'[4]ExtSolRad-East'!H57</f>
        <v>20</v>
      </c>
      <c r="J26" s="1">
        <f>'[4]ExtSolRad-East'!I57</f>
        <v>0</v>
      </c>
      <c r="K26">
        <f>'[4]ExtSolRad-East'!J57</f>
        <v>31.336205842382601</v>
      </c>
      <c r="L26">
        <f>'[4]ExtSolRad-East'!K57</f>
        <v>40.7177741975445</v>
      </c>
      <c r="M26">
        <f>'[4]ExtSolRad-East'!L57</f>
        <v>3.0760000000000001</v>
      </c>
      <c r="N26">
        <f>'[4]ExtSolRad-East'!M57</f>
        <v>10.220000000000001</v>
      </c>
      <c r="O26" s="10">
        <f>'[4]ExtSolRad-East'!N57</f>
        <v>616.47129027756603</v>
      </c>
      <c r="Q26" s="1">
        <f t="shared" si="0"/>
        <v>34.870226530872223</v>
      </c>
    </row>
    <row r="27" spans="1:17" x14ac:dyDescent="0.2">
      <c r="A27" s="2">
        <v>37124</v>
      </c>
      <c r="B27" s="3">
        <v>0.39583333333333331</v>
      </c>
      <c r="C27">
        <f>'[4]ExtSolRad-East'!B58</f>
        <v>20</v>
      </c>
      <c r="D27" s="1">
        <f>'[4]ExtSolRad-East'!C58</f>
        <v>0</v>
      </c>
      <c r="E27">
        <f>'[4]ExtSolRad-East'!D58</f>
        <v>835</v>
      </c>
      <c r="F27" s="1">
        <f>'[4]ExtSolRad-East'!E58</f>
        <v>0</v>
      </c>
      <c r="G27" s="1">
        <f>'[4]ExtSolRad-East'!F58</f>
        <v>0</v>
      </c>
      <c r="H27">
        <f>'[4]ExtSolRad-East'!G58</f>
        <v>184426.934380533</v>
      </c>
      <c r="I27">
        <f>'[4]ExtSolRad-East'!H58</f>
        <v>20</v>
      </c>
      <c r="J27" s="1">
        <f>'[4]ExtSolRad-East'!I58</f>
        <v>0</v>
      </c>
      <c r="K27">
        <f>'[4]ExtSolRad-East'!J58</f>
        <v>31.103081874962498</v>
      </c>
      <c r="L27">
        <f>'[4]ExtSolRad-East'!K58</f>
        <v>40.290957532669999</v>
      </c>
      <c r="M27">
        <f>'[4]ExtSolRad-East'!L58</f>
        <v>3.0760000000000001</v>
      </c>
      <c r="N27">
        <f>'[4]ExtSolRad-East'!M58</f>
        <v>10.220000000000001</v>
      </c>
      <c r="O27" s="10">
        <f>'[4]ExtSolRad-East'!N58</f>
        <v>603.76546274450902</v>
      </c>
      <c r="Q27" s="1">
        <f t="shared" si="0"/>
        <v>34.153135996395001</v>
      </c>
    </row>
    <row r="28" spans="1:17" x14ac:dyDescent="0.2">
      <c r="A28" s="2">
        <v>37124</v>
      </c>
      <c r="B28" s="3">
        <v>0.40277777777777773</v>
      </c>
      <c r="C28">
        <f>'[4]ExtSolRad-East'!B59</f>
        <v>20</v>
      </c>
      <c r="D28" s="1">
        <f>'[4]ExtSolRad-East'!C59</f>
        <v>0</v>
      </c>
      <c r="E28">
        <f>'[4]ExtSolRad-East'!D59</f>
        <v>842.16666666666697</v>
      </c>
      <c r="F28" s="1">
        <f>'[4]ExtSolRad-East'!E59</f>
        <v>0</v>
      </c>
      <c r="G28" s="1">
        <f>'[4]ExtSolRad-East'!F59</f>
        <v>0</v>
      </c>
      <c r="H28">
        <f>'[4]ExtSolRad-East'!G59</f>
        <v>178472.31044483499</v>
      </c>
      <c r="I28">
        <f>'[4]ExtSolRad-East'!H59</f>
        <v>20</v>
      </c>
      <c r="J28" s="1">
        <f>'[4]ExtSolRad-East'!I59</f>
        <v>0</v>
      </c>
      <c r="K28">
        <f>'[4]ExtSolRad-East'!J59</f>
        <v>30.7445948038091</v>
      </c>
      <c r="L28">
        <f>'[4]ExtSolRad-East'!K59</f>
        <v>39.635469420769901</v>
      </c>
      <c r="M28">
        <f>'[4]ExtSolRad-East'!L59</f>
        <v>3.0760000000000001</v>
      </c>
      <c r="N28">
        <f>'[4]ExtSolRad-East'!M59</f>
        <v>10.220000000000001</v>
      </c>
      <c r="O28" s="10">
        <f>'[4]ExtSolRad-East'!N59</f>
        <v>584.24251199775199</v>
      </c>
      <c r="Q28" s="1">
        <f t="shared" si="0"/>
        <v>33.050427860154628</v>
      </c>
    </row>
    <row r="29" spans="1:17" x14ac:dyDescent="0.2">
      <c r="A29" s="2">
        <v>37124</v>
      </c>
      <c r="B29" s="3">
        <v>0.40972222222222227</v>
      </c>
      <c r="C29">
        <f>'[4]ExtSolRad-East'!B60</f>
        <v>20</v>
      </c>
      <c r="D29" s="1">
        <f>'[4]ExtSolRad-East'!C60</f>
        <v>0</v>
      </c>
      <c r="E29">
        <f>'[4]ExtSolRad-East'!D60</f>
        <v>849.33333333333303</v>
      </c>
      <c r="F29" s="1">
        <f>'[4]ExtSolRad-East'!E60</f>
        <v>0</v>
      </c>
      <c r="G29" s="1">
        <f>'[4]ExtSolRad-East'!F60</f>
        <v>0</v>
      </c>
      <c r="H29">
        <f>'[4]ExtSolRad-East'!G60</f>
        <v>172044.150120854</v>
      </c>
      <c r="I29">
        <f>'[4]ExtSolRad-East'!H60</f>
        <v>20</v>
      </c>
      <c r="J29" s="1">
        <f>'[4]ExtSolRad-East'!I60</f>
        <v>0</v>
      </c>
      <c r="K29">
        <f>'[4]ExtSolRad-East'!J60</f>
        <v>30.357599346174201</v>
      </c>
      <c r="L29">
        <f>'[4]ExtSolRad-East'!K60</f>
        <v>38.927703468860102</v>
      </c>
      <c r="M29">
        <f>'[4]ExtSolRad-East'!L60</f>
        <v>3.0760000000000001</v>
      </c>
      <c r="N29">
        <f>'[4]ExtSolRad-East'!M60</f>
        <v>10.220000000000001</v>
      </c>
      <c r="O29" s="10">
        <f>'[4]ExtSolRad-East'!N60</f>
        <v>563.17748983609602</v>
      </c>
      <c r="Q29" s="1">
        <f t="shared" si="0"/>
        <v>31.86002780015815</v>
      </c>
    </row>
    <row r="30" spans="1:17" x14ac:dyDescent="0.2">
      <c r="A30" s="2">
        <v>37124</v>
      </c>
      <c r="B30" s="3">
        <v>0.41666666666666669</v>
      </c>
      <c r="C30">
        <f>'[4]ExtSolRad-East'!B61</f>
        <v>20</v>
      </c>
      <c r="D30" s="1">
        <f>'[4]ExtSolRad-East'!C61</f>
        <v>0</v>
      </c>
      <c r="E30">
        <f>'[4]ExtSolRad-East'!D61</f>
        <v>856.5</v>
      </c>
      <c r="F30" s="1">
        <f>'[4]ExtSolRad-East'!E61</f>
        <v>0</v>
      </c>
      <c r="G30" s="1">
        <f>'[4]ExtSolRad-East'!F61</f>
        <v>0</v>
      </c>
      <c r="H30">
        <f>'[4]ExtSolRad-East'!G61</f>
        <v>165151.573796735</v>
      </c>
      <c r="I30">
        <f>'[4]ExtSolRad-East'!H61</f>
        <v>20</v>
      </c>
      <c r="J30" s="1">
        <f>'[4]ExtSolRad-East'!I61</f>
        <v>0</v>
      </c>
      <c r="K30">
        <f>'[4]ExtSolRad-East'!J61</f>
        <v>29.942644583458101</v>
      </c>
      <c r="L30">
        <f>'[4]ExtSolRad-East'!K61</f>
        <v>38.168837984553399</v>
      </c>
      <c r="M30">
        <f>'[4]ExtSolRad-East'!L61</f>
        <v>3.0760000000000001</v>
      </c>
      <c r="N30">
        <f>'[4]ExtSolRad-East'!M61</f>
        <v>10.220000000000001</v>
      </c>
      <c r="O30" s="10">
        <f>'[4]ExtSolRad-East'!N61</f>
        <v>540.59198478529095</v>
      </c>
      <c r="Q30" s="1">
        <f t="shared" si="0"/>
        <v>30.583624777173149</v>
      </c>
    </row>
    <row r="31" spans="1:17" x14ac:dyDescent="0.2">
      <c r="A31" s="2">
        <v>37124</v>
      </c>
      <c r="B31" s="3">
        <v>0.4236111111111111</v>
      </c>
      <c r="C31">
        <f>'[4]ExtSolRad-East'!B62</f>
        <v>20</v>
      </c>
      <c r="D31" s="1">
        <f>'[4]ExtSolRad-East'!C62</f>
        <v>0</v>
      </c>
      <c r="E31">
        <f>'[4]ExtSolRad-East'!D62</f>
        <v>863.66666666666697</v>
      </c>
      <c r="F31" s="1">
        <f>'[4]ExtSolRad-East'!E62</f>
        <v>0</v>
      </c>
      <c r="G31" s="1">
        <f>'[4]ExtSolRad-East'!F62</f>
        <v>0</v>
      </c>
      <c r="H31">
        <f>'[4]ExtSolRad-East'!G62</f>
        <v>157802.33838102999</v>
      </c>
      <c r="I31">
        <f>'[4]ExtSolRad-East'!H62</f>
        <v>20</v>
      </c>
      <c r="J31" s="1">
        <f>'[4]ExtSolRad-East'!I62</f>
        <v>0</v>
      </c>
      <c r="K31">
        <f>'[4]ExtSolRad-East'!J62</f>
        <v>29.5001975051015</v>
      </c>
      <c r="L31">
        <f>'[4]ExtSolRad-East'!K62</f>
        <v>37.359725115276603</v>
      </c>
      <c r="M31">
        <f>'[4]ExtSolRad-East'!L62</f>
        <v>3.0760000000000001</v>
      </c>
      <c r="N31">
        <f>'[4]ExtSolRad-East'!M62</f>
        <v>10.220000000000001</v>
      </c>
      <c r="O31" s="10">
        <f>'[4]ExtSolRad-East'!N62</f>
        <v>516.51133333252301</v>
      </c>
      <c r="Q31" s="1">
        <f t="shared" si="0"/>
        <v>29.22265525574629</v>
      </c>
    </row>
    <row r="32" spans="1:17" x14ac:dyDescent="0.2">
      <c r="A32" s="2">
        <v>37124</v>
      </c>
      <c r="B32" s="3">
        <v>0.43055555555555558</v>
      </c>
      <c r="C32">
        <f>'[4]ExtSolRad-East'!B63</f>
        <v>20</v>
      </c>
      <c r="D32" s="1">
        <f>'[4]ExtSolRad-East'!C63</f>
        <v>0</v>
      </c>
      <c r="E32">
        <f>'[4]ExtSolRad-East'!D63</f>
        <v>870.83333333333303</v>
      </c>
      <c r="F32" s="1">
        <f>'[4]ExtSolRad-East'!E63</f>
        <v>0</v>
      </c>
      <c r="G32" s="1">
        <f>'[4]ExtSolRad-East'!F63</f>
        <v>0</v>
      </c>
      <c r="H32">
        <f>'[4]ExtSolRad-East'!G63</f>
        <v>150005.310246421</v>
      </c>
      <c r="I32">
        <f>'[4]ExtSolRad-East'!H63</f>
        <v>20</v>
      </c>
      <c r="J32" s="1">
        <f>'[4]ExtSolRad-East'!I63</f>
        <v>0</v>
      </c>
      <c r="K32">
        <f>'[4]ExtSolRad-East'!J63</f>
        <v>29.030791894030301</v>
      </c>
      <c r="L32">
        <f>'[4]ExtSolRad-East'!K63</f>
        <v>36.501341447046599</v>
      </c>
      <c r="M32">
        <f>'[4]ExtSolRad-East'!L63</f>
        <v>3.0760000000000001</v>
      </c>
      <c r="N32">
        <f>'[4]ExtSolRad-East'!M63</f>
        <v>10.220000000000001</v>
      </c>
      <c r="O32" s="10">
        <f>'[4]ExtSolRad-East'!N63</f>
        <v>490.96460530675699</v>
      </c>
      <c r="Q32" s="1">
        <f t="shared" si="0"/>
        <v>27.778761156744629</v>
      </c>
    </row>
    <row r="33" spans="1:17" x14ac:dyDescent="0.2">
      <c r="A33" s="2">
        <v>37124</v>
      </c>
      <c r="B33" s="3">
        <v>0.4375</v>
      </c>
      <c r="C33">
        <f>'[4]ExtSolRad-East'!B64</f>
        <v>20</v>
      </c>
      <c r="D33" s="1">
        <f>'[4]ExtSolRad-East'!C64</f>
        <v>0</v>
      </c>
      <c r="E33">
        <f>'[4]ExtSolRad-East'!D64</f>
        <v>878</v>
      </c>
      <c r="F33" s="1">
        <f>'[4]ExtSolRad-East'!E64</f>
        <v>0</v>
      </c>
      <c r="G33" s="1">
        <f>'[4]ExtSolRad-East'!F64</f>
        <v>0</v>
      </c>
      <c r="H33">
        <f>'[4]ExtSolRad-East'!G64</f>
        <v>141770.48855093899</v>
      </c>
      <c r="I33">
        <f>'[4]ExtSolRad-East'!H64</f>
        <v>20</v>
      </c>
      <c r="J33" s="1">
        <f>'[4]ExtSolRad-East'!I64</f>
        <v>0</v>
      </c>
      <c r="K33">
        <f>'[4]ExtSolRad-East'!J64</f>
        <v>28.535029730387201</v>
      </c>
      <c r="L33">
        <f>'[4]ExtSolRad-East'!K64</f>
        <v>35.594788237402803</v>
      </c>
      <c r="M33">
        <f>'[4]ExtSolRad-East'!L64</f>
        <v>3.0760000000000001</v>
      </c>
      <c r="N33">
        <f>'[4]ExtSolRad-East'!M64</f>
        <v>10.220000000000001</v>
      </c>
      <c r="O33" s="10">
        <f>'[4]ExtSolRad-East'!N64</f>
        <v>463.984580463518</v>
      </c>
      <c r="Q33" s="1">
        <f t="shared" si="0"/>
        <v>26.253794176099813</v>
      </c>
    </row>
    <row r="34" spans="1:17" x14ac:dyDescent="0.2">
      <c r="A34" s="2">
        <v>37124</v>
      </c>
      <c r="B34" s="3">
        <v>0.44444444444444442</v>
      </c>
      <c r="C34">
        <f>'[4]ExtSolRad-East'!B65</f>
        <v>20</v>
      </c>
      <c r="D34" s="1">
        <f>'[4]ExtSolRad-East'!C65</f>
        <v>0</v>
      </c>
      <c r="E34">
        <f>'[4]ExtSolRad-East'!D65</f>
        <v>881.66666666666697</v>
      </c>
      <c r="F34" s="1">
        <f>'[4]ExtSolRad-East'!E65</f>
        <v>0</v>
      </c>
      <c r="G34" s="1">
        <f>'[4]ExtSolRad-East'!F65</f>
        <v>0</v>
      </c>
      <c r="H34">
        <f>'[4]ExtSolRad-East'!G65</f>
        <v>132588.09555073199</v>
      </c>
      <c r="I34">
        <f>'[4]ExtSolRad-East'!H65</f>
        <v>20</v>
      </c>
      <c r="J34" s="1">
        <f>'[4]ExtSolRad-East'!I65</f>
        <v>0</v>
      </c>
      <c r="K34">
        <f>'[4]ExtSolRad-East'!J65</f>
        <v>27.982220784688</v>
      </c>
      <c r="L34">
        <f>'[4]ExtSolRad-East'!K65</f>
        <v>34.583556613248902</v>
      </c>
      <c r="M34">
        <f>'[4]ExtSolRad-East'!L65</f>
        <v>3.0760000000000001</v>
      </c>
      <c r="N34">
        <f>'[4]ExtSolRad-East'!M65</f>
        <v>10.220000000000001</v>
      </c>
      <c r="O34" s="10">
        <f>'[4]ExtSolRad-East'!N65</f>
        <v>433.88529824976501</v>
      </c>
      <c r="Q34" s="1">
        <f t="shared" si="0"/>
        <v>24.553351027913333</v>
      </c>
    </row>
    <row r="35" spans="1:17" x14ac:dyDescent="0.2">
      <c r="A35" s="2">
        <v>37124</v>
      </c>
      <c r="B35" s="3">
        <v>0.4513888888888889</v>
      </c>
      <c r="C35">
        <f>'[4]ExtSolRad-East'!B66</f>
        <v>20</v>
      </c>
      <c r="D35" s="1">
        <f>'[4]ExtSolRad-East'!C66</f>
        <v>0</v>
      </c>
      <c r="E35">
        <f>'[4]ExtSolRad-East'!D66</f>
        <v>885.33333333333303</v>
      </c>
      <c r="F35" s="1">
        <f>'[4]ExtSolRad-East'!E66</f>
        <v>0</v>
      </c>
      <c r="G35" s="1">
        <f>'[4]ExtSolRad-East'!F66</f>
        <v>0</v>
      </c>
      <c r="H35">
        <f>'[4]ExtSolRad-East'!G66</f>
        <v>123065.118458343</v>
      </c>
      <c r="I35">
        <f>'[4]ExtSolRad-East'!H66</f>
        <v>19.999999999999901</v>
      </c>
      <c r="J35" s="1">
        <f>'[4]ExtSolRad-East'!I66</f>
        <v>0</v>
      </c>
      <c r="K35">
        <f>'[4]ExtSolRad-East'!J66</f>
        <v>27.408907606171301</v>
      </c>
      <c r="L35">
        <f>'[4]ExtSolRad-East'!K66</f>
        <v>33.535324656584102</v>
      </c>
      <c r="M35">
        <f>'[4]ExtSolRad-East'!L66</f>
        <v>3.0760000000000001</v>
      </c>
      <c r="N35">
        <f>'[4]ExtSolRad-East'!M66</f>
        <v>10.220000000000001</v>
      </c>
      <c r="O35" s="10">
        <f>'[4]ExtSolRad-East'!N66</f>
        <v>402.69018591232901</v>
      </c>
      <c r="Q35" s="1">
        <f t="shared" si="0"/>
        <v>22.789836751545</v>
      </c>
    </row>
    <row r="36" spans="1:17" x14ac:dyDescent="0.2">
      <c r="A36" s="2">
        <v>37124</v>
      </c>
      <c r="B36" s="3">
        <v>0.45833333333333331</v>
      </c>
      <c r="C36">
        <f>'[4]ExtSolRad-East'!B67</f>
        <v>20</v>
      </c>
      <c r="D36" s="1">
        <f>'[4]ExtSolRad-East'!C67</f>
        <v>0</v>
      </c>
      <c r="E36">
        <f>'[4]ExtSolRad-East'!D67</f>
        <v>889</v>
      </c>
      <c r="F36" s="1">
        <f>'[4]ExtSolRad-East'!E67</f>
        <v>0</v>
      </c>
      <c r="G36" s="1">
        <f>'[4]ExtSolRad-East'!F67</f>
        <v>0</v>
      </c>
      <c r="H36">
        <f>'[4]ExtSolRad-East'!G67</f>
        <v>113223.419307449</v>
      </c>
      <c r="I36">
        <f>'[4]ExtSolRad-East'!H67</f>
        <v>20</v>
      </c>
      <c r="J36" s="1">
        <f>'[4]ExtSolRad-East'!I67</f>
        <v>0</v>
      </c>
      <c r="K36">
        <f>'[4]ExtSolRad-East'!J67</f>
        <v>26.8164063521244</v>
      </c>
      <c r="L36">
        <f>'[4]ExtSolRad-East'!K67</f>
        <v>32.452034785831401</v>
      </c>
      <c r="M36">
        <f>'[4]ExtSolRad-East'!L67</f>
        <v>3.0760000000000001</v>
      </c>
      <c r="N36">
        <f>'[4]ExtSolRad-East'!M67</f>
        <v>10.220000000000001</v>
      </c>
      <c r="O36" s="10">
        <f>'[4]ExtSolRad-East'!N67</f>
        <v>370.45201557908598</v>
      </c>
      <c r="Q36" s="1">
        <f t="shared" si="0"/>
        <v>20.967299871749816</v>
      </c>
    </row>
    <row r="37" spans="1:17" x14ac:dyDescent="0.2">
      <c r="A37" s="2">
        <v>37124</v>
      </c>
      <c r="B37" s="3">
        <v>0.46527777777777773</v>
      </c>
      <c r="C37">
        <f>'[4]ExtSolRad-East'!B68</f>
        <v>20</v>
      </c>
      <c r="D37" s="1">
        <f>'[4]ExtSolRad-East'!C68</f>
        <v>0</v>
      </c>
      <c r="E37">
        <f>'[4]ExtSolRad-East'!D68</f>
        <v>892.66666666666697</v>
      </c>
      <c r="F37" s="1">
        <f>'[4]ExtSolRad-East'!E68</f>
        <v>0</v>
      </c>
      <c r="G37" s="1">
        <f>'[4]ExtSolRad-East'!F68</f>
        <v>0</v>
      </c>
      <c r="H37">
        <f>'[4]ExtSolRad-East'!G68</f>
        <v>103065.601503734</v>
      </c>
      <c r="I37">
        <f>'[4]ExtSolRad-East'!H68</f>
        <v>20</v>
      </c>
      <c r="J37" s="1">
        <f>'[4]ExtSolRad-East'!I68</f>
        <v>0</v>
      </c>
      <c r="K37">
        <f>'[4]ExtSolRad-East'!J68</f>
        <v>26.2048737909507</v>
      </c>
      <c r="L37">
        <f>'[4]ExtSolRad-East'!K68</f>
        <v>31.335545435907299</v>
      </c>
      <c r="M37">
        <f>'[4]ExtSolRad-East'!L68</f>
        <v>3.0760000000000001</v>
      </c>
      <c r="N37">
        <f>'[4]ExtSolRad-East'!M68</f>
        <v>10.220000000000001</v>
      </c>
      <c r="O37" s="10">
        <f>'[4]ExtSolRad-East'!N68</f>
        <v>337.22607125885099</v>
      </c>
      <c r="Q37" s="1">
        <f t="shared" si="0"/>
        <v>19.086222500691481</v>
      </c>
    </row>
    <row r="38" spans="1:17" x14ac:dyDescent="0.2">
      <c r="A38" s="2">
        <v>37124</v>
      </c>
      <c r="B38" s="3">
        <v>0.47222222222222227</v>
      </c>
      <c r="C38">
        <f>'[4]ExtSolRad-East'!B69</f>
        <v>20</v>
      </c>
      <c r="D38" s="1">
        <f>'[4]ExtSolRad-East'!C69</f>
        <v>0</v>
      </c>
      <c r="E38">
        <f>'[4]ExtSolRad-East'!D69</f>
        <v>896.33333333333303</v>
      </c>
      <c r="F38" s="1">
        <f>'[4]ExtSolRad-East'!E69</f>
        <v>0</v>
      </c>
      <c r="G38" s="1">
        <f>'[4]ExtSolRad-East'!F69</f>
        <v>0</v>
      </c>
      <c r="H38">
        <f>'[4]ExtSolRad-East'!G69</f>
        <v>92637.437769388896</v>
      </c>
      <c r="I38">
        <f>'[4]ExtSolRad-East'!H69</f>
        <v>20</v>
      </c>
      <c r="J38" s="1">
        <f>'[4]ExtSolRad-East'!I69</f>
        <v>0</v>
      </c>
      <c r="K38">
        <f>'[4]ExtSolRad-East'!J69</f>
        <v>25.577065513604399</v>
      </c>
      <c r="L38">
        <f>'[4]ExtSolRad-East'!K69</f>
        <v>30.1877942579634</v>
      </c>
      <c r="M38">
        <f>'[4]ExtSolRad-East'!L69</f>
        <v>3.0760000000000001</v>
      </c>
      <c r="N38">
        <f>'[4]ExtSolRad-East'!M69</f>
        <v>10.220000000000001</v>
      </c>
      <c r="O38" s="10">
        <f>'[4]ExtSolRad-East'!N69</f>
        <v>303.07005518480599</v>
      </c>
      <c r="Q38" s="1">
        <f t="shared" si="0"/>
        <v>17.155081068405352</v>
      </c>
    </row>
    <row r="39" spans="1:17" x14ac:dyDescent="0.2">
      <c r="A39" s="2">
        <v>37124</v>
      </c>
      <c r="B39" s="3">
        <v>0.47916666666666669</v>
      </c>
      <c r="C39">
        <f>'[4]ExtSolRad-East'!B70</f>
        <v>20</v>
      </c>
      <c r="D39" s="1">
        <f>'[4]ExtSolRad-East'!C70</f>
        <v>0</v>
      </c>
      <c r="E39">
        <f>'[4]ExtSolRad-East'!D70</f>
        <v>900</v>
      </c>
      <c r="F39" s="1">
        <f>'[4]ExtSolRad-East'!E70</f>
        <v>0</v>
      </c>
      <c r="G39" s="1">
        <f>'[4]ExtSolRad-East'!F70</f>
        <v>0</v>
      </c>
      <c r="H39">
        <f>'[4]ExtSolRad-East'!G70</f>
        <v>81943.486974073399</v>
      </c>
      <c r="I39">
        <f>'[4]ExtSolRad-East'!H70</f>
        <v>20</v>
      </c>
      <c r="J39" s="1">
        <f>'[4]ExtSolRad-East'!I70</f>
        <v>0</v>
      </c>
      <c r="K39">
        <f>'[4]ExtSolRad-East'!J70</f>
        <v>24.933256011232299</v>
      </c>
      <c r="L39">
        <f>'[4]ExtSolRad-East'!K70</f>
        <v>29.010800563042601</v>
      </c>
      <c r="M39">
        <f>'[4]ExtSolRad-East'!L70</f>
        <v>3.0760000000000001</v>
      </c>
      <c r="N39">
        <f>'[4]ExtSolRad-East'!M70</f>
        <v>10.220000000000001</v>
      </c>
      <c r="O39" s="10">
        <f>'[4]ExtSolRad-East'!N70</f>
        <v>268.04398853070199</v>
      </c>
      <c r="Q39" s="1">
        <f t="shared" ref="Q39:Q70" si="1">H39/600/9</f>
        <v>15.174719810013592</v>
      </c>
    </row>
    <row r="40" spans="1:17" x14ac:dyDescent="0.2">
      <c r="A40" s="2">
        <v>37124</v>
      </c>
      <c r="B40" s="3">
        <v>0.4861111111111111</v>
      </c>
      <c r="C40">
        <f>'[4]ExtSolRad-East'!B71</f>
        <v>20</v>
      </c>
      <c r="D40" s="1">
        <f>'[4]ExtSolRad-East'!C71</f>
        <v>0</v>
      </c>
      <c r="E40">
        <f>'[4]ExtSolRad-East'!D71</f>
        <v>901.33333333333303</v>
      </c>
      <c r="F40" s="1">
        <f>'[4]ExtSolRad-East'!E71</f>
        <v>0</v>
      </c>
      <c r="G40" s="1">
        <f>'[4]ExtSolRad-East'!F71</f>
        <v>0</v>
      </c>
      <c r="H40">
        <f>'[4]ExtSolRad-East'!G71</f>
        <v>70821.105944234398</v>
      </c>
      <c r="I40">
        <f>'[4]ExtSolRad-East'!H71</f>
        <v>20</v>
      </c>
      <c r="J40" s="1">
        <f>'[4]ExtSolRad-East'!I71</f>
        <v>0</v>
      </c>
      <c r="K40">
        <f>'[4]ExtSolRad-East'!J71</f>
        <v>24.263653651762802</v>
      </c>
      <c r="L40">
        <f>'[4]ExtSolRad-East'!K71</f>
        <v>27.786556969718099</v>
      </c>
      <c r="M40">
        <f>'[4]ExtSolRad-East'!L71</f>
        <v>3.0760000000000001</v>
      </c>
      <c r="N40">
        <f>'[4]ExtSolRad-East'!M71</f>
        <v>10.220000000000001</v>
      </c>
      <c r="O40" s="10">
        <f>'[4]ExtSolRad-East'!N71</f>
        <v>231.61052321365901</v>
      </c>
      <c r="Q40" s="1">
        <f t="shared" si="1"/>
        <v>13.115019619302666</v>
      </c>
    </row>
    <row r="41" spans="1:17" x14ac:dyDescent="0.2">
      <c r="A41" s="2">
        <v>37124</v>
      </c>
      <c r="B41" s="3">
        <v>0.49305555555555558</v>
      </c>
      <c r="C41">
        <f>'[4]ExtSolRad-East'!B72</f>
        <v>20</v>
      </c>
      <c r="D41" s="1">
        <f>'[4]ExtSolRad-East'!C72</f>
        <v>0</v>
      </c>
      <c r="E41">
        <f>'[4]ExtSolRad-East'!D72</f>
        <v>902.66666666666697</v>
      </c>
      <c r="F41" s="1">
        <f>'[4]ExtSolRad-East'!E72</f>
        <v>0</v>
      </c>
      <c r="G41" s="1">
        <f>'[4]ExtSolRad-East'!F72</f>
        <v>0</v>
      </c>
      <c r="H41">
        <f>'[4]ExtSolRad-East'!G72</f>
        <v>59528.456370207197</v>
      </c>
      <c r="I41">
        <f>'[4]ExtSolRad-East'!H72</f>
        <v>20</v>
      </c>
      <c r="J41" s="1">
        <f>'[4]ExtSolRad-East'!I72</f>
        <v>0</v>
      </c>
      <c r="K41">
        <f>'[4]ExtSolRad-East'!J72</f>
        <v>23.583800584014799</v>
      </c>
      <c r="L41">
        <f>'[4]ExtSolRad-East'!K72</f>
        <v>26.543739511293499</v>
      </c>
      <c r="M41">
        <f>'[4]ExtSolRad-East'!L72</f>
        <v>3.0760000000000001</v>
      </c>
      <c r="N41">
        <f>'[4]ExtSolRad-East'!M72</f>
        <v>10.220000000000001</v>
      </c>
      <c r="O41" s="10">
        <f>'[4]ExtSolRad-East'!N72</f>
        <v>194.626555730733</v>
      </c>
      <c r="Q41" s="1">
        <f t="shared" si="1"/>
        <v>11.023788216705036</v>
      </c>
    </row>
    <row r="42" spans="1:17" x14ac:dyDescent="0.2">
      <c r="A42" s="2">
        <v>37124</v>
      </c>
      <c r="B42" s="3">
        <v>0.5</v>
      </c>
      <c r="C42">
        <f>'[4]ExtSolRad-East'!B73</f>
        <v>20</v>
      </c>
      <c r="D42" s="1">
        <f>'[4]ExtSolRad-East'!C73</f>
        <v>0</v>
      </c>
      <c r="E42">
        <f>'[4]ExtSolRad-East'!D73</f>
        <v>904</v>
      </c>
      <c r="F42" s="1">
        <f>'[4]ExtSolRad-East'!E73</f>
        <v>0</v>
      </c>
      <c r="G42" s="1">
        <f>'[4]ExtSolRad-East'!F73</f>
        <v>0</v>
      </c>
      <c r="H42">
        <f>'[4]ExtSolRad-East'!G73</f>
        <v>48088.641811245601</v>
      </c>
      <c r="I42">
        <f>'[4]ExtSolRad-East'!H73</f>
        <v>20</v>
      </c>
      <c r="J42" s="1">
        <f>'[4]ExtSolRad-East'!I73</f>
        <v>0</v>
      </c>
      <c r="K42">
        <f>'[4]ExtSolRad-East'!J73</f>
        <v>22.895087713354801</v>
      </c>
      <c r="L42">
        <f>'[4]ExtSolRad-East'!K73</f>
        <v>25.284741378840099</v>
      </c>
      <c r="M42">
        <f>'[4]ExtSolRad-East'!L73</f>
        <v>3.0760000000000001</v>
      </c>
      <c r="N42">
        <f>'[4]ExtSolRad-East'!M73</f>
        <v>10.220000000000001</v>
      </c>
      <c r="O42" s="10">
        <f>'[4]ExtSolRad-East'!N73</f>
        <v>157.161287729279</v>
      </c>
      <c r="Q42" s="1">
        <f t="shared" si="1"/>
        <v>8.9053040391195548</v>
      </c>
    </row>
    <row r="43" spans="1:17" x14ac:dyDescent="0.2">
      <c r="A43" s="2">
        <v>37124</v>
      </c>
      <c r="B43" s="3">
        <v>0.50694444444444442</v>
      </c>
      <c r="C43">
        <f>'[4]ExtSolRad-East'!B74</f>
        <v>20</v>
      </c>
      <c r="D43" s="1">
        <f>'[4]ExtSolRad-East'!C74</f>
        <v>0</v>
      </c>
      <c r="E43">
        <f>'[4]ExtSolRad-East'!D74</f>
        <v>905.33333333333303</v>
      </c>
      <c r="F43" s="1">
        <f>'[4]ExtSolRad-East'!E74</f>
        <v>0</v>
      </c>
      <c r="G43" s="1">
        <f>'[4]ExtSolRad-East'!F74</f>
        <v>0</v>
      </c>
      <c r="H43">
        <f>'[4]ExtSolRad-East'!G74</f>
        <v>36523.147106017503</v>
      </c>
      <c r="I43">
        <f>'[4]ExtSolRad-East'!H74</f>
        <v>20</v>
      </c>
      <c r="J43" s="1">
        <f>'[4]ExtSolRad-East'!I74</f>
        <v>0</v>
      </c>
      <c r="K43">
        <f>'[4]ExtSolRad-East'!J74</f>
        <v>22.198808494399099</v>
      </c>
      <c r="L43">
        <f>'[4]ExtSolRad-East'!K74</f>
        <v>24.011926203277401</v>
      </c>
      <c r="M43">
        <f>'[4]ExtSolRad-East'!L74</f>
        <v>3.0760000000000001</v>
      </c>
      <c r="N43">
        <f>'[4]ExtSolRad-East'!M74</f>
        <v>10.220000000000001</v>
      </c>
      <c r="O43" s="10">
        <f>'[4]ExtSolRad-East'!N74</f>
        <v>119.285047987539</v>
      </c>
      <c r="Q43" s="1">
        <f t="shared" si="1"/>
        <v>6.7635457603736118</v>
      </c>
    </row>
    <row r="44" spans="1:17" x14ac:dyDescent="0.2">
      <c r="A44" s="2">
        <v>37124</v>
      </c>
      <c r="B44" s="3">
        <v>0.51388888888888895</v>
      </c>
      <c r="C44">
        <f>'[4]ExtSolRad-East'!B75</f>
        <v>20</v>
      </c>
      <c r="D44" s="1">
        <f>'[4]ExtSolRad-East'!C75</f>
        <v>0</v>
      </c>
      <c r="E44">
        <f>'[4]ExtSolRad-East'!D75</f>
        <v>906.66666666666697</v>
      </c>
      <c r="F44" s="1">
        <f>'[4]ExtSolRad-East'!E75</f>
        <v>0</v>
      </c>
      <c r="G44" s="1">
        <f>'[4]ExtSolRad-East'!F75</f>
        <v>0</v>
      </c>
      <c r="H44">
        <f>'[4]ExtSolRad-East'!G75</f>
        <v>24853.750478722301</v>
      </c>
      <c r="I44">
        <f>'[4]ExtSolRad-East'!H75</f>
        <v>20</v>
      </c>
      <c r="J44" s="1">
        <f>'[4]ExtSolRad-East'!I75</f>
        <v>0</v>
      </c>
      <c r="K44">
        <f>'[4]ExtSolRad-East'!J75</f>
        <v>21.496274044653902</v>
      </c>
      <c r="L44">
        <f>'[4]ExtSolRad-East'!K75</f>
        <v>22.727690776952301</v>
      </c>
      <c r="M44">
        <f>'[4]ExtSolRad-East'!L75</f>
        <v>3.0760000000000001</v>
      </c>
      <c r="N44">
        <f>'[4]ExtSolRad-East'!M75</f>
        <v>10.220000000000001</v>
      </c>
      <c r="O44" s="10">
        <f>'[4]ExtSolRad-East'!N75</f>
        <v>81.069160421460595</v>
      </c>
      <c r="Q44" s="1">
        <f t="shared" si="1"/>
        <v>4.6025463849485737</v>
      </c>
    </row>
    <row r="45" spans="1:17" x14ac:dyDescent="0.2">
      <c r="A45" s="2">
        <v>37124</v>
      </c>
      <c r="B45" s="3">
        <v>0.52083333333333337</v>
      </c>
      <c r="C45">
        <f>'[4]ExtSolRad-East'!B76</f>
        <v>20</v>
      </c>
      <c r="D45" s="1">
        <f>'[4]ExtSolRad-East'!C76</f>
        <v>0</v>
      </c>
      <c r="E45">
        <f>'[4]ExtSolRad-East'!D76</f>
        <v>908</v>
      </c>
      <c r="F45" s="1">
        <f>'[4]ExtSolRad-East'!E76</f>
        <v>0</v>
      </c>
      <c r="G45" s="1">
        <f>'[4]ExtSolRad-East'!F76</f>
        <v>0</v>
      </c>
      <c r="H45">
        <f>'[4]ExtSolRad-East'!G76</f>
        <v>13102.493320301601</v>
      </c>
      <c r="I45">
        <f>'[4]ExtSolRad-East'!H76</f>
        <v>20</v>
      </c>
      <c r="J45" s="1">
        <f>'[4]ExtSolRad-East'!I76</f>
        <v>0</v>
      </c>
      <c r="K45">
        <f>'[4]ExtSolRad-East'!J76</f>
        <v>20.788811325155901</v>
      </c>
      <c r="L45">
        <f>'[4]ExtSolRad-East'!K76</f>
        <v>21.4344608316331</v>
      </c>
      <c r="M45">
        <f>'[4]ExtSolRad-East'!L76</f>
        <v>3.0760000000000001</v>
      </c>
      <c r="N45">
        <f>'[4]ExtSolRad-East'!M76</f>
        <v>10.220000000000001</v>
      </c>
      <c r="O45" s="10">
        <f>'[4]ExtSolRad-East'!N76</f>
        <v>42.585809792083602</v>
      </c>
      <c r="Q45" s="1">
        <f t="shared" si="1"/>
        <v>2.4263876519077039</v>
      </c>
    </row>
    <row r="46" spans="1:17" x14ac:dyDescent="0.2">
      <c r="A46" s="2">
        <v>37124</v>
      </c>
      <c r="B46" s="3">
        <v>0.52777777777777779</v>
      </c>
      <c r="C46">
        <f>'[4]ExtSolRad-East'!B77</f>
        <v>20</v>
      </c>
      <c r="D46" s="1">
        <f>'[4]ExtSolRad-East'!C77</f>
        <v>0</v>
      </c>
      <c r="E46">
        <f>'[4]ExtSolRad-East'!D77</f>
        <v>907.66666666666697</v>
      </c>
      <c r="F46" s="1">
        <f>'[4]ExtSolRad-East'!E77</f>
        <v>0</v>
      </c>
      <c r="G46" s="1">
        <f>'[4]ExtSolRad-East'!F77</f>
        <v>0</v>
      </c>
      <c r="H46">
        <f>'[4]ExtSolRad-East'!G77</f>
        <v>1289.46942440054</v>
      </c>
      <c r="I46">
        <f>'[4]ExtSolRad-East'!H77</f>
        <v>20</v>
      </c>
      <c r="J46" s="1">
        <f>'[4]ExtSolRad-East'!I77</f>
        <v>0</v>
      </c>
      <c r="K46">
        <f>'[4]ExtSolRad-East'!J77</f>
        <v>20.077630045491802</v>
      </c>
      <c r="L46">
        <f>'[4]ExtSolRad-East'!K77</f>
        <v>20.1344463757877</v>
      </c>
      <c r="M46">
        <f>'[4]ExtSolRad-East'!L77</f>
        <v>3.0760000000000001</v>
      </c>
      <c r="N46">
        <f>'[4]ExtSolRad-East'!M77</f>
        <v>10.220000000000001</v>
      </c>
      <c r="O46" s="10">
        <f>'[4]ExtSolRad-East'!N77</f>
        <v>3.9007427831572601</v>
      </c>
      <c r="Q46" s="1">
        <f t="shared" si="1"/>
        <v>0.23879063414824817</v>
      </c>
    </row>
    <row r="47" spans="1:17" x14ac:dyDescent="0.2">
      <c r="A47" s="2">
        <v>37124</v>
      </c>
      <c r="B47" s="3">
        <v>0.53472222222222221</v>
      </c>
      <c r="C47">
        <f>'[4]ExtSolRad-East'!B78</f>
        <v>20</v>
      </c>
      <c r="D47" s="1">
        <f>'[4]ExtSolRad-East'!C78</f>
        <v>0</v>
      </c>
      <c r="E47">
        <f>'[4]ExtSolRad-East'!D78</f>
        <v>907.33333333333303</v>
      </c>
      <c r="F47" s="1">
        <f>'[4]ExtSolRad-East'!E78</f>
        <v>0</v>
      </c>
      <c r="G47" s="1">
        <f>'[4]ExtSolRad-East'!F78</f>
        <v>0</v>
      </c>
      <c r="H47" s="1">
        <f>'[4]ExtSolRad-East'!G78</f>
        <v>26.488139475987101</v>
      </c>
      <c r="I47">
        <f>'[4]ExtSolRad-East'!H78</f>
        <v>20</v>
      </c>
      <c r="J47" s="1">
        <f>'[4]ExtSolRad-East'!I78</f>
        <v>0</v>
      </c>
      <c r="K47">
        <f>'[4]ExtSolRad-East'!J78</f>
        <v>20.001594631400199</v>
      </c>
      <c r="L47">
        <f>'[4]ExtSolRad-East'!K78</f>
        <v>20.000350143660501</v>
      </c>
      <c r="M47">
        <f>'[4]ExtSolRad-East'!L78</f>
        <v>3.0760000000000001</v>
      </c>
      <c r="N47">
        <f>'[4]ExtSolRad-East'!M78</f>
        <v>10.220000000000001</v>
      </c>
      <c r="O47" s="10">
        <f>'[4]ExtSolRad-East'!N78</f>
        <v>0</v>
      </c>
      <c r="Q47" s="1">
        <f t="shared" si="1"/>
        <v>4.9052110140716853E-3</v>
      </c>
    </row>
    <row r="48" spans="1:17" x14ac:dyDescent="0.2">
      <c r="A48" s="2">
        <v>37124</v>
      </c>
      <c r="B48" s="3">
        <v>0.54166666666666663</v>
      </c>
      <c r="C48">
        <f>'[4]ExtSolRad-East'!B79</f>
        <v>20</v>
      </c>
      <c r="D48" s="1">
        <f>'[4]ExtSolRad-East'!C79</f>
        <v>0</v>
      </c>
      <c r="E48">
        <f>'[4]ExtSolRad-East'!D79</f>
        <v>907</v>
      </c>
      <c r="F48" s="1">
        <f>'[4]ExtSolRad-East'!E79</f>
        <v>0</v>
      </c>
      <c r="G48" s="1">
        <f>'[4]ExtSolRad-East'!F79</f>
        <v>0</v>
      </c>
      <c r="H48" s="1">
        <f>'[4]ExtSolRad-East'!G79</f>
        <v>11.262831831118399</v>
      </c>
      <c r="I48">
        <f>'[4]ExtSolRad-East'!H79</f>
        <v>20</v>
      </c>
      <c r="J48" s="1">
        <f>'[4]ExtSolRad-East'!I79</f>
        <v>0</v>
      </c>
      <c r="K48">
        <f>'[4]ExtSolRad-East'!J79</f>
        <v>20.0006780327641</v>
      </c>
      <c r="L48">
        <f>'[4]ExtSolRad-East'!K79</f>
        <v>20.000000971448099</v>
      </c>
      <c r="M48">
        <f>'[4]ExtSolRad-East'!L79</f>
        <v>3.0760000000000001</v>
      </c>
      <c r="N48">
        <f>'[4]ExtSolRad-East'!M79</f>
        <v>10.220000000000001</v>
      </c>
      <c r="O48" s="10">
        <f>'[4]ExtSolRad-East'!N79</f>
        <v>0</v>
      </c>
      <c r="Q48" s="1">
        <f t="shared" si="1"/>
        <v>2.0857095983552593E-3</v>
      </c>
    </row>
    <row r="49" spans="1:17" x14ac:dyDescent="0.2">
      <c r="A49" s="2">
        <v>37124</v>
      </c>
      <c r="B49" s="3">
        <v>0.54861111111111105</v>
      </c>
      <c r="C49">
        <f>'[4]ExtSolRad-East'!B80</f>
        <v>20</v>
      </c>
      <c r="D49" s="1">
        <f>'[4]ExtSolRad-East'!C80</f>
        <v>0</v>
      </c>
      <c r="E49">
        <f>'[4]ExtSolRad-East'!D80</f>
        <v>906.66666666666697</v>
      </c>
      <c r="F49" s="1">
        <f>'[4]ExtSolRad-East'!E80</f>
        <v>0</v>
      </c>
      <c r="G49" s="1">
        <f>'[4]ExtSolRad-East'!F80</f>
        <v>0</v>
      </c>
      <c r="H49" s="1">
        <f>'[4]ExtSolRad-East'!G80</f>
        <v>4.7799872123506502</v>
      </c>
      <c r="I49">
        <f>'[4]ExtSolRad-East'!H80</f>
        <v>20</v>
      </c>
      <c r="J49" s="1">
        <f>'[4]ExtSolRad-East'!I80</f>
        <v>0</v>
      </c>
      <c r="K49">
        <f>'[4]ExtSolRad-East'!J80</f>
        <v>20.000287754036599</v>
      </c>
      <c r="L49">
        <f>'[4]ExtSolRad-East'!K80</f>
        <v>19.999999014095302</v>
      </c>
      <c r="M49">
        <f>'[4]ExtSolRad-East'!L80</f>
        <v>3.0760000000000001</v>
      </c>
      <c r="N49">
        <f>'[4]ExtSolRad-East'!M80</f>
        <v>10.220000000000001</v>
      </c>
      <c r="O49" s="10">
        <f>'[4]ExtSolRad-East'!N80</f>
        <v>0</v>
      </c>
      <c r="Q49" s="1">
        <f t="shared" si="1"/>
        <v>8.8518281710197233E-4</v>
      </c>
    </row>
    <row r="50" spans="1:17" x14ac:dyDescent="0.2">
      <c r="A50" s="2">
        <v>37124</v>
      </c>
      <c r="B50" s="3">
        <v>0.55555555555555558</v>
      </c>
      <c r="C50">
        <f>'[4]ExtSolRad-East'!B81</f>
        <v>20</v>
      </c>
      <c r="D50" s="1">
        <f>'[4]ExtSolRad-East'!C81</f>
        <v>0</v>
      </c>
      <c r="E50">
        <f>'[4]ExtSolRad-East'!D81</f>
        <v>906.33333333333303</v>
      </c>
      <c r="F50" s="1">
        <f>'[4]ExtSolRad-East'!E81</f>
        <v>0</v>
      </c>
      <c r="G50" s="1">
        <f>'[4]ExtSolRad-East'!F81</f>
        <v>0</v>
      </c>
      <c r="H50" s="1">
        <f>'[4]ExtSolRad-East'!G81</f>
        <v>2.0226999818988198</v>
      </c>
      <c r="I50">
        <f>'[4]ExtSolRad-East'!H81</f>
        <v>20</v>
      </c>
      <c r="J50" s="1">
        <f>'[4]ExtSolRad-East'!I81</f>
        <v>0</v>
      </c>
      <c r="K50">
        <f>'[4]ExtSolRad-East'!J81</f>
        <v>20.000121762560699</v>
      </c>
      <c r="L50">
        <f>'[4]ExtSolRad-East'!K81</f>
        <v>19.999998441367499</v>
      </c>
      <c r="M50">
        <f>'[4]ExtSolRad-East'!L81</f>
        <v>3.0760000000000001</v>
      </c>
      <c r="N50">
        <f>'[4]ExtSolRad-East'!M81</f>
        <v>10.220000000000001</v>
      </c>
      <c r="O50" s="10">
        <f>'[4]ExtSolRad-East'!N81</f>
        <v>0</v>
      </c>
      <c r="Q50" s="1">
        <f t="shared" si="1"/>
        <v>3.7457407072200369E-4</v>
      </c>
    </row>
    <row r="51" spans="1:17" x14ac:dyDescent="0.2">
      <c r="A51" s="2">
        <v>37124</v>
      </c>
      <c r="B51" s="3">
        <v>0.5625</v>
      </c>
      <c r="C51">
        <f>'[4]ExtSolRad-East'!B82</f>
        <v>20</v>
      </c>
      <c r="D51" s="1">
        <f>'[4]ExtSolRad-East'!C82</f>
        <v>0</v>
      </c>
      <c r="E51">
        <f>'[4]ExtSolRad-East'!D82</f>
        <v>906</v>
      </c>
      <c r="F51" s="1">
        <f>'[4]ExtSolRad-East'!E82</f>
        <v>0</v>
      </c>
      <c r="G51" s="1">
        <f>'[4]ExtSolRad-East'!F82</f>
        <v>0</v>
      </c>
      <c r="H51" s="1">
        <f>'[4]ExtSolRad-East'!G82</f>
        <v>0.84996760924703096</v>
      </c>
      <c r="I51">
        <f>'[4]ExtSolRad-East'!H82</f>
        <v>20</v>
      </c>
      <c r="J51" s="1">
        <f>'[4]ExtSolRad-East'!I82</f>
        <v>0</v>
      </c>
      <c r="K51">
        <f>'[4]ExtSolRad-East'!J82</f>
        <v>20.000051164190801</v>
      </c>
      <c r="L51">
        <f>'[4]ExtSolRad-East'!K82</f>
        <v>19.999998198239201</v>
      </c>
      <c r="M51">
        <f>'[4]ExtSolRad-East'!L82</f>
        <v>3.0760000000000001</v>
      </c>
      <c r="N51">
        <f>'[4]ExtSolRad-East'!M82</f>
        <v>10.220000000000001</v>
      </c>
      <c r="O51" s="10">
        <f>'[4]ExtSolRad-East'!N82</f>
        <v>0</v>
      </c>
      <c r="Q51" s="1">
        <f t="shared" si="1"/>
        <v>1.5740140911982053E-4</v>
      </c>
    </row>
    <row r="52" spans="1:17" x14ac:dyDescent="0.2">
      <c r="A52" s="2">
        <v>37124</v>
      </c>
      <c r="B52" s="3">
        <v>0.56944444444444442</v>
      </c>
      <c r="C52">
        <f>'[4]ExtSolRad-East'!B83</f>
        <v>20</v>
      </c>
      <c r="D52" s="1">
        <f>'[4]ExtSolRad-East'!C83</f>
        <v>0</v>
      </c>
      <c r="E52">
        <f>'[4]ExtSolRad-East'!D83</f>
        <v>903.5</v>
      </c>
      <c r="F52" s="1">
        <f>'[4]ExtSolRad-East'!E83</f>
        <v>0</v>
      </c>
      <c r="G52" s="1">
        <f>'[4]ExtSolRad-East'!F83</f>
        <v>0</v>
      </c>
      <c r="H52" s="1">
        <f>'[4]ExtSolRad-East'!G83</f>
        <v>0.35117558982165098</v>
      </c>
      <c r="I52">
        <f>'[4]ExtSolRad-East'!H83</f>
        <v>20</v>
      </c>
      <c r="J52" s="1">
        <f>'[4]ExtSolRad-East'!I83</f>
        <v>0</v>
      </c>
      <c r="K52">
        <f>'[4]ExtSolRad-East'!J83</f>
        <v>20.000021137771</v>
      </c>
      <c r="L52">
        <f>'[4]ExtSolRad-East'!K83</f>
        <v>19.9999980948343</v>
      </c>
      <c r="M52">
        <f>'[4]ExtSolRad-East'!L83</f>
        <v>3.0760000000000001</v>
      </c>
      <c r="N52">
        <f>'[4]ExtSolRad-East'!M83</f>
        <v>10.220000000000001</v>
      </c>
      <c r="O52" s="10">
        <f>'[4]ExtSolRad-East'!N83</f>
        <v>0</v>
      </c>
      <c r="Q52" s="1">
        <f t="shared" si="1"/>
        <v>6.5032516633639064E-5</v>
      </c>
    </row>
    <row r="53" spans="1:17" x14ac:dyDescent="0.2">
      <c r="A53" s="2">
        <v>37124</v>
      </c>
      <c r="B53" s="3">
        <v>0.57638888888888895</v>
      </c>
      <c r="C53">
        <f>'[4]ExtSolRad-East'!B84</f>
        <v>20</v>
      </c>
      <c r="D53" s="1">
        <f>'[4]ExtSolRad-East'!C84</f>
        <v>0</v>
      </c>
      <c r="E53">
        <f>'[4]ExtSolRad-East'!D84</f>
        <v>901</v>
      </c>
      <c r="F53" s="1">
        <f>'[4]ExtSolRad-East'!E84</f>
        <v>0</v>
      </c>
      <c r="G53" s="1">
        <f>'[4]ExtSolRad-East'!F84</f>
        <v>0</v>
      </c>
      <c r="H53" s="1">
        <f>'[4]ExtSolRad-East'!G84</f>
        <v>0.139024405325475</v>
      </c>
      <c r="I53">
        <f>'[4]ExtSolRad-East'!H84</f>
        <v>20</v>
      </c>
      <c r="J53" s="1">
        <f>'[4]ExtSolRad-East'!I84</f>
        <v>0</v>
      </c>
      <c r="K53">
        <f>'[4]ExtSolRad-East'!J84</f>
        <v>20.000008367137902</v>
      </c>
      <c r="L53">
        <f>'[4]ExtSolRad-East'!K84</f>
        <v>19.999998050854899</v>
      </c>
      <c r="M53">
        <f>'[4]ExtSolRad-East'!L84</f>
        <v>3.0760000000000001</v>
      </c>
      <c r="N53">
        <f>'[4]ExtSolRad-East'!M84</f>
        <v>10.220000000000001</v>
      </c>
      <c r="O53" s="10">
        <f>'[4]ExtSolRad-East'!N84</f>
        <v>0</v>
      </c>
      <c r="Q53" s="1">
        <f t="shared" si="1"/>
        <v>2.5745260245458333E-5</v>
      </c>
    </row>
    <row r="54" spans="1:17" x14ac:dyDescent="0.2">
      <c r="A54" s="2">
        <v>37124</v>
      </c>
      <c r="B54" s="3">
        <v>0.58333333333333337</v>
      </c>
      <c r="C54">
        <f>'[4]ExtSolRad-East'!B85</f>
        <v>20</v>
      </c>
      <c r="D54" s="1">
        <f>'[4]ExtSolRad-East'!C85</f>
        <v>0</v>
      </c>
      <c r="E54">
        <f>'[4]ExtSolRad-East'!D85</f>
        <v>898.5</v>
      </c>
      <c r="F54" s="1">
        <f>'[4]ExtSolRad-East'!E85</f>
        <v>0</v>
      </c>
      <c r="G54" s="1">
        <f>'[4]ExtSolRad-East'!F85</f>
        <v>0</v>
      </c>
      <c r="H54" s="1">
        <f>'[4]ExtSolRad-East'!G85</f>
        <v>4.8788520325616702E-2</v>
      </c>
      <c r="I54">
        <f>'[4]ExtSolRad-East'!H85</f>
        <v>20</v>
      </c>
      <c r="J54" s="1">
        <f>'[4]ExtSolRad-East'!I85</f>
        <v>0</v>
      </c>
      <c r="K54">
        <f>'[4]ExtSolRad-East'!J85</f>
        <v>20.000002935618799</v>
      </c>
      <c r="L54">
        <f>'[4]ExtSolRad-East'!K85</f>
        <v>19.999998032149801</v>
      </c>
      <c r="M54">
        <f>'[4]ExtSolRad-East'!L85</f>
        <v>3.0760000000000001</v>
      </c>
      <c r="N54">
        <f>'[4]ExtSolRad-East'!M85</f>
        <v>10.220000000000001</v>
      </c>
      <c r="O54" s="10">
        <f>'[4]ExtSolRad-East'!N85</f>
        <v>0</v>
      </c>
      <c r="Q54" s="1">
        <f t="shared" si="1"/>
        <v>9.0349111714105006E-6</v>
      </c>
    </row>
    <row r="55" spans="1:17" x14ac:dyDescent="0.2">
      <c r="A55" s="2">
        <v>37124</v>
      </c>
      <c r="B55" s="3">
        <v>0.59027777777777779</v>
      </c>
      <c r="C55">
        <f>'[4]ExtSolRad-East'!B86</f>
        <v>20</v>
      </c>
      <c r="D55" s="1">
        <f>'[4]ExtSolRad-East'!C86</f>
        <v>0</v>
      </c>
      <c r="E55">
        <f>'[4]ExtSolRad-East'!D86</f>
        <v>896</v>
      </c>
      <c r="F55" s="1">
        <f>'[4]ExtSolRad-East'!E86</f>
        <v>0</v>
      </c>
      <c r="G55" s="1">
        <f>'[4]ExtSolRad-East'!F86</f>
        <v>0</v>
      </c>
      <c r="H55" s="1">
        <f>'[4]ExtSolRad-East'!G86</f>
        <v>1.04067876236513E-2</v>
      </c>
      <c r="I55">
        <f>'[4]ExtSolRad-East'!H86</f>
        <v>20</v>
      </c>
      <c r="J55" s="1">
        <f>'[4]ExtSolRad-East'!I86</f>
        <v>0</v>
      </c>
      <c r="K55">
        <f>'[4]ExtSolRad-East'!J86</f>
        <v>20.000000625521899</v>
      </c>
      <c r="L55">
        <f>'[4]ExtSolRad-East'!K86</f>
        <v>19.999998024194301</v>
      </c>
      <c r="M55">
        <f>'[4]ExtSolRad-East'!L86</f>
        <v>3.0760000000000001</v>
      </c>
      <c r="N55">
        <f>'[4]ExtSolRad-East'!M86</f>
        <v>10.220000000000001</v>
      </c>
      <c r="O55" s="10">
        <f>'[4]ExtSolRad-East'!N86</f>
        <v>0</v>
      </c>
      <c r="Q55" s="1">
        <f t="shared" si="1"/>
        <v>1.9271828932687589E-6</v>
      </c>
    </row>
    <row r="56" spans="1:17" x14ac:dyDescent="0.2">
      <c r="A56" s="2">
        <v>37124</v>
      </c>
      <c r="B56" s="3">
        <v>0.59722222222222221</v>
      </c>
      <c r="C56">
        <f>'[4]ExtSolRad-East'!B87</f>
        <v>20</v>
      </c>
      <c r="D56" s="1">
        <f>'[4]ExtSolRad-East'!C87</f>
        <v>0</v>
      </c>
      <c r="E56">
        <f>'[4]ExtSolRad-East'!D87</f>
        <v>893.5</v>
      </c>
      <c r="F56" s="1">
        <f>'[4]ExtSolRad-East'!E87</f>
        <v>0</v>
      </c>
      <c r="G56" s="1">
        <f>'[4]ExtSolRad-East'!F87</f>
        <v>5.9194686400587601E-3</v>
      </c>
      <c r="H56" s="1">
        <f>'[4]ExtSolRad-East'!G87</f>
        <v>0</v>
      </c>
      <c r="I56">
        <f>'[4]ExtSolRad-East'!H87</f>
        <v>20</v>
      </c>
      <c r="J56" s="1">
        <f>'[4]ExtSolRad-East'!I87</f>
        <v>0</v>
      </c>
      <c r="K56">
        <f>'[4]ExtSolRad-East'!J87</f>
        <v>19.9999996430072</v>
      </c>
      <c r="L56">
        <f>'[4]ExtSolRad-East'!K87</f>
        <v>19.9999980208108</v>
      </c>
      <c r="M56">
        <f>'[4]ExtSolRad-East'!L87</f>
        <v>3.0760000000000001</v>
      </c>
      <c r="N56">
        <f>'[4]ExtSolRad-East'!M87</f>
        <v>10.220000000000001</v>
      </c>
      <c r="O56" s="10">
        <f>'[4]ExtSolRad-East'!N87</f>
        <v>0</v>
      </c>
      <c r="Q56" s="1">
        <f t="shared" si="1"/>
        <v>0</v>
      </c>
    </row>
    <row r="57" spans="1:17" x14ac:dyDescent="0.2">
      <c r="A57" s="2">
        <v>37124</v>
      </c>
      <c r="B57" s="3">
        <v>0.60416666666666663</v>
      </c>
      <c r="C57">
        <f>'[4]ExtSolRad-East'!B88</f>
        <v>20</v>
      </c>
      <c r="D57" s="1">
        <f>'[4]ExtSolRad-East'!C88</f>
        <v>0</v>
      </c>
      <c r="E57">
        <f>'[4]ExtSolRad-East'!D88</f>
        <v>891</v>
      </c>
      <c r="F57" s="1">
        <f>'[4]ExtSolRad-East'!E88</f>
        <v>0</v>
      </c>
      <c r="G57" s="1">
        <f>'[4]ExtSolRad-East'!F88</f>
        <v>1.2864480595455099E-2</v>
      </c>
      <c r="H57" s="1">
        <f>'[4]ExtSolRad-East'!G88</f>
        <v>0</v>
      </c>
      <c r="I57">
        <f>'[4]ExtSolRad-East'!H88</f>
        <v>20</v>
      </c>
      <c r="J57" s="1">
        <f>'[4]ExtSolRad-East'!I88</f>
        <v>0</v>
      </c>
      <c r="K57">
        <f>'[4]ExtSolRad-East'!J88</f>
        <v>19.999999225130701</v>
      </c>
      <c r="L57">
        <f>'[4]ExtSolRad-East'!K88</f>
        <v>19.999998019371699</v>
      </c>
      <c r="M57">
        <f>'[4]ExtSolRad-East'!L88</f>
        <v>3.0760000000000001</v>
      </c>
      <c r="N57">
        <f>'[4]ExtSolRad-East'!M88</f>
        <v>10.220000000000001</v>
      </c>
      <c r="O57" s="10">
        <f>'[4]ExtSolRad-East'!N88</f>
        <v>0</v>
      </c>
      <c r="Q57" s="1">
        <f t="shared" si="1"/>
        <v>0</v>
      </c>
    </row>
    <row r="58" spans="1:17" x14ac:dyDescent="0.2">
      <c r="A58" s="2">
        <v>37124</v>
      </c>
      <c r="B58" s="3">
        <v>0.61111111111111105</v>
      </c>
      <c r="C58">
        <f>'[4]ExtSolRad-East'!B89</f>
        <v>20</v>
      </c>
      <c r="D58" s="1">
        <f>'[4]ExtSolRad-East'!C89</f>
        <v>0</v>
      </c>
      <c r="E58">
        <f>'[4]ExtSolRad-East'!D89</f>
        <v>886</v>
      </c>
      <c r="F58" s="1">
        <f>'[4]ExtSolRad-East'!E89</f>
        <v>0</v>
      </c>
      <c r="G58" s="1">
        <f>'[4]ExtSolRad-East'!F89</f>
        <v>1.5819058353373501E-2</v>
      </c>
      <c r="H58" s="1">
        <f>'[4]ExtSolRad-East'!G89</f>
        <v>0</v>
      </c>
      <c r="I58">
        <f>'[4]ExtSolRad-East'!H89</f>
        <v>20</v>
      </c>
      <c r="J58" s="1">
        <f>'[4]ExtSolRad-East'!I89</f>
        <v>0</v>
      </c>
      <c r="K58">
        <f>'[4]ExtSolRad-East'!J89</f>
        <v>19.999999047402301</v>
      </c>
      <c r="L58">
        <f>'[4]ExtSolRad-East'!K89</f>
        <v>19.999998018759602</v>
      </c>
      <c r="M58">
        <f>'[4]ExtSolRad-East'!L89</f>
        <v>3.0760000000000001</v>
      </c>
      <c r="N58">
        <f>'[4]ExtSolRad-East'!M89</f>
        <v>10.220000000000001</v>
      </c>
      <c r="O58" s="10">
        <f>'[4]ExtSolRad-East'!N89</f>
        <v>0</v>
      </c>
      <c r="Q58" s="1">
        <f t="shared" si="1"/>
        <v>0</v>
      </c>
    </row>
    <row r="59" spans="1:17" x14ac:dyDescent="0.2">
      <c r="A59" s="2">
        <v>37124</v>
      </c>
      <c r="B59" s="3">
        <v>0.61805555555555558</v>
      </c>
      <c r="C59">
        <f>'[4]ExtSolRad-East'!B90</f>
        <v>20</v>
      </c>
      <c r="D59" s="1">
        <f>'[4]ExtSolRad-East'!C90</f>
        <v>0</v>
      </c>
      <c r="E59">
        <f>'[4]ExtSolRad-East'!D90</f>
        <v>881</v>
      </c>
      <c r="F59" s="1">
        <f>'[4]ExtSolRad-East'!E90</f>
        <v>0</v>
      </c>
      <c r="G59" s="1">
        <f>'[4]ExtSolRad-East'!F90</f>
        <v>1.7076156109396799E-2</v>
      </c>
      <c r="H59" s="1">
        <f>'[4]ExtSolRad-East'!G90</f>
        <v>0</v>
      </c>
      <c r="I59">
        <f>'[4]ExtSolRad-East'!H90</f>
        <v>20</v>
      </c>
      <c r="J59" s="1">
        <f>'[4]ExtSolRad-East'!I90</f>
        <v>0</v>
      </c>
      <c r="K59">
        <f>'[4]ExtSolRad-East'!J90</f>
        <v>19.999998971812101</v>
      </c>
      <c r="L59">
        <f>'[4]ExtSolRad-East'!K90</f>
        <v>19.999998018499301</v>
      </c>
      <c r="M59">
        <f>'[4]ExtSolRad-East'!L90</f>
        <v>3.0760000000000001</v>
      </c>
      <c r="N59">
        <f>'[4]ExtSolRad-East'!M90</f>
        <v>10.220000000000001</v>
      </c>
      <c r="O59" s="10">
        <f>'[4]ExtSolRad-East'!N90</f>
        <v>0</v>
      </c>
      <c r="Q59" s="1">
        <f t="shared" si="1"/>
        <v>0</v>
      </c>
    </row>
    <row r="60" spans="1:17" x14ac:dyDescent="0.2">
      <c r="A60" s="2">
        <v>37124</v>
      </c>
      <c r="B60" s="3">
        <v>0.625</v>
      </c>
      <c r="C60">
        <f>'[4]ExtSolRad-East'!B91</f>
        <v>20</v>
      </c>
      <c r="D60" s="1">
        <f>'[4]ExtSolRad-East'!C91</f>
        <v>0</v>
      </c>
      <c r="E60">
        <f>'[4]ExtSolRad-East'!D91</f>
        <v>876</v>
      </c>
      <c r="F60" s="1">
        <f>'[4]ExtSolRad-East'!E91</f>
        <v>0</v>
      </c>
      <c r="G60" s="1">
        <f>'[4]ExtSolRad-East'!F91</f>
        <v>1.7611114162718801E-2</v>
      </c>
      <c r="H60" s="1">
        <f>'[4]ExtSolRad-East'!G91</f>
        <v>0</v>
      </c>
      <c r="I60">
        <f>'[4]ExtSolRad-East'!H91</f>
        <v>20</v>
      </c>
      <c r="J60" s="1">
        <f>'[4]ExtSolRad-East'!I91</f>
        <v>0</v>
      </c>
      <c r="K60">
        <f>'[4]ExtSolRad-East'!J91</f>
        <v>19.9999989396626</v>
      </c>
      <c r="L60">
        <f>'[4]ExtSolRad-East'!K91</f>
        <v>19.999998018388599</v>
      </c>
      <c r="M60">
        <f>'[4]ExtSolRad-East'!L91</f>
        <v>3.0760000000000001</v>
      </c>
      <c r="N60">
        <f>'[4]ExtSolRad-East'!M91</f>
        <v>10.220000000000001</v>
      </c>
      <c r="O60" s="10">
        <f>'[4]ExtSolRad-East'!N91</f>
        <v>0</v>
      </c>
      <c r="Q60" s="1">
        <f t="shared" si="1"/>
        <v>0</v>
      </c>
    </row>
    <row r="61" spans="1:17" x14ac:dyDescent="0.2">
      <c r="A61" s="2">
        <v>37124</v>
      </c>
      <c r="B61" s="3">
        <v>0.63194444444444442</v>
      </c>
      <c r="C61">
        <f>'[4]ExtSolRad-East'!B92</f>
        <v>20</v>
      </c>
      <c r="D61" s="1">
        <f>'[4]ExtSolRad-East'!C92</f>
        <v>0</v>
      </c>
      <c r="E61">
        <f>'[4]ExtSolRad-East'!D92</f>
        <v>871</v>
      </c>
      <c r="F61" s="1">
        <f>'[4]ExtSolRad-East'!E92</f>
        <v>0</v>
      </c>
      <c r="G61" s="1">
        <f>'[4]ExtSolRad-East'!F92</f>
        <v>1.7838823623603801E-2</v>
      </c>
      <c r="H61" s="1">
        <f>'[4]ExtSolRad-East'!G92</f>
        <v>0</v>
      </c>
      <c r="I61">
        <f>'[4]ExtSolRad-East'!H92</f>
        <v>20</v>
      </c>
      <c r="J61" s="1">
        <f>'[4]ExtSolRad-East'!I92</f>
        <v>0</v>
      </c>
      <c r="K61">
        <f>'[4]ExtSolRad-East'!J92</f>
        <v>19.999998925988901</v>
      </c>
      <c r="L61">
        <f>'[4]ExtSolRad-East'!K92</f>
        <v>19.9999980183415</v>
      </c>
      <c r="M61">
        <f>'[4]ExtSolRad-East'!L92</f>
        <v>3.0760000000000001</v>
      </c>
      <c r="N61">
        <f>'[4]ExtSolRad-East'!M92</f>
        <v>10.220000000000001</v>
      </c>
      <c r="O61" s="10">
        <f>'[4]ExtSolRad-East'!N92</f>
        <v>0</v>
      </c>
      <c r="Q61" s="1">
        <f t="shared" si="1"/>
        <v>0</v>
      </c>
    </row>
    <row r="62" spans="1:17" x14ac:dyDescent="0.2">
      <c r="A62" s="2">
        <v>37124</v>
      </c>
      <c r="B62" s="3">
        <v>0.63888888888888895</v>
      </c>
      <c r="C62">
        <f>'[4]ExtSolRad-East'!B93</f>
        <v>20</v>
      </c>
      <c r="D62" s="1">
        <f>'[4]ExtSolRad-East'!C93</f>
        <v>0</v>
      </c>
      <c r="E62">
        <f>'[4]ExtSolRad-East'!D93</f>
        <v>866</v>
      </c>
      <c r="F62" s="1">
        <f>'[4]ExtSolRad-East'!E93</f>
        <v>0</v>
      </c>
      <c r="G62" s="1">
        <f>'[4]ExtSolRad-East'!F93</f>
        <v>1.79357841261675E-2</v>
      </c>
      <c r="H62" s="1">
        <f>'[4]ExtSolRad-East'!G93</f>
        <v>0</v>
      </c>
      <c r="I62">
        <f>'[4]ExtSolRad-East'!H93</f>
        <v>20</v>
      </c>
      <c r="J62" s="1">
        <f>'[4]ExtSolRad-East'!I93</f>
        <v>0</v>
      </c>
      <c r="K62">
        <f>'[4]ExtSolRad-East'!J93</f>
        <v>19.9999989201734</v>
      </c>
      <c r="L62">
        <f>'[4]ExtSolRad-East'!K93</f>
        <v>19.999998018321499</v>
      </c>
      <c r="M62">
        <f>'[4]ExtSolRad-East'!L93</f>
        <v>3.0760000000000001</v>
      </c>
      <c r="N62">
        <f>'[4]ExtSolRad-East'!M93</f>
        <v>10.220000000000001</v>
      </c>
      <c r="O62" s="10">
        <f>'[4]ExtSolRad-East'!N93</f>
        <v>0</v>
      </c>
      <c r="Q62" s="1">
        <f t="shared" si="1"/>
        <v>0</v>
      </c>
    </row>
    <row r="63" spans="1:17" x14ac:dyDescent="0.2">
      <c r="A63" s="2">
        <v>37124</v>
      </c>
      <c r="B63" s="3">
        <v>0.64583333333333337</v>
      </c>
      <c r="C63">
        <f>'[4]ExtSolRad-East'!B94</f>
        <v>20</v>
      </c>
      <c r="D63" s="1">
        <f>'[4]ExtSolRad-East'!C94</f>
        <v>0</v>
      </c>
      <c r="E63">
        <f>'[4]ExtSolRad-East'!D94</f>
        <v>861</v>
      </c>
      <c r="F63" s="1">
        <f>'[4]ExtSolRad-East'!E94</f>
        <v>0</v>
      </c>
      <c r="G63" s="1">
        <f>'[4]ExtSolRad-East'!F94</f>
        <v>1.79770955583059E-2</v>
      </c>
      <c r="H63" s="1">
        <f>'[4]ExtSolRad-East'!G94</f>
        <v>0</v>
      </c>
      <c r="I63">
        <f>'[4]ExtSolRad-East'!H94</f>
        <v>20</v>
      </c>
      <c r="J63" s="1">
        <f>'[4]ExtSolRad-East'!I94</f>
        <v>0</v>
      </c>
      <c r="K63">
        <f>'[4]ExtSolRad-East'!J94</f>
        <v>19.999998917699902</v>
      </c>
      <c r="L63">
        <f>'[4]ExtSolRad-East'!K94</f>
        <v>19.999998018312901</v>
      </c>
      <c r="M63">
        <f>'[4]ExtSolRad-East'!L94</f>
        <v>3.0760000000000001</v>
      </c>
      <c r="N63">
        <f>'[4]ExtSolRad-East'!M94</f>
        <v>10.220000000000001</v>
      </c>
      <c r="O63" s="10">
        <f>'[4]ExtSolRad-East'!N94</f>
        <v>0</v>
      </c>
      <c r="Q63" s="1">
        <f t="shared" si="1"/>
        <v>0</v>
      </c>
    </row>
    <row r="64" spans="1:17" x14ac:dyDescent="0.2">
      <c r="A64" s="2">
        <v>37124</v>
      </c>
      <c r="B64" s="3">
        <v>0.65277777777777779</v>
      </c>
      <c r="C64">
        <f>'[4]ExtSolRad-East'!B95</f>
        <v>20</v>
      </c>
      <c r="D64" s="1">
        <f>'[4]ExtSolRad-East'!C95</f>
        <v>0</v>
      </c>
      <c r="E64">
        <f>'[4]ExtSolRad-East'!D95</f>
        <v>851</v>
      </c>
      <c r="F64" s="1">
        <f>'[4]ExtSolRad-East'!E95</f>
        <v>0</v>
      </c>
      <c r="G64" s="1">
        <f>'[4]ExtSolRad-East'!F95</f>
        <v>1.7994709560298298E-2</v>
      </c>
      <c r="H64" s="1">
        <f>'[4]ExtSolRad-East'!G95</f>
        <v>0</v>
      </c>
      <c r="I64">
        <f>'[4]ExtSolRad-East'!H95</f>
        <v>20</v>
      </c>
      <c r="J64" s="1">
        <f>'[4]ExtSolRad-East'!I95</f>
        <v>0</v>
      </c>
      <c r="K64">
        <f>'[4]ExtSolRad-East'!J95</f>
        <v>19.999998916648</v>
      </c>
      <c r="L64">
        <f>'[4]ExtSolRad-East'!K95</f>
        <v>19.999998018309299</v>
      </c>
      <c r="M64">
        <f>'[4]ExtSolRad-East'!L95</f>
        <v>3.0760000000000001</v>
      </c>
      <c r="N64">
        <f>'[4]ExtSolRad-East'!M95</f>
        <v>10.220000000000001</v>
      </c>
      <c r="O64" s="10">
        <f>'[4]ExtSolRad-East'!N95</f>
        <v>0</v>
      </c>
      <c r="Q64" s="1">
        <f t="shared" si="1"/>
        <v>0</v>
      </c>
    </row>
    <row r="65" spans="1:17" x14ac:dyDescent="0.2">
      <c r="A65" s="2">
        <v>37124</v>
      </c>
      <c r="B65" s="3">
        <v>0.65972222222222221</v>
      </c>
      <c r="C65">
        <f>'[4]ExtSolRad-East'!B96</f>
        <v>20</v>
      </c>
      <c r="D65" s="1">
        <f>'[4]ExtSolRad-East'!C96</f>
        <v>0</v>
      </c>
      <c r="E65">
        <f>'[4]ExtSolRad-East'!D96</f>
        <v>841</v>
      </c>
      <c r="F65" s="1">
        <f>'[4]ExtSolRad-East'!E96</f>
        <v>0</v>
      </c>
      <c r="G65" s="1">
        <f>'[4]ExtSolRad-East'!F96</f>
        <v>1.80022276254008E-2</v>
      </c>
      <c r="H65" s="1">
        <f>'[4]ExtSolRad-East'!G96</f>
        <v>0</v>
      </c>
      <c r="I65">
        <f>'[4]ExtSolRad-East'!H96</f>
        <v>20</v>
      </c>
      <c r="J65" s="1">
        <f>'[4]ExtSolRad-East'!I96</f>
        <v>0</v>
      </c>
      <c r="K65">
        <f>'[4]ExtSolRad-East'!J96</f>
        <v>19.9999989162005</v>
      </c>
      <c r="L65">
        <f>'[4]ExtSolRad-East'!K96</f>
        <v>19.999998018307799</v>
      </c>
      <c r="M65">
        <f>'[4]ExtSolRad-East'!L96</f>
        <v>3.0760000000000001</v>
      </c>
      <c r="N65">
        <f>'[4]ExtSolRad-East'!M96</f>
        <v>10.220000000000001</v>
      </c>
      <c r="O65" s="10">
        <f>'[4]ExtSolRad-East'!N96</f>
        <v>0</v>
      </c>
      <c r="Q65" s="1">
        <f t="shared" si="1"/>
        <v>0</v>
      </c>
    </row>
    <row r="66" spans="1:17" x14ac:dyDescent="0.2">
      <c r="A66" s="2">
        <v>37124</v>
      </c>
      <c r="B66" s="3">
        <v>0.66666666666666663</v>
      </c>
      <c r="C66">
        <f>'[4]ExtSolRad-East'!B97</f>
        <v>20</v>
      </c>
      <c r="D66" s="1">
        <f>'[4]ExtSolRad-East'!C97</f>
        <v>0</v>
      </c>
      <c r="E66">
        <f>'[4]ExtSolRad-East'!D97</f>
        <v>831</v>
      </c>
      <c r="F66" s="1">
        <f>'[4]ExtSolRad-East'!E97</f>
        <v>0</v>
      </c>
      <c r="G66" s="1">
        <f>'[4]ExtSolRad-East'!F97</f>
        <v>1.8005443416768602E-2</v>
      </c>
      <c r="H66" s="1">
        <f>'[4]ExtSolRad-East'!G97</f>
        <v>0</v>
      </c>
      <c r="I66">
        <f>'[4]ExtSolRad-East'!H97</f>
        <v>20</v>
      </c>
      <c r="J66" s="1">
        <f>'[4]ExtSolRad-East'!I97</f>
        <v>0</v>
      </c>
      <c r="K66">
        <f>'[4]ExtSolRad-East'!J97</f>
        <v>19.999998916010199</v>
      </c>
      <c r="L66">
        <f>'[4]ExtSolRad-East'!K97</f>
        <v>19.9999980183071</v>
      </c>
      <c r="M66">
        <f>'[4]ExtSolRad-East'!L97</f>
        <v>3.0760000000000001</v>
      </c>
      <c r="N66">
        <f>'[4]ExtSolRad-East'!M97</f>
        <v>10.220000000000001</v>
      </c>
      <c r="O66" s="10">
        <f>'[4]ExtSolRad-East'!N97</f>
        <v>0</v>
      </c>
      <c r="Q66" s="1">
        <f t="shared" si="1"/>
        <v>0</v>
      </c>
    </row>
    <row r="67" spans="1:17" x14ac:dyDescent="0.2">
      <c r="A67" s="2">
        <v>37124</v>
      </c>
      <c r="B67" s="3">
        <v>0.67361111111111116</v>
      </c>
      <c r="C67">
        <f>'[4]ExtSolRad-East'!B98</f>
        <v>20</v>
      </c>
      <c r="D67" s="1">
        <f>'[4]ExtSolRad-East'!C98</f>
        <v>0</v>
      </c>
      <c r="E67">
        <f>'[4]ExtSolRad-East'!D98</f>
        <v>821</v>
      </c>
      <c r="F67" s="1">
        <f>'[4]ExtSolRad-East'!E98</f>
        <v>0</v>
      </c>
      <c r="G67" s="1">
        <f>'[4]ExtSolRad-East'!F98</f>
        <v>1.80068218469395E-2</v>
      </c>
      <c r="H67" s="1">
        <f>'[4]ExtSolRad-East'!G98</f>
        <v>0</v>
      </c>
      <c r="I67">
        <f>'[4]ExtSolRad-East'!H98</f>
        <v>20</v>
      </c>
      <c r="J67" s="1">
        <f>'[4]ExtSolRad-East'!I98</f>
        <v>0</v>
      </c>
      <c r="K67">
        <f>'[4]ExtSolRad-East'!J98</f>
        <v>19.9999989159293</v>
      </c>
      <c r="L67">
        <f>'[4]ExtSolRad-East'!K98</f>
        <v>19.999998018306801</v>
      </c>
      <c r="M67">
        <f>'[4]ExtSolRad-East'!L98</f>
        <v>3.0760000000000001</v>
      </c>
      <c r="N67">
        <f>'[4]ExtSolRad-East'!M98</f>
        <v>10.220000000000001</v>
      </c>
      <c r="O67" s="10">
        <f>'[4]ExtSolRad-East'!N98</f>
        <v>0</v>
      </c>
      <c r="Q67" s="1">
        <f t="shared" si="1"/>
        <v>0</v>
      </c>
    </row>
    <row r="68" spans="1:17" x14ac:dyDescent="0.2">
      <c r="A68" s="2">
        <v>37124</v>
      </c>
      <c r="B68" s="3">
        <v>0.68055555555555547</v>
      </c>
      <c r="C68">
        <f>'[4]ExtSolRad-East'!B99</f>
        <v>20</v>
      </c>
      <c r="D68" s="1">
        <f>'[4]ExtSolRad-East'!C99</f>
        <v>0</v>
      </c>
      <c r="E68">
        <f>'[4]ExtSolRad-East'!D99</f>
        <v>811</v>
      </c>
      <c r="F68" s="1">
        <f>'[4]ExtSolRad-East'!E99</f>
        <v>0</v>
      </c>
      <c r="G68" s="1">
        <f>'[4]ExtSolRad-East'!F99</f>
        <v>1.8007413927989501E-2</v>
      </c>
      <c r="H68" s="1">
        <f>'[4]ExtSolRad-East'!G99</f>
        <v>0</v>
      </c>
      <c r="I68">
        <f>'[4]ExtSolRad-East'!H99</f>
        <v>20</v>
      </c>
      <c r="J68" s="1">
        <f>'[4]ExtSolRad-East'!I99</f>
        <v>0</v>
      </c>
      <c r="K68">
        <f>'[4]ExtSolRad-East'!J99</f>
        <v>19.999998915894899</v>
      </c>
      <c r="L68">
        <f>'[4]ExtSolRad-East'!K99</f>
        <v>19.999998018306702</v>
      </c>
      <c r="M68">
        <f>'[4]ExtSolRad-East'!L99</f>
        <v>3.0760000000000001</v>
      </c>
      <c r="N68">
        <f>'[4]ExtSolRad-East'!M99</f>
        <v>10.220000000000001</v>
      </c>
      <c r="O68" s="10">
        <f>'[4]ExtSolRad-East'!N99</f>
        <v>0</v>
      </c>
      <c r="Q68" s="1">
        <f t="shared" si="1"/>
        <v>0</v>
      </c>
    </row>
    <row r="69" spans="1:17" x14ac:dyDescent="0.2">
      <c r="A69" s="2">
        <v>37124</v>
      </c>
      <c r="B69" s="3">
        <v>0.6875</v>
      </c>
      <c r="C69">
        <f>'[4]ExtSolRad-East'!B100</f>
        <v>20</v>
      </c>
      <c r="D69" s="1">
        <f>'[4]ExtSolRad-East'!C100</f>
        <v>0</v>
      </c>
      <c r="E69">
        <f>'[4]ExtSolRad-East'!D100</f>
        <v>801</v>
      </c>
      <c r="F69" s="1">
        <f>'[4]ExtSolRad-East'!E100</f>
        <v>0</v>
      </c>
      <c r="G69" s="1">
        <f>'[4]ExtSolRad-East'!F100</f>
        <v>1.8007670951194401E-2</v>
      </c>
      <c r="H69" s="1">
        <f>'[4]ExtSolRad-East'!G100</f>
        <v>0</v>
      </c>
      <c r="I69">
        <f>'[4]ExtSolRad-East'!H100</f>
        <v>20</v>
      </c>
      <c r="J69" s="1">
        <f>'[4]ExtSolRad-East'!I100</f>
        <v>0</v>
      </c>
      <c r="K69">
        <f>'[4]ExtSolRad-East'!J100</f>
        <v>19.999998915880202</v>
      </c>
      <c r="L69">
        <f>'[4]ExtSolRad-East'!K100</f>
        <v>19.999998018306702</v>
      </c>
      <c r="M69">
        <f>'[4]ExtSolRad-East'!L100</f>
        <v>3.0760000000000001</v>
      </c>
      <c r="N69">
        <f>'[4]ExtSolRad-East'!M100</f>
        <v>10.220000000000001</v>
      </c>
      <c r="O69" s="10">
        <f>'[4]ExtSolRad-East'!N100</f>
        <v>0</v>
      </c>
      <c r="Q69" s="1">
        <f t="shared" si="1"/>
        <v>0</v>
      </c>
    </row>
    <row r="70" spans="1:17" x14ac:dyDescent="0.2">
      <c r="A70" s="2">
        <v>37124</v>
      </c>
      <c r="B70" s="3">
        <v>0.69444444444444453</v>
      </c>
      <c r="C70">
        <f>'[4]ExtSolRad-East'!B101</f>
        <v>20</v>
      </c>
      <c r="D70" s="1">
        <f>'[4]ExtSolRad-East'!C101</f>
        <v>0</v>
      </c>
      <c r="E70">
        <f>'[4]ExtSolRad-East'!D101</f>
        <v>780.66666666666697</v>
      </c>
      <c r="F70" s="1">
        <f>'[4]ExtSolRad-East'!E101</f>
        <v>0</v>
      </c>
      <c r="G70" s="1">
        <f>'[4]ExtSolRad-East'!F101</f>
        <v>1.8007780636251101E-2</v>
      </c>
      <c r="H70" s="1">
        <f>'[4]ExtSolRad-East'!G101</f>
        <v>0</v>
      </c>
      <c r="I70">
        <f>'[4]ExtSolRad-East'!H101</f>
        <v>20</v>
      </c>
      <c r="J70" s="1">
        <f>'[4]ExtSolRad-East'!I101</f>
        <v>0</v>
      </c>
      <c r="K70">
        <f>'[4]ExtSolRad-East'!J101</f>
        <v>19.999998915873999</v>
      </c>
      <c r="L70">
        <f>'[4]ExtSolRad-East'!K101</f>
        <v>19.999998018306702</v>
      </c>
      <c r="M70">
        <f>'[4]ExtSolRad-East'!L101</f>
        <v>3.0760000000000001</v>
      </c>
      <c r="N70">
        <f>'[4]ExtSolRad-East'!M101</f>
        <v>10.220000000000001</v>
      </c>
      <c r="O70" s="10">
        <f>'[4]ExtSolRad-East'!N101</f>
        <v>0</v>
      </c>
      <c r="Q70" s="1">
        <f t="shared" si="1"/>
        <v>0</v>
      </c>
    </row>
    <row r="71" spans="1:17" x14ac:dyDescent="0.2">
      <c r="A71" s="2">
        <v>37124</v>
      </c>
      <c r="B71" s="3">
        <v>0.70138888888888884</v>
      </c>
      <c r="C71">
        <f>'[4]ExtSolRad-East'!B102</f>
        <v>20</v>
      </c>
      <c r="D71" s="1">
        <f>'[4]ExtSolRad-East'!C102</f>
        <v>0</v>
      </c>
      <c r="E71">
        <f>'[4]ExtSolRad-East'!D102</f>
        <v>760.33333333333303</v>
      </c>
      <c r="F71" s="1">
        <f>'[4]ExtSolRad-East'!E102</f>
        <v>0</v>
      </c>
      <c r="G71" s="1">
        <f>'[4]ExtSolRad-East'!F102</f>
        <v>1.8007830840360801E-2</v>
      </c>
      <c r="H71" s="1">
        <f>'[4]ExtSolRad-East'!G102</f>
        <v>0</v>
      </c>
      <c r="I71">
        <f>'[4]ExtSolRad-East'!H102</f>
        <v>20</v>
      </c>
      <c r="J71" s="1">
        <f>'[4]ExtSolRad-East'!I102</f>
        <v>0</v>
      </c>
      <c r="K71">
        <f>'[4]ExtSolRad-East'!J102</f>
        <v>19.999998915871402</v>
      </c>
      <c r="L71">
        <f>'[4]ExtSolRad-East'!K102</f>
        <v>19.999998018306599</v>
      </c>
      <c r="M71">
        <f>'[4]ExtSolRad-East'!L102</f>
        <v>3.0760000000000001</v>
      </c>
      <c r="N71">
        <f>'[4]ExtSolRad-East'!M102</f>
        <v>10.220000000000001</v>
      </c>
      <c r="O71" s="10">
        <f>'[4]ExtSolRad-East'!N102</f>
        <v>0</v>
      </c>
      <c r="Q71" s="1">
        <f t="shared" ref="Q71:Q102" si="2">H71/600/9</f>
        <v>0</v>
      </c>
    </row>
    <row r="72" spans="1:17" x14ac:dyDescent="0.2">
      <c r="A72" s="2">
        <v>37124</v>
      </c>
      <c r="B72" s="3">
        <v>0.70833333333333337</v>
      </c>
      <c r="C72">
        <f>'[4]ExtSolRad-East'!B103</f>
        <v>20</v>
      </c>
      <c r="D72" s="1">
        <f>'[4]ExtSolRad-East'!C103</f>
        <v>0</v>
      </c>
      <c r="E72">
        <f>'[4]ExtSolRad-East'!D103</f>
        <v>740</v>
      </c>
      <c r="F72" s="1">
        <f>'[4]ExtSolRad-East'!E103</f>
        <v>0</v>
      </c>
      <c r="G72" s="1">
        <f>'[4]ExtSolRad-East'!F103</f>
        <v>1.80078515768387E-2</v>
      </c>
      <c r="H72" s="1">
        <f>'[4]ExtSolRad-East'!G103</f>
        <v>0</v>
      </c>
      <c r="I72">
        <f>'[4]ExtSolRad-East'!H103</f>
        <v>20</v>
      </c>
      <c r="J72" s="1">
        <f>'[4]ExtSolRad-East'!I103</f>
        <v>0</v>
      </c>
      <c r="K72">
        <f>'[4]ExtSolRad-East'!J103</f>
        <v>19.999998915870201</v>
      </c>
      <c r="L72">
        <f>'[4]ExtSolRad-East'!K103</f>
        <v>19.999998018306599</v>
      </c>
      <c r="M72">
        <f>'[4]ExtSolRad-East'!L103</f>
        <v>3.0760000000000001</v>
      </c>
      <c r="N72">
        <f>'[4]ExtSolRad-East'!M103</f>
        <v>10.220000000000001</v>
      </c>
      <c r="O72" s="10">
        <f>'[4]ExtSolRad-East'!N103</f>
        <v>0</v>
      </c>
      <c r="Q72" s="1">
        <f t="shared" si="2"/>
        <v>0</v>
      </c>
    </row>
    <row r="73" spans="1:17" x14ac:dyDescent="0.2">
      <c r="A73" s="2">
        <v>37124</v>
      </c>
      <c r="B73" s="3">
        <v>0.71527777777777779</v>
      </c>
      <c r="C73">
        <f>'[4]ExtSolRad-East'!B104</f>
        <v>20</v>
      </c>
      <c r="D73" s="1">
        <f>'[4]ExtSolRad-East'!C104</f>
        <v>0</v>
      </c>
      <c r="E73">
        <f>'[4]ExtSolRad-East'!D104</f>
        <v>719.66666666666697</v>
      </c>
      <c r="F73" s="1">
        <f>'[4]ExtSolRad-East'!E104</f>
        <v>0</v>
      </c>
      <c r="G73" s="1">
        <f>'[4]ExtSolRad-East'!F104</f>
        <v>1.8007863036470201E-2</v>
      </c>
      <c r="H73" s="1">
        <f>'[4]ExtSolRad-East'!G104</f>
        <v>0</v>
      </c>
      <c r="I73">
        <f>'[4]ExtSolRad-East'!H104</f>
        <v>20</v>
      </c>
      <c r="J73" s="1">
        <f>'[4]ExtSolRad-East'!I104</f>
        <v>0</v>
      </c>
      <c r="K73">
        <f>'[4]ExtSolRad-East'!J104</f>
        <v>19.999998915869799</v>
      </c>
      <c r="L73">
        <f>'[4]ExtSolRad-East'!K104</f>
        <v>19.999998018306599</v>
      </c>
      <c r="M73">
        <f>'[4]ExtSolRad-East'!L104</f>
        <v>3.0760000000000001</v>
      </c>
      <c r="N73">
        <f>'[4]ExtSolRad-East'!M104</f>
        <v>10.220000000000001</v>
      </c>
      <c r="O73" s="10">
        <f>'[4]ExtSolRad-East'!N104</f>
        <v>0</v>
      </c>
      <c r="Q73" s="1">
        <f t="shared" si="2"/>
        <v>0</v>
      </c>
    </row>
    <row r="74" spans="1:17" x14ac:dyDescent="0.2">
      <c r="A74" s="2">
        <v>37124</v>
      </c>
      <c r="B74" s="3">
        <v>0.72222222222222221</v>
      </c>
      <c r="C74">
        <f>'[4]ExtSolRad-East'!B105</f>
        <v>20</v>
      </c>
      <c r="D74" s="1">
        <f>'[4]ExtSolRad-East'!C105</f>
        <v>0</v>
      </c>
      <c r="E74">
        <f>'[4]ExtSolRad-East'!D105</f>
        <v>699.33333333333303</v>
      </c>
      <c r="F74" s="1">
        <f>'[4]ExtSolRad-East'!E105</f>
        <v>0</v>
      </c>
      <c r="G74" s="1">
        <f>'[4]ExtSolRad-East'!F105</f>
        <v>1.8007866310652001E-2</v>
      </c>
      <c r="H74" s="1">
        <f>'[4]ExtSolRad-East'!G105</f>
        <v>0</v>
      </c>
      <c r="I74">
        <f>'[4]ExtSolRad-East'!H105</f>
        <v>20</v>
      </c>
      <c r="J74" s="1">
        <f>'[4]ExtSolRad-East'!I105</f>
        <v>0</v>
      </c>
      <c r="K74">
        <f>'[4]ExtSolRad-East'!J105</f>
        <v>19.9999989158696</v>
      </c>
      <c r="L74">
        <f>'[4]ExtSolRad-East'!K105</f>
        <v>19.999998018306599</v>
      </c>
      <c r="M74">
        <f>'[4]ExtSolRad-East'!L105</f>
        <v>3.0760000000000001</v>
      </c>
      <c r="N74">
        <f>'[4]ExtSolRad-East'!M105</f>
        <v>10.220000000000001</v>
      </c>
      <c r="O74" s="10">
        <f>'[4]ExtSolRad-East'!N105</f>
        <v>0</v>
      </c>
      <c r="Q74" s="1">
        <f t="shared" si="2"/>
        <v>0</v>
      </c>
    </row>
    <row r="75" spans="1:17" x14ac:dyDescent="0.2">
      <c r="A75" s="2">
        <v>37124</v>
      </c>
      <c r="B75" s="3">
        <v>0.72916666666666663</v>
      </c>
      <c r="C75">
        <f>'[4]ExtSolRad-East'!B106</f>
        <v>20</v>
      </c>
      <c r="D75" s="1">
        <f>'[4]ExtSolRad-East'!C106</f>
        <v>0</v>
      </c>
      <c r="E75">
        <f>'[4]ExtSolRad-East'!D106</f>
        <v>679</v>
      </c>
      <c r="F75" s="1">
        <f>'[4]ExtSolRad-East'!E106</f>
        <v>0</v>
      </c>
      <c r="G75" s="1">
        <f>'[4]ExtSolRad-East'!F106</f>
        <v>1.8007867947744598E-2</v>
      </c>
      <c r="H75" s="1">
        <f>'[4]ExtSolRad-East'!G106</f>
        <v>0</v>
      </c>
      <c r="I75">
        <f>'[4]ExtSolRad-East'!H106</f>
        <v>20</v>
      </c>
      <c r="J75" s="1">
        <f>'[4]ExtSolRad-East'!I106</f>
        <v>0</v>
      </c>
      <c r="K75">
        <f>'[4]ExtSolRad-East'!J106</f>
        <v>19.999998915869501</v>
      </c>
      <c r="L75">
        <f>'[4]ExtSolRad-East'!K106</f>
        <v>19.999998018306599</v>
      </c>
      <c r="M75">
        <f>'[4]ExtSolRad-East'!L106</f>
        <v>3.0760000000000001</v>
      </c>
      <c r="N75">
        <f>'[4]ExtSolRad-East'!M106</f>
        <v>10.220000000000001</v>
      </c>
      <c r="O75" s="10">
        <f>'[4]ExtSolRad-East'!N106</f>
        <v>0</v>
      </c>
      <c r="Q75" s="1">
        <f t="shared" si="2"/>
        <v>0</v>
      </c>
    </row>
    <row r="76" spans="1:17" x14ac:dyDescent="0.2">
      <c r="A76" s="2">
        <v>37124</v>
      </c>
      <c r="B76" s="3">
        <v>0.73611111111111116</v>
      </c>
      <c r="C76">
        <f>'[4]ExtSolRad-East'!B107</f>
        <v>20</v>
      </c>
      <c r="D76" s="1">
        <f>'[4]ExtSolRad-East'!C107</f>
        <v>0</v>
      </c>
      <c r="E76">
        <f>'[4]ExtSolRad-East'!D107</f>
        <v>626.5</v>
      </c>
      <c r="F76" s="1">
        <f>'[4]ExtSolRad-East'!E107</f>
        <v>0</v>
      </c>
      <c r="G76" s="1">
        <f>'[4]ExtSolRad-East'!F107</f>
        <v>1.8007870676227899E-2</v>
      </c>
      <c r="H76" s="1">
        <f>'[4]ExtSolRad-East'!G107</f>
        <v>0</v>
      </c>
      <c r="I76">
        <f>'[4]ExtSolRad-East'!H107</f>
        <v>20</v>
      </c>
      <c r="J76" s="1">
        <f>'[4]ExtSolRad-East'!I107</f>
        <v>0</v>
      </c>
      <c r="K76">
        <f>'[4]ExtSolRad-East'!J107</f>
        <v>19.999998915869401</v>
      </c>
      <c r="L76">
        <f>'[4]ExtSolRad-East'!K107</f>
        <v>19.999998018306599</v>
      </c>
      <c r="M76">
        <f>'[4]ExtSolRad-East'!L107</f>
        <v>3.0760000000000001</v>
      </c>
      <c r="N76">
        <f>'[4]ExtSolRad-East'!M107</f>
        <v>10.220000000000001</v>
      </c>
      <c r="O76" s="10">
        <f>'[4]ExtSolRad-East'!N107</f>
        <v>0</v>
      </c>
      <c r="Q76" s="1">
        <f t="shared" si="2"/>
        <v>0</v>
      </c>
    </row>
    <row r="77" spans="1:17" x14ac:dyDescent="0.2">
      <c r="A77" s="2">
        <v>37124</v>
      </c>
      <c r="B77" s="3">
        <v>0.74305555555555547</v>
      </c>
      <c r="C77">
        <f>'[4]ExtSolRad-East'!B108</f>
        <v>20</v>
      </c>
      <c r="D77" s="1">
        <f>'[4]ExtSolRad-East'!C108</f>
        <v>0</v>
      </c>
      <c r="E77">
        <f>'[4]ExtSolRad-East'!D108</f>
        <v>574</v>
      </c>
      <c r="F77" s="1">
        <f>'[4]ExtSolRad-East'!E108</f>
        <v>0</v>
      </c>
      <c r="G77" s="1">
        <f>'[4]ExtSolRad-East'!F108</f>
        <v>1.80078701305319E-2</v>
      </c>
      <c r="H77" s="1">
        <f>'[4]ExtSolRad-East'!G108</f>
        <v>0</v>
      </c>
      <c r="I77">
        <f>'[4]ExtSolRad-East'!H108</f>
        <v>20</v>
      </c>
      <c r="J77" s="1">
        <f>'[4]ExtSolRad-East'!I108</f>
        <v>0</v>
      </c>
      <c r="K77">
        <f>'[4]ExtSolRad-East'!J108</f>
        <v>19.999998915869401</v>
      </c>
      <c r="L77">
        <f>'[4]ExtSolRad-East'!K108</f>
        <v>19.999998018306599</v>
      </c>
      <c r="M77">
        <f>'[4]ExtSolRad-East'!L108</f>
        <v>3.0760000000000001</v>
      </c>
      <c r="N77">
        <f>'[4]ExtSolRad-East'!M108</f>
        <v>10.220000000000001</v>
      </c>
      <c r="O77" s="10">
        <f>'[4]ExtSolRad-East'!N108</f>
        <v>0</v>
      </c>
      <c r="Q77" s="1">
        <f t="shared" si="2"/>
        <v>0</v>
      </c>
    </row>
    <row r="78" spans="1:17" x14ac:dyDescent="0.2">
      <c r="A78" s="2">
        <v>37124</v>
      </c>
      <c r="B78" s="3">
        <v>0.75</v>
      </c>
      <c r="C78">
        <f>'[4]ExtSolRad-East'!B109</f>
        <v>20</v>
      </c>
      <c r="D78" s="1">
        <f>'[4]ExtSolRad-East'!C109</f>
        <v>0</v>
      </c>
      <c r="E78">
        <f>'[4]ExtSolRad-East'!D109</f>
        <v>521.5</v>
      </c>
      <c r="F78" s="1">
        <f>'[4]ExtSolRad-East'!E109</f>
        <v>0</v>
      </c>
      <c r="G78" s="1">
        <f>'[4]ExtSolRad-East'!F109</f>
        <v>1.80078706762287E-2</v>
      </c>
      <c r="H78" s="1">
        <f>'[4]ExtSolRad-East'!G109</f>
        <v>0</v>
      </c>
      <c r="I78">
        <f>'[4]ExtSolRad-East'!H109</f>
        <v>20</v>
      </c>
      <c r="J78" s="1">
        <f>'[4]ExtSolRad-East'!I109</f>
        <v>0</v>
      </c>
      <c r="K78">
        <f>'[4]ExtSolRad-East'!J109</f>
        <v>19.999998915869401</v>
      </c>
      <c r="L78">
        <f>'[4]ExtSolRad-East'!K109</f>
        <v>19.999998018306599</v>
      </c>
      <c r="M78">
        <f>'[4]ExtSolRad-East'!L109</f>
        <v>3.0760000000000001</v>
      </c>
      <c r="N78">
        <f>'[4]ExtSolRad-East'!M109</f>
        <v>10.220000000000001</v>
      </c>
      <c r="O78" s="10">
        <f>'[4]ExtSolRad-East'!N109</f>
        <v>0</v>
      </c>
      <c r="Q78" s="1">
        <f t="shared" si="2"/>
        <v>0</v>
      </c>
    </row>
    <row r="79" spans="1:17" x14ac:dyDescent="0.2">
      <c r="A79" s="2">
        <v>37124</v>
      </c>
      <c r="B79" s="3">
        <v>0.75694444444444453</v>
      </c>
      <c r="C79">
        <f>'[4]ExtSolRad-East'!B110</f>
        <v>20</v>
      </c>
      <c r="D79" s="1">
        <f>'[4]ExtSolRad-East'!C110</f>
        <v>0</v>
      </c>
      <c r="E79">
        <f>'[4]ExtSolRad-East'!D110</f>
        <v>469</v>
      </c>
      <c r="F79" s="1">
        <f>'[4]ExtSolRad-East'!E110</f>
        <v>0</v>
      </c>
      <c r="G79" s="1">
        <f>'[4]ExtSolRad-East'!F110</f>
        <v>1.80078706762287E-2</v>
      </c>
      <c r="H79" s="1">
        <f>'[4]ExtSolRad-East'!G110</f>
        <v>0</v>
      </c>
      <c r="I79">
        <f>'[4]ExtSolRad-East'!H110</f>
        <v>20</v>
      </c>
      <c r="J79" s="1">
        <f>'[4]ExtSolRad-East'!I110</f>
        <v>0</v>
      </c>
      <c r="K79">
        <f>'[4]ExtSolRad-East'!J110</f>
        <v>19.999998915869401</v>
      </c>
      <c r="L79">
        <f>'[4]ExtSolRad-East'!K110</f>
        <v>19.999998018306599</v>
      </c>
      <c r="M79">
        <f>'[4]ExtSolRad-East'!L110</f>
        <v>3.0760000000000001</v>
      </c>
      <c r="N79">
        <f>'[4]ExtSolRad-East'!M110</f>
        <v>10.220000000000001</v>
      </c>
      <c r="O79" s="10">
        <f>'[4]ExtSolRad-East'!N110</f>
        <v>0</v>
      </c>
      <c r="Q79" s="1">
        <f t="shared" si="2"/>
        <v>0</v>
      </c>
    </row>
    <row r="80" spans="1:17" x14ac:dyDescent="0.2">
      <c r="A80" s="2">
        <v>37124</v>
      </c>
      <c r="B80" s="3">
        <v>0.76388888888888884</v>
      </c>
      <c r="C80">
        <f>'[4]ExtSolRad-East'!B111</f>
        <v>20</v>
      </c>
      <c r="D80" s="1">
        <f>'[4]ExtSolRad-East'!C111</f>
        <v>0</v>
      </c>
      <c r="E80">
        <f>'[4]ExtSolRad-East'!D111</f>
        <v>416.5</v>
      </c>
      <c r="F80" s="1">
        <f>'[4]ExtSolRad-East'!E111</f>
        <v>0</v>
      </c>
      <c r="G80" s="1">
        <f>'[4]ExtSolRad-East'!F111</f>
        <v>1.80078712219255E-2</v>
      </c>
      <c r="H80" s="1">
        <f>'[4]ExtSolRad-East'!G111</f>
        <v>0</v>
      </c>
      <c r="I80">
        <f>'[4]ExtSolRad-East'!H111</f>
        <v>20</v>
      </c>
      <c r="J80" s="1">
        <f>'[4]ExtSolRad-East'!I111</f>
        <v>0</v>
      </c>
      <c r="K80">
        <f>'[4]ExtSolRad-East'!J111</f>
        <v>19.999998915869401</v>
      </c>
      <c r="L80">
        <f>'[4]ExtSolRad-East'!K111</f>
        <v>19.999998018306599</v>
      </c>
      <c r="M80">
        <f>'[4]ExtSolRad-East'!L111</f>
        <v>3.0760000000000001</v>
      </c>
      <c r="N80">
        <f>'[4]ExtSolRad-East'!M111</f>
        <v>10.220000000000001</v>
      </c>
      <c r="O80" s="10">
        <f>'[4]ExtSolRad-East'!N111</f>
        <v>0</v>
      </c>
      <c r="Q80" s="1">
        <f t="shared" si="2"/>
        <v>0</v>
      </c>
    </row>
    <row r="81" spans="1:17" x14ac:dyDescent="0.2">
      <c r="A81" s="2">
        <v>37124</v>
      </c>
      <c r="B81" s="3">
        <v>0.77083333333333337</v>
      </c>
      <c r="C81">
        <f>'[4]ExtSolRad-East'!B112</f>
        <v>20</v>
      </c>
      <c r="D81" s="1">
        <f>'[4]ExtSolRad-East'!C112</f>
        <v>0</v>
      </c>
      <c r="E81">
        <f>'[4]ExtSolRad-East'!D112</f>
        <v>364</v>
      </c>
      <c r="F81" s="1">
        <f>'[4]ExtSolRad-East'!E112</f>
        <v>0</v>
      </c>
      <c r="G81" s="1">
        <f>'[4]ExtSolRad-East'!F112</f>
        <v>1.8007870676229599E-2</v>
      </c>
      <c r="H81" s="1">
        <f>'[4]ExtSolRad-East'!G112</f>
        <v>0</v>
      </c>
      <c r="I81">
        <f>'[4]ExtSolRad-East'!H112</f>
        <v>20</v>
      </c>
      <c r="J81" s="1">
        <f>'[4]ExtSolRad-East'!I112</f>
        <v>0</v>
      </c>
      <c r="K81">
        <f>'[4]ExtSolRad-East'!J112</f>
        <v>19.999998915869401</v>
      </c>
      <c r="L81">
        <f>'[4]ExtSolRad-East'!K112</f>
        <v>19.999998018306599</v>
      </c>
      <c r="M81">
        <f>'[4]ExtSolRad-East'!L112</f>
        <v>3.0760000000000001</v>
      </c>
      <c r="N81">
        <f>'[4]ExtSolRad-East'!M112</f>
        <v>10.220000000000001</v>
      </c>
      <c r="O81" s="10">
        <f>'[4]ExtSolRad-East'!N112</f>
        <v>0</v>
      </c>
      <c r="Q81" s="1">
        <f t="shared" si="2"/>
        <v>0</v>
      </c>
    </row>
    <row r="82" spans="1:17" x14ac:dyDescent="0.2">
      <c r="A82" s="2">
        <v>37124</v>
      </c>
      <c r="B82" s="3">
        <v>0.77777777777777779</v>
      </c>
      <c r="C82">
        <f>'[4]ExtSolRad-East'!B113</f>
        <v>20</v>
      </c>
      <c r="D82" s="1">
        <f>'[4]ExtSolRad-East'!C113</f>
        <v>0</v>
      </c>
      <c r="E82">
        <f>'[4]ExtSolRad-East'!D113</f>
        <v>304.16666666666703</v>
      </c>
      <c r="F82" s="1">
        <f>'[4]ExtSolRad-East'!E113</f>
        <v>0</v>
      </c>
      <c r="G82" s="1">
        <f>'[4]ExtSolRad-East'!F113</f>
        <v>1.8007872313319202E-2</v>
      </c>
      <c r="H82" s="1">
        <f>'[4]ExtSolRad-East'!G113</f>
        <v>0</v>
      </c>
      <c r="I82">
        <f>'[4]ExtSolRad-East'!H113</f>
        <v>20</v>
      </c>
      <c r="J82" s="1">
        <f>'[4]ExtSolRad-East'!I113</f>
        <v>0</v>
      </c>
      <c r="K82">
        <f>'[4]ExtSolRad-East'!J113</f>
        <v>19.999998915869401</v>
      </c>
      <c r="L82">
        <f>'[4]ExtSolRad-East'!K113</f>
        <v>19.999998018306599</v>
      </c>
      <c r="M82">
        <f>'[4]ExtSolRad-East'!L113</f>
        <v>3.0760000000000001</v>
      </c>
      <c r="N82">
        <f>'[4]ExtSolRad-East'!M113</f>
        <v>10.220000000000001</v>
      </c>
      <c r="O82" s="10">
        <f>'[4]ExtSolRad-East'!N113</f>
        <v>0</v>
      </c>
      <c r="Q82" s="1">
        <f t="shared" si="2"/>
        <v>0</v>
      </c>
    </row>
    <row r="83" spans="1:17" x14ac:dyDescent="0.2">
      <c r="A83" s="2">
        <v>37124</v>
      </c>
      <c r="B83" s="3">
        <v>0.78472222222222221</v>
      </c>
      <c r="C83">
        <f>'[4]ExtSolRad-East'!B114</f>
        <v>20</v>
      </c>
      <c r="D83" s="1">
        <f>'[4]ExtSolRad-East'!C114</f>
        <v>0</v>
      </c>
      <c r="E83">
        <f>'[4]ExtSolRad-East'!D114</f>
        <v>244.333333333333</v>
      </c>
      <c r="F83" s="1">
        <f>'[4]ExtSolRad-East'!E114</f>
        <v>0</v>
      </c>
      <c r="G83" s="1">
        <f>'[4]ExtSolRad-East'!F114</f>
        <v>1.8007871221923401E-2</v>
      </c>
      <c r="H83" s="1">
        <f>'[4]ExtSolRad-East'!G114</f>
        <v>0</v>
      </c>
      <c r="I83">
        <f>'[4]ExtSolRad-East'!H114</f>
        <v>20</v>
      </c>
      <c r="J83" s="1">
        <f>'[4]ExtSolRad-East'!I114</f>
        <v>0</v>
      </c>
      <c r="K83">
        <f>'[4]ExtSolRad-East'!J114</f>
        <v>19.999998915869401</v>
      </c>
      <c r="L83">
        <f>'[4]ExtSolRad-East'!K114</f>
        <v>19.999998018306599</v>
      </c>
      <c r="M83">
        <f>'[4]ExtSolRad-East'!L114</f>
        <v>3.0760000000000001</v>
      </c>
      <c r="N83">
        <f>'[4]ExtSolRad-East'!M114</f>
        <v>10.220000000000001</v>
      </c>
      <c r="O83" s="10">
        <f>'[4]ExtSolRad-East'!N114</f>
        <v>0</v>
      </c>
      <c r="Q83" s="1">
        <f t="shared" si="2"/>
        <v>0</v>
      </c>
    </row>
    <row r="84" spans="1:17" x14ac:dyDescent="0.2">
      <c r="A84" s="2">
        <v>37124</v>
      </c>
      <c r="B84" s="3">
        <v>0.79166666666666663</v>
      </c>
      <c r="C84">
        <f>'[4]ExtSolRad-East'!B115</f>
        <v>20</v>
      </c>
      <c r="D84" s="1">
        <f>'[4]ExtSolRad-East'!C115</f>
        <v>0</v>
      </c>
      <c r="E84">
        <f>'[4]ExtSolRad-East'!D115</f>
        <v>184.5</v>
      </c>
      <c r="F84" s="1">
        <f>'[4]ExtSolRad-East'!E115</f>
        <v>0</v>
      </c>
      <c r="G84" s="1">
        <f>'[4]ExtSolRad-East'!F115</f>
        <v>1.80078712219255E-2</v>
      </c>
      <c r="H84" s="1">
        <f>'[4]ExtSolRad-East'!G115</f>
        <v>0</v>
      </c>
      <c r="I84">
        <f>'[4]ExtSolRad-East'!H115</f>
        <v>20</v>
      </c>
      <c r="J84" s="1">
        <f>'[4]ExtSolRad-East'!I115</f>
        <v>0</v>
      </c>
      <c r="K84">
        <f>'[4]ExtSolRad-East'!J115</f>
        <v>19.999998915869401</v>
      </c>
      <c r="L84">
        <f>'[4]ExtSolRad-East'!K115</f>
        <v>19.999998018306599</v>
      </c>
      <c r="M84">
        <f>'[4]ExtSolRad-East'!L115</f>
        <v>3.0760000000000001</v>
      </c>
      <c r="N84">
        <f>'[4]ExtSolRad-East'!M115</f>
        <v>10.220000000000001</v>
      </c>
      <c r="O84" s="10">
        <f>'[4]ExtSolRad-East'!N115</f>
        <v>0</v>
      </c>
      <c r="Q84" s="1">
        <f t="shared" si="2"/>
        <v>0</v>
      </c>
    </row>
    <row r="85" spans="1:17" x14ac:dyDescent="0.2">
      <c r="A85" s="2">
        <v>37124</v>
      </c>
      <c r="B85" s="3">
        <v>0.79861111111111116</v>
      </c>
      <c r="C85">
        <f>'[4]ExtSolRad-East'!B116</f>
        <v>20</v>
      </c>
      <c r="D85" s="1">
        <f>'[4]ExtSolRad-East'!C116</f>
        <v>0</v>
      </c>
      <c r="E85">
        <f>'[4]ExtSolRad-East'!D116</f>
        <v>124.666666666667</v>
      </c>
      <c r="F85" s="1">
        <f>'[4]ExtSolRad-East'!E116</f>
        <v>0</v>
      </c>
      <c r="G85" s="1">
        <f>'[4]ExtSolRad-East'!F116</f>
        <v>1.8007871767623199E-2</v>
      </c>
      <c r="H85" s="1">
        <f>'[4]ExtSolRad-East'!G116</f>
        <v>0</v>
      </c>
      <c r="I85">
        <f>'[4]ExtSolRad-East'!H116</f>
        <v>20</v>
      </c>
      <c r="J85" s="1">
        <f>'[4]ExtSolRad-East'!I116</f>
        <v>0</v>
      </c>
      <c r="K85">
        <f>'[4]ExtSolRad-East'!J116</f>
        <v>19.999998915869401</v>
      </c>
      <c r="L85">
        <f>'[4]ExtSolRad-East'!K116</f>
        <v>19.999998018306599</v>
      </c>
      <c r="M85">
        <f>'[4]ExtSolRad-East'!L116</f>
        <v>3.0760000000000001</v>
      </c>
      <c r="N85">
        <f>'[4]ExtSolRad-East'!M116</f>
        <v>10.220000000000001</v>
      </c>
      <c r="O85" s="10">
        <f>'[4]ExtSolRad-East'!N116</f>
        <v>0</v>
      </c>
      <c r="Q85" s="1">
        <f t="shared" si="2"/>
        <v>0</v>
      </c>
    </row>
    <row r="86" spans="1:17" x14ac:dyDescent="0.2">
      <c r="A86" s="2">
        <v>37124</v>
      </c>
      <c r="B86" s="3">
        <v>0.80555555555555547</v>
      </c>
      <c r="C86">
        <f>'[4]ExtSolRad-East'!B117</f>
        <v>20</v>
      </c>
      <c r="D86" s="1">
        <f>'[4]ExtSolRad-East'!C117</f>
        <v>0</v>
      </c>
      <c r="E86" s="1">
        <f>'[4]ExtSolRad-East'!D117</f>
        <v>0</v>
      </c>
      <c r="F86" s="1">
        <f>'[4]ExtSolRad-East'!E117</f>
        <v>0</v>
      </c>
      <c r="G86" s="1">
        <f>'[4]ExtSolRad-East'!F117</f>
        <v>1.80078706762287E-2</v>
      </c>
      <c r="H86" s="1">
        <f>'[4]ExtSolRad-East'!G117</f>
        <v>0</v>
      </c>
      <c r="I86">
        <f>'[4]ExtSolRad-East'!H117</f>
        <v>20</v>
      </c>
      <c r="J86" s="1">
        <f>'[4]ExtSolRad-East'!I117</f>
        <v>0</v>
      </c>
      <c r="K86">
        <f>'[4]ExtSolRad-East'!J117</f>
        <v>19.999998915869401</v>
      </c>
      <c r="L86">
        <f>'[4]ExtSolRad-East'!K117</f>
        <v>19.999998018306599</v>
      </c>
      <c r="M86">
        <f>'[4]ExtSolRad-East'!L117</f>
        <v>3.0760000000000001</v>
      </c>
      <c r="N86">
        <f>'[4]ExtSolRad-East'!M117</f>
        <v>10.220000000000001</v>
      </c>
      <c r="O86" s="10">
        <f>'[4]ExtSolRad-East'!N117</f>
        <v>0</v>
      </c>
      <c r="Q86" s="1">
        <f t="shared" si="2"/>
        <v>0</v>
      </c>
    </row>
    <row r="87" spans="1:17" x14ac:dyDescent="0.2">
      <c r="A87" s="2">
        <v>37124</v>
      </c>
      <c r="B87" s="3">
        <v>0.8125</v>
      </c>
      <c r="C87">
        <f>'[4]ExtSolRad-East'!B118</f>
        <v>20</v>
      </c>
      <c r="D87" s="1">
        <f>'[4]ExtSolRad-East'!C118</f>
        <v>0</v>
      </c>
      <c r="E87" s="1">
        <f>'[4]ExtSolRad-East'!D118</f>
        <v>0</v>
      </c>
      <c r="F87" s="1">
        <f>'[4]ExtSolRad-East'!E118</f>
        <v>0</v>
      </c>
      <c r="G87" s="1">
        <f>'[4]ExtSolRad-East'!F118</f>
        <v>1.8007871221926399E-2</v>
      </c>
      <c r="H87" s="1">
        <f>'[4]ExtSolRad-East'!G118</f>
        <v>0</v>
      </c>
      <c r="I87">
        <f>'[4]ExtSolRad-East'!H118</f>
        <v>20</v>
      </c>
      <c r="J87" s="1">
        <f>'[4]ExtSolRad-East'!I118</f>
        <v>0</v>
      </c>
      <c r="K87">
        <f>'[4]ExtSolRad-East'!J118</f>
        <v>19.999998915869401</v>
      </c>
      <c r="L87">
        <f>'[4]ExtSolRad-East'!K118</f>
        <v>19.999998018306599</v>
      </c>
      <c r="M87">
        <f>'[4]ExtSolRad-East'!L118</f>
        <v>3.0760000000000001</v>
      </c>
      <c r="N87">
        <f>'[4]ExtSolRad-East'!M118</f>
        <v>10.220000000000001</v>
      </c>
      <c r="O87" s="10">
        <f>'[4]ExtSolRad-East'!N118</f>
        <v>0</v>
      </c>
      <c r="Q87" s="1">
        <f t="shared" si="2"/>
        <v>0</v>
      </c>
    </row>
    <row r="88" spans="1:17" x14ac:dyDescent="0.2">
      <c r="A88" s="2">
        <v>37124</v>
      </c>
      <c r="B88" s="3">
        <v>0.81944444444444453</v>
      </c>
      <c r="C88">
        <f>'[4]ExtSolRad-East'!B119</f>
        <v>20</v>
      </c>
      <c r="D88" s="1">
        <f>'[4]ExtSolRad-East'!C119</f>
        <v>0</v>
      </c>
      <c r="E88" s="1">
        <f>'[4]ExtSolRad-East'!D119</f>
        <v>0</v>
      </c>
      <c r="F88" s="1">
        <f>'[4]ExtSolRad-East'!E119</f>
        <v>0</v>
      </c>
      <c r="G88" s="1">
        <f>'[4]ExtSolRad-East'!F119</f>
        <v>1.8007871767621499E-2</v>
      </c>
      <c r="H88" s="1">
        <f>'[4]ExtSolRad-East'!G119</f>
        <v>0</v>
      </c>
      <c r="I88">
        <f>'[4]ExtSolRad-East'!H119</f>
        <v>20</v>
      </c>
      <c r="J88" s="1">
        <f>'[4]ExtSolRad-East'!I119</f>
        <v>0</v>
      </c>
      <c r="K88">
        <f>'[4]ExtSolRad-East'!J119</f>
        <v>19.999998915869401</v>
      </c>
      <c r="L88">
        <f>'[4]ExtSolRad-East'!K119</f>
        <v>19.999998018306599</v>
      </c>
      <c r="M88">
        <f>'[4]ExtSolRad-East'!L119</f>
        <v>3.0760000000000001</v>
      </c>
      <c r="N88">
        <f>'[4]ExtSolRad-East'!M119</f>
        <v>10.220000000000001</v>
      </c>
      <c r="O88" s="10">
        <f>'[4]ExtSolRad-East'!N119</f>
        <v>0</v>
      </c>
      <c r="Q88" s="1">
        <f t="shared" si="2"/>
        <v>0</v>
      </c>
    </row>
    <row r="89" spans="1:17" x14ac:dyDescent="0.2">
      <c r="A89" s="2">
        <v>37124</v>
      </c>
      <c r="B89" s="3">
        <v>0.82638888888888884</v>
      </c>
      <c r="C89">
        <f>'[4]ExtSolRad-East'!B120</f>
        <v>20</v>
      </c>
      <c r="D89" s="1">
        <f>'[4]ExtSolRad-East'!C120</f>
        <v>0</v>
      </c>
      <c r="E89" s="1">
        <f>'[4]ExtSolRad-East'!D120</f>
        <v>0</v>
      </c>
      <c r="F89" s="1">
        <f>'[4]ExtSolRad-East'!E120</f>
        <v>0</v>
      </c>
      <c r="G89" s="1">
        <f>'[4]ExtSolRad-East'!F120</f>
        <v>1.80078706762287E-2</v>
      </c>
      <c r="H89" s="1">
        <f>'[4]ExtSolRad-East'!G120</f>
        <v>0</v>
      </c>
      <c r="I89">
        <f>'[4]ExtSolRad-East'!H120</f>
        <v>20</v>
      </c>
      <c r="J89" s="1">
        <f>'[4]ExtSolRad-East'!I120</f>
        <v>0</v>
      </c>
      <c r="K89">
        <f>'[4]ExtSolRad-East'!J120</f>
        <v>19.999998915869401</v>
      </c>
      <c r="L89">
        <f>'[4]ExtSolRad-East'!K120</f>
        <v>19.999998018306599</v>
      </c>
      <c r="M89">
        <f>'[4]ExtSolRad-East'!L120</f>
        <v>3.0760000000000001</v>
      </c>
      <c r="N89">
        <f>'[4]ExtSolRad-East'!M120</f>
        <v>10.220000000000001</v>
      </c>
      <c r="O89" s="10">
        <f>'[4]ExtSolRad-East'!N120</f>
        <v>0</v>
      </c>
      <c r="Q89" s="1">
        <f t="shared" si="2"/>
        <v>0</v>
      </c>
    </row>
    <row r="90" spans="1:17" x14ac:dyDescent="0.2">
      <c r="A90" s="2">
        <v>37124</v>
      </c>
      <c r="B90" s="3">
        <v>0.83333333333333337</v>
      </c>
      <c r="C90">
        <f>'[4]ExtSolRad-East'!B121</f>
        <v>20</v>
      </c>
      <c r="D90" s="1">
        <f>'[4]ExtSolRad-East'!C121</f>
        <v>0</v>
      </c>
      <c r="E90" s="1">
        <f>'[4]ExtSolRad-East'!D121</f>
        <v>0</v>
      </c>
      <c r="F90" s="1">
        <f>'[4]ExtSolRad-East'!E121</f>
        <v>0</v>
      </c>
      <c r="G90" s="1">
        <f>'[4]ExtSolRad-East'!F121</f>
        <v>1.8007870676230001E-2</v>
      </c>
      <c r="H90" s="1">
        <f>'[4]ExtSolRad-East'!G121</f>
        <v>0</v>
      </c>
      <c r="I90">
        <f>'[4]ExtSolRad-East'!H121</f>
        <v>20</v>
      </c>
      <c r="J90" s="1">
        <f>'[4]ExtSolRad-East'!I121</f>
        <v>0</v>
      </c>
      <c r="K90">
        <f>'[4]ExtSolRad-East'!J121</f>
        <v>19.999998915869401</v>
      </c>
      <c r="L90">
        <f>'[4]ExtSolRad-East'!K121</f>
        <v>19.999998018306599</v>
      </c>
      <c r="M90">
        <f>'[4]ExtSolRad-East'!L121</f>
        <v>3.0760000000000001</v>
      </c>
      <c r="N90">
        <f>'[4]ExtSolRad-East'!M121</f>
        <v>10.220000000000001</v>
      </c>
      <c r="O90" s="10">
        <f>'[4]ExtSolRad-East'!N121</f>
        <v>0</v>
      </c>
      <c r="Q90" s="1">
        <f t="shared" si="2"/>
        <v>0</v>
      </c>
    </row>
    <row r="91" spans="1:17" x14ac:dyDescent="0.2">
      <c r="A91" s="2">
        <v>37124</v>
      </c>
      <c r="B91" s="3">
        <v>0.84027777777777779</v>
      </c>
      <c r="C91">
        <f>'[4]ExtSolRad-East'!B122</f>
        <v>20</v>
      </c>
      <c r="D91" s="1">
        <f>'[4]ExtSolRad-East'!C122</f>
        <v>0</v>
      </c>
      <c r="E91" s="1">
        <f>'[4]ExtSolRad-East'!D122</f>
        <v>0</v>
      </c>
      <c r="F91" s="1">
        <f>'[4]ExtSolRad-East'!E122</f>
        <v>0</v>
      </c>
      <c r="G91" s="1">
        <f>'[4]ExtSolRad-East'!F122</f>
        <v>1.8007872859015998E-2</v>
      </c>
      <c r="H91" s="1">
        <f>'[4]ExtSolRad-East'!G122</f>
        <v>0</v>
      </c>
      <c r="I91">
        <f>'[4]ExtSolRad-East'!H122</f>
        <v>20</v>
      </c>
      <c r="J91" s="1">
        <f>'[4]ExtSolRad-East'!I122</f>
        <v>0</v>
      </c>
      <c r="K91">
        <f>'[4]ExtSolRad-East'!J122</f>
        <v>19.999998915869401</v>
      </c>
      <c r="L91">
        <f>'[4]ExtSolRad-East'!K122</f>
        <v>19.999998018306599</v>
      </c>
      <c r="M91">
        <f>'[4]ExtSolRad-East'!L122</f>
        <v>3.0760000000000001</v>
      </c>
      <c r="N91">
        <f>'[4]ExtSolRad-East'!M122</f>
        <v>10.220000000000001</v>
      </c>
      <c r="O91" s="10">
        <f>'[4]ExtSolRad-East'!N122</f>
        <v>0</v>
      </c>
      <c r="Q91" s="1">
        <f t="shared" si="2"/>
        <v>0</v>
      </c>
    </row>
    <row r="92" spans="1:17" x14ac:dyDescent="0.2">
      <c r="A92" s="2">
        <v>37124</v>
      </c>
      <c r="B92" s="3">
        <v>0.84722222222222221</v>
      </c>
      <c r="C92">
        <f>'[4]ExtSolRad-East'!B123</f>
        <v>20</v>
      </c>
      <c r="D92" s="1">
        <f>'[4]ExtSolRad-East'!C123</f>
        <v>0</v>
      </c>
      <c r="E92" s="1">
        <f>'[4]ExtSolRad-East'!D123</f>
        <v>0</v>
      </c>
      <c r="F92" s="1">
        <f>'[4]ExtSolRad-East'!E123</f>
        <v>0</v>
      </c>
      <c r="G92" s="1">
        <f>'[4]ExtSolRad-East'!F123</f>
        <v>1.80078706762309E-2</v>
      </c>
      <c r="H92" s="1">
        <f>'[4]ExtSolRad-East'!G123</f>
        <v>0</v>
      </c>
      <c r="I92">
        <f>'[4]ExtSolRad-East'!H123</f>
        <v>20</v>
      </c>
      <c r="J92" s="1">
        <f>'[4]ExtSolRad-East'!I123</f>
        <v>0</v>
      </c>
      <c r="K92">
        <f>'[4]ExtSolRad-East'!J123</f>
        <v>19.999998915869401</v>
      </c>
      <c r="L92">
        <f>'[4]ExtSolRad-East'!K123</f>
        <v>19.999998018306599</v>
      </c>
      <c r="M92">
        <f>'[4]ExtSolRad-East'!L123</f>
        <v>3.0760000000000001</v>
      </c>
      <c r="N92">
        <f>'[4]ExtSolRad-East'!M123</f>
        <v>10.220000000000001</v>
      </c>
      <c r="O92" s="10">
        <f>'[4]ExtSolRad-East'!N123</f>
        <v>0</v>
      </c>
      <c r="Q92" s="1">
        <f t="shared" si="2"/>
        <v>0</v>
      </c>
    </row>
    <row r="93" spans="1:17" x14ac:dyDescent="0.2">
      <c r="A93" s="2">
        <v>37124</v>
      </c>
      <c r="B93" s="3">
        <v>0.85416666666666663</v>
      </c>
      <c r="C93">
        <f>'[4]ExtSolRad-East'!B124</f>
        <v>20</v>
      </c>
      <c r="D93" s="1">
        <f>'[4]ExtSolRad-East'!C124</f>
        <v>0</v>
      </c>
      <c r="E93" s="1">
        <f>'[4]ExtSolRad-East'!D124</f>
        <v>0</v>
      </c>
      <c r="F93" s="1">
        <f>'[4]ExtSolRad-East'!E124</f>
        <v>0</v>
      </c>
      <c r="G93" s="1">
        <f>'[4]ExtSolRad-East'!F124</f>
        <v>1.8007870676227899E-2</v>
      </c>
      <c r="H93" s="1">
        <f>'[4]ExtSolRad-East'!G124</f>
        <v>0</v>
      </c>
      <c r="I93">
        <f>'[4]ExtSolRad-East'!H124</f>
        <v>20</v>
      </c>
      <c r="J93" s="1">
        <f>'[4]ExtSolRad-East'!I124</f>
        <v>0</v>
      </c>
      <c r="K93">
        <f>'[4]ExtSolRad-East'!J124</f>
        <v>19.999998915869401</v>
      </c>
      <c r="L93">
        <f>'[4]ExtSolRad-East'!K124</f>
        <v>19.999998018306599</v>
      </c>
      <c r="M93">
        <f>'[4]ExtSolRad-East'!L124</f>
        <v>3.0760000000000001</v>
      </c>
      <c r="N93">
        <f>'[4]ExtSolRad-East'!M124</f>
        <v>10.220000000000001</v>
      </c>
      <c r="O93" s="10">
        <f>'[4]ExtSolRad-East'!N124</f>
        <v>0</v>
      </c>
      <c r="Q93" s="1">
        <f t="shared" si="2"/>
        <v>0</v>
      </c>
    </row>
    <row r="94" spans="1:17" x14ac:dyDescent="0.2">
      <c r="A94" s="2">
        <v>37124</v>
      </c>
      <c r="B94" s="3">
        <v>0.86111111111111116</v>
      </c>
      <c r="C94">
        <f>'[4]ExtSolRad-East'!B125</f>
        <v>20</v>
      </c>
      <c r="D94" s="1">
        <f>'[4]ExtSolRad-East'!C125</f>
        <v>0</v>
      </c>
      <c r="E94" s="1">
        <f>'[4]ExtSolRad-East'!D125</f>
        <v>0</v>
      </c>
      <c r="F94" s="1">
        <f>'[4]ExtSolRad-East'!E125</f>
        <v>0</v>
      </c>
      <c r="G94" s="1">
        <f>'[4]ExtSolRad-East'!F125</f>
        <v>1.80078712219277E-2</v>
      </c>
      <c r="H94" s="1">
        <f>'[4]ExtSolRad-East'!G125</f>
        <v>0</v>
      </c>
      <c r="I94">
        <f>'[4]ExtSolRad-East'!H125</f>
        <v>20</v>
      </c>
      <c r="J94" s="1">
        <f>'[4]ExtSolRad-East'!I125</f>
        <v>0</v>
      </c>
      <c r="K94">
        <f>'[4]ExtSolRad-East'!J125</f>
        <v>19.999998915869401</v>
      </c>
      <c r="L94">
        <f>'[4]ExtSolRad-East'!K125</f>
        <v>19.999998018306599</v>
      </c>
      <c r="M94">
        <f>'[4]ExtSolRad-East'!L125</f>
        <v>3.0760000000000001</v>
      </c>
      <c r="N94">
        <f>'[4]ExtSolRad-East'!M125</f>
        <v>10.220000000000001</v>
      </c>
      <c r="O94" s="10">
        <f>'[4]ExtSolRad-East'!N125</f>
        <v>0</v>
      </c>
      <c r="Q94" s="1">
        <f t="shared" si="2"/>
        <v>0</v>
      </c>
    </row>
    <row r="95" spans="1:17" x14ac:dyDescent="0.2">
      <c r="A95" s="2">
        <v>37124</v>
      </c>
      <c r="B95" s="3">
        <v>0.86805555555555547</v>
      </c>
      <c r="C95">
        <f>'[4]ExtSolRad-East'!B126</f>
        <v>20</v>
      </c>
      <c r="D95" s="1">
        <f>'[4]ExtSolRad-East'!C126</f>
        <v>0</v>
      </c>
      <c r="E95" s="1">
        <f>'[4]ExtSolRad-East'!D126</f>
        <v>0</v>
      </c>
      <c r="F95" s="1">
        <f>'[4]ExtSolRad-East'!E126</f>
        <v>0</v>
      </c>
      <c r="G95" s="1">
        <f>'[4]ExtSolRad-East'!F126</f>
        <v>1.80078712219255E-2</v>
      </c>
      <c r="H95" s="1">
        <f>'[4]ExtSolRad-East'!G126</f>
        <v>0</v>
      </c>
      <c r="I95">
        <f>'[4]ExtSolRad-East'!H126</f>
        <v>20</v>
      </c>
      <c r="J95" s="1">
        <f>'[4]ExtSolRad-East'!I126</f>
        <v>0</v>
      </c>
      <c r="K95">
        <f>'[4]ExtSolRad-East'!J126</f>
        <v>19.999998915869401</v>
      </c>
      <c r="L95">
        <f>'[4]ExtSolRad-East'!K126</f>
        <v>19.999998018306599</v>
      </c>
      <c r="M95">
        <f>'[4]ExtSolRad-East'!L126</f>
        <v>3.0760000000000001</v>
      </c>
      <c r="N95">
        <f>'[4]ExtSolRad-East'!M126</f>
        <v>10.220000000000001</v>
      </c>
      <c r="O95" s="10">
        <f>'[4]ExtSolRad-East'!N126</f>
        <v>0</v>
      </c>
      <c r="Q95" s="1">
        <f t="shared" si="2"/>
        <v>0</v>
      </c>
    </row>
    <row r="96" spans="1:17" x14ac:dyDescent="0.2">
      <c r="A96" s="2">
        <v>37124</v>
      </c>
      <c r="B96" s="3">
        <v>0.875</v>
      </c>
      <c r="C96">
        <f>'[4]ExtSolRad-East'!B127</f>
        <v>20</v>
      </c>
      <c r="D96" s="1">
        <f>'[4]ExtSolRad-East'!C127</f>
        <v>0</v>
      </c>
      <c r="E96" s="1">
        <f>'[4]ExtSolRad-East'!D127</f>
        <v>0</v>
      </c>
      <c r="F96" s="1">
        <f>'[4]ExtSolRad-East'!E127</f>
        <v>0</v>
      </c>
      <c r="G96" s="1">
        <f>'[4]ExtSolRad-East'!F127</f>
        <v>1.8007870676226601E-2</v>
      </c>
      <c r="H96" s="1">
        <f>'[4]ExtSolRad-East'!G127</f>
        <v>0</v>
      </c>
      <c r="I96">
        <f>'[4]ExtSolRad-East'!H127</f>
        <v>20</v>
      </c>
      <c r="J96" s="1">
        <f>'[4]ExtSolRad-East'!I127</f>
        <v>0</v>
      </c>
      <c r="K96">
        <f>'[4]ExtSolRad-East'!J127</f>
        <v>19.999998915869401</v>
      </c>
      <c r="L96">
        <f>'[4]ExtSolRad-East'!K127</f>
        <v>19.999998018306599</v>
      </c>
      <c r="M96">
        <f>'[4]ExtSolRad-East'!L127</f>
        <v>3.0760000000000001</v>
      </c>
      <c r="N96">
        <f>'[4]ExtSolRad-East'!M127</f>
        <v>10.220000000000001</v>
      </c>
      <c r="O96" s="10">
        <f>'[4]ExtSolRad-East'!N127</f>
        <v>0</v>
      </c>
      <c r="Q96" s="1">
        <f t="shared" si="2"/>
        <v>0</v>
      </c>
    </row>
    <row r="97" spans="1:17" x14ac:dyDescent="0.2">
      <c r="A97" s="2">
        <v>37124</v>
      </c>
      <c r="B97" s="3">
        <v>0.88194444444444453</v>
      </c>
      <c r="C97">
        <f>'[4]ExtSolRad-East'!B128</f>
        <v>20</v>
      </c>
      <c r="D97" s="1">
        <f>'[4]ExtSolRad-East'!C128</f>
        <v>0</v>
      </c>
      <c r="E97" s="1">
        <f>'[4]ExtSolRad-East'!D128</f>
        <v>0</v>
      </c>
      <c r="F97" s="1">
        <f>'[4]ExtSolRad-East'!E128</f>
        <v>0</v>
      </c>
      <c r="G97" s="1">
        <f>'[4]ExtSolRad-East'!F128</f>
        <v>1.80078712219255E-2</v>
      </c>
      <c r="H97" s="1">
        <f>'[4]ExtSolRad-East'!G128</f>
        <v>0</v>
      </c>
      <c r="I97">
        <f>'[4]ExtSolRad-East'!H128</f>
        <v>20</v>
      </c>
      <c r="J97" s="1">
        <f>'[4]ExtSolRad-East'!I128</f>
        <v>0</v>
      </c>
      <c r="K97">
        <f>'[4]ExtSolRad-East'!J128</f>
        <v>19.999998915869401</v>
      </c>
      <c r="L97">
        <f>'[4]ExtSolRad-East'!K128</f>
        <v>19.999998018306599</v>
      </c>
      <c r="M97">
        <f>'[4]ExtSolRad-East'!L128</f>
        <v>3.0760000000000001</v>
      </c>
      <c r="N97">
        <f>'[4]ExtSolRad-East'!M128</f>
        <v>10.220000000000001</v>
      </c>
      <c r="O97" s="10">
        <f>'[4]ExtSolRad-East'!N128</f>
        <v>0</v>
      </c>
      <c r="Q97" s="1">
        <f t="shared" si="2"/>
        <v>0</v>
      </c>
    </row>
    <row r="98" spans="1:17" x14ac:dyDescent="0.2">
      <c r="A98" s="2">
        <v>37124</v>
      </c>
      <c r="B98" s="3">
        <v>0.88888888888888884</v>
      </c>
      <c r="C98">
        <f>'[4]ExtSolRad-East'!B129</f>
        <v>20</v>
      </c>
      <c r="D98" s="1">
        <f>'[4]ExtSolRad-East'!C129</f>
        <v>0</v>
      </c>
      <c r="E98" s="1">
        <f>'[4]ExtSolRad-East'!D129</f>
        <v>0</v>
      </c>
      <c r="F98" s="1">
        <f>'[4]ExtSolRad-East'!E129</f>
        <v>0</v>
      </c>
      <c r="G98" s="1">
        <f>'[4]ExtSolRad-East'!F129</f>
        <v>1.8007871767623199E-2</v>
      </c>
      <c r="H98" s="1">
        <f>'[4]ExtSolRad-East'!G129</f>
        <v>0</v>
      </c>
      <c r="I98">
        <f>'[4]ExtSolRad-East'!H129</f>
        <v>20</v>
      </c>
      <c r="J98" s="1">
        <f>'[4]ExtSolRad-East'!I129</f>
        <v>0</v>
      </c>
      <c r="K98">
        <f>'[4]ExtSolRad-East'!J129</f>
        <v>19.999998915869401</v>
      </c>
      <c r="L98">
        <f>'[4]ExtSolRad-East'!K129</f>
        <v>19.999998018306599</v>
      </c>
      <c r="M98">
        <f>'[4]ExtSolRad-East'!L129</f>
        <v>3.0760000000000001</v>
      </c>
      <c r="N98">
        <f>'[4]ExtSolRad-East'!M129</f>
        <v>10.220000000000001</v>
      </c>
      <c r="O98" s="10">
        <f>'[4]ExtSolRad-East'!N129</f>
        <v>0</v>
      </c>
      <c r="Q98" s="1">
        <f t="shared" si="2"/>
        <v>0</v>
      </c>
    </row>
    <row r="99" spans="1:17" x14ac:dyDescent="0.2">
      <c r="A99" s="2">
        <v>37124</v>
      </c>
      <c r="B99" s="3">
        <v>0.89583333333333337</v>
      </c>
      <c r="C99">
        <f>'[4]ExtSolRad-East'!B130</f>
        <v>20</v>
      </c>
      <c r="D99" s="1">
        <f>'[4]ExtSolRad-East'!C130</f>
        <v>0</v>
      </c>
      <c r="E99" s="1">
        <f>'[4]ExtSolRad-East'!D130</f>
        <v>0</v>
      </c>
      <c r="F99" s="1">
        <f>'[4]ExtSolRad-East'!E130</f>
        <v>0</v>
      </c>
      <c r="G99" s="1">
        <f>'[4]ExtSolRad-East'!F130</f>
        <v>1.8007870130533201E-2</v>
      </c>
      <c r="H99" s="1">
        <f>'[4]ExtSolRad-East'!G130</f>
        <v>0</v>
      </c>
      <c r="I99">
        <f>'[4]ExtSolRad-East'!H130</f>
        <v>20</v>
      </c>
      <c r="J99" s="1">
        <f>'[4]ExtSolRad-East'!I130</f>
        <v>0</v>
      </c>
      <c r="K99">
        <f>'[4]ExtSolRad-East'!J130</f>
        <v>19.999998915869401</v>
      </c>
      <c r="L99">
        <f>'[4]ExtSolRad-East'!K130</f>
        <v>19.999998018306599</v>
      </c>
      <c r="M99">
        <f>'[4]ExtSolRad-East'!L130</f>
        <v>3.0760000000000001</v>
      </c>
      <c r="N99">
        <f>'[4]ExtSolRad-East'!M130</f>
        <v>10.220000000000001</v>
      </c>
      <c r="O99" s="10">
        <f>'[4]ExtSolRad-East'!N130</f>
        <v>0</v>
      </c>
      <c r="Q99" s="1">
        <f t="shared" si="2"/>
        <v>0</v>
      </c>
    </row>
    <row r="100" spans="1:17" x14ac:dyDescent="0.2">
      <c r="A100" s="2">
        <v>37124</v>
      </c>
      <c r="B100" s="3">
        <v>0.90277777777777779</v>
      </c>
      <c r="C100">
        <f>'[4]ExtSolRad-East'!B131</f>
        <v>20</v>
      </c>
      <c r="D100" s="1">
        <f>'[4]ExtSolRad-East'!C131</f>
        <v>0</v>
      </c>
      <c r="E100" s="1">
        <f>'[4]ExtSolRad-East'!D131</f>
        <v>0</v>
      </c>
      <c r="F100" s="1">
        <f>'[4]ExtSolRad-East'!E131</f>
        <v>0</v>
      </c>
      <c r="G100" s="1">
        <f>'[4]ExtSolRad-East'!F131</f>
        <v>1.8007871767622401E-2</v>
      </c>
      <c r="H100" s="1">
        <f>'[4]ExtSolRad-East'!G131</f>
        <v>0</v>
      </c>
      <c r="I100">
        <f>'[4]ExtSolRad-East'!H131</f>
        <v>20</v>
      </c>
      <c r="J100" s="1">
        <f>'[4]ExtSolRad-East'!I131</f>
        <v>0</v>
      </c>
      <c r="K100">
        <f>'[4]ExtSolRad-East'!J131</f>
        <v>19.999998915869401</v>
      </c>
      <c r="L100">
        <f>'[4]ExtSolRad-East'!K131</f>
        <v>19.999998018306599</v>
      </c>
      <c r="M100">
        <f>'[4]ExtSolRad-East'!L131</f>
        <v>3.0760000000000001</v>
      </c>
      <c r="N100">
        <f>'[4]ExtSolRad-East'!M131</f>
        <v>10.220000000000001</v>
      </c>
      <c r="O100" s="10">
        <f>'[4]ExtSolRad-East'!N131</f>
        <v>0</v>
      </c>
      <c r="Q100" s="1">
        <f t="shared" si="2"/>
        <v>0</v>
      </c>
    </row>
    <row r="101" spans="1:17" x14ac:dyDescent="0.2">
      <c r="A101" s="2">
        <v>37124</v>
      </c>
      <c r="B101" s="3">
        <v>0.90972222222222221</v>
      </c>
      <c r="C101">
        <f>'[4]ExtSolRad-East'!B132</f>
        <v>20</v>
      </c>
      <c r="D101" s="1">
        <f>'[4]ExtSolRad-East'!C132</f>
        <v>0</v>
      </c>
      <c r="E101" s="1">
        <f>'[4]ExtSolRad-East'!D132</f>
        <v>0</v>
      </c>
      <c r="F101" s="1">
        <f>'[4]ExtSolRad-East'!E132</f>
        <v>0</v>
      </c>
      <c r="G101" s="1">
        <f>'[4]ExtSolRad-East'!F132</f>
        <v>1.80078706762287E-2</v>
      </c>
      <c r="H101" s="1">
        <f>'[4]ExtSolRad-East'!G132</f>
        <v>0</v>
      </c>
      <c r="I101">
        <f>'[4]ExtSolRad-East'!H132</f>
        <v>20</v>
      </c>
      <c r="J101" s="1">
        <f>'[4]ExtSolRad-East'!I132</f>
        <v>0</v>
      </c>
      <c r="K101">
        <f>'[4]ExtSolRad-East'!J132</f>
        <v>19.999998915869401</v>
      </c>
      <c r="L101">
        <f>'[4]ExtSolRad-East'!K132</f>
        <v>19.999998018306599</v>
      </c>
      <c r="M101">
        <f>'[4]ExtSolRad-East'!L132</f>
        <v>3.0760000000000001</v>
      </c>
      <c r="N101">
        <f>'[4]ExtSolRad-East'!M132</f>
        <v>10.220000000000001</v>
      </c>
      <c r="O101" s="10">
        <f>'[4]ExtSolRad-East'!N132</f>
        <v>0</v>
      </c>
      <c r="Q101" s="1">
        <f t="shared" si="2"/>
        <v>0</v>
      </c>
    </row>
    <row r="102" spans="1:17" x14ac:dyDescent="0.2">
      <c r="A102" s="2">
        <v>37124</v>
      </c>
      <c r="B102" s="3">
        <v>0.91666666666666663</v>
      </c>
      <c r="C102">
        <f>'[4]ExtSolRad-East'!B133</f>
        <v>20</v>
      </c>
      <c r="D102" s="1">
        <f>'[4]ExtSolRad-East'!C133</f>
        <v>0</v>
      </c>
      <c r="E102" s="1">
        <f>'[4]ExtSolRad-East'!D133</f>
        <v>0</v>
      </c>
      <c r="F102" s="1">
        <f>'[4]ExtSolRad-East'!E133</f>
        <v>0</v>
      </c>
      <c r="G102" s="1">
        <f>'[4]ExtSolRad-East'!F133</f>
        <v>1.8007871221924699E-2</v>
      </c>
      <c r="H102" s="1">
        <f>'[4]ExtSolRad-East'!G133</f>
        <v>0</v>
      </c>
      <c r="I102">
        <f>'[4]ExtSolRad-East'!H133</f>
        <v>20</v>
      </c>
      <c r="J102" s="1">
        <f>'[4]ExtSolRad-East'!I133</f>
        <v>0</v>
      </c>
      <c r="K102">
        <f>'[4]ExtSolRad-East'!J133</f>
        <v>19.999998915869401</v>
      </c>
      <c r="L102">
        <f>'[4]ExtSolRad-East'!K133</f>
        <v>19.999998018306599</v>
      </c>
      <c r="M102">
        <f>'[4]ExtSolRad-East'!L133</f>
        <v>3.0760000000000001</v>
      </c>
      <c r="N102">
        <f>'[4]ExtSolRad-East'!M133</f>
        <v>10.220000000000001</v>
      </c>
      <c r="O102" s="10">
        <f>'[4]ExtSolRad-East'!N133</f>
        <v>0</v>
      </c>
      <c r="Q102" s="1">
        <f t="shared" si="2"/>
        <v>0</v>
      </c>
    </row>
    <row r="103" spans="1:17" x14ac:dyDescent="0.2">
      <c r="A103" s="2">
        <v>37124</v>
      </c>
      <c r="B103" s="3">
        <v>0.92361111111111116</v>
      </c>
      <c r="C103">
        <f>'[4]ExtSolRad-East'!B134</f>
        <v>20</v>
      </c>
      <c r="D103" s="1">
        <f>'[4]ExtSolRad-East'!C134</f>
        <v>0</v>
      </c>
      <c r="E103" s="1">
        <f>'[4]ExtSolRad-East'!D134</f>
        <v>0</v>
      </c>
      <c r="F103" s="1">
        <f>'[4]ExtSolRad-East'!E134</f>
        <v>0</v>
      </c>
      <c r="G103" s="1">
        <f>'[4]ExtSolRad-East'!F134</f>
        <v>1.80078712219277E-2</v>
      </c>
      <c r="H103" s="1">
        <f>'[4]ExtSolRad-East'!G134</f>
        <v>0</v>
      </c>
      <c r="I103">
        <f>'[4]ExtSolRad-East'!H134</f>
        <v>20</v>
      </c>
      <c r="J103" s="1">
        <f>'[4]ExtSolRad-East'!I134</f>
        <v>0</v>
      </c>
      <c r="K103">
        <f>'[4]ExtSolRad-East'!J134</f>
        <v>19.999998915869401</v>
      </c>
      <c r="L103">
        <f>'[4]ExtSolRad-East'!K134</f>
        <v>19.999998018306599</v>
      </c>
      <c r="M103">
        <f>'[4]ExtSolRad-East'!L134</f>
        <v>3.0760000000000001</v>
      </c>
      <c r="N103">
        <f>'[4]ExtSolRad-East'!M134</f>
        <v>10.220000000000001</v>
      </c>
      <c r="O103" s="10">
        <f>'[4]ExtSolRad-East'!N134</f>
        <v>0</v>
      </c>
      <c r="Q103" s="1">
        <f t="shared" ref="Q103:Q114" si="3">H103/600/9</f>
        <v>0</v>
      </c>
    </row>
    <row r="104" spans="1:17" x14ac:dyDescent="0.2">
      <c r="A104" s="2">
        <v>37124</v>
      </c>
      <c r="B104" s="3">
        <v>0.93055555555555547</v>
      </c>
      <c r="C104">
        <f>'[4]ExtSolRad-East'!B135</f>
        <v>20</v>
      </c>
      <c r="D104" s="1">
        <f>'[4]ExtSolRad-East'!C135</f>
        <v>0</v>
      </c>
      <c r="E104" s="1">
        <f>'[4]ExtSolRad-East'!D135</f>
        <v>0</v>
      </c>
      <c r="F104" s="1">
        <f>'[4]ExtSolRad-East'!E135</f>
        <v>0</v>
      </c>
      <c r="G104" s="1">
        <f>'[4]ExtSolRad-East'!F135</f>
        <v>1.80078712219255E-2</v>
      </c>
      <c r="H104" s="1">
        <f>'[4]ExtSolRad-East'!G135</f>
        <v>0</v>
      </c>
      <c r="I104">
        <f>'[4]ExtSolRad-East'!H135</f>
        <v>20</v>
      </c>
      <c r="J104" s="1">
        <f>'[4]ExtSolRad-East'!I135</f>
        <v>0</v>
      </c>
      <c r="K104">
        <f>'[4]ExtSolRad-East'!J135</f>
        <v>19.999998915869401</v>
      </c>
      <c r="L104">
        <f>'[4]ExtSolRad-East'!K135</f>
        <v>19.999998018306599</v>
      </c>
      <c r="M104">
        <f>'[4]ExtSolRad-East'!L135</f>
        <v>3.0760000000000001</v>
      </c>
      <c r="N104">
        <f>'[4]ExtSolRad-East'!M135</f>
        <v>10.220000000000001</v>
      </c>
      <c r="O104" s="10">
        <f>'[4]ExtSolRad-East'!N135</f>
        <v>0</v>
      </c>
      <c r="Q104" s="1">
        <f t="shared" si="3"/>
        <v>0</v>
      </c>
    </row>
    <row r="105" spans="1:17" x14ac:dyDescent="0.2">
      <c r="A105" s="2">
        <v>37124</v>
      </c>
      <c r="B105" s="3">
        <v>0.9375</v>
      </c>
      <c r="C105">
        <f>'[4]ExtSolRad-East'!B136</f>
        <v>20</v>
      </c>
      <c r="D105" s="1">
        <f>'[4]ExtSolRad-East'!C136</f>
        <v>0</v>
      </c>
      <c r="E105" s="1">
        <f>'[4]ExtSolRad-East'!D136</f>
        <v>0</v>
      </c>
      <c r="F105" s="1">
        <f>'[4]ExtSolRad-East'!E136</f>
        <v>0</v>
      </c>
      <c r="G105" s="1">
        <f>'[4]ExtSolRad-East'!F136</f>
        <v>1.8007871767622401E-2</v>
      </c>
      <c r="H105" s="1">
        <f>'[4]ExtSolRad-East'!G136</f>
        <v>0</v>
      </c>
      <c r="I105">
        <f>'[4]ExtSolRad-East'!H136</f>
        <v>20</v>
      </c>
      <c r="J105" s="1">
        <f>'[4]ExtSolRad-East'!I136</f>
        <v>0</v>
      </c>
      <c r="K105">
        <f>'[4]ExtSolRad-East'!J136</f>
        <v>19.999998915869401</v>
      </c>
      <c r="L105">
        <f>'[4]ExtSolRad-East'!K136</f>
        <v>19.999998018306599</v>
      </c>
      <c r="M105">
        <f>'[4]ExtSolRad-East'!L136</f>
        <v>3.0760000000000001</v>
      </c>
      <c r="N105">
        <f>'[4]ExtSolRad-East'!M136</f>
        <v>10.220000000000001</v>
      </c>
      <c r="O105" s="10">
        <f>'[4]ExtSolRad-East'!N136</f>
        <v>0</v>
      </c>
      <c r="Q105" s="1">
        <f t="shared" si="3"/>
        <v>0</v>
      </c>
    </row>
    <row r="106" spans="1:17" x14ac:dyDescent="0.2">
      <c r="A106" s="2">
        <v>37124</v>
      </c>
      <c r="B106" s="3">
        <v>0.94444444444444453</v>
      </c>
      <c r="C106">
        <f>'[4]ExtSolRad-East'!B137</f>
        <v>20</v>
      </c>
      <c r="D106" s="1">
        <f>'[4]ExtSolRad-East'!C137</f>
        <v>0</v>
      </c>
      <c r="E106" s="1">
        <f>'[4]ExtSolRad-East'!D137</f>
        <v>0</v>
      </c>
      <c r="F106" s="1">
        <f>'[4]ExtSolRad-East'!E137</f>
        <v>0</v>
      </c>
      <c r="G106" s="1">
        <f>'[4]ExtSolRad-East'!F137</f>
        <v>1.8007870130531099E-2</v>
      </c>
      <c r="H106" s="1">
        <f>'[4]ExtSolRad-East'!G137</f>
        <v>0</v>
      </c>
      <c r="I106">
        <f>'[4]ExtSolRad-East'!H137</f>
        <v>20</v>
      </c>
      <c r="J106" s="1">
        <f>'[4]ExtSolRad-East'!I137</f>
        <v>0</v>
      </c>
      <c r="K106">
        <f>'[4]ExtSolRad-East'!J137</f>
        <v>19.999998915869401</v>
      </c>
      <c r="L106">
        <f>'[4]ExtSolRad-East'!K137</f>
        <v>19.999998018306599</v>
      </c>
      <c r="M106">
        <f>'[4]ExtSolRad-East'!L137</f>
        <v>3.0760000000000001</v>
      </c>
      <c r="N106">
        <f>'[4]ExtSolRad-East'!M137</f>
        <v>10.220000000000001</v>
      </c>
      <c r="O106" s="10">
        <f>'[4]ExtSolRad-East'!N137</f>
        <v>0</v>
      </c>
      <c r="Q106" s="1">
        <f t="shared" si="3"/>
        <v>0</v>
      </c>
    </row>
    <row r="107" spans="1:17" x14ac:dyDescent="0.2">
      <c r="A107" s="2">
        <v>37124</v>
      </c>
      <c r="B107" s="3">
        <v>0.95138888888888884</v>
      </c>
      <c r="C107">
        <f>'[4]ExtSolRad-East'!B138</f>
        <v>20</v>
      </c>
      <c r="D107" s="1">
        <f>'[4]ExtSolRad-East'!C138</f>
        <v>0</v>
      </c>
      <c r="E107" s="1">
        <f>'[4]ExtSolRad-East'!D138</f>
        <v>0</v>
      </c>
      <c r="F107" s="1">
        <f>'[4]ExtSolRad-East'!E138</f>
        <v>0</v>
      </c>
      <c r="G107" s="1">
        <f>'[4]ExtSolRad-East'!F138</f>
        <v>1.80078712219255E-2</v>
      </c>
      <c r="H107" s="1">
        <f>'[4]ExtSolRad-East'!G138</f>
        <v>0</v>
      </c>
      <c r="I107">
        <f>'[4]ExtSolRad-East'!H138</f>
        <v>20</v>
      </c>
      <c r="J107" s="1">
        <f>'[4]ExtSolRad-East'!I138</f>
        <v>0</v>
      </c>
      <c r="K107">
        <f>'[4]ExtSolRad-East'!J138</f>
        <v>19.999998915869401</v>
      </c>
      <c r="L107">
        <f>'[4]ExtSolRad-East'!K138</f>
        <v>19.999998018306599</v>
      </c>
      <c r="M107">
        <f>'[4]ExtSolRad-East'!L138</f>
        <v>3.0760000000000001</v>
      </c>
      <c r="N107">
        <f>'[4]ExtSolRad-East'!M138</f>
        <v>10.220000000000001</v>
      </c>
      <c r="O107" s="10">
        <f>'[4]ExtSolRad-East'!N138</f>
        <v>0</v>
      </c>
      <c r="Q107" s="1">
        <f t="shared" si="3"/>
        <v>0</v>
      </c>
    </row>
    <row r="108" spans="1:17" x14ac:dyDescent="0.2">
      <c r="A108" s="2">
        <v>37124</v>
      </c>
      <c r="B108" s="3">
        <v>0.95833333333333337</v>
      </c>
      <c r="C108">
        <f>'[4]ExtSolRad-East'!B139</f>
        <v>20</v>
      </c>
      <c r="D108" s="1">
        <f>'[4]ExtSolRad-East'!C139</f>
        <v>0</v>
      </c>
      <c r="E108" s="1">
        <f>'[4]ExtSolRad-East'!D139</f>
        <v>0</v>
      </c>
      <c r="F108" s="1">
        <f>'[4]ExtSolRad-East'!E139</f>
        <v>0</v>
      </c>
      <c r="G108" s="1">
        <f>'[4]ExtSolRad-East'!F139</f>
        <v>1.80078717676211E-2</v>
      </c>
      <c r="H108" s="1">
        <f>'[4]ExtSolRad-East'!G139</f>
        <v>0</v>
      </c>
      <c r="I108">
        <f>'[4]ExtSolRad-East'!H139</f>
        <v>20</v>
      </c>
      <c r="J108" s="1">
        <f>'[4]ExtSolRad-East'!I139</f>
        <v>0</v>
      </c>
      <c r="K108">
        <f>'[4]ExtSolRad-East'!J139</f>
        <v>19.999998915869401</v>
      </c>
      <c r="L108">
        <f>'[4]ExtSolRad-East'!K139</f>
        <v>19.999998018306599</v>
      </c>
      <c r="M108">
        <f>'[4]ExtSolRad-East'!L139</f>
        <v>3.0760000000000001</v>
      </c>
      <c r="N108">
        <f>'[4]ExtSolRad-East'!M139</f>
        <v>10.220000000000001</v>
      </c>
      <c r="O108" s="10">
        <f>'[4]ExtSolRad-East'!N139</f>
        <v>0</v>
      </c>
      <c r="Q108" s="1">
        <f t="shared" si="3"/>
        <v>0</v>
      </c>
    </row>
    <row r="109" spans="1:17" x14ac:dyDescent="0.2">
      <c r="A109" s="2">
        <v>37124</v>
      </c>
      <c r="B109" s="3">
        <v>0.96527777777777779</v>
      </c>
      <c r="C109">
        <f>'[4]ExtSolRad-East'!B140</f>
        <v>20</v>
      </c>
      <c r="D109" s="1">
        <f>'[4]ExtSolRad-East'!C140</f>
        <v>0</v>
      </c>
      <c r="E109" s="1">
        <f>'[4]ExtSolRad-East'!D140</f>
        <v>0</v>
      </c>
      <c r="F109" s="1">
        <f>'[4]ExtSolRad-East'!E140</f>
        <v>0</v>
      </c>
      <c r="G109" s="1">
        <f>'[4]ExtSolRad-East'!F140</f>
        <v>1.8007870676229599E-2</v>
      </c>
      <c r="H109" s="1">
        <f>'[4]ExtSolRad-East'!G140</f>
        <v>0</v>
      </c>
      <c r="I109">
        <f>'[4]ExtSolRad-East'!H140</f>
        <v>20</v>
      </c>
      <c r="J109" s="1">
        <f>'[4]ExtSolRad-East'!I140</f>
        <v>0</v>
      </c>
      <c r="K109">
        <f>'[4]ExtSolRad-East'!J140</f>
        <v>19.999998915869401</v>
      </c>
      <c r="L109">
        <f>'[4]ExtSolRad-East'!K140</f>
        <v>19.999998018306599</v>
      </c>
      <c r="M109">
        <f>'[4]ExtSolRad-East'!L140</f>
        <v>3.0760000000000001</v>
      </c>
      <c r="N109">
        <f>'[4]ExtSolRad-East'!M140</f>
        <v>10.220000000000001</v>
      </c>
      <c r="O109" s="10">
        <f>'[4]ExtSolRad-East'!N140</f>
        <v>0</v>
      </c>
      <c r="Q109" s="1">
        <f t="shared" si="3"/>
        <v>0</v>
      </c>
    </row>
    <row r="110" spans="1:17" x14ac:dyDescent="0.2">
      <c r="A110" s="2">
        <v>37124</v>
      </c>
      <c r="B110" s="3">
        <v>0.97222222222222221</v>
      </c>
      <c r="C110">
        <f>'[4]ExtSolRad-East'!B141</f>
        <v>20</v>
      </c>
      <c r="D110" s="1">
        <f>'[4]ExtSolRad-East'!C141</f>
        <v>0</v>
      </c>
      <c r="E110" s="1">
        <f>'[4]ExtSolRad-East'!D141</f>
        <v>0</v>
      </c>
      <c r="F110" s="1">
        <f>'[4]ExtSolRad-East'!E141</f>
        <v>0</v>
      </c>
      <c r="G110" s="1">
        <f>'[4]ExtSolRad-East'!F141</f>
        <v>1.80078706762287E-2</v>
      </c>
      <c r="H110" s="1">
        <f>'[4]ExtSolRad-East'!G141</f>
        <v>0</v>
      </c>
      <c r="I110">
        <f>'[4]ExtSolRad-East'!H141</f>
        <v>20</v>
      </c>
      <c r="J110" s="1">
        <f>'[4]ExtSolRad-East'!I141</f>
        <v>0</v>
      </c>
      <c r="K110">
        <f>'[4]ExtSolRad-East'!J141</f>
        <v>19.999998915869401</v>
      </c>
      <c r="L110">
        <f>'[4]ExtSolRad-East'!K141</f>
        <v>19.999998018306599</v>
      </c>
      <c r="M110">
        <f>'[4]ExtSolRad-East'!L141</f>
        <v>3.0760000000000001</v>
      </c>
      <c r="N110">
        <f>'[4]ExtSolRad-East'!M141</f>
        <v>10.220000000000001</v>
      </c>
      <c r="O110" s="10">
        <f>'[4]ExtSolRad-East'!N141</f>
        <v>0</v>
      </c>
      <c r="Q110" s="1">
        <f t="shared" si="3"/>
        <v>0</v>
      </c>
    </row>
    <row r="111" spans="1:17" x14ac:dyDescent="0.2">
      <c r="A111" s="2">
        <v>37124</v>
      </c>
      <c r="B111" s="3">
        <v>0.97916666666666663</v>
      </c>
      <c r="C111">
        <f>'[4]ExtSolRad-East'!B142</f>
        <v>20</v>
      </c>
      <c r="D111" s="1">
        <f>'[4]ExtSolRad-East'!C142</f>
        <v>0</v>
      </c>
      <c r="E111" s="1">
        <f>'[4]ExtSolRad-East'!D142</f>
        <v>0</v>
      </c>
      <c r="F111" s="1">
        <f>'[4]ExtSolRad-East'!E142</f>
        <v>0</v>
      </c>
      <c r="G111" s="1">
        <f>'[4]ExtSolRad-East'!F142</f>
        <v>1.8007871767621499E-2</v>
      </c>
      <c r="H111" s="1">
        <f>'[4]ExtSolRad-East'!G142</f>
        <v>0</v>
      </c>
      <c r="I111">
        <f>'[4]ExtSolRad-East'!H142</f>
        <v>20</v>
      </c>
      <c r="J111" s="1">
        <f>'[4]ExtSolRad-East'!I142</f>
        <v>0</v>
      </c>
      <c r="K111">
        <f>'[4]ExtSolRad-East'!J142</f>
        <v>19.999998915869401</v>
      </c>
      <c r="L111">
        <f>'[4]ExtSolRad-East'!K142</f>
        <v>19.999998018306599</v>
      </c>
      <c r="M111">
        <f>'[4]ExtSolRad-East'!L142</f>
        <v>3.0760000000000001</v>
      </c>
      <c r="N111">
        <f>'[4]ExtSolRad-East'!M142</f>
        <v>10.220000000000001</v>
      </c>
      <c r="O111" s="10">
        <f>'[4]ExtSolRad-East'!N142</f>
        <v>0</v>
      </c>
      <c r="Q111" s="1">
        <f t="shared" si="3"/>
        <v>0</v>
      </c>
    </row>
    <row r="112" spans="1:17" x14ac:dyDescent="0.2">
      <c r="A112" s="2">
        <v>37124</v>
      </c>
      <c r="B112" s="3">
        <v>0.98611111111111116</v>
      </c>
      <c r="C112">
        <f>'[4]ExtSolRad-East'!B143</f>
        <v>20</v>
      </c>
      <c r="D112" s="1">
        <f>'[4]ExtSolRad-East'!C143</f>
        <v>0</v>
      </c>
      <c r="E112" s="1">
        <f>'[4]ExtSolRad-East'!D143</f>
        <v>0</v>
      </c>
      <c r="F112" s="1">
        <f>'[4]ExtSolRad-East'!E143</f>
        <v>0</v>
      </c>
      <c r="G112" s="1">
        <f>'[4]ExtSolRad-East'!F143</f>
        <v>1.80078701305319E-2</v>
      </c>
      <c r="H112" s="1">
        <f>'[4]ExtSolRad-East'!G143</f>
        <v>0</v>
      </c>
      <c r="I112">
        <f>'[4]ExtSolRad-East'!H143</f>
        <v>20</v>
      </c>
      <c r="J112" s="1">
        <f>'[4]ExtSolRad-East'!I143</f>
        <v>0</v>
      </c>
      <c r="K112">
        <f>'[4]ExtSolRad-East'!J143</f>
        <v>19.999998915869401</v>
      </c>
      <c r="L112">
        <f>'[4]ExtSolRad-East'!K143</f>
        <v>19.999998018306599</v>
      </c>
      <c r="M112">
        <f>'[4]ExtSolRad-East'!L143</f>
        <v>3.0760000000000001</v>
      </c>
      <c r="N112">
        <f>'[4]ExtSolRad-East'!M143</f>
        <v>10.220000000000001</v>
      </c>
      <c r="O112" s="10">
        <f>'[4]ExtSolRad-East'!N143</f>
        <v>0</v>
      </c>
      <c r="Q112" s="1">
        <f t="shared" si="3"/>
        <v>0</v>
      </c>
    </row>
    <row r="113" spans="1:18" x14ac:dyDescent="0.2">
      <c r="A113" s="2">
        <v>37124</v>
      </c>
      <c r="B113" s="3">
        <v>0.99305555555555547</v>
      </c>
      <c r="C113">
        <f>'[4]ExtSolRad-East'!B144</f>
        <v>20</v>
      </c>
      <c r="D113" s="1">
        <f>'[4]ExtSolRad-East'!C144</f>
        <v>0</v>
      </c>
      <c r="E113" s="1">
        <f>'[4]ExtSolRad-East'!D144</f>
        <v>0</v>
      </c>
      <c r="F113" s="1">
        <f>'[4]ExtSolRad-East'!E144</f>
        <v>0</v>
      </c>
      <c r="G113" s="1">
        <f>'[4]ExtSolRad-East'!F144</f>
        <v>1.8007871221924699E-2</v>
      </c>
      <c r="H113" s="1">
        <f>'[4]ExtSolRad-East'!G144</f>
        <v>0</v>
      </c>
      <c r="I113">
        <f>'[4]ExtSolRad-East'!H144</f>
        <v>20</v>
      </c>
      <c r="J113" s="1">
        <f>'[4]ExtSolRad-East'!I144</f>
        <v>0</v>
      </c>
      <c r="K113">
        <f>'[4]ExtSolRad-East'!J144</f>
        <v>19.999998915869401</v>
      </c>
      <c r="L113">
        <f>'[4]ExtSolRad-East'!K144</f>
        <v>19.999998018306599</v>
      </c>
      <c r="M113">
        <f>'[4]ExtSolRad-East'!L144</f>
        <v>3.0760000000000001</v>
      </c>
      <c r="N113">
        <f>'[4]ExtSolRad-East'!M144</f>
        <v>10.220000000000001</v>
      </c>
      <c r="O113" s="10">
        <f>'[4]ExtSolRad-East'!N144</f>
        <v>0</v>
      </c>
      <c r="Q113" s="1">
        <f t="shared" si="3"/>
        <v>0</v>
      </c>
    </row>
    <row r="114" spans="1:18" x14ac:dyDescent="0.2">
      <c r="A114" s="2">
        <v>37124</v>
      </c>
      <c r="B114" s="4">
        <v>1</v>
      </c>
      <c r="C114">
        <f>'[4]ExtSolRad-East'!B145</f>
        <v>20</v>
      </c>
      <c r="D114" s="1">
        <f>'[4]ExtSolRad-East'!C145</f>
        <v>0</v>
      </c>
      <c r="E114" s="1">
        <f>'[4]ExtSolRad-East'!D145</f>
        <v>0</v>
      </c>
      <c r="F114" s="1">
        <f>'[4]ExtSolRad-East'!E145</f>
        <v>0</v>
      </c>
      <c r="G114" s="1">
        <f>'[4]ExtSolRad-East'!F145</f>
        <v>1.80078717676245E-2</v>
      </c>
      <c r="H114" s="1">
        <f>'[4]ExtSolRad-East'!G145</f>
        <v>0</v>
      </c>
      <c r="I114">
        <f>'[4]ExtSolRad-East'!H145</f>
        <v>20</v>
      </c>
      <c r="J114" s="1">
        <f>'[4]ExtSolRad-East'!I145</f>
        <v>0</v>
      </c>
      <c r="K114">
        <f>'[4]ExtSolRad-East'!J145</f>
        <v>19.999998915869401</v>
      </c>
      <c r="L114">
        <f>'[4]ExtSolRad-East'!K145</f>
        <v>19.999998018306599</v>
      </c>
      <c r="M114">
        <f>'[4]ExtSolRad-East'!L145</f>
        <v>3.0760000000000001</v>
      </c>
      <c r="N114">
        <f>'[4]ExtSolRad-East'!M145</f>
        <v>10.220000000000001</v>
      </c>
      <c r="O114" s="10">
        <f>'[4]ExtSolRad-East'!N145</f>
        <v>0</v>
      </c>
      <c r="Q114" s="1">
        <f t="shared" si="3"/>
        <v>0</v>
      </c>
    </row>
    <row r="117" spans="1:18" x14ac:dyDescent="0.2">
      <c r="J117" t="s">
        <v>18</v>
      </c>
      <c r="M117">
        <f>AVERAGE(M14:M71)</f>
        <v>3.0759999999999961</v>
      </c>
      <c r="N117">
        <f>AVERAGE(N14:N71)</f>
        <v>10.220000000000015</v>
      </c>
      <c r="Q117" s="11">
        <f>SUM(Q7:Q114)</f>
        <v>903.09003697534479</v>
      </c>
      <c r="R117" t="s">
        <v>33</v>
      </c>
    </row>
    <row r="118" spans="1:18" x14ac:dyDescent="0.2">
      <c r="Q118" s="11">
        <f>MAX(Q7:Q114)</f>
        <v>36.824235680509076</v>
      </c>
      <c r="R118" t="s">
        <v>34</v>
      </c>
    </row>
  </sheetData>
  <phoneticPr fontId="0" type="noConversion"/>
  <pageMargins left="0.25" right="0.25" top="1" bottom="1" header="0.5" footer="0.5"/>
  <pageSetup scale="90" orientation="landscape" horizontalDpi="300" verticalDpi="300" r:id="rId1"/>
  <headerFooter alignWithMargins="0">
    <oddFooter>&amp;L&amp;F&amp;R&amp;D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opLeftCell="A65" workbookViewId="0">
      <selection activeCell="D106" sqref="D106"/>
    </sheetView>
  </sheetViews>
  <sheetFormatPr defaultRowHeight="12.75" x14ac:dyDescent="0.2"/>
  <sheetData>
    <row r="1" spans="1:11" x14ac:dyDescent="0.2">
      <c r="A1" s="5" t="s">
        <v>13</v>
      </c>
    </row>
    <row r="2" spans="1:11" x14ac:dyDescent="0.2">
      <c r="A2" t="s">
        <v>19</v>
      </c>
    </row>
    <row r="5" spans="1:11" x14ac:dyDescent="0.2">
      <c r="A5" t="s">
        <v>9</v>
      </c>
      <c r="B5" t="s">
        <v>29</v>
      </c>
      <c r="C5" t="s">
        <v>30</v>
      </c>
      <c r="D5" t="s">
        <v>14</v>
      </c>
      <c r="E5" t="s">
        <v>15</v>
      </c>
      <c r="F5" t="s">
        <v>24</v>
      </c>
      <c r="G5" t="s">
        <v>32</v>
      </c>
      <c r="H5" t="s">
        <v>16</v>
      </c>
      <c r="I5" t="s">
        <v>17</v>
      </c>
    </row>
    <row r="6" spans="1:11" x14ac:dyDescent="0.2">
      <c r="A6" s="6">
        <f>'[2]1052ExtSolRad-East'!A33</f>
        <v>0.25694444444444448</v>
      </c>
      <c r="B6" s="9">
        <f>'[2]1052ExtSolRad-East'!B33</f>
        <v>20.0002</v>
      </c>
      <c r="C6" s="9">
        <f>'[2]1052ExtSolRad-East'!C33</f>
        <v>20.000299999999999</v>
      </c>
      <c r="D6" s="9">
        <f>'[2]1052ExtSolRad-East'!D33</f>
        <v>3.0760000000000001</v>
      </c>
      <c r="E6" s="9">
        <f>'[2]1052ExtSolRad-East'!E33</f>
        <v>10.220000000000001</v>
      </c>
      <c r="F6" s="9">
        <f>'[2]1052ExtSolRad-East'!F33</f>
        <v>0.01</v>
      </c>
      <c r="G6" s="9">
        <f>'[2]1052ExtSolRad-East'!G33</f>
        <v>5.9999999999999995E-4</v>
      </c>
      <c r="H6" s="9">
        <f>'[2]1052ExtSolRad-East'!H33</f>
        <v>5.9999999999999995E-4</v>
      </c>
      <c r="I6" s="9">
        <f>'[2]1052ExtSolRad-East'!I33</f>
        <v>5.1000000000000004E-3</v>
      </c>
      <c r="J6" s="9"/>
    </row>
    <row r="7" spans="1:11" x14ac:dyDescent="0.2">
      <c r="A7" s="6">
        <f>'[2]1052ExtSolRad-East'!A34</f>
        <v>0.2638888888888889</v>
      </c>
      <c r="B7" s="9">
        <f>'[2]1052ExtSolRad-East'!B34</f>
        <v>20.415600000000001</v>
      </c>
      <c r="C7" s="9">
        <f>'[2]1052ExtSolRad-East'!C34</f>
        <v>20.759799999999998</v>
      </c>
      <c r="D7" s="9">
        <f>'[2]1052ExtSolRad-East'!D34</f>
        <v>3.0760000000000001</v>
      </c>
      <c r="E7" s="9">
        <f>'[2]1052ExtSolRad-East'!E34</f>
        <v>10.220000000000001</v>
      </c>
      <c r="F7" s="9">
        <f>'[2]1052ExtSolRad-East'!F34</f>
        <v>22.6083</v>
      </c>
      <c r="G7" s="9">
        <f>'[2]1052ExtSolRad-East'!G34</f>
        <v>1.2785</v>
      </c>
      <c r="H7" s="9">
        <f>'[2]1052ExtSolRad-East'!H34</f>
        <v>1.2785</v>
      </c>
      <c r="I7" s="9">
        <f>'[2]1052ExtSolRad-East'!I34</f>
        <v>11.5068</v>
      </c>
      <c r="J7" s="9"/>
    </row>
    <row r="8" spans="1:11" x14ac:dyDescent="0.2">
      <c r="A8" s="6">
        <f>'[2]1052ExtSolRad-East'!A35</f>
        <v>0.27083333333333331</v>
      </c>
      <c r="B8" s="9">
        <f>'[2]1052ExtSolRad-East'!B35</f>
        <v>22.154499999999999</v>
      </c>
      <c r="C8" s="9">
        <f>'[2]1052ExtSolRad-East'!C35</f>
        <v>23.938199999999998</v>
      </c>
      <c r="D8" s="9">
        <f>'[2]1052ExtSolRad-East'!D35</f>
        <v>3.0760000000000001</v>
      </c>
      <c r="E8" s="9">
        <f>'[2]1052ExtSolRad-East'!E35</f>
        <v>10.220000000000001</v>
      </c>
      <c r="F8" s="9">
        <f>'[2]1052ExtSolRad-East'!F35</f>
        <v>117.1904</v>
      </c>
      <c r="G8" s="9">
        <f>'[2]1052ExtSolRad-East'!G35</f>
        <v>6.6273</v>
      </c>
      <c r="H8" s="9">
        <f>'[2]1052ExtSolRad-East'!H35</f>
        <v>6.6273</v>
      </c>
      <c r="I8" s="9">
        <f>'[2]1052ExtSolRad-East'!I35</f>
        <v>59.645400000000002</v>
      </c>
      <c r="J8" s="9"/>
    </row>
    <row r="9" spans="1:11" x14ac:dyDescent="0.2">
      <c r="A9" s="6">
        <f>'[2]1052ExtSolRad-East'!A36</f>
        <v>0.27777777777777779</v>
      </c>
      <c r="B9" s="9">
        <f>'[2]1052ExtSolRad-East'!B36</f>
        <v>24.177399999999999</v>
      </c>
      <c r="C9" s="9">
        <f>'[2]1052ExtSolRad-East'!C36</f>
        <v>27.635999999999999</v>
      </c>
      <c r="D9" s="9">
        <f>'[2]1052ExtSolRad-East'!D36</f>
        <v>3.0760000000000001</v>
      </c>
      <c r="E9" s="9">
        <f>'[2]1052ExtSolRad-East'!E36</f>
        <v>10.220000000000001</v>
      </c>
      <c r="F9" s="9">
        <f>'[2]1052ExtSolRad-East'!F36</f>
        <v>227.2242</v>
      </c>
      <c r="G9" s="9">
        <f>'[2]1052ExtSolRad-East'!G36</f>
        <v>12.8498</v>
      </c>
      <c r="H9" s="9">
        <f>'[2]1052ExtSolRad-East'!H36</f>
        <v>12.8498</v>
      </c>
      <c r="I9" s="9">
        <f>'[2]1052ExtSolRad-East'!I36</f>
        <v>115.6485</v>
      </c>
      <c r="J9" s="9"/>
    </row>
    <row r="10" spans="1:11" x14ac:dyDescent="0.2">
      <c r="A10" s="6">
        <f>'[2]1052ExtSolRad-East'!A37</f>
        <v>0.28472222222222221</v>
      </c>
      <c r="B10" s="9">
        <f>'[2]1052ExtSolRad-East'!B37</f>
        <v>25.964600000000001</v>
      </c>
      <c r="C10" s="9">
        <f>'[2]1052ExtSolRad-East'!C37</f>
        <v>30.902699999999999</v>
      </c>
      <c r="D10" s="9">
        <f>'[2]1052ExtSolRad-East'!D37</f>
        <v>3.0760000000000001</v>
      </c>
      <c r="E10" s="9">
        <f>'[2]1052ExtSolRad-East'!E37</f>
        <v>10.220000000000001</v>
      </c>
      <c r="F10" s="9">
        <f>'[2]1052ExtSolRad-East'!F37</f>
        <v>324.43209999999999</v>
      </c>
      <c r="G10" s="9">
        <f>'[2]1052ExtSolRad-East'!G37</f>
        <v>18.347100000000001</v>
      </c>
      <c r="H10" s="9">
        <f>'[2]1052ExtSolRad-East'!H37</f>
        <v>18.347100000000001</v>
      </c>
      <c r="I10" s="9">
        <f>'[2]1052ExtSolRad-East'!I37</f>
        <v>165.12360000000001</v>
      </c>
      <c r="J10" s="9"/>
    </row>
    <row r="11" spans="1:11" x14ac:dyDescent="0.2">
      <c r="A11" s="6">
        <f>'[2]1052ExtSolRad-East'!A38</f>
        <v>0.29166666666666669</v>
      </c>
      <c r="B11" s="9">
        <f>'[2]1052ExtSolRad-East'!B38</f>
        <v>27.4345</v>
      </c>
      <c r="C11" s="9">
        <f>'[2]1052ExtSolRad-East'!C38</f>
        <v>33.589599999999997</v>
      </c>
      <c r="D11" s="9">
        <f>'[2]1052ExtSolRad-East'!D38</f>
        <v>3.0760000000000001</v>
      </c>
      <c r="E11" s="9">
        <f>'[2]1052ExtSolRad-East'!E38</f>
        <v>10.220000000000001</v>
      </c>
      <c r="F11" s="9">
        <f>'[2]1052ExtSolRad-East'!F38</f>
        <v>404.38479999999998</v>
      </c>
      <c r="G11" s="9">
        <f>'[2]1052ExtSolRad-East'!G38</f>
        <v>22.868500000000001</v>
      </c>
      <c r="H11" s="9">
        <f>'[2]1052ExtSolRad-East'!H38</f>
        <v>22.868500000000001</v>
      </c>
      <c r="I11" s="9">
        <f>'[2]1052ExtSolRad-East'!I38</f>
        <v>205.81649999999999</v>
      </c>
      <c r="J11" s="9"/>
      <c r="K11" s="6"/>
    </row>
    <row r="12" spans="1:11" x14ac:dyDescent="0.2">
      <c r="A12" s="6">
        <f>'[2]1052ExtSolRad-East'!A39</f>
        <v>0.2986111111111111</v>
      </c>
      <c r="B12" s="9">
        <f>'[2]1052ExtSolRad-East'!B39</f>
        <v>28.671399999999998</v>
      </c>
      <c r="C12" s="9">
        <f>'[2]1052ExtSolRad-East'!C39</f>
        <v>35.8506</v>
      </c>
      <c r="D12" s="9">
        <f>'[2]1052ExtSolRad-East'!D39</f>
        <v>3.0760000000000001</v>
      </c>
      <c r="E12" s="9">
        <f>'[2]1052ExtSolRad-East'!E39</f>
        <v>10.220000000000001</v>
      </c>
      <c r="F12" s="9">
        <f>'[2]1052ExtSolRad-East'!F39</f>
        <v>471.66520000000003</v>
      </c>
      <c r="G12" s="9">
        <f>'[2]1052ExtSolRad-East'!G39</f>
        <v>26.673300000000001</v>
      </c>
      <c r="H12" s="9">
        <f>'[2]1052ExtSolRad-East'!H39</f>
        <v>26.673300000000001</v>
      </c>
      <c r="I12" s="9">
        <f>'[2]1052ExtSolRad-East'!I39</f>
        <v>240.05959999999999</v>
      </c>
      <c r="J12" s="9"/>
    </row>
    <row r="13" spans="1:11" x14ac:dyDescent="0.2">
      <c r="A13" s="6">
        <f>'[2]1052ExtSolRad-East'!A40</f>
        <v>0.30555555555555552</v>
      </c>
      <c r="B13" s="9">
        <f>'[2]1052ExtSolRad-East'!B40</f>
        <v>29.610600000000002</v>
      </c>
      <c r="C13" s="9">
        <f>'[2]1052ExtSolRad-East'!C40</f>
        <v>37.567300000000003</v>
      </c>
      <c r="D13" s="9">
        <f>'[2]1052ExtSolRad-East'!D40</f>
        <v>3.0760000000000001</v>
      </c>
      <c r="E13" s="9">
        <f>'[2]1052ExtSolRad-East'!E40</f>
        <v>10.220000000000001</v>
      </c>
      <c r="F13" s="9">
        <f>'[2]1052ExtSolRad-East'!F40</f>
        <v>522.74890000000005</v>
      </c>
      <c r="G13" s="9">
        <f>'[2]1052ExtSolRad-East'!G40</f>
        <v>29.562100000000001</v>
      </c>
      <c r="H13" s="9">
        <f>'[2]1052ExtSolRad-East'!H40</f>
        <v>29.562100000000001</v>
      </c>
      <c r="I13" s="9">
        <f>'[2]1052ExtSolRad-East'!I40</f>
        <v>266.05919999999998</v>
      </c>
      <c r="J13" s="9"/>
    </row>
    <row r="14" spans="1:11" x14ac:dyDescent="0.2">
      <c r="A14" s="6">
        <f>'[2]1052ExtSolRad-East'!A41</f>
        <v>0.3125</v>
      </c>
      <c r="B14" s="9">
        <f>'[2]1052ExtSolRad-East'!B41</f>
        <v>30.387</v>
      </c>
      <c r="C14" s="9">
        <f>'[2]1052ExtSolRad-East'!C41</f>
        <v>38.986499999999999</v>
      </c>
      <c r="D14" s="9">
        <f>'[2]1052ExtSolRad-East'!D41</f>
        <v>3.0760000000000001</v>
      </c>
      <c r="E14" s="9">
        <f>'[2]1052ExtSolRad-East'!E41</f>
        <v>10.220000000000001</v>
      </c>
      <c r="F14" s="9">
        <f>'[2]1052ExtSolRad-East'!F41</f>
        <v>564.97969999999998</v>
      </c>
      <c r="G14" s="9">
        <f>'[2]1052ExtSolRad-East'!G41</f>
        <v>31.950299999999999</v>
      </c>
      <c r="H14" s="9">
        <f>'[2]1052ExtSolRad-East'!H41</f>
        <v>31.950299999999999</v>
      </c>
      <c r="I14" s="9">
        <f>'[2]1052ExtSolRad-East'!I41</f>
        <v>287.55309999999997</v>
      </c>
      <c r="J14" s="9"/>
    </row>
    <row r="15" spans="1:11" x14ac:dyDescent="0.2">
      <c r="A15" s="6">
        <f>'[2]1052ExtSolRad-East'!A42</f>
        <v>0.31944444444444448</v>
      </c>
      <c r="B15" s="9">
        <f>'[2]1052ExtSolRad-East'!B42</f>
        <v>30.989799999999999</v>
      </c>
      <c r="C15" s="9">
        <f>'[2]1052ExtSolRad-East'!C42</f>
        <v>40.088299999999997</v>
      </c>
      <c r="D15" s="9">
        <f>'[2]1052ExtSolRad-East'!D42</f>
        <v>3.0760000000000001</v>
      </c>
      <c r="E15" s="9">
        <f>'[2]1052ExtSolRad-East'!E42</f>
        <v>10.220000000000001</v>
      </c>
      <c r="F15" s="9">
        <f>'[2]1052ExtSolRad-East'!F42</f>
        <v>597.76649999999995</v>
      </c>
      <c r="G15" s="9">
        <f>'[2]1052ExtSolRad-East'!G42</f>
        <v>33.804499999999997</v>
      </c>
      <c r="H15" s="9">
        <f>'[2]1052ExtSolRad-East'!H42</f>
        <v>33.804499999999997</v>
      </c>
      <c r="I15" s="9">
        <f>'[2]1052ExtSolRad-East'!I42</f>
        <v>304.24029999999999</v>
      </c>
      <c r="J15" s="9"/>
    </row>
    <row r="16" spans="1:11" x14ac:dyDescent="0.2">
      <c r="A16" s="6">
        <f>'[2]1052ExtSolRad-East'!A43</f>
        <v>0.3263888888888889</v>
      </c>
      <c r="B16" s="9">
        <f>'[2]1052ExtSolRad-East'!B43</f>
        <v>31.427900000000001</v>
      </c>
      <c r="C16" s="9">
        <f>'[2]1052ExtSolRad-East'!C43</f>
        <v>40.889200000000002</v>
      </c>
      <c r="D16" s="9">
        <f>'[2]1052ExtSolRad-East'!D43</f>
        <v>3.0760000000000001</v>
      </c>
      <c r="E16" s="9">
        <f>'[2]1052ExtSolRad-East'!E43</f>
        <v>10.220000000000001</v>
      </c>
      <c r="F16" s="9">
        <f>'[2]1052ExtSolRad-East'!F43</f>
        <v>621.601</v>
      </c>
      <c r="G16" s="9">
        <f>'[2]1052ExtSolRad-East'!G43</f>
        <v>35.1524</v>
      </c>
      <c r="H16" s="9">
        <f>'[2]1052ExtSolRad-East'!H43</f>
        <v>35.1524</v>
      </c>
      <c r="I16" s="9">
        <f>'[2]1052ExtSolRad-East'!I43</f>
        <v>316.37119999999999</v>
      </c>
      <c r="J16" s="9"/>
    </row>
    <row r="17" spans="1:12" x14ac:dyDescent="0.2">
      <c r="A17" s="6">
        <f>'[2]1052ExtSolRad-East'!A44</f>
        <v>0.33333333333333331</v>
      </c>
      <c r="B17" s="9">
        <f>'[2]1052ExtSolRad-East'!B44</f>
        <v>31.766200000000001</v>
      </c>
      <c r="C17" s="9">
        <f>'[2]1052ExtSolRad-East'!C44</f>
        <v>41.5075</v>
      </c>
      <c r="D17" s="9">
        <f>'[2]1052ExtSolRad-East'!D44</f>
        <v>3.0760000000000001</v>
      </c>
      <c r="E17" s="9">
        <f>'[2]1052ExtSolRad-East'!E44</f>
        <v>10.220000000000001</v>
      </c>
      <c r="F17" s="9">
        <f>'[2]1052ExtSolRad-East'!F44</f>
        <v>639.99779999999998</v>
      </c>
      <c r="G17" s="9">
        <f>'[2]1052ExtSolRad-East'!G44</f>
        <v>36.192700000000002</v>
      </c>
      <c r="H17" s="9">
        <f>'[2]1052ExtSolRad-East'!H44</f>
        <v>36.192700000000002</v>
      </c>
      <c r="I17" s="9">
        <f>'[2]1052ExtSolRad-East'!I44</f>
        <v>325.73450000000003</v>
      </c>
      <c r="J17" s="9"/>
      <c r="K17" s="6"/>
      <c r="L17" s="9"/>
    </row>
    <row r="18" spans="1:12" x14ac:dyDescent="0.2">
      <c r="A18" s="6">
        <f>'[2]1052ExtSolRad-East'!A45</f>
        <v>0.34027777777777773</v>
      </c>
      <c r="B18" s="9">
        <f>'[2]1052ExtSolRad-East'!B45</f>
        <v>31.997199999999999</v>
      </c>
      <c r="C18" s="9">
        <f>'[2]1052ExtSolRad-East'!C45</f>
        <v>41.9298</v>
      </c>
      <c r="D18" s="9">
        <f>'[2]1052ExtSolRad-East'!D45</f>
        <v>3.0760000000000001</v>
      </c>
      <c r="E18" s="9">
        <f>'[2]1052ExtSolRad-East'!E45</f>
        <v>10.220000000000001</v>
      </c>
      <c r="F18" s="9">
        <f>'[2]1052ExtSolRad-East'!F45</f>
        <v>652.5643</v>
      </c>
      <c r="G18" s="9">
        <f>'[2]1052ExtSolRad-East'!G45</f>
        <v>36.903399999999998</v>
      </c>
      <c r="H18" s="9">
        <f>'[2]1052ExtSolRad-East'!H45</f>
        <v>36.903399999999998</v>
      </c>
      <c r="I18" s="9">
        <f>'[2]1052ExtSolRad-East'!I45</f>
        <v>332.13040000000001</v>
      </c>
      <c r="J18" s="9"/>
    </row>
    <row r="19" spans="1:12" x14ac:dyDescent="0.2">
      <c r="A19" s="6">
        <f>'[2]1052ExtSolRad-East'!A46</f>
        <v>0.34722222222222227</v>
      </c>
      <c r="B19" s="9">
        <f>'[2]1052ExtSolRad-East'!B46</f>
        <v>32.134799999999998</v>
      </c>
      <c r="C19" s="9">
        <f>'[2]1052ExtSolRad-East'!C46</f>
        <v>42.1813</v>
      </c>
      <c r="D19" s="9">
        <f>'[2]1052ExtSolRad-East'!D46</f>
        <v>3.0760000000000001</v>
      </c>
      <c r="E19" s="9">
        <f>'[2]1052ExtSolRad-East'!E46</f>
        <v>10.220000000000001</v>
      </c>
      <c r="F19" s="9">
        <f>'[2]1052ExtSolRad-East'!F46</f>
        <v>660.04930000000002</v>
      </c>
      <c r="G19" s="9">
        <f>'[2]1052ExtSolRad-East'!G46</f>
        <v>37.326700000000002</v>
      </c>
      <c r="H19" s="9">
        <f>'[2]1052ExtSolRad-East'!H46</f>
        <v>37.326700000000002</v>
      </c>
      <c r="I19" s="9">
        <f>'[2]1052ExtSolRad-East'!I46</f>
        <v>335.93990000000002</v>
      </c>
      <c r="J19" s="9"/>
    </row>
    <row r="20" spans="1:12" x14ac:dyDescent="0.2">
      <c r="A20" s="6">
        <f>'[2]1052ExtSolRad-East'!A47</f>
        <v>0.35416666666666669</v>
      </c>
      <c r="B20" s="9">
        <f>'[2]1052ExtSolRad-East'!B47</f>
        <v>32.186199999999999</v>
      </c>
      <c r="C20" s="9">
        <f>'[2]1052ExtSolRad-East'!C47</f>
        <v>42.275199999999998</v>
      </c>
      <c r="D20" s="9">
        <f>'[2]1052ExtSolRad-East'!D47</f>
        <v>3.0760000000000001</v>
      </c>
      <c r="E20" s="9">
        <f>'[2]1052ExtSolRad-East'!E47</f>
        <v>10.220000000000001</v>
      </c>
      <c r="F20" s="9">
        <f>'[2]1052ExtSolRad-East'!F47</f>
        <v>662.84220000000005</v>
      </c>
      <c r="G20" s="9">
        <f>'[2]1052ExtSolRad-East'!G47</f>
        <v>37.4846</v>
      </c>
      <c r="H20" s="9">
        <f>'[2]1052ExtSolRad-East'!H47</f>
        <v>37.4846</v>
      </c>
      <c r="I20" s="9">
        <f>'[2]1052ExtSolRad-East'!I47</f>
        <v>337.3614</v>
      </c>
      <c r="J20" s="9"/>
    </row>
    <row r="21" spans="1:12" x14ac:dyDescent="0.2">
      <c r="A21" s="6">
        <f>'[2]1052ExtSolRad-East'!A48</f>
        <v>0.3611111111111111</v>
      </c>
      <c r="B21" s="9">
        <f>'[2]1052ExtSolRad-East'!B48</f>
        <v>32.168100000000003</v>
      </c>
      <c r="C21" s="9">
        <f>'[2]1052ExtSolRad-East'!C48</f>
        <v>42.2423</v>
      </c>
      <c r="D21" s="9">
        <f>'[2]1052ExtSolRad-East'!D48</f>
        <v>3.0760000000000001</v>
      </c>
      <c r="E21" s="9">
        <f>'[2]1052ExtSolRad-East'!E48</f>
        <v>10.220000000000001</v>
      </c>
      <c r="F21" s="9">
        <f>'[2]1052ExtSolRad-East'!F48</f>
        <v>661.86289999999997</v>
      </c>
      <c r="G21" s="9">
        <f>'[2]1052ExtSolRad-East'!G48</f>
        <v>37.429200000000002</v>
      </c>
      <c r="H21" s="9">
        <f>'[2]1052ExtSolRad-East'!H48</f>
        <v>37.429200000000002</v>
      </c>
      <c r="I21" s="9">
        <f>'[2]1052ExtSolRad-East'!I48</f>
        <v>336.863</v>
      </c>
      <c r="J21" s="9"/>
    </row>
    <row r="22" spans="1:12" x14ac:dyDescent="0.2">
      <c r="A22" s="6">
        <f>'[2]1052ExtSolRad-East'!A49</f>
        <v>0.36805555555555558</v>
      </c>
      <c r="B22" s="9">
        <f>'[2]1052ExtSolRad-East'!B49</f>
        <v>32.082999999999998</v>
      </c>
      <c r="C22" s="9">
        <f>'[2]1052ExtSolRad-East'!C49</f>
        <v>42.0867</v>
      </c>
      <c r="D22" s="9">
        <f>'[2]1052ExtSolRad-East'!D49</f>
        <v>3.0760000000000001</v>
      </c>
      <c r="E22" s="9">
        <f>'[2]1052ExtSolRad-East'!E49</f>
        <v>10.220000000000001</v>
      </c>
      <c r="F22" s="9">
        <f>'[2]1052ExtSolRad-East'!F49</f>
        <v>657.23360000000002</v>
      </c>
      <c r="G22" s="9">
        <f>'[2]1052ExtSolRad-East'!G49</f>
        <v>37.167400000000001</v>
      </c>
      <c r="H22" s="9">
        <f>'[2]1052ExtSolRad-East'!H49</f>
        <v>37.167400000000001</v>
      </c>
      <c r="I22" s="9">
        <f>'[2]1052ExtSolRad-East'!I49</f>
        <v>334.50689999999997</v>
      </c>
      <c r="J22" s="9"/>
    </row>
    <row r="23" spans="1:12" x14ac:dyDescent="0.2">
      <c r="A23" s="6">
        <f>'[2]1052ExtSolRad-East'!A50</f>
        <v>0.375</v>
      </c>
      <c r="B23" s="9">
        <f>'[2]1052ExtSolRad-East'!B50</f>
        <v>31.936199999999999</v>
      </c>
      <c r="C23" s="9">
        <f>'[2]1052ExtSolRad-East'!C50</f>
        <v>41.818300000000001</v>
      </c>
      <c r="D23" s="9">
        <f>'[2]1052ExtSolRad-East'!D50</f>
        <v>3.0760000000000001</v>
      </c>
      <c r="E23" s="9">
        <f>'[2]1052ExtSolRad-East'!E50</f>
        <v>10.220000000000001</v>
      </c>
      <c r="F23" s="9">
        <f>'[2]1052ExtSolRad-East'!F50</f>
        <v>649.24670000000003</v>
      </c>
      <c r="G23" s="9">
        <f>'[2]1052ExtSolRad-East'!G50</f>
        <v>36.715800000000002</v>
      </c>
      <c r="H23" s="9">
        <f>'[2]1052ExtSolRad-East'!H50</f>
        <v>36.715800000000002</v>
      </c>
      <c r="I23" s="9">
        <f>'[2]1052ExtSolRad-East'!I50</f>
        <v>330.4418</v>
      </c>
      <c r="J23" s="9"/>
      <c r="K23" s="6"/>
      <c r="L23" s="9"/>
    </row>
    <row r="24" spans="1:12" x14ac:dyDescent="0.2">
      <c r="A24" s="6">
        <f>'[2]1052ExtSolRad-East'!A51</f>
        <v>0.38194444444444442</v>
      </c>
      <c r="B24" s="9">
        <f>'[2]1052ExtSolRad-East'!B51</f>
        <v>31.732900000000001</v>
      </c>
      <c r="C24" s="9">
        <f>'[2]1052ExtSolRad-East'!C51</f>
        <v>41.4467</v>
      </c>
      <c r="D24" s="9">
        <f>'[2]1052ExtSolRad-East'!D51</f>
        <v>3.0760000000000001</v>
      </c>
      <c r="E24" s="9">
        <f>'[2]1052ExtSolRad-East'!E51</f>
        <v>10.220000000000001</v>
      </c>
      <c r="F24" s="9">
        <f>'[2]1052ExtSolRad-East'!F51</f>
        <v>638.18970000000002</v>
      </c>
      <c r="G24" s="9">
        <f>'[2]1052ExtSolRad-East'!G51</f>
        <v>36.090499999999999</v>
      </c>
      <c r="H24" s="9">
        <f>'[2]1052ExtSolRad-East'!H51</f>
        <v>36.090499999999999</v>
      </c>
      <c r="I24" s="9">
        <f>'[2]1052ExtSolRad-East'!I51</f>
        <v>324.81420000000003</v>
      </c>
      <c r="J24" s="9"/>
    </row>
    <row r="25" spans="1:12" x14ac:dyDescent="0.2">
      <c r="A25" s="6">
        <f>'[2]1052ExtSolRad-East'!A52</f>
        <v>0.3888888888888889</v>
      </c>
      <c r="B25" s="9">
        <f>'[2]1052ExtSolRad-East'!B52</f>
        <v>31.479399999999998</v>
      </c>
      <c r="C25" s="9">
        <f>'[2]1052ExtSolRad-East'!C52</f>
        <v>40.983400000000003</v>
      </c>
      <c r="D25" s="9">
        <f>'[2]1052ExtSolRad-East'!D52</f>
        <v>3.0760000000000001</v>
      </c>
      <c r="E25" s="9">
        <f>'[2]1052ExtSolRad-East'!E52</f>
        <v>10.220000000000001</v>
      </c>
      <c r="F25" s="9">
        <f>'[2]1052ExtSolRad-East'!F52</f>
        <v>624.40250000000003</v>
      </c>
      <c r="G25" s="9">
        <f>'[2]1052ExtSolRad-East'!G52</f>
        <v>35.3108</v>
      </c>
      <c r="H25" s="9">
        <f>'[2]1052ExtSolRad-East'!H52</f>
        <v>35.3108</v>
      </c>
      <c r="I25" s="9">
        <f>'[2]1052ExtSolRad-East'!I52</f>
        <v>317.7971</v>
      </c>
      <c r="J25" s="9"/>
    </row>
    <row r="26" spans="1:12" x14ac:dyDescent="0.2">
      <c r="A26" s="6">
        <f>'[2]1052ExtSolRad-East'!A53</f>
        <v>0.39583333333333331</v>
      </c>
      <c r="B26" s="9">
        <f>'[2]1052ExtSolRad-East'!B53</f>
        <v>31.1815</v>
      </c>
      <c r="C26" s="9">
        <f>'[2]1052ExtSolRad-East'!C53</f>
        <v>40.438699999999997</v>
      </c>
      <c r="D26" s="9">
        <f>'[2]1052ExtSolRad-East'!D53</f>
        <v>3.0760000000000001</v>
      </c>
      <c r="E26" s="9">
        <f>'[2]1052ExtSolRad-East'!E53</f>
        <v>10.220000000000001</v>
      </c>
      <c r="F26" s="9">
        <f>'[2]1052ExtSolRad-East'!F53</f>
        <v>608.19370000000004</v>
      </c>
      <c r="G26" s="9">
        <f>'[2]1052ExtSolRad-East'!G53</f>
        <v>34.394199999999998</v>
      </c>
      <c r="H26" s="9">
        <f>'[2]1052ExtSolRad-East'!H53</f>
        <v>34.394199999999998</v>
      </c>
      <c r="I26" s="9">
        <f>'[2]1052ExtSolRad-East'!I53</f>
        <v>309.54739999999998</v>
      </c>
      <c r="J26" s="9"/>
    </row>
    <row r="27" spans="1:12" x14ac:dyDescent="0.2">
      <c r="A27" s="6">
        <f>'[2]1052ExtSolRad-East'!A54</f>
        <v>0.40277777777777773</v>
      </c>
      <c r="B27" s="9">
        <f>'[2]1052ExtSolRad-East'!B54</f>
        <v>30.837499999999999</v>
      </c>
      <c r="C27" s="9">
        <f>'[2]1052ExtSolRad-East'!C54</f>
        <v>39.81</v>
      </c>
      <c r="D27" s="9">
        <f>'[2]1052ExtSolRad-East'!D54</f>
        <v>3.0760000000000001</v>
      </c>
      <c r="E27" s="9">
        <f>'[2]1052ExtSolRad-East'!E54</f>
        <v>10.220000000000001</v>
      </c>
      <c r="F27" s="9">
        <f>'[2]1052ExtSolRad-East'!F54</f>
        <v>589.48490000000004</v>
      </c>
      <c r="G27" s="9">
        <f>'[2]1052ExtSolRad-East'!G54</f>
        <v>33.336100000000002</v>
      </c>
      <c r="H27" s="9">
        <f>'[2]1052ExtSolRad-East'!H54</f>
        <v>33.336100000000002</v>
      </c>
      <c r="I27" s="9">
        <f>'[2]1052ExtSolRad-East'!I54</f>
        <v>300.02530000000002</v>
      </c>
      <c r="J27" s="9"/>
    </row>
    <row r="28" spans="1:12" x14ac:dyDescent="0.2">
      <c r="A28" s="6">
        <f>'[2]1052ExtSolRad-East'!A55</f>
        <v>0.40972222222222227</v>
      </c>
      <c r="B28" s="9">
        <f>'[2]1052ExtSolRad-East'!B55</f>
        <v>30.450199999999999</v>
      </c>
      <c r="C28" s="9">
        <f>'[2]1052ExtSolRad-East'!C55</f>
        <v>39.101999999999997</v>
      </c>
      <c r="D28" s="9">
        <f>'[2]1052ExtSolRad-East'!D55</f>
        <v>3.0760000000000001</v>
      </c>
      <c r="E28" s="9">
        <f>'[2]1052ExtSolRad-East'!E55</f>
        <v>10.220000000000001</v>
      </c>
      <c r="F28" s="9">
        <f>'[2]1052ExtSolRad-East'!F55</f>
        <v>568.41880000000003</v>
      </c>
      <c r="G28" s="9">
        <f>'[2]1052ExtSolRad-East'!G55</f>
        <v>32.144799999999996</v>
      </c>
      <c r="H28" s="9">
        <f>'[2]1052ExtSolRad-East'!H55</f>
        <v>32.144799999999996</v>
      </c>
      <c r="I28" s="9">
        <f>'[2]1052ExtSolRad-East'!I55</f>
        <v>289.30349999999999</v>
      </c>
      <c r="J28" s="9"/>
    </row>
    <row r="29" spans="1:12" x14ac:dyDescent="0.2">
      <c r="A29" s="6">
        <f>'[2]1052ExtSolRad-East'!A56</f>
        <v>0.41666666666666669</v>
      </c>
      <c r="B29" s="9">
        <f>'[2]1052ExtSolRad-East'!B56</f>
        <v>30.037500000000001</v>
      </c>
      <c r="C29" s="9">
        <f>'[2]1052ExtSolRad-East'!C56</f>
        <v>38.3476</v>
      </c>
      <c r="D29" s="9">
        <f>'[2]1052ExtSolRad-East'!D56</f>
        <v>3.0760000000000001</v>
      </c>
      <c r="E29" s="9">
        <f>'[2]1052ExtSolRad-East'!E56</f>
        <v>10.220000000000001</v>
      </c>
      <c r="F29" s="9">
        <f>'[2]1052ExtSolRad-East'!F56</f>
        <v>545.97</v>
      </c>
      <c r="G29" s="9">
        <f>'[2]1052ExtSolRad-East'!G56</f>
        <v>30.875299999999999</v>
      </c>
      <c r="H29" s="9">
        <f>'[2]1052ExtSolRad-East'!H56</f>
        <v>30.875299999999999</v>
      </c>
      <c r="I29" s="9">
        <f>'[2]1052ExtSolRad-East'!I56</f>
        <v>277.87790000000001</v>
      </c>
      <c r="J29" s="9"/>
      <c r="K29" s="6"/>
      <c r="L29" s="9"/>
    </row>
    <row r="30" spans="1:12" x14ac:dyDescent="0.2">
      <c r="A30" s="6">
        <f>'[2]1052ExtSolRad-East'!A57</f>
        <v>0.4236111111111111</v>
      </c>
      <c r="B30" s="9">
        <f>'[2]1052ExtSolRad-East'!B57</f>
        <v>29.565799999999999</v>
      </c>
      <c r="C30" s="9">
        <f>'[2]1052ExtSolRad-East'!C57</f>
        <v>37.485399999999998</v>
      </c>
      <c r="D30" s="9">
        <f>'[2]1052ExtSolRad-East'!D57</f>
        <v>3.0760000000000001</v>
      </c>
      <c r="E30" s="9">
        <f>'[2]1052ExtSolRad-East'!E57</f>
        <v>10.220000000000001</v>
      </c>
      <c r="F30" s="9">
        <f>'[2]1052ExtSolRad-East'!F57</f>
        <v>520.31169999999997</v>
      </c>
      <c r="G30" s="9">
        <f>'[2]1052ExtSolRad-East'!G57</f>
        <v>29.424299999999999</v>
      </c>
      <c r="H30" s="9">
        <f>'[2]1052ExtSolRad-East'!H57</f>
        <v>29.424299999999999</v>
      </c>
      <c r="I30" s="9">
        <f>'[2]1052ExtSolRad-East'!I57</f>
        <v>264.81880000000001</v>
      </c>
      <c r="J30" s="9"/>
    </row>
    <row r="31" spans="1:12" x14ac:dyDescent="0.2">
      <c r="A31" s="6">
        <f>'[2]1052ExtSolRad-East'!A58</f>
        <v>0.43055555555555558</v>
      </c>
      <c r="B31" s="9">
        <f>'[2]1052ExtSolRad-East'!B58</f>
        <v>29.092300000000002</v>
      </c>
      <c r="C31" s="9">
        <f>'[2]1052ExtSolRad-East'!C58</f>
        <v>36.619999999999997</v>
      </c>
      <c r="D31" s="9">
        <f>'[2]1052ExtSolRad-East'!D58</f>
        <v>3.0760000000000001</v>
      </c>
      <c r="E31" s="9">
        <f>'[2]1052ExtSolRad-East'!E58</f>
        <v>10.220000000000001</v>
      </c>
      <c r="F31" s="9">
        <f>'[2]1052ExtSolRad-East'!F58</f>
        <v>494.5607</v>
      </c>
      <c r="G31" s="9">
        <f>'[2]1052ExtSolRad-East'!G58</f>
        <v>27.9681</v>
      </c>
      <c r="H31" s="9">
        <f>'[2]1052ExtSolRad-East'!H58</f>
        <v>27.9681</v>
      </c>
      <c r="I31" s="9">
        <f>'[2]1052ExtSolRad-East'!I58</f>
        <v>251.71250000000001</v>
      </c>
      <c r="J31" s="9"/>
    </row>
    <row r="32" spans="1:12" x14ac:dyDescent="0.2">
      <c r="A32" s="6">
        <f>'[2]1052ExtSolRad-East'!A59</f>
        <v>0.4375</v>
      </c>
      <c r="B32" s="9">
        <f>'[2]1052ExtSolRad-East'!B59</f>
        <v>28.5641</v>
      </c>
      <c r="C32" s="9">
        <f>'[2]1052ExtSolRad-East'!C59</f>
        <v>35.654400000000003</v>
      </c>
      <c r="D32" s="9">
        <f>'[2]1052ExtSolRad-East'!D59</f>
        <v>3.0760000000000001</v>
      </c>
      <c r="E32" s="9">
        <f>'[2]1052ExtSolRad-East'!E59</f>
        <v>10.220000000000001</v>
      </c>
      <c r="F32" s="9">
        <f>'[2]1052ExtSolRad-East'!F59</f>
        <v>465.8279</v>
      </c>
      <c r="G32" s="9">
        <f>'[2]1052ExtSolRad-East'!G59</f>
        <v>26.3432</v>
      </c>
      <c r="H32" s="9">
        <f>'[2]1052ExtSolRad-East'!H59</f>
        <v>26.3432</v>
      </c>
      <c r="I32" s="9">
        <f>'[2]1052ExtSolRad-East'!I59</f>
        <v>237.08860000000001</v>
      </c>
      <c r="J32" s="9"/>
    </row>
    <row r="33" spans="1:12" x14ac:dyDescent="0.2">
      <c r="A33" s="6">
        <f>'[2]1052ExtSolRad-East'!A60</f>
        <v>0.44444444444444442</v>
      </c>
      <c r="B33" s="9">
        <f>'[2]1052ExtSolRad-East'!B60</f>
        <v>28.0091</v>
      </c>
      <c r="C33" s="9">
        <f>'[2]1052ExtSolRad-East'!C60</f>
        <v>34.639899999999997</v>
      </c>
      <c r="D33" s="9">
        <f>'[2]1052ExtSolRad-East'!D60</f>
        <v>3.0760000000000001</v>
      </c>
      <c r="E33" s="9">
        <f>'[2]1052ExtSolRad-East'!E60</f>
        <v>10.220000000000001</v>
      </c>
      <c r="F33" s="9">
        <f>'[2]1052ExtSolRad-East'!F60</f>
        <v>435.63940000000002</v>
      </c>
      <c r="G33" s="9">
        <f>'[2]1052ExtSolRad-East'!G60</f>
        <v>24.635999999999999</v>
      </c>
      <c r="H33" s="9">
        <f>'[2]1052ExtSolRad-East'!H60</f>
        <v>24.635999999999999</v>
      </c>
      <c r="I33" s="9">
        <f>'[2]1052ExtSolRad-East'!I60</f>
        <v>221.72380000000001</v>
      </c>
      <c r="J33" s="9"/>
    </row>
    <row r="34" spans="1:12" x14ac:dyDescent="0.2">
      <c r="A34" s="6">
        <f>'[2]1052ExtSolRad-East'!A61</f>
        <v>0.4513888888888889</v>
      </c>
      <c r="B34" s="9">
        <f>'[2]1052ExtSolRad-East'!B61</f>
        <v>27.429600000000001</v>
      </c>
      <c r="C34" s="9">
        <f>'[2]1052ExtSolRad-East'!C61</f>
        <v>33.5807</v>
      </c>
      <c r="D34" s="9">
        <f>'[2]1052ExtSolRad-East'!D61</f>
        <v>3.0760000000000001</v>
      </c>
      <c r="E34" s="9">
        <f>'[2]1052ExtSolRad-East'!E61</f>
        <v>10.220000000000001</v>
      </c>
      <c r="F34" s="9">
        <f>'[2]1052ExtSolRad-East'!F61</f>
        <v>404.11939999999998</v>
      </c>
      <c r="G34" s="9">
        <f>'[2]1052ExtSolRad-East'!G61</f>
        <v>22.8535</v>
      </c>
      <c r="H34" s="9">
        <f>'[2]1052ExtSolRad-East'!H61</f>
        <v>22.8535</v>
      </c>
      <c r="I34" s="9">
        <f>'[2]1052ExtSolRad-East'!I61</f>
        <v>205.6814</v>
      </c>
      <c r="J34" s="9"/>
    </row>
    <row r="35" spans="1:12" x14ac:dyDescent="0.2">
      <c r="A35" s="6">
        <f>'[2]1052ExtSolRad-East'!A62</f>
        <v>0.45833333333333331</v>
      </c>
      <c r="B35" s="9">
        <f>'[2]1052ExtSolRad-East'!B62</f>
        <v>26.847999999999999</v>
      </c>
      <c r="C35" s="9">
        <f>'[2]1052ExtSolRad-East'!C62</f>
        <v>32.517499999999998</v>
      </c>
      <c r="D35" s="9">
        <f>'[2]1052ExtSolRad-East'!D62</f>
        <v>3.0760000000000001</v>
      </c>
      <c r="E35" s="9">
        <f>'[2]1052ExtSolRad-East'!E62</f>
        <v>10.220000000000001</v>
      </c>
      <c r="F35" s="9">
        <f>'[2]1052ExtSolRad-East'!F62</f>
        <v>372.48259999999999</v>
      </c>
      <c r="G35" s="9">
        <f>'[2]1052ExtSolRad-East'!G62</f>
        <v>21.064399999999999</v>
      </c>
      <c r="H35" s="9">
        <f>'[2]1052ExtSolRad-East'!H62</f>
        <v>21.064399999999999</v>
      </c>
      <c r="I35" s="9">
        <f>'[2]1052ExtSolRad-East'!I62</f>
        <v>189.57939999999999</v>
      </c>
      <c r="J35" s="9"/>
      <c r="K35" s="6"/>
      <c r="L35" s="9"/>
    </row>
    <row r="36" spans="1:12" x14ac:dyDescent="0.2">
      <c r="A36" s="6">
        <f>'[2]1052ExtSolRad-East'!A63</f>
        <v>0.46527777777777773</v>
      </c>
      <c r="B36" s="9">
        <f>'[2]1052ExtSolRad-East'!B63</f>
        <v>26.2135</v>
      </c>
      <c r="C36" s="9">
        <f>'[2]1052ExtSolRad-East'!C63</f>
        <v>31.357600000000001</v>
      </c>
      <c r="D36" s="9">
        <f>'[2]1052ExtSolRad-East'!D63</f>
        <v>3.0760000000000001</v>
      </c>
      <c r="E36" s="9">
        <f>'[2]1052ExtSolRad-East'!E63</f>
        <v>10.220000000000001</v>
      </c>
      <c r="F36" s="9">
        <f>'[2]1052ExtSolRad-East'!F63</f>
        <v>337.96890000000002</v>
      </c>
      <c r="G36" s="9">
        <f>'[2]1052ExtSolRad-East'!G63</f>
        <v>19.1126</v>
      </c>
      <c r="H36" s="9">
        <f>'[2]1052ExtSolRad-East'!H63</f>
        <v>19.1126</v>
      </c>
      <c r="I36" s="9">
        <f>'[2]1052ExtSolRad-East'!I63</f>
        <v>172.01329999999999</v>
      </c>
      <c r="J36" s="9"/>
    </row>
    <row r="37" spans="1:12" x14ac:dyDescent="0.2">
      <c r="A37" s="6">
        <f>'[2]1052ExtSolRad-East'!A64</f>
        <v>0.47222222222222227</v>
      </c>
      <c r="B37" s="9">
        <f>'[2]1052ExtSolRad-East'!B64</f>
        <v>25.5824</v>
      </c>
      <c r="C37" s="9">
        <f>'[2]1052ExtSolRad-East'!C64</f>
        <v>30.2042</v>
      </c>
      <c r="D37" s="9">
        <f>'[2]1052ExtSolRad-East'!D64</f>
        <v>3.0760000000000001</v>
      </c>
      <c r="E37" s="9">
        <f>'[2]1052ExtSolRad-East'!E64</f>
        <v>10.220000000000001</v>
      </c>
      <c r="F37" s="9">
        <f>'[2]1052ExtSolRad-East'!F64</f>
        <v>303.64490000000001</v>
      </c>
      <c r="G37" s="9">
        <f>'[2]1052ExtSolRad-East'!G64</f>
        <v>17.171500000000002</v>
      </c>
      <c r="H37" s="9">
        <f>'[2]1052ExtSolRad-East'!H64</f>
        <v>17.171500000000002</v>
      </c>
      <c r="I37" s="9">
        <f>'[2]1052ExtSolRad-East'!I64</f>
        <v>154.5437</v>
      </c>
      <c r="J37" s="9"/>
    </row>
    <row r="38" spans="1:12" x14ac:dyDescent="0.2">
      <c r="A38" s="6">
        <f>'[2]1052ExtSolRad-East'!A65</f>
        <v>0.47916666666666669</v>
      </c>
      <c r="B38" s="9">
        <f>'[2]1052ExtSolRad-East'!B65</f>
        <v>24.9297</v>
      </c>
      <c r="C38" s="9">
        <f>'[2]1052ExtSolRad-East'!C65</f>
        <v>29.011099999999999</v>
      </c>
      <c r="D38" s="9">
        <f>'[2]1052ExtSolRad-East'!D65</f>
        <v>3.0760000000000001</v>
      </c>
      <c r="E38" s="9">
        <f>'[2]1052ExtSolRad-East'!E65</f>
        <v>10.220000000000001</v>
      </c>
      <c r="F38" s="9">
        <f>'[2]1052ExtSolRad-East'!F65</f>
        <v>268.14389999999997</v>
      </c>
      <c r="G38" s="9">
        <f>'[2]1052ExtSolRad-East'!G65</f>
        <v>15.1639</v>
      </c>
      <c r="H38" s="9">
        <f>'[2]1052ExtSolRad-East'!H65</f>
        <v>15.1639</v>
      </c>
      <c r="I38" s="9">
        <f>'[2]1052ExtSolRad-East'!I65</f>
        <v>136.47499999999999</v>
      </c>
      <c r="J38" s="9"/>
    </row>
    <row r="39" spans="1:12" x14ac:dyDescent="0.2">
      <c r="A39" s="6">
        <f>'[2]1052ExtSolRad-East'!A66</f>
        <v>0.4861111111111111</v>
      </c>
      <c r="B39" s="9">
        <f>'[2]1052ExtSolRad-East'!B66</f>
        <v>24.257400000000001</v>
      </c>
      <c r="C39" s="9">
        <f>'[2]1052ExtSolRad-East'!C66</f>
        <v>27.7822</v>
      </c>
      <c r="D39" s="9">
        <f>'[2]1052ExtSolRad-East'!D66</f>
        <v>3.0760000000000001</v>
      </c>
      <c r="E39" s="9">
        <f>'[2]1052ExtSolRad-East'!E66</f>
        <v>10.220000000000001</v>
      </c>
      <c r="F39" s="9">
        <f>'[2]1052ExtSolRad-East'!F66</f>
        <v>231.5737</v>
      </c>
      <c r="G39" s="9">
        <f>'[2]1052ExtSolRad-East'!G66</f>
        <v>13.095800000000001</v>
      </c>
      <c r="H39" s="9">
        <f>'[2]1052ExtSolRad-East'!H66</f>
        <v>13.095800000000001</v>
      </c>
      <c r="I39" s="9">
        <f>'[2]1052ExtSolRad-East'!I66</f>
        <v>117.8622</v>
      </c>
      <c r="J39" s="9"/>
    </row>
    <row r="40" spans="1:12" x14ac:dyDescent="0.2">
      <c r="A40" s="6">
        <f>'[2]1052ExtSolRad-East'!A67</f>
        <v>0.49305555555555558</v>
      </c>
      <c r="B40" s="9">
        <f>'[2]1052ExtSolRad-East'!B67</f>
        <v>23.5807</v>
      </c>
      <c r="C40" s="9">
        <f>'[2]1052ExtSolRad-East'!C67</f>
        <v>26.545200000000001</v>
      </c>
      <c r="D40" s="9">
        <f>'[2]1052ExtSolRad-East'!D67</f>
        <v>3.0760000000000001</v>
      </c>
      <c r="E40" s="9">
        <f>'[2]1052ExtSolRad-East'!E67</f>
        <v>10.220000000000001</v>
      </c>
      <c r="F40" s="9">
        <f>'[2]1052ExtSolRad-East'!F67</f>
        <v>194.76689999999999</v>
      </c>
      <c r="G40" s="9">
        <f>'[2]1052ExtSolRad-East'!G67</f>
        <v>11.0143</v>
      </c>
      <c r="H40" s="9">
        <f>'[2]1052ExtSolRad-East'!H67</f>
        <v>11.0143</v>
      </c>
      <c r="I40" s="9">
        <f>'[2]1052ExtSolRad-East'!I67</f>
        <v>99.128900000000002</v>
      </c>
      <c r="J40" s="9"/>
    </row>
    <row r="41" spans="1:12" x14ac:dyDescent="0.2">
      <c r="A41" s="6">
        <f>'[2]1052ExtSolRad-East'!A68</f>
        <v>0.5</v>
      </c>
      <c r="B41" s="9">
        <f>'[2]1052ExtSolRad-East'!B68</f>
        <v>22.895700000000001</v>
      </c>
      <c r="C41" s="9">
        <f>'[2]1052ExtSolRad-East'!C68</f>
        <v>25.292999999999999</v>
      </c>
      <c r="D41" s="9">
        <f>'[2]1052ExtSolRad-East'!D68</f>
        <v>3.0760000000000001</v>
      </c>
      <c r="E41" s="9">
        <f>'[2]1052ExtSolRad-East'!E68</f>
        <v>10.220000000000001</v>
      </c>
      <c r="F41" s="9">
        <f>'[2]1052ExtSolRad-East'!F68</f>
        <v>157.50479999999999</v>
      </c>
      <c r="G41" s="9">
        <f>'[2]1052ExtSolRad-East'!G68</f>
        <v>8.9070999999999998</v>
      </c>
      <c r="H41" s="9">
        <f>'[2]1052ExtSolRad-East'!H68</f>
        <v>8.9070999999999998</v>
      </c>
      <c r="I41" s="9">
        <f>'[2]1052ExtSolRad-East'!I68</f>
        <v>80.163899999999998</v>
      </c>
      <c r="J41" s="9"/>
      <c r="K41" s="6"/>
      <c r="L41" s="9"/>
    </row>
    <row r="42" spans="1:12" x14ac:dyDescent="0.2">
      <c r="A42" s="6">
        <f>'[2]1052ExtSolRad-East'!A69</f>
        <v>0.50694444444444442</v>
      </c>
      <c r="B42" s="9">
        <f>'[2]1052ExtSolRad-East'!B69</f>
        <v>22.1919</v>
      </c>
      <c r="C42" s="9">
        <f>'[2]1052ExtSolRad-East'!C69</f>
        <v>24.006699999999999</v>
      </c>
      <c r="D42" s="9">
        <f>'[2]1052ExtSolRad-East'!D69</f>
        <v>3.0760000000000001</v>
      </c>
      <c r="E42" s="9">
        <f>'[2]1052ExtSolRad-East'!E69</f>
        <v>10.220000000000001</v>
      </c>
      <c r="F42" s="9">
        <f>'[2]1052ExtSolRad-East'!F69</f>
        <v>119.2269</v>
      </c>
      <c r="G42" s="9">
        <f>'[2]1052ExtSolRad-East'!G69</f>
        <v>6.7423999999999999</v>
      </c>
      <c r="H42" s="9">
        <f>'[2]1052ExtSolRad-East'!H69</f>
        <v>6.7423999999999999</v>
      </c>
      <c r="I42" s="9">
        <f>'[2]1052ExtSolRad-East'!I69</f>
        <v>60.681899999999999</v>
      </c>
      <c r="J42" s="9"/>
    </row>
    <row r="43" spans="1:12" x14ac:dyDescent="0.2">
      <c r="A43" s="6">
        <f>'[2]1052ExtSolRad-East'!A70</f>
        <v>0.51388888888888895</v>
      </c>
      <c r="B43" s="9">
        <f>'[2]1052ExtSolRad-East'!B70</f>
        <v>21.4849</v>
      </c>
      <c r="C43" s="9">
        <f>'[2]1052ExtSolRad-East'!C70</f>
        <v>22.714200000000002</v>
      </c>
      <c r="D43" s="9">
        <f>'[2]1052ExtSolRad-East'!D70</f>
        <v>3.0760000000000001</v>
      </c>
      <c r="E43" s="9">
        <f>'[2]1052ExtSolRad-East'!E70</f>
        <v>10.220000000000001</v>
      </c>
      <c r="F43" s="9">
        <f>'[2]1052ExtSolRad-East'!F70</f>
        <v>80.766599999999997</v>
      </c>
      <c r="G43" s="9">
        <f>'[2]1052ExtSolRad-East'!G70</f>
        <v>4.5674999999999999</v>
      </c>
      <c r="H43" s="9">
        <f>'[2]1052ExtSolRad-East'!H70</f>
        <v>4.5674999999999999</v>
      </c>
      <c r="I43" s="9">
        <f>'[2]1052ExtSolRad-East'!I70</f>
        <v>41.107100000000003</v>
      </c>
      <c r="J43" s="9"/>
    </row>
    <row r="44" spans="1:12" x14ac:dyDescent="0.2">
      <c r="A44" s="6">
        <f>'[2]1052ExtSolRad-East'!A71</f>
        <v>0.52083333333333337</v>
      </c>
      <c r="B44" s="9">
        <f>'[2]1052ExtSolRad-East'!B71</f>
        <v>20.767600000000002</v>
      </c>
      <c r="C44" s="9">
        <f>'[2]1052ExtSolRad-East'!C71</f>
        <v>21.402999999999999</v>
      </c>
      <c r="D44" s="9">
        <f>'[2]1052ExtSolRad-East'!D71</f>
        <v>3.0760000000000001</v>
      </c>
      <c r="E44" s="9">
        <f>'[2]1052ExtSolRad-East'!E71</f>
        <v>10.220000000000001</v>
      </c>
      <c r="F44" s="9">
        <f>'[2]1052ExtSolRad-East'!F71</f>
        <v>41.750399999999999</v>
      </c>
      <c r="G44" s="9">
        <f>'[2]1052ExtSolRad-East'!G71</f>
        <v>2.3610000000000002</v>
      </c>
      <c r="H44" s="9">
        <f>'[2]1052ExtSolRad-East'!H71</f>
        <v>2.3610000000000002</v>
      </c>
      <c r="I44" s="9">
        <f>'[2]1052ExtSolRad-East'!I71</f>
        <v>21.249400000000001</v>
      </c>
      <c r="J44" s="9"/>
    </row>
    <row r="45" spans="1:12" x14ac:dyDescent="0.2">
      <c r="A45" s="6">
        <f>'[2]1052ExtSolRad-East'!A72</f>
        <v>0.52777777777777779</v>
      </c>
      <c r="B45" s="9">
        <f>'[2]1052ExtSolRad-East'!B72</f>
        <v>20.053999999999998</v>
      </c>
      <c r="C45" s="9">
        <f>'[2]1052ExtSolRad-East'!C72</f>
        <v>20.098600000000001</v>
      </c>
      <c r="D45" s="9">
        <f>'[2]1052ExtSolRad-East'!D72</f>
        <v>3.0760000000000001</v>
      </c>
      <c r="E45" s="9">
        <f>'[2]1052ExtSolRad-East'!E72</f>
        <v>10.220000000000001</v>
      </c>
      <c r="F45" s="9">
        <f>'[2]1052ExtSolRad-East'!F72</f>
        <v>2.9352</v>
      </c>
      <c r="G45" s="9">
        <f>'[2]1052ExtSolRad-East'!G72</f>
        <v>0.16600000000000001</v>
      </c>
      <c r="H45" s="9">
        <f>'[2]1052ExtSolRad-East'!H72</f>
        <v>0.16600000000000001</v>
      </c>
      <c r="I45" s="9">
        <f>'[2]1052ExtSolRad-East'!I72</f>
        <v>1.4939</v>
      </c>
      <c r="J45" s="9"/>
    </row>
    <row r="46" spans="1:12" x14ac:dyDescent="0.2">
      <c r="A46" s="6">
        <f>'[2]1052ExtSolRad-East'!A73</f>
        <v>0.53472222222222221</v>
      </c>
      <c r="B46" s="9">
        <f>'[2]1052ExtSolRad-East'!B73</f>
        <v>20</v>
      </c>
      <c r="C46" s="9">
        <f>'[2]1052ExtSolRad-East'!C73</f>
        <v>20</v>
      </c>
      <c r="D46" s="9">
        <f>'[2]1052ExtSolRad-East'!D73</f>
        <v>3.0760000000000001</v>
      </c>
      <c r="E46" s="9">
        <f>'[2]1052ExtSolRad-East'!E73</f>
        <v>10.220000000000001</v>
      </c>
      <c r="F46" s="9">
        <f>'[2]1052ExtSolRad-East'!F73</f>
        <v>0</v>
      </c>
      <c r="G46" s="9">
        <f>'[2]1052ExtSolRad-East'!G73</f>
        <v>0</v>
      </c>
      <c r="H46" s="9">
        <f>'[2]1052ExtSolRad-East'!H73</f>
        <v>0</v>
      </c>
      <c r="I46" s="9">
        <f>'[2]1052ExtSolRad-East'!I73</f>
        <v>0</v>
      </c>
      <c r="J46" s="9"/>
    </row>
    <row r="47" spans="1:12" x14ac:dyDescent="0.2">
      <c r="A47" s="6">
        <f>'[2]1052ExtSolRad-East'!A74</f>
        <v>0.54166666666666663</v>
      </c>
      <c r="B47" s="9">
        <f>'[2]1052ExtSolRad-East'!B74</f>
        <v>20</v>
      </c>
      <c r="C47" s="9">
        <f>'[2]1052ExtSolRad-East'!C74</f>
        <v>20</v>
      </c>
      <c r="D47" s="9">
        <f>'[2]1052ExtSolRad-East'!D74</f>
        <v>3.0760000000000001</v>
      </c>
      <c r="E47" s="9">
        <f>'[2]1052ExtSolRad-East'!E74</f>
        <v>10.220000000000001</v>
      </c>
      <c r="F47" s="9">
        <f>'[2]1052ExtSolRad-East'!F74</f>
        <v>0</v>
      </c>
      <c r="G47" s="9">
        <f>'[2]1052ExtSolRad-East'!G74</f>
        <v>0</v>
      </c>
      <c r="H47" s="9">
        <f>'[2]1052ExtSolRad-East'!H74</f>
        <v>0</v>
      </c>
      <c r="I47" s="9">
        <f>'[2]1052ExtSolRad-East'!I74</f>
        <v>0</v>
      </c>
      <c r="J47" s="9"/>
      <c r="K47" s="6"/>
      <c r="L47" s="9"/>
    </row>
    <row r="48" spans="1:12" x14ac:dyDescent="0.2">
      <c r="A48" s="6">
        <f>'[2]1052ExtSolRad-East'!A75</f>
        <v>0.54861111111111105</v>
      </c>
      <c r="B48" s="9">
        <f>'[2]1052ExtSolRad-East'!B75</f>
        <v>20</v>
      </c>
      <c r="C48" s="9">
        <f>'[2]1052ExtSolRad-East'!C75</f>
        <v>20</v>
      </c>
      <c r="D48" s="9">
        <f>'[2]1052ExtSolRad-East'!D75</f>
        <v>3.0760000000000001</v>
      </c>
      <c r="E48" s="9">
        <f>'[2]1052ExtSolRad-East'!E75</f>
        <v>10.220000000000001</v>
      </c>
      <c r="F48" s="9">
        <f>'[2]1052ExtSolRad-East'!F75</f>
        <v>0</v>
      </c>
      <c r="G48" s="9">
        <f>'[2]1052ExtSolRad-East'!G75</f>
        <v>0</v>
      </c>
      <c r="H48" s="9">
        <f>'[2]1052ExtSolRad-East'!H75</f>
        <v>0</v>
      </c>
      <c r="I48" s="9">
        <f>'[2]1052ExtSolRad-East'!I75</f>
        <v>0</v>
      </c>
      <c r="J48" s="9"/>
    </row>
    <row r="49" spans="1:12" x14ac:dyDescent="0.2">
      <c r="A49" s="6">
        <f>'[2]1052ExtSolRad-East'!A76</f>
        <v>0.55555555555555558</v>
      </c>
      <c r="B49" s="9">
        <f>'[2]1052ExtSolRad-East'!B76</f>
        <v>20</v>
      </c>
      <c r="C49" s="9">
        <f>'[2]1052ExtSolRad-East'!C76</f>
        <v>20</v>
      </c>
      <c r="D49" s="9">
        <f>'[2]1052ExtSolRad-East'!D76</f>
        <v>3.0760000000000001</v>
      </c>
      <c r="E49" s="9">
        <f>'[2]1052ExtSolRad-East'!E76</f>
        <v>10.220000000000001</v>
      </c>
      <c r="F49" s="9">
        <f>'[2]1052ExtSolRad-East'!F76</f>
        <v>0</v>
      </c>
      <c r="G49" s="9">
        <f>'[2]1052ExtSolRad-East'!G76</f>
        <v>0</v>
      </c>
      <c r="H49" s="9">
        <f>'[2]1052ExtSolRad-East'!H76</f>
        <v>0</v>
      </c>
      <c r="I49" s="9">
        <f>'[2]1052ExtSolRad-East'!I76</f>
        <v>0</v>
      </c>
      <c r="J49" s="9"/>
    </row>
    <row r="50" spans="1:12" x14ac:dyDescent="0.2">
      <c r="A50" s="6">
        <f>'[2]1052ExtSolRad-East'!A77</f>
        <v>0.5625</v>
      </c>
      <c r="B50" s="9">
        <f>'[2]1052ExtSolRad-East'!B77</f>
        <v>20</v>
      </c>
      <c r="C50" s="9">
        <f>'[2]1052ExtSolRad-East'!C77</f>
        <v>20</v>
      </c>
      <c r="D50" s="9">
        <f>'[2]1052ExtSolRad-East'!D77</f>
        <v>3.0760000000000001</v>
      </c>
      <c r="E50" s="9">
        <f>'[2]1052ExtSolRad-East'!E77</f>
        <v>10.220000000000001</v>
      </c>
      <c r="F50" s="9">
        <f>'[2]1052ExtSolRad-East'!F77</f>
        <v>0</v>
      </c>
      <c r="G50" s="9">
        <f>'[2]1052ExtSolRad-East'!G77</f>
        <v>0</v>
      </c>
      <c r="H50" s="9">
        <f>'[2]1052ExtSolRad-East'!H77</f>
        <v>0</v>
      </c>
      <c r="I50" s="9">
        <f>'[2]1052ExtSolRad-East'!I77</f>
        <v>0</v>
      </c>
      <c r="J50" s="9"/>
    </row>
    <row r="51" spans="1:12" x14ac:dyDescent="0.2">
      <c r="A51" s="6">
        <f>'[2]1052ExtSolRad-East'!A78</f>
        <v>0.56944444444444442</v>
      </c>
      <c r="B51" s="9">
        <f>'[2]1052ExtSolRad-East'!B78</f>
        <v>20</v>
      </c>
      <c r="C51" s="9">
        <f>'[2]1052ExtSolRad-East'!C78</f>
        <v>20</v>
      </c>
      <c r="D51" s="9">
        <f>'[2]1052ExtSolRad-East'!D78</f>
        <v>3.0760000000000001</v>
      </c>
      <c r="E51" s="9">
        <f>'[2]1052ExtSolRad-East'!E78</f>
        <v>10.220000000000001</v>
      </c>
      <c r="F51" s="9">
        <f>'[2]1052ExtSolRad-East'!F78</f>
        <v>0</v>
      </c>
      <c r="G51" s="9">
        <f>'[2]1052ExtSolRad-East'!G78</f>
        <v>0</v>
      </c>
      <c r="H51" s="9">
        <f>'[2]1052ExtSolRad-East'!H78</f>
        <v>0</v>
      </c>
      <c r="I51" s="9">
        <f>'[2]1052ExtSolRad-East'!I78</f>
        <v>0</v>
      </c>
      <c r="J51" s="9"/>
    </row>
    <row r="52" spans="1:12" x14ac:dyDescent="0.2">
      <c r="A52" s="6">
        <f>'[2]1052ExtSolRad-East'!A79</f>
        <v>0.57638888888888895</v>
      </c>
      <c r="B52" s="9">
        <f>'[2]1052ExtSolRad-East'!B79</f>
        <v>20</v>
      </c>
      <c r="C52" s="9">
        <f>'[2]1052ExtSolRad-East'!C79</f>
        <v>20</v>
      </c>
      <c r="D52" s="9">
        <f>'[2]1052ExtSolRad-East'!D79</f>
        <v>3.0760000000000001</v>
      </c>
      <c r="E52" s="9">
        <f>'[2]1052ExtSolRad-East'!E79</f>
        <v>10.220000000000001</v>
      </c>
      <c r="F52" s="9">
        <f>'[2]1052ExtSolRad-East'!F79</f>
        <v>0</v>
      </c>
      <c r="G52" s="9">
        <f>'[2]1052ExtSolRad-East'!G79</f>
        <v>0</v>
      </c>
      <c r="H52" s="9">
        <f>'[2]1052ExtSolRad-East'!H79</f>
        <v>0</v>
      </c>
      <c r="I52" s="9">
        <f>'[2]1052ExtSolRad-East'!I79</f>
        <v>0</v>
      </c>
      <c r="J52" s="9"/>
    </row>
    <row r="53" spans="1:12" x14ac:dyDescent="0.2">
      <c r="A53" s="6">
        <f>'[2]1052ExtSolRad-East'!A80</f>
        <v>0.58333333333333337</v>
      </c>
      <c r="B53" s="9">
        <f>'[2]1052ExtSolRad-East'!B80</f>
        <v>20</v>
      </c>
      <c r="C53" s="9">
        <f>'[2]1052ExtSolRad-East'!C80</f>
        <v>20</v>
      </c>
      <c r="D53" s="9">
        <f>'[2]1052ExtSolRad-East'!D80</f>
        <v>3.0760000000000001</v>
      </c>
      <c r="E53" s="9">
        <f>'[2]1052ExtSolRad-East'!E80</f>
        <v>10.220000000000001</v>
      </c>
      <c r="F53" s="9">
        <f>'[2]1052ExtSolRad-East'!F80</f>
        <v>0</v>
      </c>
      <c r="G53" s="9">
        <f>'[2]1052ExtSolRad-East'!G80</f>
        <v>0</v>
      </c>
      <c r="H53" s="9">
        <f>'[2]1052ExtSolRad-East'!H80</f>
        <v>0</v>
      </c>
      <c r="I53" s="9">
        <f>'[2]1052ExtSolRad-East'!I80</f>
        <v>0</v>
      </c>
      <c r="J53" s="9"/>
      <c r="K53" s="6"/>
      <c r="L53" s="9"/>
    </row>
    <row r="54" spans="1:12" x14ac:dyDescent="0.2">
      <c r="A54" s="6">
        <f>'[2]1052ExtSolRad-East'!A81</f>
        <v>0.59027777777777779</v>
      </c>
      <c r="B54" s="9">
        <f>'[2]1052ExtSolRad-East'!B81</f>
        <v>20</v>
      </c>
      <c r="C54" s="9">
        <f>'[2]1052ExtSolRad-East'!C81</f>
        <v>20</v>
      </c>
      <c r="D54" s="9">
        <f>'[2]1052ExtSolRad-East'!D81</f>
        <v>3.0760000000000001</v>
      </c>
      <c r="E54" s="9">
        <f>'[2]1052ExtSolRad-East'!E81</f>
        <v>10.220000000000001</v>
      </c>
      <c r="F54" s="9">
        <f>'[2]1052ExtSolRad-East'!F81</f>
        <v>0</v>
      </c>
      <c r="G54" s="9">
        <f>'[2]1052ExtSolRad-East'!G81</f>
        <v>0</v>
      </c>
      <c r="H54" s="9">
        <f>'[2]1052ExtSolRad-East'!H81</f>
        <v>0</v>
      </c>
      <c r="I54" s="9">
        <f>'[2]1052ExtSolRad-East'!I81</f>
        <v>0</v>
      </c>
      <c r="J54" s="9"/>
    </row>
    <row r="55" spans="1:12" x14ac:dyDescent="0.2">
      <c r="A55" s="6">
        <f>'[2]1052ExtSolRad-East'!A82</f>
        <v>0.59722222222222221</v>
      </c>
      <c r="B55" s="9">
        <f>'[2]1052ExtSolRad-East'!B82</f>
        <v>20</v>
      </c>
      <c r="C55" s="9">
        <f>'[2]1052ExtSolRad-East'!C82</f>
        <v>20</v>
      </c>
      <c r="D55" s="9">
        <f>'[2]1052ExtSolRad-East'!D82</f>
        <v>3.0760000000000001</v>
      </c>
      <c r="E55" s="9">
        <f>'[2]1052ExtSolRad-East'!E82</f>
        <v>10.220000000000001</v>
      </c>
      <c r="F55" s="9">
        <f>'[2]1052ExtSolRad-East'!F82</f>
        <v>0</v>
      </c>
      <c r="G55" s="9">
        <f>'[2]1052ExtSolRad-East'!G82</f>
        <v>0</v>
      </c>
      <c r="H55" s="9">
        <f>'[2]1052ExtSolRad-East'!H82</f>
        <v>0</v>
      </c>
      <c r="I55" s="9">
        <f>'[2]1052ExtSolRad-East'!I82</f>
        <v>0</v>
      </c>
      <c r="J55" s="9"/>
    </row>
    <row r="56" spans="1:12" x14ac:dyDescent="0.2">
      <c r="A56" s="6">
        <f>'[2]1052ExtSolRad-East'!A83</f>
        <v>0.60416666666666663</v>
      </c>
      <c r="B56" s="9">
        <f>'[2]1052ExtSolRad-East'!B83</f>
        <v>20</v>
      </c>
      <c r="C56" s="9">
        <f>'[2]1052ExtSolRad-East'!C83</f>
        <v>20</v>
      </c>
      <c r="D56" s="9">
        <f>'[2]1052ExtSolRad-East'!D83</f>
        <v>3.0760000000000001</v>
      </c>
      <c r="E56" s="9">
        <f>'[2]1052ExtSolRad-East'!E83</f>
        <v>10.220000000000001</v>
      </c>
      <c r="F56" s="9">
        <f>'[2]1052ExtSolRad-East'!F83</f>
        <v>0</v>
      </c>
      <c r="G56" s="9">
        <f>'[2]1052ExtSolRad-East'!G83</f>
        <v>0</v>
      </c>
      <c r="H56" s="9">
        <f>'[2]1052ExtSolRad-East'!H83</f>
        <v>0</v>
      </c>
      <c r="I56" s="9">
        <f>'[2]1052ExtSolRad-East'!I83</f>
        <v>0</v>
      </c>
      <c r="J56" s="9"/>
    </row>
    <row r="57" spans="1:12" x14ac:dyDescent="0.2">
      <c r="A57" s="6">
        <f>'[2]1052ExtSolRad-East'!A84</f>
        <v>0.61111111111111105</v>
      </c>
      <c r="B57" s="9">
        <f>'[2]1052ExtSolRad-East'!B84</f>
        <v>20</v>
      </c>
      <c r="C57" s="9">
        <f>'[2]1052ExtSolRad-East'!C84</f>
        <v>20</v>
      </c>
      <c r="D57" s="9">
        <f>'[2]1052ExtSolRad-East'!D84</f>
        <v>3.0760000000000001</v>
      </c>
      <c r="E57" s="9">
        <f>'[2]1052ExtSolRad-East'!E84</f>
        <v>10.220000000000001</v>
      </c>
      <c r="F57" s="9">
        <f>'[2]1052ExtSolRad-East'!F84</f>
        <v>0</v>
      </c>
      <c r="G57" s="9">
        <f>'[2]1052ExtSolRad-East'!G84</f>
        <v>0</v>
      </c>
      <c r="H57" s="9">
        <f>'[2]1052ExtSolRad-East'!H84</f>
        <v>0</v>
      </c>
      <c r="I57" s="9">
        <f>'[2]1052ExtSolRad-East'!I84</f>
        <v>0</v>
      </c>
      <c r="J57" s="9"/>
    </row>
    <row r="58" spans="1:12" x14ac:dyDescent="0.2">
      <c r="A58" s="6">
        <f>'[2]1052ExtSolRad-East'!A85</f>
        <v>0.61805555555555558</v>
      </c>
      <c r="B58" s="9">
        <f>'[2]1052ExtSolRad-East'!B85</f>
        <v>20</v>
      </c>
      <c r="C58" s="9">
        <f>'[2]1052ExtSolRad-East'!C85</f>
        <v>20</v>
      </c>
      <c r="D58" s="9">
        <f>'[2]1052ExtSolRad-East'!D85</f>
        <v>3.0760000000000001</v>
      </c>
      <c r="E58" s="9">
        <f>'[2]1052ExtSolRad-East'!E85</f>
        <v>10.220000000000001</v>
      </c>
      <c r="F58" s="9">
        <f>'[2]1052ExtSolRad-East'!F85</f>
        <v>0</v>
      </c>
      <c r="G58" s="9">
        <f>'[2]1052ExtSolRad-East'!G85</f>
        <v>0</v>
      </c>
      <c r="H58" s="9">
        <f>'[2]1052ExtSolRad-East'!H85</f>
        <v>0</v>
      </c>
      <c r="I58" s="9">
        <f>'[2]1052ExtSolRad-East'!I85</f>
        <v>0</v>
      </c>
      <c r="J58" s="9"/>
    </row>
    <row r="59" spans="1:12" x14ac:dyDescent="0.2">
      <c r="A59" s="6">
        <f>'[2]1052ExtSolRad-East'!A86</f>
        <v>0.625</v>
      </c>
      <c r="B59" s="9">
        <f>'[2]1052ExtSolRad-East'!B86</f>
        <v>20</v>
      </c>
      <c r="C59" s="9">
        <f>'[2]1052ExtSolRad-East'!C86</f>
        <v>20</v>
      </c>
      <c r="D59" s="9">
        <f>'[2]1052ExtSolRad-East'!D86</f>
        <v>3.0760000000000001</v>
      </c>
      <c r="E59" s="9">
        <f>'[2]1052ExtSolRad-East'!E86</f>
        <v>10.220000000000001</v>
      </c>
      <c r="F59" s="9">
        <f>'[2]1052ExtSolRad-East'!F86</f>
        <v>0</v>
      </c>
      <c r="G59" s="9">
        <f>'[2]1052ExtSolRad-East'!G86</f>
        <v>0</v>
      </c>
      <c r="H59" s="9">
        <f>'[2]1052ExtSolRad-East'!H86</f>
        <v>0</v>
      </c>
      <c r="I59" s="9">
        <f>'[2]1052ExtSolRad-East'!I86</f>
        <v>0</v>
      </c>
      <c r="J59" s="9"/>
      <c r="K59" s="6"/>
      <c r="L59" s="9"/>
    </row>
    <row r="60" spans="1:12" x14ac:dyDescent="0.2">
      <c r="A60" s="6">
        <f>'[2]1052ExtSolRad-East'!A87</f>
        <v>0.63194444444444442</v>
      </c>
      <c r="B60" s="9">
        <f>'[2]1052ExtSolRad-East'!B87</f>
        <v>20</v>
      </c>
      <c r="C60" s="9">
        <f>'[2]1052ExtSolRad-East'!C87</f>
        <v>20</v>
      </c>
      <c r="D60" s="9">
        <f>'[2]1052ExtSolRad-East'!D87</f>
        <v>3.0760000000000001</v>
      </c>
      <c r="E60" s="9">
        <f>'[2]1052ExtSolRad-East'!E87</f>
        <v>10.220000000000001</v>
      </c>
      <c r="F60" s="9">
        <f>'[2]1052ExtSolRad-East'!F87</f>
        <v>0</v>
      </c>
      <c r="G60" s="9">
        <f>'[2]1052ExtSolRad-East'!G87</f>
        <v>0</v>
      </c>
      <c r="H60" s="9">
        <f>'[2]1052ExtSolRad-East'!H87</f>
        <v>0</v>
      </c>
      <c r="I60" s="9">
        <f>'[2]1052ExtSolRad-East'!I87</f>
        <v>0</v>
      </c>
      <c r="J60" s="9"/>
    </row>
    <row r="61" spans="1:12" x14ac:dyDescent="0.2">
      <c r="A61" s="6">
        <f>'[2]1052ExtSolRad-East'!A88</f>
        <v>0.63888888888888895</v>
      </c>
      <c r="B61" s="9">
        <f>'[2]1052ExtSolRad-East'!B88</f>
        <v>20</v>
      </c>
      <c r="C61" s="9">
        <f>'[2]1052ExtSolRad-East'!C88</f>
        <v>20</v>
      </c>
      <c r="D61" s="9">
        <f>'[2]1052ExtSolRad-East'!D88</f>
        <v>3.0760000000000001</v>
      </c>
      <c r="E61" s="9">
        <f>'[2]1052ExtSolRad-East'!E88</f>
        <v>10.220000000000001</v>
      </c>
      <c r="F61" s="9">
        <f>'[2]1052ExtSolRad-East'!F88</f>
        <v>0</v>
      </c>
      <c r="G61" s="9">
        <f>'[2]1052ExtSolRad-East'!G88</f>
        <v>0</v>
      </c>
      <c r="H61" s="9">
        <f>'[2]1052ExtSolRad-East'!H88</f>
        <v>0</v>
      </c>
      <c r="I61" s="9">
        <f>'[2]1052ExtSolRad-East'!I88</f>
        <v>0</v>
      </c>
      <c r="J61" s="9"/>
    </row>
    <row r="62" spans="1:12" x14ac:dyDescent="0.2">
      <c r="A62" s="6">
        <f>'[2]1052ExtSolRad-East'!A89</f>
        <v>0.64583333333333337</v>
      </c>
      <c r="B62" s="9">
        <f>'[2]1052ExtSolRad-East'!B89</f>
        <v>20</v>
      </c>
      <c r="C62" s="9">
        <f>'[2]1052ExtSolRad-East'!C89</f>
        <v>20</v>
      </c>
      <c r="D62" s="9">
        <f>'[2]1052ExtSolRad-East'!D89</f>
        <v>3.0760000000000001</v>
      </c>
      <c r="E62" s="9">
        <f>'[2]1052ExtSolRad-East'!E89</f>
        <v>10.220000000000001</v>
      </c>
      <c r="F62" s="9">
        <f>'[2]1052ExtSolRad-East'!F89</f>
        <v>0</v>
      </c>
      <c r="G62" s="9">
        <f>'[2]1052ExtSolRad-East'!G89</f>
        <v>0</v>
      </c>
      <c r="H62" s="9">
        <f>'[2]1052ExtSolRad-East'!H89</f>
        <v>0</v>
      </c>
      <c r="I62" s="9">
        <f>'[2]1052ExtSolRad-East'!I89</f>
        <v>0</v>
      </c>
      <c r="J62" s="9"/>
    </row>
    <row r="63" spans="1:12" x14ac:dyDescent="0.2">
      <c r="A63" s="6">
        <f>'[2]1052ExtSolRad-East'!A90</f>
        <v>0.65277777777777779</v>
      </c>
      <c r="B63" s="9">
        <f>'[2]1052ExtSolRad-East'!B90</f>
        <v>20</v>
      </c>
      <c r="C63" s="9">
        <f>'[2]1052ExtSolRad-East'!C90</f>
        <v>20</v>
      </c>
      <c r="D63" s="9">
        <f>'[2]1052ExtSolRad-East'!D90</f>
        <v>3.0760000000000001</v>
      </c>
      <c r="E63" s="9">
        <f>'[2]1052ExtSolRad-East'!E90</f>
        <v>10.220000000000001</v>
      </c>
      <c r="F63" s="9">
        <f>'[2]1052ExtSolRad-East'!F90</f>
        <v>0</v>
      </c>
      <c r="G63" s="9">
        <f>'[2]1052ExtSolRad-East'!G90</f>
        <v>0</v>
      </c>
      <c r="H63" s="9">
        <f>'[2]1052ExtSolRad-East'!H90</f>
        <v>0</v>
      </c>
      <c r="I63" s="9">
        <f>'[2]1052ExtSolRad-East'!I90</f>
        <v>0</v>
      </c>
      <c r="J63" s="9"/>
    </row>
    <row r="64" spans="1:12" x14ac:dyDescent="0.2">
      <c r="A64" s="6">
        <f>'[2]1052ExtSolRad-East'!A91</f>
        <v>0.65972222222222221</v>
      </c>
      <c r="B64" s="9">
        <f>'[2]1052ExtSolRad-East'!B91</f>
        <v>20</v>
      </c>
      <c r="C64" s="9">
        <f>'[2]1052ExtSolRad-East'!C91</f>
        <v>20</v>
      </c>
      <c r="D64" s="9">
        <f>'[2]1052ExtSolRad-East'!D91</f>
        <v>3.0760000000000001</v>
      </c>
      <c r="E64" s="9">
        <f>'[2]1052ExtSolRad-East'!E91</f>
        <v>10.220000000000001</v>
      </c>
      <c r="F64" s="9">
        <f>'[2]1052ExtSolRad-East'!F91</f>
        <v>0</v>
      </c>
      <c r="G64" s="9">
        <f>'[2]1052ExtSolRad-East'!G91</f>
        <v>0</v>
      </c>
      <c r="H64" s="9">
        <f>'[2]1052ExtSolRad-East'!H91</f>
        <v>0</v>
      </c>
      <c r="I64" s="9">
        <f>'[2]1052ExtSolRad-East'!I91</f>
        <v>0</v>
      </c>
      <c r="J64" s="9"/>
    </row>
    <row r="65" spans="1:12" x14ac:dyDescent="0.2">
      <c r="A65" s="6">
        <f>'[2]1052ExtSolRad-East'!A92</f>
        <v>0.66666666666666663</v>
      </c>
      <c r="B65" s="9">
        <f>'[2]1052ExtSolRad-East'!B92</f>
        <v>20</v>
      </c>
      <c r="C65" s="9">
        <f>'[2]1052ExtSolRad-East'!C92</f>
        <v>20</v>
      </c>
      <c r="D65" s="9">
        <f>'[2]1052ExtSolRad-East'!D92</f>
        <v>3.0760000000000001</v>
      </c>
      <c r="E65" s="9">
        <f>'[2]1052ExtSolRad-East'!E92</f>
        <v>10.220000000000001</v>
      </c>
      <c r="F65" s="9">
        <f>'[2]1052ExtSolRad-East'!F92</f>
        <v>0</v>
      </c>
      <c r="G65" s="9">
        <f>'[2]1052ExtSolRad-East'!G92</f>
        <v>0</v>
      </c>
      <c r="H65" s="9">
        <f>'[2]1052ExtSolRad-East'!H92</f>
        <v>0</v>
      </c>
      <c r="I65" s="9">
        <f>'[2]1052ExtSolRad-East'!I92</f>
        <v>0</v>
      </c>
      <c r="J65" s="9"/>
      <c r="K65" s="6"/>
      <c r="L65" s="9"/>
    </row>
    <row r="66" spans="1:12" x14ac:dyDescent="0.2">
      <c r="A66" s="6">
        <f>'[2]1052ExtSolRad-East'!A93</f>
        <v>0.67361111111111116</v>
      </c>
      <c r="B66" s="9">
        <f>'[2]1052ExtSolRad-East'!B93</f>
        <v>20</v>
      </c>
      <c r="C66" s="9">
        <f>'[2]1052ExtSolRad-East'!C93</f>
        <v>20</v>
      </c>
      <c r="D66" s="9">
        <f>'[2]1052ExtSolRad-East'!D93</f>
        <v>3.0760000000000001</v>
      </c>
      <c r="E66" s="9">
        <f>'[2]1052ExtSolRad-East'!E93</f>
        <v>10.220000000000001</v>
      </c>
      <c r="F66" s="9">
        <f>'[2]1052ExtSolRad-East'!F93</f>
        <v>0</v>
      </c>
      <c r="G66" s="9">
        <f>'[2]1052ExtSolRad-East'!G93</f>
        <v>0</v>
      </c>
      <c r="H66" s="9">
        <f>'[2]1052ExtSolRad-East'!H93</f>
        <v>0</v>
      </c>
      <c r="I66" s="9">
        <f>'[2]1052ExtSolRad-East'!I93</f>
        <v>0</v>
      </c>
      <c r="J66" s="9"/>
    </row>
    <row r="67" spans="1:12" x14ac:dyDescent="0.2">
      <c r="A67" s="6">
        <f>'[2]1052ExtSolRad-East'!A94</f>
        <v>0.68055555555555547</v>
      </c>
      <c r="B67" s="9">
        <f>'[2]1052ExtSolRad-East'!B94</f>
        <v>20</v>
      </c>
      <c r="C67" s="9">
        <f>'[2]1052ExtSolRad-East'!C94</f>
        <v>20</v>
      </c>
      <c r="D67" s="9">
        <f>'[2]1052ExtSolRad-East'!D94</f>
        <v>3.0760000000000001</v>
      </c>
      <c r="E67" s="9">
        <f>'[2]1052ExtSolRad-East'!E94</f>
        <v>10.220000000000001</v>
      </c>
      <c r="F67" s="9">
        <f>'[2]1052ExtSolRad-East'!F94</f>
        <v>0</v>
      </c>
      <c r="G67" s="9">
        <f>'[2]1052ExtSolRad-East'!G94</f>
        <v>0</v>
      </c>
      <c r="H67" s="9">
        <f>'[2]1052ExtSolRad-East'!H94</f>
        <v>0</v>
      </c>
      <c r="I67" s="9">
        <f>'[2]1052ExtSolRad-East'!I94</f>
        <v>0</v>
      </c>
      <c r="J67" s="9"/>
    </row>
    <row r="68" spans="1:12" x14ac:dyDescent="0.2">
      <c r="A68" s="6">
        <f>'[2]1052ExtSolRad-East'!A95</f>
        <v>0.6875</v>
      </c>
      <c r="B68" s="9">
        <f>'[2]1052ExtSolRad-East'!B95</f>
        <v>20</v>
      </c>
      <c r="C68" s="9">
        <f>'[2]1052ExtSolRad-East'!C95</f>
        <v>20</v>
      </c>
      <c r="D68" s="9">
        <f>'[2]1052ExtSolRad-East'!D95</f>
        <v>3.0760000000000001</v>
      </c>
      <c r="E68" s="9">
        <f>'[2]1052ExtSolRad-East'!E95</f>
        <v>10.220000000000001</v>
      </c>
      <c r="F68" s="9">
        <f>'[2]1052ExtSolRad-East'!F95</f>
        <v>0</v>
      </c>
      <c r="G68" s="9">
        <f>'[2]1052ExtSolRad-East'!G95</f>
        <v>0</v>
      </c>
      <c r="H68" s="9">
        <f>'[2]1052ExtSolRad-East'!H95</f>
        <v>0</v>
      </c>
      <c r="I68" s="9">
        <f>'[2]1052ExtSolRad-East'!I95</f>
        <v>0</v>
      </c>
      <c r="J68" s="9"/>
    </row>
    <row r="69" spans="1:12" x14ac:dyDescent="0.2">
      <c r="A69" s="6">
        <f>'[2]1052ExtSolRad-East'!A96</f>
        <v>0.69444444444444453</v>
      </c>
      <c r="B69" s="9">
        <f>'[2]1052ExtSolRad-East'!B96</f>
        <v>20</v>
      </c>
      <c r="C69" s="9">
        <f>'[2]1052ExtSolRad-East'!C96</f>
        <v>20</v>
      </c>
      <c r="D69" s="9">
        <f>'[2]1052ExtSolRad-East'!D96</f>
        <v>3.0760000000000001</v>
      </c>
      <c r="E69" s="9">
        <f>'[2]1052ExtSolRad-East'!E96</f>
        <v>10.220000000000001</v>
      </c>
      <c r="F69" s="9">
        <f>'[2]1052ExtSolRad-East'!F96</f>
        <v>0</v>
      </c>
      <c r="G69" s="9">
        <f>'[2]1052ExtSolRad-East'!G96</f>
        <v>0</v>
      </c>
      <c r="H69" s="9">
        <f>'[2]1052ExtSolRad-East'!H96</f>
        <v>0</v>
      </c>
      <c r="I69" s="9">
        <f>'[2]1052ExtSolRad-East'!I96</f>
        <v>0</v>
      </c>
      <c r="J69" s="9"/>
    </row>
    <row r="70" spans="1:12" x14ac:dyDescent="0.2">
      <c r="A70" s="6">
        <f>'[2]1052ExtSolRad-East'!A97</f>
        <v>0.70138888888888884</v>
      </c>
      <c r="B70" s="9">
        <f>'[2]1052ExtSolRad-East'!B97</f>
        <v>20</v>
      </c>
      <c r="C70" s="9">
        <f>'[2]1052ExtSolRad-East'!C97</f>
        <v>20</v>
      </c>
      <c r="D70" s="9">
        <f>'[2]1052ExtSolRad-East'!D97</f>
        <v>3.0760000000000001</v>
      </c>
      <c r="E70" s="9">
        <f>'[2]1052ExtSolRad-East'!E97</f>
        <v>10.220000000000001</v>
      </c>
      <c r="F70" s="9">
        <f>'[2]1052ExtSolRad-East'!F97</f>
        <v>0</v>
      </c>
      <c r="G70" s="9">
        <f>'[2]1052ExtSolRad-East'!G97</f>
        <v>0</v>
      </c>
      <c r="H70" s="9">
        <f>'[2]1052ExtSolRad-East'!H97</f>
        <v>0</v>
      </c>
      <c r="I70" s="9">
        <f>'[2]1052ExtSolRad-East'!I97</f>
        <v>0</v>
      </c>
      <c r="J70" s="9"/>
    </row>
    <row r="71" spans="1:12" x14ac:dyDescent="0.2">
      <c r="A71" s="6">
        <f>'[2]1052ExtSolRad-East'!A98</f>
        <v>0.70833333333333337</v>
      </c>
      <c r="B71" s="9">
        <f>'[2]1052ExtSolRad-East'!B98</f>
        <v>20</v>
      </c>
      <c r="C71" s="9">
        <f>'[2]1052ExtSolRad-East'!C98</f>
        <v>20</v>
      </c>
      <c r="D71" s="9">
        <f>'[2]1052ExtSolRad-East'!D98</f>
        <v>3.0760000000000001</v>
      </c>
      <c r="E71" s="9">
        <f>'[2]1052ExtSolRad-East'!E98</f>
        <v>10.220000000000001</v>
      </c>
      <c r="F71" s="9">
        <f>'[2]1052ExtSolRad-East'!F98</f>
        <v>0</v>
      </c>
      <c r="G71" s="9">
        <f>'[2]1052ExtSolRad-East'!G98</f>
        <v>0</v>
      </c>
      <c r="H71" s="9">
        <f>'[2]1052ExtSolRad-East'!H98</f>
        <v>0</v>
      </c>
      <c r="I71" s="9">
        <f>'[2]1052ExtSolRad-East'!I98</f>
        <v>0</v>
      </c>
      <c r="J71" s="9"/>
      <c r="K71" s="6"/>
      <c r="L71" s="9"/>
    </row>
    <row r="72" spans="1:12" x14ac:dyDescent="0.2">
      <c r="A72" s="6">
        <f>'[2]1052ExtSolRad-East'!A99</f>
        <v>0.71527777777777779</v>
      </c>
      <c r="B72" s="9">
        <f>'[2]1052ExtSolRad-East'!B99</f>
        <v>20</v>
      </c>
      <c r="C72" s="9">
        <f>'[2]1052ExtSolRad-East'!C99</f>
        <v>20</v>
      </c>
      <c r="D72" s="9">
        <f>'[2]1052ExtSolRad-East'!D99</f>
        <v>3.0760000000000001</v>
      </c>
      <c r="E72" s="9">
        <f>'[2]1052ExtSolRad-East'!E99</f>
        <v>10.220000000000001</v>
      </c>
      <c r="F72" s="9">
        <f>'[2]1052ExtSolRad-East'!F99</f>
        <v>0</v>
      </c>
      <c r="G72" s="9">
        <f>'[2]1052ExtSolRad-East'!G99</f>
        <v>0</v>
      </c>
      <c r="H72" s="9">
        <f>'[2]1052ExtSolRad-East'!H99</f>
        <v>0</v>
      </c>
      <c r="I72" s="9">
        <f>'[2]1052ExtSolRad-East'!I99</f>
        <v>0</v>
      </c>
      <c r="J72" s="9"/>
    </row>
    <row r="73" spans="1:12" x14ac:dyDescent="0.2">
      <c r="A73" s="6">
        <f>'[2]1052ExtSolRad-East'!A100</f>
        <v>0.72222222222222221</v>
      </c>
      <c r="B73" s="9">
        <f>'[2]1052ExtSolRad-East'!B100</f>
        <v>20</v>
      </c>
      <c r="C73" s="9">
        <f>'[2]1052ExtSolRad-East'!C100</f>
        <v>20</v>
      </c>
      <c r="D73" s="9">
        <f>'[2]1052ExtSolRad-East'!D100</f>
        <v>3.0760000000000001</v>
      </c>
      <c r="E73" s="9">
        <f>'[2]1052ExtSolRad-East'!E100</f>
        <v>10.220000000000001</v>
      </c>
      <c r="F73" s="9">
        <f>'[2]1052ExtSolRad-East'!F100</f>
        <v>0</v>
      </c>
      <c r="G73" s="9">
        <f>'[2]1052ExtSolRad-East'!G100</f>
        <v>0</v>
      </c>
      <c r="H73" s="9">
        <f>'[2]1052ExtSolRad-East'!H100</f>
        <v>0</v>
      </c>
      <c r="I73" s="9">
        <f>'[2]1052ExtSolRad-East'!I100</f>
        <v>0</v>
      </c>
      <c r="J73" s="9"/>
    </row>
    <row r="74" spans="1:12" x14ac:dyDescent="0.2">
      <c r="A74" s="6">
        <f>'[2]1052ExtSolRad-East'!A101</f>
        <v>0.72916666666666663</v>
      </c>
      <c r="B74" s="9">
        <f>'[2]1052ExtSolRad-East'!B101</f>
        <v>20</v>
      </c>
      <c r="C74" s="9">
        <f>'[2]1052ExtSolRad-East'!C101</f>
        <v>20</v>
      </c>
      <c r="D74" s="9">
        <f>'[2]1052ExtSolRad-East'!D101</f>
        <v>3.0760000000000001</v>
      </c>
      <c r="E74" s="9">
        <f>'[2]1052ExtSolRad-East'!E101</f>
        <v>10.220000000000001</v>
      </c>
      <c r="F74" s="9">
        <f>'[2]1052ExtSolRad-East'!F101</f>
        <v>0</v>
      </c>
      <c r="G74" s="9">
        <f>'[2]1052ExtSolRad-East'!G101</f>
        <v>0</v>
      </c>
      <c r="H74" s="9">
        <f>'[2]1052ExtSolRad-East'!H101</f>
        <v>0</v>
      </c>
      <c r="I74" s="9">
        <f>'[2]1052ExtSolRad-East'!I101</f>
        <v>0</v>
      </c>
      <c r="J74" s="9"/>
    </row>
    <row r="75" spans="1:12" x14ac:dyDescent="0.2">
      <c r="A75" s="6">
        <f>'[2]1052ExtSolRad-East'!A102</f>
        <v>0.73611111111111116</v>
      </c>
      <c r="B75" s="9">
        <f>'[2]1052ExtSolRad-East'!B102</f>
        <v>20</v>
      </c>
      <c r="C75" s="9">
        <f>'[2]1052ExtSolRad-East'!C102</f>
        <v>20</v>
      </c>
      <c r="D75" s="9">
        <f>'[2]1052ExtSolRad-East'!D102</f>
        <v>3.0760000000000001</v>
      </c>
      <c r="E75" s="9">
        <f>'[2]1052ExtSolRad-East'!E102</f>
        <v>10.220000000000001</v>
      </c>
      <c r="F75" s="9">
        <f>'[2]1052ExtSolRad-East'!F102</f>
        <v>0</v>
      </c>
      <c r="G75" s="9">
        <f>'[2]1052ExtSolRad-East'!G102</f>
        <v>0</v>
      </c>
      <c r="H75" s="9">
        <f>'[2]1052ExtSolRad-East'!H102</f>
        <v>0</v>
      </c>
      <c r="I75" s="9">
        <f>'[2]1052ExtSolRad-East'!I102</f>
        <v>0</v>
      </c>
      <c r="J75" s="9"/>
    </row>
    <row r="76" spans="1:12" x14ac:dyDescent="0.2">
      <c r="A76" s="6">
        <f>'[2]1052ExtSolRad-East'!A103</f>
        <v>0.74305555555555547</v>
      </c>
      <c r="B76" s="9">
        <f>'[2]1052ExtSolRad-East'!B103</f>
        <v>20</v>
      </c>
      <c r="C76" s="9">
        <f>'[2]1052ExtSolRad-East'!C103</f>
        <v>20</v>
      </c>
      <c r="D76" s="9">
        <f>'[2]1052ExtSolRad-East'!D103</f>
        <v>3.0760000000000001</v>
      </c>
      <c r="E76" s="9">
        <f>'[2]1052ExtSolRad-East'!E103</f>
        <v>10.220000000000001</v>
      </c>
      <c r="F76" s="9">
        <f>'[2]1052ExtSolRad-East'!F103</f>
        <v>0</v>
      </c>
      <c r="G76" s="9">
        <f>'[2]1052ExtSolRad-East'!G103</f>
        <v>0</v>
      </c>
      <c r="H76" s="9">
        <f>'[2]1052ExtSolRad-East'!H103</f>
        <v>0</v>
      </c>
      <c r="I76" s="9">
        <f>'[2]1052ExtSolRad-East'!I103</f>
        <v>0</v>
      </c>
      <c r="J76" s="9"/>
    </row>
    <row r="77" spans="1:12" x14ac:dyDescent="0.2">
      <c r="A77" s="6">
        <f>'[2]1052ExtSolRad-East'!A104</f>
        <v>0.75</v>
      </c>
      <c r="B77" s="9">
        <f>'[2]1052ExtSolRad-East'!B104</f>
        <v>20</v>
      </c>
      <c r="C77" s="9">
        <f>'[2]1052ExtSolRad-East'!C104</f>
        <v>20</v>
      </c>
      <c r="D77" s="9">
        <f>'[2]1052ExtSolRad-East'!D104</f>
        <v>3.0760000000000001</v>
      </c>
      <c r="E77" s="9">
        <f>'[2]1052ExtSolRad-East'!E104</f>
        <v>10.220000000000001</v>
      </c>
      <c r="F77" s="9">
        <f>'[2]1052ExtSolRad-East'!F104</f>
        <v>0</v>
      </c>
      <c r="G77" s="9">
        <f>'[2]1052ExtSolRad-East'!G104</f>
        <v>0</v>
      </c>
      <c r="H77" s="9">
        <f>'[2]1052ExtSolRad-East'!H104</f>
        <v>0</v>
      </c>
      <c r="I77" s="9">
        <f>'[2]1052ExtSolRad-East'!I104</f>
        <v>0</v>
      </c>
      <c r="J77" s="9"/>
      <c r="K77" s="6"/>
      <c r="L77" s="9"/>
    </row>
    <row r="78" spans="1:12" x14ac:dyDescent="0.2">
      <c r="A78" s="6">
        <f>'[2]1052ExtSolRad-East'!A105</f>
        <v>0.75694444444444453</v>
      </c>
      <c r="B78" s="9">
        <f>'[2]1052ExtSolRad-East'!B105</f>
        <v>20</v>
      </c>
      <c r="C78" s="9">
        <f>'[2]1052ExtSolRad-East'!C105</f>
        <v>20</v>
      </c>
      <c r="D78" s="9">
        <f>'[2]1052ExtSolRad-East'!D105</f>
        <v>3.0760000000000001</v>
      </c>
      <c r="E78" s="9">
        <f>'[2]1052ExtSolRad-East'!E105</f>
        <v>10.220000000000001</v>
      </c>
      <c r="F78" s="9">
        <f>'[2]1052ExtSolRad-East'!F105</f>
        <v>0</v>
      </c>
      <c r="G78" s="9">
        <f>'[2]1052ExtSolRad-East'!G105</f>
        <v>0</v>
      </c>
      <c r="H78" s="9">
        <f>'[2]1052ExtSolRad-East'!H105</f>
        <v>0</v>
      </c>
      <c r="I78" s="9">
        <f>'[2]1052ExtSolRad-East'!I105</f>
        <v>0</v>
      </c>
      <c r="J78" s="9"/>
    </row>
    <row r="79" spans="1:12" x14ac:dyDescent="0.2">
      <c r="A79" s="6">
        <f>'[2]1052ExtSolRad-East'!A106</f>
        <v>0.76388888888888884</v>
      </c>
      <c r="B79" s="9">
        <f>'[2]1052ExtSolRad-East'!B106</f>
        <v>20</v>
      </c>
      <c r="C79" s="9">
        <f>'[2]1052ExtSolRad-East'!C106</f>
        <v>20</v>
      </c>
      <c r="D79" s="9">
        <f>'[2]1052ExtSolRad-East'!D106</f>
        <v>3.0760000000000001</v>
      </c>
      <c r="E79" s="9">
        <f>'[2]1052ExtSolRad-East'!E106</f>
        <v>10.220000000000001</v>
      </c>
      <c r="F79" s="9">
        <f>'[2]1052ExtSolRad-East'!F106</f>
        <v>0</v>
      </c>
      <c r="G79" s="9">
        <f>'[2]1052ExtSolRad-East'!G106</f>
        <v>0</v>
      </c>
      <c r="H79" s="9">
        <f>'[2]1052ExtSolRad-East'!H106</f>
        <v>0</v>
      </c>
      <c r="I79" s="9">
        <f>'[2]1052ExtSolRad-East'!I106</f>
        <v>0</v>
      </c>
      <c r="J79" s="9"/>
    </row>
    <row r="80" spans="1:12" x14ac:dyDescent="0.2">
      <c r="A80" s="6">
        <f>'[2]1052ExtSolRad-East'!A107</f>
        <v>0.77083333333333337</v>
      </c>
      <c r="B80" s="9">
        <f>'[2]1052ExtSolRad-East'!B107</f>
        <v>20</v>
      </c>
      <c r="C80" s="9">
        <f>'[2]1052ExtSolRad-East'!C107</f>
        <v>20</v>
      </c>
      <c r="D80" s="9">
        <f>'[2]1052ExtSolRad-East'!D107</f>
        <v>3.0760000000000001</v>
      </c>
      <c r="E80" s="9">
        <f>'[2]1052ExtSolRad-East'!E107</f>
        <v>10.220000000000001</v>
      </c>
      <c r="F80" s="9">
        <f>'[2]1052ExtSolRad-East'!F107</f>
        <v>0</v>
      </c>
      <c r="G80" s="9">
        <f>'[2]1052ExtSolRad-East'!G107</f>
        <v>0</v>
      </c>
      <c r="H80" s="9">
        <f>'[2]1052ExtSolRad-East'!H107</f>
        <v>0</v>
      </c>
      <c r="I80" s="9">
        <f>'[2]1052ExtSolRad-East'!I107</f>
        <v>0</v>
      </c>
      <c r="J80" s="9"/>
    </row>
    <row r="81" spans="1:12" x14ac:dyDescent="0.2">
      <c r="A81" s="6">
        <f>'[2]1052ExtSolRad-East'!A108</f>
        <v>0.77777777777777779</v>
      </c>
      <c r="B81" s="9">
        <f>'[2]1052ExtSolRad-East'!B108</f>
        <v>20</v>
      </c>
      <c r="C81" s="9">
        <f>'[2]1052ExtSolRad-East'!C108</f>
        <v>20</v>
      </c>
      <c r="D81" s="9">
        <f>'[2]1052ExtSolRad-East'!D108</f>
        <v>3.0760000000000001</v>
      </c>
      <c r="E81" s="9">
        <f>'[2]1052ExtSolRad-East'!E108</f>
        <v>10.220000000000001</v>
      </c>
      <c r="F81" s="9">
        <f>'[2]1052ExtSolRad-East'!F108</f>
        <v>0</v>
      </c>
      <c r="G81" s="9">
        <f>'[2]1052ExtSolRad-East'!G108</f>
        <v>0</v>
      </c>
      <c r="H81" s="9">
        <f>'[2]1052ExtSolRad-East'!H108</f>
        <v>0</v>
      </c>
      <c r="I81" s="9">
        <f>'[2]1052ExtSolRad-East'!I108</f>
        <v>0</v>
      </c>
      <c r="J81" s="9"/>
    </row>
    <row r="82" spans="1:12" x14ac:dyDescent="0.2">
      <c r="A82" s="6">
        <f>'[2]1052ExtSolRad-East'!A109</f>
        <v>0.78472222222222221</v>
      </c>
      <c r="B82" s="9">
        <f>'[2]1052ExtSolRad-East'!B109</f>
        <v>20</v>
      </c>
      <c r="C82" s="9">
        <f>'[2]1052ExtSolRad-East'!C109</f>
        <v>20</v>
      </c>
      <c r="D82" s="9">
        <f>'[2]1052ExtSolRad-East'!D109</f>
        <v>3.0760000000000001</v>
      </c>
      <c r="E82" s="9">
        <f>'[2]1052ExtSolRad-East'!E109</f>
        <v>10.220000000000001</v>
      </c>
      <c r="F82" s="9">
        <f>'[2]1052ExtSolRad-East'!F109</f>
        <v>0</v>
      </c>
      <c r="G82" s="9">
        <f>'[2]1052ExtSolRad-East'!G109</f>
        <v>0</v>
      </c>
      <c r="H82" s="9">
        <f>'[2]1052ExtSolRad-East'!H109</f>
        <v>0</v>
      </c>
      <c r="I82" s="9">
        <f>'[2]1052ExtSolRad-East'!I109</f>
        <v>0</v>
      </c>
      <c r="J82" s="9"/>
    </row>
    <row r="83" spans="1:12" x14ac:dyDescent="0.2">
      <c r="A83" s="6">
        <f>'[2]1052ExtSolRad-East'!A110</f>
        <v>0.79166666666666663</v>
      </c>
      <c r="B83" s="9">
        <f>'[2]1052ExtSolRad-East'!B110</f>
        <v>20</v>
      </c>
      <c r="C83" s="9">
        <f>'[2]1052ExtSolRad-East'!C110</f>
        <v>20</v>
      </c>
      <c r="D83" s="9">
        <f>'[2]1052ExtSolRad-East'!D110</f>
        <v>3.0760000000000001</v>
      </c>
      <c r="E83" s="9">
        <f>'[2]1052ExtSolRad-East'!E110</f>
        <v>10.220000000000001</v>
      </c>
      <c r="F83" s="9">
        <f>'[2]1052ExtSolRad-East'!F110</f>
        <v>0</v>
      </c>
      <c r="G83" s="9">
        <f>'[2]1052ExtSolRad-East'!G110</f>
        <v>0</v>
      </c>
      <c r="H83" s="9">
        <f>'[2]1052ExtSolRad-East'!H110</f>
        <v>0</v>
      </c>
      <c r="I83" s="9">
        <f>'[2]1052ExtSolRad-East'!I110</f>
        <v>0</v>
      </c>
      <c r="J83" s="9"/>
      <c r="K83" s="6"/>
      <c r="L83" s="9"/>
    </row>
    <row r="84" spans="1:12" x14ac:dyDescent="0.2">
      <c r="A84" s="6">
        <f>'[2]1052ExtSolRad-East'!A111</f>
        <v>0.79861111111111116</v>
      </c>
      <c r="B84" s="9">
        <f>'[2]1052ExtSolRad-East'!B111</f>
        <v>20</v>
      </c>
      <c r="C84" s="9">
        <f>'[2]1052ExtSolRad-East'!C111</f>
        <v>20</v>
      </c>
      <c r="D84" s="9">
        <f>'[2]1052ExtSolRad-East'!D111</f>
        <v>3.0760000000000001</v>
      </c>
      <c r="E84" s="9">
        <f>'[2]1052ExtSolRad-East'!E111</f>
        <v>10.220000000000001</v>
      </c>
      <c r="F84" s="9">
        <f>'[2]1052ExtSolRad-East'!F111</f>
        <v>0</v>
      </c>
      <c r="G84" s="9">
        <f>'[2]1052ExtSolRad-East'!G111</f>
        <v>0</v>
      </c>
      <c r="H84" s="9">
        <f>'[2]1052ExtSolRad-East'!H111</f>
        <v>0</v>
      </c>
      <c r="I84" s="9">
        <f>'[2]1052ExtSolRad-East'!I111</f>
        <v>0</v>
      </c>
      <c r="J84" s="9"/>
    </row>
    <row r="86" spans="1:12" x14ac:dyDescent="0.2">
      <c r="F86" t="s">
        <v>33</v>
      </c>
      <c r="G86" s="9">
        <f>SUM(G6:G84)</f>
        <v>931.07750000000021</v>
      </c>
    </row>
    <row r="87" spans="1:12" x14ac:dyDescent="0.2">
      <c r="F87" t="s">
        <v>34</v>
      </c>
      <c r="G87" s="9">
        <f>MAX(G6:G84)</f>
        <v>37.4846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EPlus-ExtSolRad</vt:lpstr>
      <vt:lpstr>ASHRAE-ExtSolRad</vt:lpstr>
      <vt:lpstr>EPlus-ExtSolRad-East</vt:lpstr>
      <vt:lpstr>ASHRAE-ExtSolRad-East</vt:lpstr>
      <vt:lpstr>SolRad-South-Chart</vt:lpstr>
      <vt:lpstr>Temp-South-Chart</vt:lpstr>
      <vt:lpstr>SolRad-East-Chart</vt:lpstr>
      <vt:lpstr>Temp-East-Chart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rhenninger</cp:lastModifiedBy>
  <cp:lastPrinted>2003-03-19T17:07:12Z</cp:lastPrinted>
  <dcterms:created xsi:type="dcterms:W3CDTF">2001-01-04T17:09:07Z</dcterms:created>
  <dcterms:modified xsi:type="dcterms:W3CDTF">2014-10-07T20:33:17Z</dcterms:modified>
</cp:coreProperties>
</file>