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st Suites\Version 8.2.0-Release Tests\ASHRAE1052RP\"/>
    </mc:Choice>
  </mc:AlternateContent>
  <bookViews>
    <workbookView xWindow="1560" yWindow="990" windowWidth="10140" windowHeight="5565"/>
  </bookViews>
  <sheets>
    <sheet name="Chart-Load" sheetId="8" r:id="rId1"/>
    <sheet name="Chart-Temperature" sheetId="11" r:id="rId2"/>
    <sheet name="EPlus 100 Conv" sheetId="1" r:id="rId3"/>
    <sheet name="EPlus 100 Rad" sheetId="5" r:id="rId4"/>
    <sheet name="EPlus 50 Rad" sheetId="6" r:id="rId5"/>
    <sheet name="ASHRAE 100 Rad" sheetId="2" r:id="rId6"/>
    <sheet name="ASHRAE 50 Rad" sheetId="9" r:id="rId7"/>
    <sheet name="ASHRAE 100 Conv" sheetId="10" r:id="rId8"/>
    <sheet name="Comparison" sheetId="12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</externalReferences>
  <calcPr calcId="152511"/>
</workbook>
</file>

<file path=xl/sharedStrings.xml><?xml version="1.0" encoding="utf-8"?>
<sst xmlns="http://schemas.openxmlformats.org/spreadsheetml/2006/main" count="153" uniqueCount="57">
  <si>
    <t>Time</t>
  </si>
  <si>
    <t>Data taken from T:\LB301-NET\ASHRAE 1052RP\1052 Toolkit Output</t>
  </si>
  <si>
    <t>Date/Time</t>
  </si>
  <si>
    <t>Environment:Outdoor Dry Bulb [C](Hourly)</t>
  </si>
  <si>
    <t>Environment:Diffuse Solar [W/m2](Hourly)</t>
  </si>
  <si>
    <t>Environment:Direct Solar [W/m2](Hourly)</t>
  </si>
  <si>
    <t>ZONE ONE:Zone/Sys Sensible Heating Energy[J](Hourly)</t>
  </si>
  <si>
    <t>ZONE ONE:Zone/Sys Sensible Cooling Energy[J](Hourly)</t>
  </si>
  <si>
    <t>ZONE ONE:Mean Air Temperature[C](Hourly)</t>
  </si>
  <si>
    <t>ZONE SURFACE NORTH:Surface Outside Temperature[C](Hourly)</t>
  </si>
  <si>
    <t>ZONE SURFACE NORTH:Surface Int Convection Coeff[W/m2-K](Hourly)</t>
  </si>
  <si>
    <t>ZONE SURFACE NORTH:Surface Ext Convection Coeff[W/m2-K](Hourly)</t>
  </si>
  <si>
    <t>EnergyPlus Results for ASHRAE 1052RP Analytical Test IntHeatGain</t>
  </si>
  <si>
    <t>Step change in internal load</t>
  </si>
  <si>
    <t xml:space="preserve"> </t>
  </si>
  <si>
    <t>ZONE ONE:Zone-Total Radiant Heat Gain[J](Hourly)</t>
  </si>
  <si>
    <t>ZONE ONE:Zone-Total Convective Heat Gain[J](Hourly)</t>
  </si>
  <si>
    <t>ZONE ONE:Zone-Total Lost Heat Gain[J](Hourly)</t>
  </si>
  <si>
    <t>ZONE ONE:Other Eq-Radiant Heat Gain[J](Hourly)</t>
  </si>
  <si>
    <t>ZONE ONE:Other Eq-Convective Heat Gain[J](Hourly)</t>
  </si>
  <si>
    <t>ZONE ONE:Other Eq-Lost Heat Gain[J](Hourly)</t>
  </si>
  <si>
    <t>Hour</t>
  </si>
  <si>
    <t>ASHRAE 1052RP Toolkit Test IntHeatGain</t>
  </si>
  <si>
    <t>Flux</t>
  </si>
  <si>
    <t>ZONE SURFACE SOUTH:Surface Int Convection Coeff[W/m2-K](Hourly)</t>
  </si>
  <si>
    <t>ZONE SURFACE EAST:Surface Int Convection Coeff[W/m2-K](Hourly)</t>
  </si>
  <si>
    <t>ZONE SURFACE WEST:Surface Int Convection Coeff[W/m2-K](Hourly)</t>
  </si>
  <si>
    <t>ZONE SURFACE CEILING:Surface Int Convection Coeff[W/m2-K](Hourly)</t>
  </si>
  <si>
    <t>ZONE SURFACE FLOOR:Surface Int Convection Coeff[W/m2-K](Hourly)</t>
  </si>
  <si>
    <t>Average &gt;&gt;&gt;</t>
  </si>
  <si>
    <t>Average-all surfaces &gt;&gt;&gt;</t>
  </si>
  <si>
    <t>Average &gt;&gt;</t>
  </si>
  <si>
    <t>Average-all surfaces &gt;&gt;</t>
  </si>
  <si>
    <t>168 hrs</t>
  </si>
  <si>
    <t>335 hrs</t>
  </si>
  <si>
    <t>2700 W for 168 hours, 100% radiative</t>
  </si>
  <si>
    <t>2700 W for 168 hours, 50% radiative</t>
  </si>
  <si>
    <t>2700 W for 168 hours, 100% convective</t>
  </si>
  <si>
    <t>EnergyPlus - 100% Convective</t>
  </si>
  <si>
    <t>EnergyPlus - 100% Radiative</t>
  </si>
  <si>
    <t>EnergyPlus - 50% Radiative</t>
  </si>
  <si>
    <t>ASHRAE 1052RP - 100% Radiative</t>
  </si>
  <si>
    <t>ASHRAE 1052RP - 50% Radiative</t>
  </si>
  <si>
    <t>ASHRAE 1052RP - 100% Convective</t>
  </si>
  <si>
    <t>EnergyPlus - !00% Convective</t>
  </si>
  <si>
    <t>Test Parameter</t>
  </si>
  <si>
    <t>Units</t>
  </si>
  <si>
    <t>1052-RP</t>
  </si>
  <si>
    <t>EnergyPlus</t>
  </si>
  <si>
    <t>% Diff</t>
  </si>
  <si>
    <t>Test IntHeatGain - Internal Heat Gains</t>
  </si>
  <si>
    <t>-100% Radiative</t>
  </si>
  <si>
    <t xml:space="preserve">   24-Hour Zone Load</t>
  </si>
  <si>
    <t xml:space="preserve">   Peak Load</t>
  </si>
  <si>
    <t>-50% Radiative</t>
  </si>
  <si>
    <t>-100% Convective</t>
  </si>
  <si>
    <t>W-h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</si>
</sst>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8" formatCode="_(* #,##0_);_(* \(#,##0\);_(* &quot;-&quot;??_);_(@_)"/>
    <numFmt numFmtId="170" formatCode="0.0000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11" fontId="0" fillId="0" borderId="0" xfId="0" applyNumberForma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4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0" xfId="0" quotePrefix="1" applyFont="1" applyBorder="1"/>
    <xf numFmtId="10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8" xfId="0" applyNumberFormat="1" applyBorder="1"/>
    <xf numFmtId="168" fontId="0" fillId="0" borderId="0" xfId="1" applyNumberFormat="1" applyFont="1" applyBorder="1"/>
    <xf numFmtId="168" fontId="0" fillId="0" borderId="7" xfId="1" applyNumberFormat="1" applyFont="1" applyBorder="1"/>
    <xf numFmtId="17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externalLink" Target="externalLinks/externalLink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12" Type="http://schemas.openxmlformats.org/officeDocument/2006/relationships/externalLink" Target="externalLinks/externalLink3.xml"/><Relationship Id="rId17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3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HRAE%201052RP-ver4%20Inputs%20&amp;%20Outputs/1052IntHeatGain-100Ra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SHRAE%201052RP-ver4%20Inputs%20&amp;%20Outputs/1052IntHeatGain-50Rad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SHRAE%201052RP-ver4%20Inputs%20&amp;%20Outputs/1052IntHeatGain-0Rad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IntHeatGain-100Rad-2XWall-TS6-OpenZone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IntHeatGain-50Rad-2XWall-TS6-OpenZone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IntHeatGain-100Conv-2XWall-TS6-OpenZon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52IntHeatGain-100Rad"/>
    </sheetNames>
    <sheetDataSet>
      <sheetData sheetId="0">
        <row r="26">
          <cell r="A26">
            <v>0</v>
          </cell>
          <cell r="B26">
            <v>20</v>
          </cell>
          <cell r="C26">
            <v>0</v>
          </cell>
          <cell r="D26">
            <v>0</v>
          </cell>
        </row>
        <row r="27">
          <cell r="A27">
            <v>3600</v>
          </cell>
          <cell r="B27">
            <v>25.709</v>
          </cell>
          <cell r="C27">
            <v>17.5609</v>
          </cell>
          <cell r="D27">
            <v>948.29110000000003</v>
          </cell>
        </row>
        <row r="28">
          <cell r="A28">
            <v>7200</v>
          </cell>
          <cell r="B28">
            <v>27.169599999999999</v>
          </cell>
          <cell r="C28">
            <v>22.053799999999999</v>
          </cell>
          <cell r="D28">
            <v>1190.905</v>
          </cell>
        </row>
        <row r="29">
          <cell r="A29">
            <v>10800</v>
          </cell>
          <cell r="B29">
            <v>28.072099999999999</v>
          </cell>
          <cell r="C29">
            <v>24.829599999999999</v>
          </cell>
          <cell r="D29">
            <v>1340.8006</v>
          </cell>
        </row>
        <row r="30">
          <cell r="A30">
            <v>14400</v>
          </cell>
          <cell r="B30">
            <v>28.721</v>
          </cell>
          <cell r="C30">
            <v>26.825800000000001</v>
          </cell>
          <cell r="D30">
            <v>1448.5953</v>
          </cell>
        </row>
        <row r="31">
          <cell r="A31">
            <v>18000</v>
          </cell>
          <cell r="B31">
            <v>29.228300000000001</v>
          </cell>
          <cell r="C31">
            <v>28.386199999999999</v>
          </cell>
          <cell r="D31">
            <v>1532.8545999999999</v>
          </cell>
        </row>
        <row r="32">
          <cell r="A32">
            <v>21600</v>
          </cell>
          <cell r="B32">
            <v>29.649100000000001</v>
          </cell>
          <cell r="C32">
            <v>29.680499999999999</v>
          </cell>
          <cell r="D32">
            <v>1602.7481</v>
          </cell>
        </row>
        <row r="33">
          <cell r="A33">
            <v>25200</v>
          </cell>
          <cell r="B33">
            <v>30.013999999999999</v>
          </cell>
          <cell r="C33">
            <v>30.803000000000001</v>
          </cell>
          <cell r="D33">
            <v>1663.3616</v>
          </cell>
        </row>
        <row r="34">
          <cell r="A34">
            <v>28800</v>
          </cell>
          <cell r="B34">
            <v>30.340800000000002</v>
          </cell>
          <cell r="C34">
            <v>31.808199999999999</v>
          </cell>
          <cell r="D34">
            <v>1717.6421</v>
          </cell>
        </row>
        <row r="35">
          <cell r="A35">
            <v>32400</v>
          </cell>
          <cell r="B35">
            <v>30.639900000000001</v>
          </cell>
          <cell r="C35">
            <v>32.728400000000001</v>
          </cell>
          <cell r="D35">
            <v>1767.3352</v>
          </cell>
        </row>
        <row r="36">
          <cell r="A36">
            <v>36000</v>
          </cell>
          <cell r="B36">
            <v>30.9178</v>
          </cell>
          <cell r="C36">
            <v>33.583199999999998</v>
          </cell>
          <cell r="D36">
            <v>1813.4946</v>
          </cell>
        </row>
        <row r="37">
          <cell r="A37">
            <v>39600</v>
          </cell>
          <cell r="B37">
            <v>31.1784</v>
          </cell>
          <cell r="C37">
            <v>34.384700000000002</v>
          </cell>
          <cell r="D37">
            <v>1856.7726</v>
          </cell>
        </row>
        <row r="38">
          <cell r="A38">
            <v>43200</v>
          </cell>
          <cell r="B38">
            <v>31.424099999999999</v>
          </cell>
          <cell r="C38">
            <v>35.140500000000003</v>
          </cell>
          <cell r="D38">
            <v>1897.5872999999999</v>
          </cell>
        </row>
        <row r="39">
          <cell r="A39">
            <v>46800</v>
          </cell>
          <cell r="B39">
            <v>31.656700000000001</v>
          </cell>
          <cell r="C39">
            <v>35.855899999999998</v>
          </cell>
          <cell r="D39">
            <v>1936.2189000000001</v>
          </cell>
        </row>
        <row r="40">
          <cell r="A40">
            <v>50400</v>
          </cell>
          <cell r="B40">
            <v>31.877300000000002</v>
          </cell>
          <cell r="C40">
            <v>36.534599999999998</v>
          </cell>
          <cell r="D40">
            <v>1972.8659</v>
          </cell>
        </row>
        <row r="41">
          <cell r="A41">
            <v>54000</v>
          </cell>
          <cell r="B41">
            <v>32.0869</v>
          </cell>
          <cell r="C41">
            <v>37.179200000000002</v>
          </cell>
          <cell r="D41">
            <v>2007.6780000000001</v>
          </cell>
        </row>
        <row r="42">
          <cell r="A42">
            <v>57600</v>
          </cell>
          <cell r="B42">
            <v>32.286099999999998</v>
          </cell>
          <cell r="C42">
            <v>37.792099999999998</v>
          </cell>
          <cell r="D42">
            <v>2040.7748999999999</v>
          </cell>
        </row>
        <row r="43">
          <cell r="A43">
            <v>61200</v>
          </cell>
          <cell r="B43">
            <v>32.475700000000003</v>
          </cell>
          <cell r="C43">
            <v>38.375100000000003</v>
          </cell>
          <cell r="D43">
            <v>2072.2570999999998</v>
          </cell>
        </row>
        <row r="44">
          <cell r="A44">
            <v>64800</v>
          </cell>
          <cell r="B44">
            <v>32.655999999999999</v>
          </cell>
          <cell r="C44">
            <v>38.929900000000004</v>
          </cell>
          <cell r="D44">
            <v>2102.2127</v>
          </cell>
        </row>
        <row r="45">
          <cell r="A45">
            <v>68400</v>
          </cell>
          <cell r="B45">
            <v>32.827599999999997</v>
          </cell>
          <cell r="C45">
            <v>39.457799999999999</v>
          </cell>
          <cell r="D45">
            <v>2130.7213000000002</v>
          </cell>
        </row>
        <row r="46">
          <cell r="A46">
            <v>72000</v>
          </cell>
          <cell r="B46">
            <v>32.991</v>
          </cell>
          <cell r="C46">
            <v>39.960299999999997</v>
          </cell>
          <cell r="D46">
            <v>2157.8557000000001</v>
          </cell>
        </row>
        <row r="47">
          <cell r="A47">
            <v>75600</v>
          </cell>
          <cell r="B47">
            <v>33.146500000000003</v>
          </cell>
          <cell r="C47">
            <v>40.438600000000001</v>
          </cell>
          <cell r="D47">
            <v>2183.6840999999999</v>
          </cell>
        </row>
        <row r="48">
          <cell r="A48">
            <v>79200</v>
          </cell>
          <cell r="B48">
            <v>33.294499999999999</v>
          </cell>
          <cell r="C48">
            <v>40.893900000000002</v>
          </cell>
          <cell r="D48">
            <v>2208.2703999999999</v>
          </cell>
        </row>
        <row r="49">
          <cell r="A49">
            <v>82800</v>
          </cell>
          <cell r="B49">
            <v>33.435400000000001</v>
          </cell>
          <cell r="C49">
            <v>41.327300000000001</v>
          </cell>
          <cell r="D49">
            <v>2231.6749</v>
          </cell>
        </row>
        <row r="50">
          <cell r="A50">
            <v>86400</v>
          </cell>
          <cell r="B50">
            <v>33.569499999999998</v>
          </cell>
          <cell r="C50">
            <v>41.739899999999999</v>
          </cell>
          <cell r="D50">
            <v>2253.9548</v>
          </cell>
        </row>
        <row r="51">
          <cell r="A51">
            <v>90000</v>
          </cell>
          <cell r="B51">
            <v>33.697200000000002</v>
          </cell>
          <cell r="C51">
            <v>42.1327</v>
          </cell>
          <cell r="D51">
            <v>2275.1642999999999</v>
          </cell>
        </row>
        <row r="52">
          <cell r="A52">
            <v>93600</v>
          </cell>
          <cell r="B52">
            <v>33.818800000000003</v>
          </cell>
          <cell r="C52">
            <v>42.506599999999999</v>
          </cell>
          <cell r="D52">
            <v>2295.355</v>
          </cell>
        </row>
        <row r="53">
          <cell r="A53">
            <v>97200</v>
          </cell>
          <cell r="B53">
            <v>33.9345</v>
          </cell>
          <cell r="C53">
            <v>42.862499999999997</v>
          </cell>
          <cell r="D53">
            <v>2314.5758999999998</v>
          </cell>
        </row>
        <row r="54">
          <cell r="A54">
            <v>100800</v>
          </cell>
          <cell r="B54">
            <v>34.044699999999999</v>
          </cell>
          <cell r="C54">
            <v>43.2014</v>
          </cell>
          <cell r="D54">
            <v>2332.8735999999999</v>
          </cell>
        </row>
        <row r="55">
          <cell r="A55">
            <v>104400</v>
          </cell>
          <cell r="B55">
            <v>34.149500000000003</v>
          </cell>
          <cell r="C55">
            <v>43.523899999999998</v>
          </cell>
          <cell r="D55">
            <v>2350.2925</v>
          </cell>
        </row>
        <row r="56">
          <cell r="A56">
            <v>108000</v>
          </cell>
          <cell r="B56">
            <v>34.249400000000001</v>
          </cell>
          <cell r="C56">
            <v>43.831000000000003</v>
          </cell>
          <cell r="D56">
            <v>2366.8746999999998</v>
          </cell>
        </row>
        <row r="57">
          <cell r="A57">
            <v>111600</v>
          </cell>
          <cell r="B57">
            <v>34.3444</v>
          </cell>
          <cell r="C57">
            <v>44.1233</v>
          </cell>
          <cell r="D57">
            <v>2382.6605</v>
          </cell>
        </row>
        <row r="58">
          <cell r="A58">
            <v>115200</v>
          </cell>
          <cell r="B58">
            <v>34.434899999999999</v>
          </cell>
          <cell r="C58">
            <v>44.401600000000002</v>
          </cell>
          <cell r="D58">
            <v>2397.6882000000001</v>
          </cell>
        </row>
        <row r="59">
          <cell r="A59">
            <v>118800</v>
          </cell>
          <cell r="B59">
            <v>34.521000000000001</v>
          </cell>
          <cell r="C59">
            <v>44.666600000000003</v>
          </cell>
          <cell r="D59">
            <v>2411.9940999999999</v>
          </cell>
        </row>
        <row r="60">
          <cell r="A60">
            <v>122400</v>
          </cell>
          <cell r="B60">
            <v>34.603000000000002</v>
          </cell>
          <cell r="C60">
            <v>44.918799999999997</v>
          </cell>
          <cell r="D60">
            <v>2425.6129000000001</v>
          </cell>
        </row>
        <row r="61">
          <cell r="A61">
            <v>126000</v>
          </cell>
          <cell r="B61">
            <v>34.680999999999997</v>
          </cell>
          <cell r="C61">
            <v>45.158799999999999</v>
          </cell>
          <cell r="D61">
            <v>2438.5776999999998</v>
          </cell>
        </row>
        <row r="62">
          <cell r="A62">
            <v>129600</v>
          </cell>
          <cell r="B62">
            <v>34.755299999999998</v>
          </cell>
          <cell r="C62">
            <v>45.3874</v>
          </cell>
          <cell r="D62">
            <v>2450.9198000000001</v>
          </cell>
        </row>
        <row r="63">
          <cell r="A63">
            <v>133200</v>
          </cell>
          <cell r="B63">
            <v>34.826099999999997</v>
          </cell>
          <cell r="C63">
            <v>45.604999999999997</v>
          </cell>
          <cell r="D63">
            <v>2462.6691000000001</v>
          </cell>
        </row>
        <row r="64">
          <cell r="A64">
            <v>136800</v>
          </cell>
          <cell r="B64">
            <v>34.8934</v>
          </cell>
          <cell r="C64">
            <v>45.812100000000001</v>
          </cell>
          <cell r="D64">
            <v>2473.8541</v>
          </cell>
        </row>
        <row r="65">
          <cell r="A65">
            <v>140400</v>
          </cell>
          <cell r="B65">
            <v>34.957500000000003</v>
          </cell>
          <cell r="C65">
            <v>46.009300000000003</v>
          </cell>
          <cell r="D65">
            <v>2484.5019000000002</v>
          </cell>
        </row>
        <row r="66">
          <cell r="A66">
            <v>144000</v>
          </cell>
          <cell r="B66">
            <v>35.018500000000003</v>
          </cell>
          <cell r="C66">
            <v>46.197000000000003</v>
          </cell>
          <cell r="D66">
            <v>2494.6383999999998</v>
          </cell>
        </row>
        <row r="67">
          <cell r="A67">
            <v>147600</v>
          </cell>
          <cell r="B67">
            <v>35.076599999999999</v>
          </cell>
          <cell r="C67">
            <v>46.375700000000002</v>
          </cell>
          <cell r="D67">
            <v>2504.288</v>
          </cell>
        </row>
        <row r="68">
          <cell r="A68">
            <v>151200</v>
          </cell>
          <cell r="B68">
            <v>35.131900000000002</v>
          </cell>
          <cell r="C68">
            <v>46.5458</v>
          </cell>
          <cell r="D68">
            <v>2513.4740999999999</v>
          </cell>
        </row>
        <row r="69">
          <cell r="A69">
            <v>154800</v>
          </cell>
          <cell r="B69">
            <v>35.184600000000003</v>
          </cell>
          <cell r="C69">
            <v>46.707799999999999</v>
          </cell>
          <cell r="D69">
            <v>2522.2190999999998</v>
          </cell>
        </row>
        <row r="70">
          <cell r="A70">
            <v>158400</v>
          </cell>
          <cell r="B70">
            <v>35.234699999999997</v>
          </cell>
          <cell r="C70">
            <v>46.861899999999999</v>
          </cell>
          <cell r="D70">
            <v>2530.5441000000001</v>
          </cell>
        </row>
        <row r="71">
          <cell r="A71">
            <v>162000</v>
          </cell>
          <cell r="B71">
            <v>35.282400000000003</v>
          </cell>
          <cell r="C71">
            <v>47.008699999999997</v>
          </cell>
          <cell r="D71">
            <v>2538.4692</v>
          </cell>
        </row>
        <row r="72">
          <cell r="A72">
            <v>165600</v>
          </cell>
          <cell r="B72">
            <v>35.327800000000003</v>
          </cell>
          <cell r="C72">
            <v>47.148400000000002</v>
          </cell>
          <cell r="D72">
            <v>2546.0137</v>
          </cell>
        </row>
        <row r="73">
          <cell r="A73">
            <v>169200</v>
          </cell>
          <cell r="B73">
            <v>35.371099999999998</v>
          </cell>
          <cell r="C73">
            <v>47.281399999999998</v>
          </cell>
          <cell r="D73">
            <v>2553.1959000000002</v>
          </cell>
        </row>
        <row r="74">
          <cell r="A74">
            <v>172800</v>
          </cell>
          <cell r="B74">
            <v>35.412199999999999</v>
          </cell>
          <cell r="C74">
            <v>47.408000000000001</v>
          </cell>
          <cell r="D74">
            <v>2560.0331000000001</v>
          </cell>
        </row>
        <row r="75">
          <cell r="A75">
            <v>176400</v>
          </cell>
          <cell r="B75">
            <v>35.4514</v>
          </cell>
          <cell r="C75">
            <v>47.528599999999997</v>
          </cell>
          <cell r="D75">
            <v>2566.5419999999999</v>
          </cell>
        </row>
        <row r="76">
          <cell r="A76">
            <v>180000</v>
          </cell>
          <cell r="B76">
            <v>35.488700000000001</v>
          </cell>
          <cell r="C76">
            <v>47.643300000000004</v>
          </cell>
          <cell r="D76">
            <v>2572.7381999999998</v>
          </cell>
        </row>
        <row r="77">
          <cell r="A77">
            <v>183600</v>
          </cell>
          <cell r="B77">
            <v>35.5242</v>
          </cell>
          <cell r="C77">
            <v>47.752499999999998</v>
          </cell>
          <cell r="D77">
            <v>2578.6369</v>
          </cell>
        </row>
        <row r="78">
          <cell r="A78">
            <v>187200</v>
          </cell>
          <cell r="B78">
            <v>35.558</v>
          </cell>
          <cell r="C78">
            <v>47.856499999999997</v>
          </cell>
          <cell r="D78">
            <v>2584.2521999999999</v>
          </cell>
        </row>
        <row r="79">
          <cell r="A79">
            <v>190800</v>
          </cell>
          <cell r="B79">
            <v>35.590200000000003</v>
          </cell>
          <cell r="C79">
            <v>47.955500000000001</v>
          </cell>
          <cell r="D79">
            <v>2589.5979000000002</v>
          </cell>
        </row>
        <row r="80">
          <cell r="A80">
            <v>194400</v>
          </cell>
          <cell r="B80">
            <v>35.620899999999999</v>
          </cell>
          <cell r="C80">
            <v>48.049799999999998</v>
          </cell>
          <cell r="D80">
            <v>2594.6867999999999</v>
          </cell>
        </row>
        <row r="81">
          <cell r="A81">
            <v>198000</v>
          </cell>
          <cell r="B81">
            <v>35.65</v>
          </cell>
          <cell r="C81">
            <v>48.139499999999998</v>
          </cell>
          <cell r="D81">
            <v>2599.5313000000001</v>
          </cell>
        </row>
        <row r="82">
          <cell r="A82">
            <v>201600</v>
          </cell>
          <cell r="B82">
            <v>35.677799999999998</v>
          </cell>
          <cell r="C82">
            <v>48.224899999999998</v>
          </cell>
          <cell r="D82">
            <v>2604.1432</v>
          </cell>
        </row>
        <row r="83">
          <cell r="A83">
            <v>205200</v>
          </cell>
          <cell r="B83">
            <v>35.7042</v>
          </cell>
          <cell r="C83">
            <v>48.306199999999997</v>
          </cell>
          <cell r="D83">
            <v>2608.5335</v>
          </cell>
        </row>
        <row r="84">
          <cell r="A84">
            <v>208800</v>
          </cell>
          <cell r="B84">
            <v>35.729399999999998</v>
          </cell>
          <cell r="C84">
            <v>48.383600000000001</v>
          </cell>
          <cell r="D84">
            <v>2612.7130000000002</v>
          </cell>
        </row>
        <row r="85">
          <cell r="A85">
            <v>212400</v>
          </cell>
          <cell r="B85">
            <v>35.753300000000003</v>
          </cell>
          <cell r="C85">
            <v>48.457299999999996</v>
          </cell>
          <cell r="D85">
            <v>2616.6918000000001</v>
          </cell>
        </row>
        <row r="86">
          <cell r="A86">
            <v>216000</v>
          </cell>
          <cell r="B86">
            <v>35.7761</v>
          </cell>
          <cell r="C86">
            <v>48.5274</v>
          </cell>
          <cell r="D86">
            <v>2620.4794000000002</v>
          </cell>
        </row>
        <row r="87">
          <cell r="A87">
            <v>219600</v>
          </cell>
          <cell r="B87">
            <v>35.797800000000002</v>
          </cell>
          <cell r="C87">
            <v>48.594200000000001</v>
          </cell>
          <cell r="D87">
            <v>2624.0852</v>
          </cell>
        </row>
        <row r="88">
          <cell r="A88">
            <v>223200</v>
          </cell>
          <cell r="B88">
            <v>35.8185</v>
          </cell>
          <cell r="C88">
            <v>48.657699999999998</v>
          </cell>
          <cell r="D88">
            <v>2627.5178000000001</v>
          </cell>
        </row>
        <row r="89">
          <cell r="A89">
            <v>226800</v>
          </cell>
          <cell r="B89">
            <v>35.838200000000001</v>
          </cell>
          <cell r="C89">
            <v>48.718200000000003</v>
          </cell>
          <cell r="D89">
            <v>2630.7855</v>
          </cell>
        </row>
        <row r="90">
          <cell r="A90">
            <v>230400</v>
          </cell>
          <cell r="B90">
            <v>35.856900000000003</v>
          </cell>
          <cell r="C90">
            <v>48.7759</v>
          </cell>
          <cell r="D90">
            <v>2633.8962999999999</v>
          </cell>
        </row>
        <row r="91">
          <cell r="A91">
            <v>234000</v>
          </cell>
          <cell r="B91">
            <v>35.874699999999997</v>
          </cell>
          <cell r="C91">
            <v>48.8307</v>
          </cell>
          <cell r="D91">
            <v>2636.8575999999998</v>
          </cell>
        </row>
        <row r="92">
          <cell r="A92">
            <v>237600</v>
          </cell>
          <cell r="B92">
            <v>35.8917</v>
          </cell>
          <cell r="C92">
            <v>48.882899999999999</v>
          </cell>
          <cell r="D92">
            <v>2639.6768000000002</v>
          </cell>
        </row>
        <row r="93">
          <cell r="A93">
            <v>241200</v>
          </cell>
          <cell r="B93">
            <v>35.907899999999998</v>
          </cell>
          <cell r="C93">
            <v>48.932600000000001</v>
          </cell>
          <cell r="D93">
            <v>2642.3604999999998</v>
          </cell>
        </row>
        <row r="94">
          <cell r="A94">
            <v>244800</v>
          </cell>
          <cell r="B94">
            <v>35.923200000000001</v>
          </cell>
          <cell r="C94">
            <v>48.979900000000001</v>
          </cell>
          <cell r="D94">
            <v>2644.9153999999999</v>
          </cell>
        </row>
        <row r="95">
          <cell r="A95">
            <v>248400</v>
          </cell>
          <cell r="B95">
            <v>35.937899999999999</v>
          </cell>
          <cell r="C95">
            <v>49.024999999999999</v>
          </cell>
          <cell r="D95">
            <v>2647.3474999999999</v>
          </cell>
        </row>
        <row r="96">
          <cell r="A96">
            <v>252000</v>
          </cell>
          <cell r="B96">
            <v>35.951799999999999</v>
          </cell>
          <cell r="C96">
            <v>49.067799999999998</v>
          </cell>
          <cell r="D96">
            <v>2649.6628999999998</v>
          </cell>
        </row>
        <row r="97">
          <cell r="A97">
            <v>255600</v>
          </cell>
          <cell r="B97">
            <v>35.9651</v>
          </cell>
          <cell r="C97">
            <v>49.108600000000003</v>
          </cell>
          <cell r="D97">
            <v>2651.8670000000002</v>
          </cell>
        </row>
        <row r="98">
          <cell r="A98">
            <v>259200</v>
          </cell>
          <cell r="B98">
            <v>35.977699999999999</v>
          </cell>
          <cell r="C98">
            <v>49.147500000000001</v>
          </cell>
          <cell r="D98">
            <v>2653.9652999999998</v>
          </cell>
        </row>
        <row r="99">
          <cell r="A99">
            <v>262800</v>
          </cell>
          <cell r="B99">
            <v>35.989800000000002</v>
          </cell>
          <cell r="C99">
            <v>49.1845</v>
          </cell>
          <cell r="D99">
            <v>2655.9627999999998</v>
          </cell>
        </row>
        <row r="100">
          <cell r="A100">
            <v>266400</v>
          </cell>
          <cell r="B100">
            <v>36.001199999999997</v>
          </cell>
          <cell r="C100">
            <v>49.219700000000003</v>
          </cell>
          <cell r="D100">
            <v>2657.8643000000002</v>
          </cell>
        </row>
        <row r="101">
          <cell r="A101">
            <v>270000</v>
          </cell>
          <cell r="B101">
            <v>36.012099999999997</v>
          </cell>
          <cell r="C101">
            <v>49.2532</v>
          </cell>
          <cell r="D101">
            <v>2659.6745999999998</v>
          </cell>
        </row>
        <row r="102">
          <cell r="A102">
            <v>273600</v>
          </cell>
          <cell r="B102">
            <v>36.022500000000001</v>
          </cell>
          <cell r="C102">
            <v>49.2851</v>
          </cell>
          <cell r="D102">
            <v>2661.3978999999999</v>
          </cell>
        </row>
        <row r="103">
          <cell r="A103">
            <v>277200</v>
          </cell>
          <cell r="B103">
            <v>36.032400000000003</v>
          </cell>
          <cell r="C103">
            <v>49.3155</v>
          </cell>
          <cell r="D103">
            <v>2663.0383999999999</v>
          </cell>
        </row>
        <row r="104">
          <cell r="A104">
            <v>280800</v>
          </cell>
          <cell r="B104">
            <v>36.041800000000002</v>
          </cell>
          <cell r="C104">
            <v>49.3444</v>
          </cell>
          <cell r="D104">
            <v>2664.6001999999999</v>
          </cell>
        </row>
        <row r="105">
          <cell r="A105">
            <v>284400</v>
          </cell>
          <cell r="B105">
            <v>36.050699999999999</v>
          </cell>
          <cell r="C105">
            <v>49.372</v>
          </cell>
          <cell r="D105">
            <v>2666.0868999999998</v>
          </cell>
        </row>
        <row r="106">
          <cell r="A106">
            <v>288000</v>
          </cell>
          <cell r="B106">
            <v>36.059199999999997</v>
          </cell>
          <cell r="C106">
            <v>49.398200000000003</v>
          </cell>
          <cell r="D106">
            <v>2667.5021999999999</v>
          </cell>
        </row>
        <row r="107">
          <cell r="A107">
            <v>291600</v>
          </cell>
          <cell r="B107">
            <v>36.067300000000003</v>
          </cell>
          <cell r="C107">
            <v>49.423099999999998</v>
          </cell>
          <cell r="D107">
            <v>2668.8496</v>
          </cell>
        </row>
        <row r="108">
          <cell r="A108">
            <v>295200</v>
          </cell>
          <cell r="B108">
            <v>36.075099999999999</v>
          </cell>
          <cell r="C108">
            <v>49.446899999999999</v>
          </cell>
          <cell r="D108">
            <v>2670.1322</v>
          </cell>
        </row>
        <row r="109">
          <cell r="A109">
            <v>298800</v>
          </cell>
          <cell r="B109">
            <v>36.0824</v>
          </cell>
          <cell r="C109">
            <v>49.469499999999996</v>
          </cell>
          <cell r="D109">
            <v>2671.3533000000002</v>
          </cell>
        </row>
        <row r="110">
          <cell r="A110">
            <v>302400</v>
          </cell>
          <cell r="B110">
            <v>36.089399999999998</v>
          </cell>
          <cell r="C110">
            <v>49.491</v>
          </cell>
          <cell r="D110">
            <v>2672.5156999999999</v>
          </cell>
        </row>
        <row r="111">
          <cell r="A111">
            <v>306000</v>
          </cell>
          <cell r="B111">
            <v>36.0961</v>
          </cell>
          <cell r="C111">
            <v>49.511499999999998</v>
          </cell>
          <cell r="D111">
            <v>2673.6221999999998</v>
          </cell>
        </row>
        <row r="112">
          <cell r="A112">
            <v>309600</v>
          </cell>
          <cell r="B112">
            <v>36.102400000000003</v>
          </cell>
          <cell r="C112">
            <v>49.530999999999999</v>
          </cell>
          <cell r="D112">
            <v>2674.6756999999998</v>
          </cell>
        </row>
        <row r="113">
          <cell r="A113">
            <v>313200</v>
          </cell>
          <cell r="B113">
            <v>36.108499999999999</v>
          </cell>
          <cell r="C113">
            <v>49.549599999999998</v>
          </cell>
          <cell r="D113">
            <v>2675.6785</v>
          </cell>
        </row>
        <row r="114">
          <cell r="A114">
            <v>316800</v>
          </cell>
          <cell r="B114">
            <v>36.114199999999997</v>
          </cell>
          <cell r="C114">
            <v>49.567300000000003</v>
          </cell>
          <cell r="D114">
            <v>2676.6332000000002</v>
          </cell>
        </row>
        <row r="115">
          <cell r="A115">
            <v>320400</v>
          </cell>
          <cell r="B115">
            <v>36.119700000000002</v>
          </cell>
          <cell r="C115">
            <v>49.584099999999999</v>
          </cell>
          <cell r="D115">
            <v>2677.5419999999999</v>
          </cell>
        </row>
        <row r="116">
          <cell r="A116">
            <v>324000</v>
          </cell>
          <cell r="B116">
            <v>36.124899999999997</v>
          </cell>
          <cell r="C116">
            <v>49.600099999999998</v>
          </cell>
          <cell r="D116">
            <v>2678.4070999999999</v>
          </cell>
        </row>
        <row r="117">
          <cell r="A117">
            <v>327600</v>
          </cell>
          <cell r="B117">
            <v>36.129800000000003</v>
          </cell>
          <cell r="C117">
            <v>49.615400000000001</v>
          </cell>
          <cell r="D117">
            <v>2679.2307999999998</v>
          </cell>
        </row>
        <row r="118">
          <cell r="A118">
            <v>331200</v>
          </cell>
          <cell r="B118">
            <v>36.134599999999999</v>
          </cell>
          <cell r="C118">
            <v>49.629899999999999</v>
          </cell>
          <cell r="D118">
            <v>2680.0147999999999</v>
          </cell>
        </row>
        <row r="119">
          <cell r="A119">
            <v>334800</v>
          </cell>
          <cell r="B119">
            <v>36.139099999999999</v>
          </cell>
          <cell r="C119">
            <v>49.643700000000003</v>
          </cell>
          <cell r="D119">
            <v>2680.7611999999999</v>
          </cell>
        </row>
        <row r="120">
          <cell r="A120">
            <v>338400</v>
          </cell>
          <cell r="B120">
            <v>36.143300000000004</v>
          </cell>
          <cell r="C120">
            <v>49.6569</v>
          </cell>
          <cell r="D120">
            <v>2681.4717999999998</v>
          </cell>
        </row>
        <row r="121">
          <cell r="A121">
            <v>342000</v>
          </cell>
          <cell r="B121">
            <v>36.147399999999998</v>
          </cell>
          <cell r="C121">
            <v>49.669400000000003</v>
          </cell>
          <cell r="D121">
            <v>2682.1482000000001</v>
          </cell>
        </row>
        <row r="122">
          <cell r="A122">
            <v>345600</v>
          </cell>
          <cell r="B122">
            <v>36.151299999999999</v>
          </cell>
          <cell r="C122">
            <v>49.6813</v>
          </cell>
          <cell r="D122">
            <v>2682.7921000000001</v>
          </cell>
        </row>
        <row r="123">
          <cell r="A123">
            <v>349200</v>
          </cell>
          <cell r="B123">
            <v>36.155000000000001</v>
          </cell>
          <cell r="C123">
            <v>49.692700000000002</v>
          </cell>
          <cell r="D123">
            <v>2683.4052000000001</v>
          </cell>
        </row>
        <row r="124">
          <cell r="A124">
            <v>352800</v>
          </cell>
          <cell r="B124">
            <v>36.158499999999997</v>
          </cell>
          <cell r="C124">
            <v>49.703499999999998</v>
          </cell>
          <cell r="D124">
            <v>2683.9886999999999</v>
          </cell>
        </row>
        <row r="125">
          <cell r="A125">
            <v>356400</v>
          </cell>
          <cell r="B125">
            <v>36.161799999999999</v>
          </cell>
          <cell r="C125">
            <v>49.713799999999999</v>
          </cell>
          <cell r="D125">
            <v>2684.5443</v>
          </cell>
        </row>
        <row r="126">
          <cell r="A126">
            <v>360000</v>
          </cell>
          <cell r="B126">
            <v>36.164999999999999</v>
          </cell>
          <cell r="C126">
            <v>49.723599999999998</v>
          </cell>
          <cell r="D126">
            <v>2685.0731000000001</v>
          </cell>
        </row>
        <row r="127">
          <cell r="A127">
            <v>363600</v>
          </cell>
          <cell r="B127">
            <v>36.167999999999999</v>
          </cell>
          <cell r="C127">
            <v>49.732900000000001</v>
          </cell>
          <cell r="D127">
            <v>2685.5765999999999</v>
          </cell>
        </row>
        <row r="128">
          <cell r="A128">
            <v>367200</v>
          </cell>
          <cell r="B128">
            <v>36.170900000000003</v>
          </cell>
          <cell r="C128">
            <v>49.741799999999998</v>
          </cell>
          <cell r="D128">
            <v>2686.0558999999998</v>
          </cell>
        </row>
        <row r="129">
          <cell r="A129">
            <v>370800</v>
          </cell>
          <cell r="B129">
            <v>36.173699999999997</v>
          </cell>
          <cell r="C129">
            <v>49.7502</v>
          </cell>
          <cell r="D129">
            <v>2686.5122000000001</v>
          </cell>
        </row>
        <row r="130">
          <cell r="A130">
            <v>374400</v>
          </cell>
          <cell r="B130">
            <v>36.176299999999998</v>
          </cell>
          <cell r="C130">
            <v>49.758299999999998</v>
          </cell>
          <cell r="D130">
            <v>2686.9465</v>
          </cell>
        </row>
        <row r="131">
          <cell r="A131">
            <v>378000</v>
          </cell>
          <cell r="B131">
            <v>36.178800000000003</v>
          </cell>
          <cell r="C131">
            <v>49.765900000000002</v>
          </cell>
          <cell r="D131">
            <v>2687.36</v>
          </cell>
        </row>
        <row r="132">
          <cell r="A132">
            <v>381600</v>
          </cell>
          <cell r="B132">
            <v>36.181100000000001</v>
          </cell>
          <cell r="C132">
            <v>49.773200000000003</v>
          </cell>
          <cell r="D132">
            <v>2687.7536</v>
          </cell>
        </row>
        <row r="133">
          <cell r="A133">
            <v>385200</v>
          </cell>
          <cell r="B133">
            <v>36.183399999999999</v>
          </cell>
          <cell r="C133">
            <v>49.780200000000001</v>
          </cell>
          <cell r="D133">
            <v>2688.1284000000001</v>
          </cell>
        </row>
        <row r="134">
          <cell r="A134">
            <v>388800</v>
          </cell>
          <cell r="B134">
            <v>36.185600000000001</v>
          </cell>
          <cell r="C134">
            <v>49.786799999999999</v>
          </cell>
          <cell r="D134">
            <v>2688.4850999999999</v>
          </cell>
        </row>
        <row r="135">
          <cell r="A135">
            <v>392400</v>
          </cell>
          <cell r="B135">
            <v>36.187600000000003</v>
          </cell>
          <cell r="C135">
            <v>49.792999999999999</v>
          </cell>
          <cell r="D135">
            <v>2688.8247000000001</v>
          </cell>
        </row>
        <row r="136">
          <cell r="A136">
            <v>396000</v>
          </cell>
          <cell r="B136">
            <v>36.189500000000002</v>
          </cell>
          <cell r="C136">
            <v>49.798999999999999</v>
          </cell>
          <cell r="D136">
            <v>2689.1480000000001</v>
          </cell>
        </row>
        <row r="137">
          <cell r="A137">
            <v>399600</v>
          </cell>
          <cell r="B137">
            <v>36.191400000000002</v>
          </cell>
          <cell r="C137">
            <v>49.804699999999997</v>
          </cell>
          <cell r="D137">
            <v>2689.4557</v>
          </cell>
        </row>
        <row r="138">
          <cell r="A138">
            <v>403200</v>
          </cell>
          <cell r="B138">
            <v>36.193199999999997</v>
          </cell>
          <cell r="C138">
            <v>49.810200000000002</v>
          </cell>
          <cell r="D138">
            <v>2689.7487000000001</v>
          </cell>
        </row>
        <row r="139">
          <cell r="A139">
            <v>406800</v>
          </cell>
          <cell r="B139">
            <v>36.194800000000001</v>
          </cell>
          <cell r="C139">
            <v>49.815300000000001</v>
          </cell>
          <cell r="D139">
            <v>2690.0275999999999</v>
          </cell>
        </row>
        <row r="140">
          <cell r="A140">
            <v>410400</v>
          </cell>
          <cell r="B140">
            <v>36.196399999999997</v>
          </cell>
          <cell r="C140">
            <v>49.8202</v>
          </cell>
          <cell r="D140">
            <v>2690.2930999999999</v>
          </cell>
        </row>
        <row r="141">
          <cell r="A141">
            <v>414000</v>
          </cell>
          <cell r="B141">
            <v>36.198</v>
          </cell>
          <cell r="C141">
            <v>49.8249</v>
          </cell>
          <cell r="D141">
            <v>2690.5459000000001</v>
          </cell>
        </row>
        <row r="142">
          <cell r="A142">
            <v>417600</v>
          </cell>
          <cell r="B142">
            <v>36.199399999999997</v>
          </cell>
          <cell r="C142">
            <v>49.8294</v>
          </cell>
          <cell r="D142">
            <v>2690.7865000000002</v>
          </cell>
        </row>
        <row r="143">
          <cell r="A143">
            <v>421200</v>
          </cell>
          <cell r="B143">
            <v>36.200800000000001</v>
          </cell>
          <cell r="C143">
            <v>49.833599999999997</v>
          </cell>
          <cell r="D143">
            <v>2691.0156000000002</v>
          </cell>
        </row>
        <row r="144">
          <cell r="A144">
            <v>424800</v>
          </cell>
          <cell r="B144">
            <v>36.202100000000002</v>
          </cell>
          <cell r="C144">
            <v>49.837699999999998</v>
          </cell>
          <cell r="D144">
            <v>2691.2336</v>
          </cell>
        </row>
        <row r="145">
          <cell r="A145">
            <v>428400</v>
          </cell>
          <cell r="B145">
            <v>36.203299999999999</v>
          </cell>
          <cell r="C145">
            <v>49.841500000000003</v>
          </cell>
          <cell r="D145">
            <v>2691.4412000000002</v>
          </cell>
        </row>
        <row r="146">
          <cell r="A146">
            <v>432000</v>
          </cell>
          <cell r="B146">
            <v>36.204500000000003</v>
          </cell>
          <cell r="C146">
            <v>49.845199999999998</v>
          </cell>
          <cell r="D146">
            <v>2691.6388000000002</v>
          </cell>
        </row>
        <row r="147">
          <cell r="A147">
            <v>435600</v>
          </cell>
          <cell r="B147">
            <v>36.2057</v>
          </cell>
          <cell r="C147">
            <v>49.848599999999998</v>
          </cell>
          <cell r="D147">
            <v>2691.8270000000002</v>
          </cell>
        </row>
        <row r="148">
          <cell r="A148">
            <v>439200</v>
          </cell>
          <cell r="B148">
            <v>36.206800000000001</v>
          </cell>
          <cell r="C148">
            <v>49.851999999999997</v>
          </cell>
          <cell r="D148">
            <v>2692.0061000000001</v>
          </cell>
        </row>
        <row r="149">
          <cell r="A149">
            <v>442800</v>
          </cell>
          <cell r="B149">
            <v>36.207799999999999</v>
          </cell>
          <cell r="C149">
            <v>49.8551</v>
          </cell>
          <cell r="D149">
            <v>2692.1765999999998</v>
          </cell>
        </row>
        <row r="150">
          <cell r="A150">
            <v>446400</v>
          </cell>
          <cell r="B150">
            <v>36.208799999999997</v>
          </cell>
          <cell r="C150">
            <v>49.8581</v>
          </cell>
          <cell r="D150">
            <v>2692.3389000000002</v>
          </cell>
        </row>
        <row r="151">
          <cell r="A151">
            <v>450000</v>
          </cell>
          <cell r="B151">
            <v>36.209699999999998</v>
          </cell>
          <cell r="C151">
            <v>49.860999999999997</v>
          </cell>
          <cell r="D151">
            <v>2692.4933999999998</v>
          </cell>
        </row>
        <row r="152">
          <cell r="A152">
            <v>453600</v>
          </cell>
          <cell r="B152">
            <v>36.210599999999999</v>
          </cell>
          <cell r="C152">
            <v>49.863700000000001</v>
          </cell>
          <cell r="D152">
            <v>2692.6404000000002</v>
          </cell>
        </row>
        <row r="153">
          <cell r="A153">
            <v>457200</v>
          </cell>
          <cell r="B153">
            <v>36.211399999999998</v>
          </cell>
          <cell r="C153">
            <v>49.866300000000003</v>
          </cell>
          <cell r="D153">
            <v>2692.7804999999998</v>
          </cell>
        </row>
        <row r="154">
          <cell r="A154">
            <v>460800</v>
          </cell>
          <cell r="B154">
            <v>36.212200000000003</v>
          </cell>
          <cell r="C154">
            <v>49.8688</v>
          </cell>
          <cell r="D154">
            <v>2692.9137999999998</v>
          </cell>
        </row>
        <row r="155">
          <cell r="A155">
            <v>464400</v>
          </cell>
          <cell r="B155">
            <v>36.213000000000001</v>
          </cell>
          <cell r="C155">
            <v>49.871099999999998</v>
          </cell>
          <cell r="D155">
            <v>2693.0407</v>
          </cell>
        </row>
        <row r="156">
          <cell r="A156">
            <v>468000</v>
          </cell>
          <cell r="B156">
            <v>36.213700000000003</v>
          </cell>
          <cell r="C156">
            <v>49.873399999999997</v>
          </cell>
          <cell r="D156">
            <v>2693.1615000000002</v>
          </cell>
        </row>
        <row r="157">
          <cell r="A157">
            <v>471600</v>
          </cell>
          <cell r="B157">
            <v>36.214399999999998</v>
          </cell>
          <cell r="C157">
            <v>49.875500000000002</v>
          </cell>
          <cell r="D157">
            <v>2693.2764999999999</v>
          </cell>
        </row>
        <row r="158">
          <cell r="A158">
            <v>475200</v>
          </cell>
          <cell r="B158">
            <v>36.2151</v>
          </cell>
          <cell r="C158">
            <v>49.877499999999998</v>
          </cell>
          <cell r="D158">
            <v>2693.3859000000002</v>
          </cell>
        </row>
        <row r="159">
          <cell r="A159">
            <v>478800</v>
          </cell>
          <cell r="B159">
            <v>36.215699999999998</v>
          </cell>
          <cell r="C159">
            <v>49.879399999999997</v>
          </cell>
          <cell r="D159">
            <v>2693.4902000000002</v>
          </cell>
        </row>
        <row r="160">
          <cell r="A160">
            <v>482400</v>
          </cell>
          <cell r="B160">
            <v>36.216299999999997</v>
          </cell>
          <cell r="C160">
            <v>49.881300000000003</v>
          </cell>
          <cell r="D160">
            <v>2693.5893999999998</v>
          </cell>
        </row>
        <row r="161">
          <cell r="A161">
            <v>486000</v>
          </cell>
          <cell r="B161">
            <v>36.216900000000003</v>
          </cell>
          <cell r="C161">
            <v>49.883000000000003</v>
          </cell>
          <cell r="D161">
            <v>2693.6837999999998</v>
          </cell>
        </row>
        <row r="162">
          <cell r="A162">
            <v>489600</v>
          </cell>
          <cell r="B162">
            <v>36.217399999999998</v>
          </cell>
          <cell r="C162">
            <v>49.884700000000002</v>
          </cell>
          <cell r="D162">
            <v>2693.7737000000002</v>
          </cell>
        </row>
        <row r="163">
          <cell r="A163">
            <v>493200</v>
          </cell>
          <cell r="B163">
            <v>36.2179</v>
          </cell>
          <cell r="C163">
            <v>49.886299999999999</v>
          </cell>
          <cell r="D163">
            <v>2693.8593000000001</v>
          </cell>
        </row>
        <row r="164">
          <cell r="A164">
            <v>496800</v>
          </cell>
          <cell r="B164">
            <v>36.218400000000003</v>
          </cell>
          <cell r="C164">
            <v>49.887799999999999</v>
          </cell>
          <cell r="D164">
            <v>2693.9407999999999</v>
          </cell>
        </row>
        <row r="165">
          <cell r="A165">
            <v>500400</v>
          </cell>
          <cell r="B165">
            <v>36.218899999999998</v>
          </cell>
          <cell r="C165">
            <v>49.889200000000002</v>
          </cell>
          <cell r="D165">
            <v>2694.0183999999999</v>
          </cell>
        </row>
        <row r="166">
          <cell r="A166">
            <v>504000</v>
          </cell>
          <cell r="B166">
            <v>36.219299999999997</v>
          </cell>
          <cell r="C166">
            <v>49.890599999999999</v>
          </cell>
          <cell r="D166">
            <v>2694.0922</v>
          </cell>
        </row>
        <row r="167">
          <cell r="A167">
            <v>507600</v>
          </cell>
          <cell r="B167">
            <v>36.219700000000003</v>
          </cell>
          <cell r="C167">
            <v>49.8919</v>
          </cell>
          <cell r="D167">
            <v>2694.1624999999999</v>
          </cell>
        </row>
        <row r="168">
          <cell r="A168">
            <v>511200</v>
          </cell>
          <cell r="B168">
            <v>36.220100000000002</v>
          </cell>
          <cell r="C168">
            <v>49.893099999999997</v>
          </cell>
          <cell r="D168">
            <v>2694.2294000000002</v>
          </cell>
        </row>
        <row r="169">
          <cell r="A169">
            <v>514800</v>
          </cell>
          <cell r="B169">
            <v>36.220500000000001</v>
          </cell>
          <cell r="C169">
            <v>49.894300000000001</v>
          </cell>
          <cell r="D169">
            <v>2694.2932000000001</v>
          </cell>
        </row>
        <row r="170">
          <cell r="A170">
            <v>518400</v>
          </cell>
          <cell r="B170">
            <v>36.2209</v>
          </cell>
          <cell r="C170">
            <v>49.895400000000002</v>
          </cell>
          <cell r="D170">
            <v>2694.3537999999999</v>
          </cell>
        </row>
        <row r="171">
          <cell r="A171">
            <v>522000</v>
          </cell>
          <cell r="B171">
            <v>36.221200000000003</v>
          </cell>
          <cell r="C171">
            <v>49.896500000000003</v>
          </cell>
          <cell r="D171">
            <v>2694.4115000000002</v>
          </cell>
        </row>
        <row r="172">
          <cell r="A172">
            <v>525600</v>
          </cell>
          <cell r="B172">
            <v>36.221600000000002</v>
          </cell>
          <cell r="C172">
            <v>49.897500000000001</v>
          </cell>
          <cell r="D172">
            <v>2694.4665</v>
          </cell>
        </row>
        <row r="173">
          <cell r="A173">
            <v>529200</v>
          </cell>
          <cell r="B173">
            <v>36.221899999999998</v>
          </cell>
          <cell r="C173">
            <v>49.898499999999999</v>
          </cell>
          <cell r="D173">
            <v>2694.5187999999998</v>
          </cell>
        </row>
        <row r="174">
          <cell r="A174">
            <v>532800</v>
          </cell>
          <cell r="B174">
            <v>36.222200000000001</v>
          </cell>
          <cell r="C174">
            <v>49.8994</v>
          </cell>
          <cell r="D174">
            <v>2694.5686000000001</v>
          </cell>
        </row>
        <row r="175">
          <cell r="A175">
            <v>536400</v>
          </cell>
          <cell r="B175">
            <v>36.222499999999997</v>
          </cell>
          <cell r="C175">
            <v>49.900300000000001</v>
          </cell>
          <cell r="D175">
            <v>2694.616</v>
          </cell>
        </row>
        <row r="176">
          <cell r="A176">
            <v>540000</v>
          </cell>
          <cell r="B176">
            <v>36.222700000000003</v>
          </cell>
          <cell r="C176">
            <v>49.9011</v>
          </cell>
          <cell r="D176">
            <v>2694.6612</v>
          </cell>
        </row>
        <row r="177">
          <cell r="A177">
            <v>543600</v>
          </cell>
          <cell r="B177">
            <v>36.222999999999999</v>
          </cell>
          <cell r="C177">
            <v>49.901899999999998</v>
          </cell>
          <cell r="D177">
            <v>2694.7042000000001</v>
          </cell>
        </row>
        <row r="178">
          <cell r="A178">
            <v>547200</v>
          </cell>
          <cell r="B178">
            <v>36.223199999999999</v>
          </cell>
          <cell r="C178">
            <v>49.902700000000003</v>
          </cell>
          <cell r="D178">
            <v>2694.7451000000001</v>
          </cell>
        </row>
        <row r="179">
          <cell r="A179">
            <v>550800</v>
          </cell>
          <cell r="B179">
            <v>36.223500000000001</v>
          </cell>
          <cell r="C179">
            <v>49.903399999999998</v>
          </cell>
          <cell r="D179">
            <v>2694.7840000000001</v>
          </cell>
        </row>
        <row r="180">
          <cell r="A180">
            <v>554400</v>
          </cell>
          <cell r="B180">
            <v>36.223700000000001</v>
          </cell>
          <cell r="C180">
            <v>49.9041</v>
          </cell>
          <cell r="D180">
            <v>2694.8211000000001</v>
          </cell>
        </row>
        <row r="181">
          <cell r="A181">
            <v>558000</v>
          </cell>
          <cell r="B181">
            <v>36.2239</v>
          </cell>
          <cell r="C181">
            <v>49.904699999999998</v>
          </cell>
          <cell r="D181">
            <v>2694.8564000000001</v>
          </cell>
        </row>
        <row r="182">
          <cell r="A182">
            <v>561600</v>
          </cell>
          <cell r="B182">
            <v>36.2241</v>
          </cell>
          <cell r="C182">
            <v>49.9054</v>
          </cell>
          <cell r="D182">
            <v>2694.89</v>
          </cell>
        </row>
        <row r="183">
          <cell r="A183">
            <v>565200</v>
          </cell>
          <cell r="B183">
            <v>36.224299999999999</v>
          </cell>
          <cell r="C183">
            <v>49.905999999999999</v>
          </cell>
          <cell r="D183">
            <v>2694.922</v>
          </cell>
        </row>
        <row r="184">
          <cell r="A184">
            <v>568800</v>
          </cell>
          <cell r="B184">
            <v>36.224499999999999</v>
          </cell>
          <cell r="C184">
            <v>49.906500000000001</v>
          </cell>
          <cell r="D184">
            <v>2694.9524000000001</v>
          </cell>
        </row>
        <row r="185">
          <cell r="A185">
            <v>572400</v>
          </cell>
          <cell r="B185">
            <v>36.224699999999999</v>
          </cell>
          <cell r="C185">
            <v>49.9071</v>
          </cell>
          <cell r="D185">
            <v>2694.9814000000001</v>
          </cell>
        </row>
        <row r="186">
          <cell r="A186">
            <v>576000</v>
          </cell>
          <cell r="B186">
            <v>36.224800000000002</v>
          </cell>
          <cell r="C186">
            <v>49.907600000000002</v>
          </cell>
          <cell r="D186">
            <v>2695.009</v>
          </cell>
        </row>
        <row r="187">
          <cell r="A187">
            <v>579600</v>
          </cell>
          <cell r="B187">
            <v>36.225000000000001</v>
          </cell>
          <cell r="C187">
            <v>49.908099999999997</v>
          </cell>
          <cell r="D187">
            <v>2695.0353</v>
          </cell>
        </row>
        <row r="188">
          <cell r="A188">
            <v>583200</v>
          </cell>
          <cell r="B188">
            <v>36.225099999999998</v>
          </cell>
          <cell r="C188">
            <v>49.908499999999997</v>
          </cell>
          <cell r="D188">
            <v>2695.0603000000001</v>
          </cell>
        </row>
        <row r="189">
          <cell r="A189">
            <v>586800</v>
          </cell>
          <cell r="B189">
            <v>36.225299999999997</v>
          </cell>
          <cell r="C189">
            <v>49.908999999999999</v>
          </cell>
          <cell r="D189">
            <v>2695.0841</v>
          </cell>
        </row>
        <row r="190">
          <cell r="A190">
            <v>590400</v>
          </cell>
          <cell r="B190">
            <v>36.2254</v>
          </cell>
          <cell r="C190">
            <v>49.909399999999998</v>
          </cell>
          <cell r="D190">
            <v>2695.1066999999998</v>
          </cell>
        </row>
        <row r="191">
          <cell r="A191">
            <v>594000</v>
          </cell>
          <cell r="B191">
            <v>36.225499999999997</v>
          </cell>
          <cell r="C191">
            <v>49.909799999999997</v>
          </cell>
          <cell r="D191">
            <v>2695.1282999999999</v>
          </cell>
        </row>
        <row r="192">
          <cell r="A192">
            <v>597600</v>
          </cell>
          <cell r="B192">
            <v>36.225700000000003</v>
          </cell>
          <cell r="C192">
            <v>49.910200000000003</v>
          </cell>
          <cell r="D192">
            <v>2695.1487999999999</v>
          </cell>
        </row>
        <row r="193">
          <cell r="A193">
            <v>601200</v>
          </cell>
          <cell r="B193">
            <v>36.2258</v>
          </cell>
          <cell r="C193">
            <v>49.910499999999999</v>
          </cell>
          <cell r="D193">
            <v>2695.1684</v>
          </cell>
        </row>
        <row r="194">
          <cell r="A194">
            <v>604800</v>
          </cell>
          <cell r="B194">
            <v>36.225900000000003</v>
          </cell>
          <cell r="C194">
            <v>49.910899999999998</v>
          </cell>
          <cell r="D194">
            <v>2695.1869999999999</v>
          </cell>
        </row>
        <row r="195">
          <cell r="A195">
            <v>608400</v>
          </cell>
          <cell r="B195">
            <v>30.516999999999999</v>
          </cell>
          <cell r="C195">
            <v>32.350299999999997</v>
          </cell>
          <cell r="D195">
            <v>1746.9136000000001</v>
          </cell>
        </row>
        <row r="196">
          <cell r="A196">
            <v>612000</v>
          </cell>
          <cell r="B196">
            <v>29.0565</v>
          </cell>
          <cell r="C196">
            <v>27.857700000000001</v>
          </cell>
          <cell r="D196">
            <v>1504.3166000000001</v>
          </cell>
        </row>
        <row r="197">
          <cell r="A197">
            <v>615600</v>
          </cell>
          <cell r="B197">
            <v>28.154199999999999</v>
          </cell>
          <cell r="C197">
            <v>25.0822</v>
          </cell>
          <cell r="D197">
            <v>1354.4371000000001</v>
          </cell>
        </row>
        <row r="198">
          <cell r="A198">
            <v>619200</v>
          </cell>
          <cell r="B198">
            <v>27.505299999999998</v>
          </cell>
          <cell r="C198">
            <v>23.086300000000001</v>
          </cell>
          <cell r="D198">
            <v>1246.6577</v>
          </cell>
        </row>
        <row r="199">
          <cell r="A199">
            <v>622800</v>
          </cell>
          <cell r="B199">
            <v>26.998100000000001</v>
          </cell>
          <cell r="C199">
            <v>21.526199999999999</v>
          </cell>
          <cell r="D199">
            <v>1162.4129</v>
          </cell>
        </row>
        <row r="200">
          <cell r="A200">
            <v>626400</v>
          </cell>
          <cell r="B200">
            <v>26.577400000000001</v>
          </cell>
          <cell r="C200">
            <v>20.232099999999999</v>
          </cell>
          <cell r="D200">
            <v>1092.5332000000001</v>
          </cell>
        </row>
        <row r="201">
          <cell r="A201">
            <v>630000</v>
          </cell>
          <cell r="B201">
            <v>26.212599999999998</v>
          </cell>
          <cell r="C201">
            <v>19.1099</v>
          </cell>
          <cell r="D201">
            <v>1031.9329</v>
          </cell>
        </row>
        <row r="202">
          <cell r="A202">
            <v>633600</v>
          </cell>
          <cell r="B202">
            <v>25.885899999999999</v>
          </cell>
          <cell r="C202">
            <v>18.104900000000001</v>
          </cell>
          <cell r="D202">
            <v>977.66489999999999</v>
          </cell>
        </row>
        <row r="203">
          <cell r="A203">
            <v>637200</v>
          </cell>
          <cell r="B203">
            <v>25.5868</v>
          </cell>
          <cell r="C203">
            <v>17.184899999999999</v>
          </cell>
          <cell r="D203">
            <v>927.98389999999995</v>
          </cell>
        </row>
        <row r="204">
          <cell r="A204">
            <v>640800</v>
          </cell>
          <cell r="B204">
            <v>25.308900000000001</v>
          </cell>
          <cell r="C204">
            <v>16.330300000000001</v>
          </cell>
          <cell r="D204">
            <v>881.83579999999995</v>
          </cell>
        </row>
        <row r="205">
          <cell r="A205">
            <v>644400</v>
          </cell>
          <cell r="B205">
            <v>25.048500000000001</v>
          </cell>
          <cell r="C205">
            <v>15.529</v>
          </cell>
          <cell r="D205">
            <v>838.56859999999995</v>
          </cell>
        </row>
        <row r="206">
          <cell r="A206">
            <v>648000</v>
          </cell>
          <cell r="B206">
            <v>24.802800000000001</v>
          </cell>
          <cell r="C206">
            <v>14.773400000000001</v>
          </cell>
          <cell r="D206">
            <v>797.76419999999996</v>
          </cell>
        </row>
        <row r="207">
          <cell r="A207">
            <v>651600</v>
          </cell>
          <cell r="B207">
            <v>24.5703</v>
          </cell>
          <cell r="C207">
            <v>14.058199999999999</v>
          </cell>
          <cell r="D207">
            <v>759.14250000000004</v>
          </cell>
        </row>
        <row r="208">
          <cell r="A208">
            <v>655200</v>
          </cell>
          <cell r="B208">
            <v>24.349699999999999</v>
          </cell>
          <cell r="C208">
            <v>13.3797</v>
          </cell>
          <cell r="D208">
            <v>722.50480000000005</v>
          </cell>
        </row>
        <row r="209">
          <cell r="A209">
            <v>658800</v>
          </cell>
          <cell r="B209">
            <v>24.1402</v>
          </cell>
          <cell r="C209">
            <v>12.735200000000001</v>
          </cell>
          <cell r="D209">
            <v>687.70159999999998</v>
          </cell>
        </row>
        <row r="210">
          <cell r="A210">
            <v>662400</v>
          </cell>
          <cell r="B210">
            <v>23.940999999999999</v>
          </cell>
          <cell r="C210">
            <v>12.1225</v>
          </cell>
          <cell r="D210">
            <v>654.61320000000001</v>
          </cell>
        </row>
        <row r="211">
          <cell r="A211">
            <v>666000</v>
          </cell>
          <cell r="B211">
            <v>23.7515</v>
          </cell>
          <cell r="C211">
            <v>11.5396</v>
          </cell>
          <cell r="D211">
            <v>623.13900000000001</v>
          </cell>
        </row>
        <row r="212">
          <cell r="A212">
            <v>669600</v>
          </cell>
          <cell r="B212">
            <v>23.571200000000001</v>
          </cell>
          <cell r="C212">
            <v>10.984999999999999</v>
          </cell>
          <cell r="D212">
            <v>593.19110000000001</v>
          </cell>
        </row>
        <row r="213">
          <cell r="A213">
            <v>673200</v>
          </cell>
          <cell r="B213">
            <v>23.3996</v>
          </cell>
          <cell r="C213">
            <v>10.4572</v>
          </cell>
          <cell r="D213">
            <v>564.68989999999997</v>
          </cell>
        </row>
        <row r="214">
          <cell r="A214">
            <v>676800</v>
          </cell>
          <cell r="B214">
            <v>23.2363</v>
          </cell>
          <cell r="C214">
            <v>9.9549000000000003</v>
          </cell>
          <cell r="D214">
            <v>537.56240000000003</v>
          </cell>
        </row>
        <row r="215">
          <cell r="A215">
            <v>680400</v>
          </cell>
          <cell r="B215">
            <v>23.0808</v>
          </cell>
          <cell r="C215">
            <v>9.4766999999999992</v>
          </cell>
          <cell r="D215">
            <v>511.74059999999997</v>
          </cell>
        </row>
        <row r="216">
          <cell r="A216">
            <v>684000</v>
          </cell>
          <cell r="B216">
            <v>22.9329</v>
          </cell>
          <cell r="C216">
            <v>9.0214999999999996</v>
          </cell>
          <cell r="D216">
            <v>487.16059999999999</v>
          </cell>
        </row>
        <row r="217">
          <cell r="A217">
            <v>687600</v>
          </cell>
          <cell r="B217">
            <v>22.792000000000002</v>
          </cell>
          <cell r="C217">
            <v>8.5882000000000005</v>
          </cell>
          <cell r="D217">
            <v>463.76209999999998</v>
          </cell>
        </row>
        <row r="218">
          <cell r="A218">
            <v>691200</v>
          </cell>
          <cell r="B218">
            <v>22.657900000000001</v>
          </cell>
          <cell r="C218">
            <v>8.1757000000000009</v>
          </cell>
          <cell r="D218">
            <v>441.48790000000002</v>
          </cell>
        </row>
        <row r="219">
          <cell r="A219">
            <v>694800</v>
          </cell>
          <cell r="B219">
            <v>22.530200000000001</v>
          </cell>
          <cell r="C219">
            <v>7.7830000000000004</v>
          </cell>
          <cell r="D219">
            <v>420.28379999999999</v>
          </cell>
        </row>
        <row r="220">
          <cell r="A220">
            <v>698400</v>
          </cell>
          <cell r="B220">
            <v>22.4087</v>
          </cell>
          <cell r="C220">
            <v>7.4092000000000002</v>
          </cell>
          <cell r="D220">
            <v>400.09829999999999</v>
          </cell>
        </row>
        <row r="221">
          <cell r="A221">
            <v>702000</v>
          </cell>
          <cell r="B221">
            <v>22.292999999999999</v>
          </cell>
          <cell r="C221">
            <v>7.0533999999999999</v>
          </cell>
          <cell r="D221">
            <v>380.88229999999999</v>
          </cell>
        </row>
        <row r="222">
          <cell r="A222">
            <v>705600</v>
          </cell>
          <cell r="B222">
            <v>22.1829</v>
          </cell>
          <cell r="C222">
            <v>6.7145999999999999</v>
          </cell>
          <cell r="D222">
            <v>362.58929999999998</v>
          </cell>
        </row>
        <row r="223">
          <cell r="A223">
            <v>709200</v>
          </cell>
          <cell r="B223">
            <v>22.078099999999999</v>
          </cell>
          <cell r="C223">
            <v>6.3921000000000001</v>
          </cell>
          <cell r="D223">
            <v>345.17489999999998</v>
          </cell>
        </row>
        <row r="224">
          <cell r="A224">
            <v>712800</v>
          </cell>
          <cell r="B224">
            <v>21.978300000000001</v>
          </cell>
          <cell r="C224">
            <v>6.0850999999999997</v>
          </cell>
          <cell r="D224">
            <v>328.59690000000001</v>
          </cell>
        </row>
        <row r="225">
          <cell r="A225">
            <v>716400</v>
          </cell>
          <cell r="B225">
            <v>21.883199999999999</v>
          </cell>
          <cell r="C225">
            <v>5.7929000000000004</v>
          </cell>
          <cell r="D225">
            <v>312.8152</v>
          </cell>
        </row>
        <row r="226">
          <cell r="A226">
            <v>720000</v>
          </cell>
          <cell r="B226">
            <v>21.7928</v>
          </cell>
          <cell r="C226">
            <v>5.5147000000000004</v>
          </cell>
          <cell r="D226">
            <v>297.79140000000001</v>
          </cell>
        </row>
        <row r="227">
          <cell r="A227">
            <v>723600</v>
          </cell>
          <cell r="B227">
            <v>21.706700000000001</v>
          </cell>
          <cell r="C227">
            <v>5.2497999999999996</v>
          </cell>
          <cell r="D227">
            <v>283.48910000000001</v>
          </cell>
        </row>
        <row r="228">
          <cell r="A228">
            <v>727200</v>
          </cell>
          <cell r="B228">
            <v>21.624700000000001</v>
          </cell>
          <cell r="C228">
            <v>4.9977</v>
          </cell>
          <cell r="D228">
            <v>269.87380000000002</v>
          </cell>
        </row>
        <row r="229">
          <cell r="A229">
            <v>730800</v>
          </cell>
          <cell r="B229">
            <v>21.546700000000001</v>
          </cell>
          <cell r="C229">
            <v>4.7576000000000001</v>
          </cell>
          <cell r="D229">
            <v>256.91239999999999</v>
          </cell>
        </row>
        <row r="230">
          <cell r="A230">
            <v>734400</v>
          </cell>
          <cell r="B230">
            <v>21.4724</v>
          </cell>
          <cell r="C230">
            <v>4.5290999999999997</v>
          </cell>
          <cell r="D230">
            <v>244.57339999999999</v>
          </cell>
        </row>
        <row r="231">
          <cell r="A231">
            <v>738000</v>
          </cell>
          <cell r="B231">
            <v>21.401700000000002</v>
          </cell>
          <cell r="C231">
            <v>4.3116000000000003</v>
          </cell>
          <cell r="D231">
            <v>232.8271</v>
          </cell>
        </row>
        <row r="232">
          <cell r="A232">
            <v>741600</v>
          </cell>
          <cell r="B232">
            <v>21.334399999999999</v>
          </cell>
          <cell r="C232">
            <v>4.1044999999999998</v>
          </cell>
          <cell r="D232">
            <v>221.64500000000001</v>
          </cell>
        </row>
        <row r="233">
          <cell r="A233">
            <v>745200</v>
          </cell>
          <cell r="B233">
            <v>21.270299999999999</v>
          </cell>
          <cell r="C233">
            <v>3.9074</v>
          </cell>
          <cell r="D233">
            <v>210.9999</v>
          </cell>
        </row>
        <row r="234">
          <cell r="A234">
            <v>748800</v>
          </cell>
          <cell r="B234">
            <v>21.209299999999999</v>
          </cell>
          <cell r="C234">
            <v>3.7197</v>
          </cell>
          <cell r="D234">
            <v>200.86600000000001</v>
          </cell>
        </row>
        <row r="235">
          <cell r="A235">
            <v>752400</v>
          </cell>
          <cell r="B235">
            <v>21.151199999999999</v>
          </cell>
          <cell r="C235">
            <v>3.5411000000000001</v>
          </cell>
          <cell r="D235">
            <v>191.21889999999999</v>
          </cell>
        </row>
        <row r="236">
          <cell r="A236">
            <v>756000</v>
          </cell>
          <cell r="B236">
            <v>21.0959</v>
          </cell>
          <cell r="C236">
            <v>3.371</v>
          </cell>
          <cell r="D236">
            <v>182.0351</v>
          </cell>
        </row>
        <row r="237">
          <cell r="A237">
            <v>759600</v>
          </cell>
          <cell r="B237">
            <v>21.043299999999999</v>
          </cell>
          <cell r="C237">
            <v>3.2090999999999998</v>
          </cell>
          <cell r="D237">
            <v>173.29239999999999</v>
          </cell>
        </row>
        <row r="238">
          <cell r="A238">
            <v>763200</v>
          </cell>
          <cell r="B238">
            <v>20.993200000000002</v>
          </cell>
          <cell r="C238">
            <v>3.0550000000000002</v>
          </cell>
          <cell r="D238">
            <v>164.96950000000001</v>
          </cell>
        </row>
        <row r="239">
          <cell r="A239">
            <v>766800</v>
          </cell>
          <cell r="B239">
            <v>20.945499999999999</v>
          </cell>
          <cell r="C239">
            <v>2.9083000000000001</v>
          </cell>
          <cell r="D239">
            <v>157.04640000000001</v>
          </cell>
        </row>
        <row r="240">
          <cell r="A240">
            <v>770400</v>
          </cell>
          <cell r="B240">
            <v>20.900099999999998</v>
          </cell>
          <cell r="C240">
            <v>2.7686000000000002</v>
          </cell>
          <cell r="D240">
            <v>149.50380000000001</v>
          </cell>
        </row>
        <row r="241">
          <cell r="A241">
            <v>774000</v>
          </cell>
          <cell r="B241">
            <v>20.8568</v>
          </cell>
          <cell r="C241">
            <v>2.6356000000000002</v>
          </cell>
          <cell r="D241">
            <v>142.3235</v>
          </cell>
        </row>
        <row r="242">
          <cell r="A242">
            <v>777600</v>
          </cell>
          <cell r="B242">
            <v>20.8157</v>
          </cell>
          <cell r="C242">
            <v>2.5089999999999999</v>
          </cell>
          <cell r="D242">
            <v>135.488</v>
          </cell>
        </row>
        <row r="243">
          <cell r="A243">
            <v>781200</v>
          </cell>
          <cell r="B243">
            <v>20.776499999999999</v>
          </cell>
          <cell r="C243">
            <v>2.3885000000000001</v>
          </cell>
          <cell r="D243">
            <v>128.98089999999999</v>
          </cell>
        </row>
        <row r="244">
          <cell r="A244">
            <v>784800</v>
          </cell>
          <cell r="B244">
            <v>20.7392</v>
          </cell>
          <cell r="C244">
            <v>2.2738</v>
          </cell>
          <cell r="D244">
            <v>122.78619999999999</v>
          </cell>
        </row>
        <row r="245">
          <cell r="A245">
            <v>788400</v>
          </cell>
          <cell r="B245">
            <v>20.703700000000001</v>
          </cell>
          <cell r="C245">
            <v>2.1646000000000001</v>
          </cell>
          <cell r="D245">
            <v>116.8891</v>
          </cell>
        </row>
        <row r="246">
          <cell r="A246">
            <v>792000</v>
          </cell>
          <cell r="B246">
            <v>20.669899999999998</v>
          </cell>
          <cell r="C246">
            <v>2.0607000000000002</v>
          </cell>
          <cell r="D246">
            <v>111.27509999999999</v>
          </cell>
        </row>
        <row r="247">
          <cell r="A247">
            <v>795600</v>
          </cell>
          <cell r="B247">
            <v>20.637699999999999</v>
          </cell>
          <cell r="C247">
            <v>1.9617</v>
          </cell>
          <cell r="D247">
            <v>105.9308</v>
          </cell>
        </row>
        <row r="248">
          <cell r="A248">
            <v>799200</v>
          </cell>
          <cell r="B248">
            <v>20.607099999999999</v>
          </cell>
          <cell r="C248">
            <v>1.8674999999999999</v>
          </cell>
          <cell r="D248">
            <v>100.8432</v>
          </cell>
        </row>
        <row r="249">
          <cell r="A249">
            <v>802800</v>
          </cell>
          <cell r="B249">
            <v>20.577999999999999</v>
          </cell>
          <cell r="C249">
            <v>1.7778</v>
          </cell>
          <cell r="D249">
            <v>96</v>
          </cell>
        </row>
        <row r="250">
          <cell r="A250">
            <v>806400</v>
          </cell>
          <cell r="B250">
            <v>20.5502</v>
          </cell>
          <cell r="C250">
            <v>1.6923999999999999</v>
          </cell>
          <cell r="D250">
            <v>91.389300000000006</v>
          </cell>
        </row>
        <row r="251">
          <cell r="A251">
            <v>810000</v>
          </cell>
          <cell r="B251">
            <v>20.523800000000001</v>
          </cell>
          <cell r="C251">
            <v>1.6111</v>
          </cell>
          <cell r="D251">
            <v>87.000100000000003</v>
          </cell>
        </row>
        <row r="252">
          <cell r="A252">
            <v>813600</v>
          </cell>
          <cell r="B252">
            <v>20.4986</v>
          </cell>
          <cell r="C252">
            <v>1.5337000000000001</v>
          </cell>
          <cell r="D252">
            <v>82.821700000000007</v>
          </cell>
        </row>
        <row r="253">
          <cell r="A253">
            <v>817200</v>
          </cell>
          <cell r="B253">
            <v>20.474699999999999</v>
          </cell>
          <cell r="C253">
            <v>1.4601</v>
          </cell>
          <cell r="D253">
            <v>78.843900000000005</v>
          </cell>
        </row>
        <row r="254">
          <cell r="A254">
            <v>820800</v>
          </cell>
          <cell r="B254">
            <v>20.451899999999998</v>
          </cell>
          <cell r="C254">
            <v>1.3898999999999999</v>
          </cell>
          <cell r="D254">
            <v>75.057199999999995</v>
          </cell>
        </row>
        <row r="255">
          <cell r="A255">
            <v>824400</v>
          </cell>
          <cell r="B255">
            <v>20.430199999999999</v>
          </cell>
          <cell r="C255">
            <v>1.3231999999999999</v>
          </cell>
          <cell r="D255">
            <v>71.452399999999997</v>
          </cell>
        </row>
        <row r="256">
          <cell r="A256">
            <v>828000</v>
          </cell>
          <cell r="B256">
            <v>20.409500000000001</v>
          </cell>
          <cell r="C256">
            <v>1.2596000000000001</v>
          </cell>
          <cell r="D256">
            <v>68.020700000000005</v>
          </cell>
        </row>
        <row r="257">
          <cell r="A257">
            <v>831600</v>
          </cell>
          <cell r="B257">
            <v>20.389800000000001</v>
          </cell>
          <cell r="C257">
            <v>1.1991000000000001</v>
          </cell>
          <cell r="D257">
            <v>64.753799999999998</v>
          </cell>
        </row>
        <row r="258">
          <cell r="A258">
            <v>835200</v>
          </cell>
          <cell r="B258">
            <v>20.371099999999998</v>
          </cell>
          <cell r="C258">
            <v>1.1415999999999999</v>
          </cell>
          <cell r="D258">
            <v>61.643900000000002</v>
          </cell>
        </row>
        <row r="259">
          <cell r="A259">
            <v>838800</v>
          </cell>
          <cell r="B259">
            <v>20.353300000000001</v>
          </cell>
          <cell r="C259">
            <v>1.0867</v>
          </cell>
          <cell r="D259">
            <v>58.683199999999999</v>
          </cell>
        </row>
        <row r="260">
          <cell r="A260">
            <v>842400</v>
          </cell>
          <cell r="B260">
            <v>20.336300000000001</v>
          </cell>
          <cell r="C260">
            <v>1.0345</v>
          </cell>
          <cell r="D260">
            <v>55.864800000000002</v>
          </cell>
        </row>
        <row r="261">
          <cell r="A261">
            <v>846000</v>
          </cell>
          <cell r="B261">
            <v>20.3202</v>
          </cell>
          <cell r="C261">
            <v>0.98480000000000001</v>
          </cell>
          <cell r="D261">
            <v>53.181800000000003</v>
          </cell>
        </row>
        <row r="262">
          <cell r="A262">
            <v>849600</v>
          </cell>
          <cell r="B262">
            <v>20.3048</v>
          </cell>
          <cell r="C262">
            <v>0.9375</v>
          </cell>
          <cell r="D262">
            <v>50.627600000000001</v>
          </cell>
        </row>
        <row r="263">
          <cell r="A263">
            <v>853200</v>
          </cell>
          <cell r="B263">
            <v>20.290199999999999</v>
          </cell>
          <cell r="C263">
            <v>0.89249999999999996</v>
          </cell>
          <cell r="D263">
            <v>48.195999999999998</v>
          </cell>
        </row>
        <row r="264">
          <cell r="A264">
            <v>856800</v>
          </cell>
          <cell r="B264">
            <v>20.276199999999999</v>
          </cell>
          <cell r="C264">
            <v>0.84970000000000001</v>
          </cell>
          <cell r="D264">
            <v>45.881300000000003</v>
          </cell>
        </row>
        <row r="265">
          <cell r="A265">
            <v>860400</v>
          </cell>
          <cell r="B265">
            <v>20.263000000000002</v>
          </cell>
          <cell r="C265">
            <v>0.80879999999999996</v>
          </cell>
          <cell r="D265">
            <v>43.677700000000002</v>
          </cell>
        </row>
        <row r="266">
          <cell r="A266">
            <v>864000</v>
          </cell>
          <cell r="B266">
            <v>20.250299999999999</v>
          </cell>
          <cell r="C266">
            <v>0.77</v>
          </cell>
          <cell r="D266">
            <v>41.58</v>
          </cell>
        </row>
        <row r="267">
          <cell r="A267">
            <v>867600</v>
          </cell>
          <cell r="B267">
            <v>20.238299999999999</v>
          </cell>
          <cell r="C267">
            <v>0.73299999999999998</v>
          </cell>
          <cell r="D267">
            <v>39.582999999999998</v>
          </cell>
        </row>
        <row r="268">
          <cell r="A268">
            <v>871200</v>
          </cell>
          <cell r="B268">
            <v>20.226900000000001</v>
          </cell>
          <cell r="C268">
            <v>0.69779999999999998</v>
          </cell>
          <cell r="D268">
            <v>37.681899999999999</v>
          </cell>
        </row>
        <row r="269">
          <cell r="A269">
            <v>874800</v>
          </cell>
          <cell r="B269">
            <v>20.216000000000001</v>
          </cell>
          <cell r="C269">
            <v>0.6643</v>
          </cell>
          <cell r="D269">
            <v>35.872100000000003</v>
          </cell>
        </row>
        <row r="270">
          <cell r="A270">
            <v>878400</v>
          </cell>
          <cell r="B270">
            <v>20.2056</v>
          </cell>
          <cell r="C270">
            <v>0.63239999999999996</v>
          </cell>
          <cell r="D270">
            <v>34.149299999999997</v>
          </cell>
        </row>
        <row r="271">
          <cell r="A271">
            <v>882000</v>
          </cell>
          <cell r="B271">
            <v>20.195699999999999</v>
          </cell>
          <cell r="C271">
            <v>0.60199999999999998</v>
          </cell>
          <cell r="D271">
            <v>32.5092</v>
          </cell>
        </row>
        <row r="272">
          <cell r="A272">
            <v>885600</v>
          </cell>
          <cell r="B272">
            <v>20.186299999999999</v>
          </cell>
          <cell r="C272">
            <v>0.57310000000000005</v>
          </cell>
          <cell r="D272">
            <v>30.947800000000001</v>
          </cell>
        </row>
        <row r="273">
          <cell r="A273">
            <v>889200</v>
          </cell>
          <cell r="B273">
            <v>20.177399999999999</v>
          </cell>
          <cell r="C273">
            <v>0.54559999999999997</v>
          </cell>
          <cell r="D273">
            <v>29.461500000000001</v>
          </cell>
        </row>
        <row r="274">
          <cell r="A274">
            <v>892800</v>
          </cell>
          <cell r="B274">
            <v>20.168800000000001</v>
          </cell>
          <cell r="C274">
            <v>0.51939999999999997</v>
          </cell>
          <cell r="D274">
            <v>28.046500000000002</v>
          </cell>
        </row>
        <row r="275">
          <cell r="A275">
            <v>896400</v>
          </cell>
          <cell r="B275">
            <v>20.160699999999999</v>
          </cell>
          <cell r="C275">
            <v>0.49440000000000001</v>
          </cell>
          <cell r="D275">
            <v>26.6995</v>
          </cell>
        </row>
        <row r="276">
          <cell r="A276">
            <v>900000</v>
          </cell>
          <cell r="B276">
            <v>20.152999999999999</v>
          </cell>
          <cell r="C276">
            <v>0.47070000000000001</v>
          </cell>
          <cell r="D276">
            <v>25.417200000000001</v>
          </cell>
        </row>
        <row r="277">
          <cell r="A277">
            <v>903600</v>
          </cell>
          <cell r="B277">
            <v>20.145700000000001</v>
          </cell>
          <cell r="C277">
            <v>0.4481</v>
          </cell>
          <cell r="D277">
            <v>24.196400000000001</v>
          </cell>
        </row>
        <row r="278">
          <cell r="A278">
            <v>907200</v>
          </cell>
          <cell r="B278">
            <v>20.1387</v>
          </cell>
          <cell r="C278">
            <v>0.42659999999999998</v>
          </cell>
          <cell r="D278">
            <v>23.034300000000002</v>
          </cell>
        </row>
        <row r="279">
          <cell r="A279">
            <v>910800</v>
          </cell>
          <cell r="B279">
            <v>20.132000000000001</v>
          </cell>
          <cell r="C279">
            <v>0.40610000000000002</v>
          </cell>
          <cell r="D279">
            <v>21.928100000000001</v>
          </cell>
        </row>
        <row r="280">
          <cell r="A280">
            <v>914400</v>
          </cell>
          <cell r="B280">
            <v>20.125699999999998</v>
          </cell>
          <cell r="C280">
            <v>0.3866</v>
          </cell>
          <cell r="D280">
            <v>20.8749</v>
          </cell>
        </row>
        <row r="281">
          <cell r="A281">
            <v>918000</v>
          </cell>
          <cell r="B281">
            <v>20.119599999999998</v>
          </cell>
          <cell r="C281">
            <v>0.36799999999999999</v>
          </cell>
          <cell r="D281">
            <v>19.872299999999999</v>
          </cell>
        </row>
        <row r="282">
          <cell r="A282">
            <v>921600</v>
          </cell>
          <cell r="B282">
            <v>20.113900000000001</v>
          </cell>
          <cell r="C282">
            <v>0.3503</v>
          </cell>
          <cell r="D282">
            <v>18.917899999999999</v>
          </cell>
        </row>
        <row r="283">
          <cell r="A283">
            <v>925200</v>
          </cell>
          <cell r="B283">
            <v>20.1084</v>
          </cell>
          <cell r="C283">
            <v>0.33350000000000002</v>
          </cell>
          <cell r="D283">
            <v>18.0093</v>
          </cell>
        </row>
        <row r="284">
          <cell r="A284">
            <v>928800</v>
          </cell>
          <cell r="B284">
            <v>20.103200000000001</v>
          </cell>
          <cell r="C284">
            <v>0.3175</v>
          </cell>
          <cell r="D284">
            <v>17.144400000000001</v>
          </cell>
        </row>
        <row r="285">
          <cell r="A285">
            <v>932400</v>
          </cell>
          <cell r="B285">
            <v>20.098299999999998</v>
          </cell>
          <cell r="C285">
            <v>0.30220000000000002</v>
          </cell>
          <cell r="D285">
            <v>16.321000000000002</v>
          </cell>
        </row>
        <row r="286">
          <cell r="A286">
            <v>936000</v>
          </cell>
          <cell r="B286">
            <v>20.093499999999999</v>
          </cell>
          <cell r="C286">
            <v>0.28770000000000001</v>
          </cell>
          <cell r="D286">
            <v>15.537100000000001</v>
          </cell>
        </row>
        <row r="287">
          <cell r="A287">
            <v>939600</v>
          </cell>
          <cell r="B287">
            <v>20.088999999999999</v>
          </cell>
          <cell r="C287">
            <v>0.27389999999999998</v>
          </cell>
          <cell r="D287">
            <v>14.790900000000001</v>
          </cell>
        </row>
        <row r="288">
          <cell r="A288">
            <v>943200</v>
          </cell>
          <cell r="B288">
            <v>20.084800000000001</v>
          </cell>
          <cell r="C288">
            <v>0.26079999999999998</v>
          </cell>
          <cell r="D288">
            <v>14.080500000000001</v>
          </cell>
        </row>
        <row r="289">
          <cell r="A289">
            <v>946800</v>
          </cell>
          <cell r="B289">
            <v>20.0807</v>
          </cell>
          <cell r="C289">
            <v>0.2482</v>
          </cell>
          <cell r="D289">
            <v>13.404299999999999</v>
          </cell>
        </row>
        <row r="290">
          <cell r="A290">
            <v>950400</v>
          </cell>
          <cell r="B290">
            <v>20.076799999999999</v>
          </cell>
          <cell r="C290">
            <v>0.23630000000000001</v>
          </cell>
          <cell r="D290">
            <v>12.7605</v>
          </cell>
        </row>
        <row r="291">
          <cell r="A291">
            <v>954000</v>
          </cell>
          <cell r="B291">
            <v>20.0731</v>
          </cell>
          <cell r="C291">
            <v>0.22500000000000001</v>
          </cell>
          <cell r="D291">
            <v>12.147600000000001</v>
          </cell>
        </row>
        <row r="292">
          <cell r="A292">
            <v>957600</v>
          </cell>
          <cell r="B292">
            <v>20.069600000000001</v>
          </cell>
          <cell r="C292">
            <v>0.2142</v>
          </cell>
          <cell r="D292">
            <v>11.5642</v>
          </cell>
        </row>
        <row r="293">
          <cell r="A293">
            <v>961200</v>
          </cell>
          <cell r="B293">
            <v>20.066299999999998</v>
          </cell>
          <cell r="C293">
            <v>0.2039</v>
          </cell>
          <cell r="D293">
            <v>11.008800000000001</v>
          </cell>
        </row>
        <row r="294">
          <cell r="A294">
            <v>964800</v>
          </cell>
          <cell r="B294">
            <v>20.063099999999999</v>
          </cell>
          <cell r="C294">
            <v>0.19409999999999999</v>
          </cell>
          <cell r="D294">
            <v>10.4801</v>
          </cell>
        </row>
        <row r="295">
          <cell r="A295">
            <v>968400</v>
          </cell>
          <cell r="B295">
            <v>20.060099999999998</v>
          </cell>
          <cell r="C295">
            <v>0.18479999999999999</v>
          </cell>
          <cell r="D295">
            <v>9.9766999999999992</v>
          </cell>
        </row>
        <row r="296">
          <cell r="A296">
            <v>972000</v>
          </cell>
          <cell r="B296">
            <v>20.057200000000002</v>
          </cell>
          <cell r="C296">
            <v>0.1759</v>
          </cell>
          <cell r="D296">
            <v>9.4976000000000003</v>
          </cell>
        </row>
        <row r="297">
          <cell r="A297">
            <v>975600</v>
          </cell>
          <cell r="B297">
            <v>20.054400000000001</v>
          </cell>
          <cell r="C297">
            <v>0.16739999999999999</v>
          </cell>
          <cell r="D297">
            <v>9.0413999999999994</v>
          </cell>
        </row>
        <row r="298">
          <cell r="A298">
            <v>979200</v>
          </cell>
          <cell r="B298">
            <v>20.0518</v>
          </cell>
          <cell r="C298">
            <v>0.15939999999999999</v>
          </cell>
          <cell r="D298">
            <v>8.6072000000000006</v>
          </cell>
        </row>
        <row r="299">
          <cell r="A299">
            <v>982800</v>
          </cell>
          <cell r="B299">
            <v>20.049299999999999</v>
          </cell>
          <cell r="C299">
            <v>0.1517</v>
          </cell>
          <cell r="D299">
            <v>8.1937999999999995</v>
          </cell>
        </row>
        <row r="300">
          <cell r="A300">
            <v>986400</v>
          </cell>
          <cell r="B300">
            <v>20.047000000000001</v>
          </cell>
          <cell r="C300">
            <v>0.1444</v>
          </cell>
          <cell r="D300">
            <v>7.8003</v>
          </cell>
        </row>
        <row r="301">
          <cell r="A301">
            <v>990000</v>
          </cell>
          <cell r="B301">
            <v>20.044699999999999</v>
          </cell>
          <cell r="C301">
            <v>0.13750000000000001</v>
          </cell>
          <cell r="D301">
            <v>7.4257</v>
          </cell>
        </row>
        <row r="302">
          <cell r="A302">
            <v>993600</v>
          </cell>
          <cell r="B302">
            <v>20.0426</v>
          </cell>
          <cell r="C302">
            <v>0.13089999999999999</v>
          </cell>
          <cell r="D302">
            <v>7.069</v>
          </cell>
        </row>
        <row r="303">
          <cell r="A303">
            <v>997200</v>
          </cell>
          <cell r="B303">
            <v>20.040500000000002</v>
          </cell>
          <cell r="C303">
            <v>0.1246</v>
          </cell>
          <cell r="D303">
            <v>6.7294999999999998</v>
          </cell>
        </row>
        <row r="304">
          <cell r="A304">
            <v>1000800</v>
          </cell>
          <cell r="B304">
            <v>20.038599999999999</v>
          </cell>
          <cell r="C304">
            <v>0.1186</v>
          </cell>
          <cell r="D304">
            <v>6.4062999999999999</v>
          </cell>
        </row>
        <row r="305">
          <cell r="A305">
            <v>1004400</v>
          </cell>
          <cell r="B305">
            <v>20.0367</v>
          </cell>
          <cell r="C305">
            <v>0.1129</v>
          </cell>
          <cell r="D305">
            <v>6.0986000000000002</v>
          </cell>
        </row>
        <row r="306">
          <cell r="A306">
            <v>1008000</v>
          </cell>
          <cell r="B306">
            <v>20.035</v>
          </cell>
          <cell r="C306">
            <v>0.1075</v>
          </cell>
          <cell r="D306">
            <v>5.8056999999999999</v>
          </cell>
        </row>
        <row r="307">
          <cell r="A307">
            <v>1011600</v>
          </cell>
          <cell r="B307">
            <v>20.033300000000001</v>
          </cell>
          <cell r="C307">
            <v>0.1023</v>
          </cell>
          <cell r="D307">
            <v>5.5269000000000004</v>
          </cell>
        </row>
        <row r="308">
          <cell r="A308">
            <v>1015200</v>
          </cell>
          <cell r="B308">
            <v>20.031700000000001</v>
          </cell>
          <cell r="C308">
            <v>9.74E-2</v>
          </cell>
          <cell r="D308">
            <v>5.2614000000000001</v>
          </cell>
        </row>
        <row r="309">
          <cell r="A309">
            <v>1018800</v>
          </cell>
          <cell r="B309">
            <v>20.030200000000001</v>
          </cell>
          <cell r="C309">
            <v>9.2799999999999994E-2</v>
          </cell>
          <cell r="D309">
            <v>5.0087000000000002</v>
          </cell>
        </row>
        <row r="310">
          <cell r="A310">
            <v>1022400</v>
          </cell>
          <cell r="B310">
            <v>20.028700000000001</v>
          </cell>
          <cell r="C310">
            <v>8.8300000000000003E-2</v>
          </cell>
          <cell r="D310">
            <v>4.7682000000000002</v>
          </cell>
        </row>
        <row r="311">
          <cell r="A311">
            <v>1026000</v>
          </cell>
          <cell r="B311">
            <v>20.0273</v>
          </cell>
          <cell r="C311">
            <v>8.4099999999999994E-2</v>
          </cell>
          <cell r="D311">
            <v>4.5392000000000001</v>
          </cell>
        </row>
        <row r="312">
          <cell r="A312">
            <v>1029600</v>
          </cell>
          <cell r="B312">
            <v>20.026</v>
          </cell>
          <cell r="C312">
            <v>0.08</v>
          </cell>
          <cell r="D312">
            <v>4.3212000000000002</v>
          </cell>
        </row>
        <row r="313">
          <cell r="A313">
            <v>1033200</v>
          </cell>
          <cell r="B313">
            <v>20.024799999999999</v>
          </cell>
          <cell r="C313">
            <v>7.6200000000000004E-2</v>
          </cell>
          <cell r="D313">
            <v>4.1135999999999999</v>
          </cell>
        </row>
        <row r="314">
          <cell r="A314">
            <v>1036800</v>
          </cell>
          <cell r="B314">
            <v>20.023599999999998</v>
          </cell>
          <cell r="C314">
            <v>7.2499999999999995E-2</v>
          </cell>
          <cell r="D314">
            <v>3.9161000000000001</v>
          </cell>
        </row>
        <row r="315">
          <cell r="A315">
            <v>1040400</v>
          </cell>
          <cell r="B315">
            <v>20.022400000000001</v>
          </cell>
          <cell r="C315">
            <v>6.9000000000000006E-2</v>
          </cell>
          <cell r="D315">
            <v>3.7280000000000002</v>
          </cell>
        </row>
        <row r="316">
          <cell r="A316">
            <v>1044000</v>
          </cell>
          <cell r="B316">
            <v>20.0214</v>
          </cell>
          <cell r="C316">
            <v>6.5699999999999995E-2</v>
          </cell>
          <cell r="D316">
            <v>3.5489000000000002</v>
          </cell>
        </row>
        <row r="317">
          <cell r="A317">
            <v>1047600</v>
          </cell>
          <cell r="B317">
            <v>20.020299999999999</v>
          </cell>
          <cell r="C317">
            <v>6.2600000000000003E-2</v>
          </cell>
          <cell r="D317">
            <v>3.3784999999999998</v>
          </cell>
        </row>
        <row r="318">
          <cell r="A318">
            <v>1051200</v>
          </cell>
          <cell r="B318">
            <v>20.019400000000001</v>
          </cell>
          <cell r="C318">
            <v>5.96E-2</v>
          </cell>
          <cell r="D318">
            <v>3.2162000000000002</v>
          </cell>
        </row>
        <row r="319">
          <cell r="A319">
            <v>1054800</v>
          </cell>
          <cell r="B319">
            <v>20.0184</v>
          </cell>
          <cell r="C319">
            <v>5.67E-2</v>
          </cell>
          <cell r="D319">
            <v>3.0617999999999999</v>
          </cell>
        </row>
        <row r="320">
          <cell r="A320">
            <v>1058400</v>
          </cell>
          <cell r="B320">
            <v>20.017499999999998</v>
          </cell>
          <cell r="C320">
            <v>5.3999999999999999E-2</v>
          </cell>
          <cell r="D320">
            <v>2.9146999999999998</v>
          </cell>
        </row>
        <row r="321">
          <cell r="A321">
            <v>1062000</v>
          </cell>
          <cell r="B321">
            <v>20.0167</v>
          </cell>
          <cell r="C321">
            <v>5.1400000000000001E-2</v>
          </cell>
          <cell r="D321">
            <v>2.7747000000000002</v>
          </cell>
        </row>
        <row r="322">
          <cell r="A322">
            <v>1065600</v>
          </cell>
          <cell r="B322">
            <v>20.015899999999998</v>
          </cell>
          <cell r="C322">
            <v>4.8899999999999999E-2</v>
          </cell>
          <cell r="D322">
            <v>2.6415000000000002</v>
          </cell>
        </row>
        <row r="323">
          <cell r="A323">
            <v>1069200</v>
          </cell>
          <cell r="B323">
            <v>20.0151</v>
          </cell>
          <cell r="C323">
            <v>4.6600000000000003E-2</v>
          </cell>
          <cell r="D323">
            <v>2.5146000000000002</v>
          </cell>
        </row>
        <row r="324">
          <cell r="A324">
            <v>1072800</v>
          </cell>
          <cell r="B324">
            <v>20.014399999999998</v>
          </cell>
          <cell r="C324">
            <v>4.4299999999999999E-2</v>
          </cell>
          <cell r="D324">
            <v>2.3938000000000001</v>
          </cell>
        </row>
        <row r="325">
          <cell r="A325">
            <v>1076400</v>
          </cell>
          <cell r="B325">
            <v>20.0137</v>
          </cell>
          <cell r="C325">
            <v>4.2200000000000001E-2</v>
          </cell>
          <cell r="D325">
            <v>2.2789000000000001</v>
          </cell>
        </row>
        <row r="326">
          <cell r="A326">
            <v>1080000</v>
          </cell>
          <cell r="B326">
            <v>20.013100000000001</v>
          </cell>
          <cell r="C326">
            <v>4.02E-2</v>
          </cell>
          <cell r="D326">
            <v>2.1694</v>
          </cell>
        </row>
        <row r="327">
          <cell r="A327">
            <v>1083600</v>
          </cell>
          <cell r="B327">
            <v>20.0124</v>
          </cell>
          <cell r="C327">
            <v>3.8199999999999998E-2</v>
          </cell>
          <cell r="D327">
            <v>2.0651999999999999</v>
          </cell>
        </row>
        <row r="328">
          <cell r="A328">
            <v>1087200</v>
          </cell>
          <cell r="B328">
            <v>20.011800000000001</v>
          </cell>
          <cell r="C328">
            <v>3.6400000000000002E-2</v>
          </cell>
          <cell r="D328">
            <v>1.966</v>
          </cell>
        </row>
        <row r="329">
          <cell r="A329">
            <v>1090800</v>
          </cell>
          <cell r="B329">
            <v>20.011299999999999</v>
          </cell>
          <cell r="C329">
            <v>3.4700000000000002E-2</v>
          </cell>
          <cell r="D329">
            <v>1.8715999999999999</v>
          </cell>
        </row>
        <row r="330">
          <cell r="A330">
            <v>1094400</v>
          </cell>
          <cell r="B330">
            <v>20.0107</v>
          </cell>
          <cell r="C330">
            <v>3.3000000000000002E-2</v>
          </cell>
          <cell r="D330">
            <v>1.7817000000000001</v>
          </cell>
        </row>
        <row r="331">
          <cell r="A331">
            <v>1098000</v>
          </cell>
          <cell r="B331">
            <v>20.010200000000001</v>
          </cell>
          <cell r="C331">
            <v>3.1399999999999997E-2</v>
          </cell>
          <cell r="D331">
            <v>1.6960999999999999</v>
          </cell>
        </row>
        <row r="332">
          <cell r="A332">
            <v>1101600</v>
          </cell>
          <cell r="B332">
            <v>20.009699999999999</v>
          </cell>
          <cell r="C332">
            <v>2.9899999999999999E-2</v>
          </cell>
          <cell r="D332">
            <v>1.6147</v>
          </cell>
        </row>
        <row r="333">
          <cell r="A333">
            <v>1105200</v>
          </cell>
          <cell r="B333">
            <v>20.0093</v>
          </cell>
          <cell r="C333">
            <v>2.8500000000000001E-2</v>
          </cell>
          <cell r="D333">
            <v>1.5370999999999999</v>
          </cell>
        </row>
        <row r="334">
          <cell r="A334">
            <v>1108800</v>
          </cell>
          <cell r="B334">
            <v>20.008800000000001</v>
          </cell>
          <cell r="C334">
            <v>2.7099999999999999E-2</v>
          </cell>
          <cell r="D334">
            <v>1.4633</v>
          </cell>
        </row>
        <row r="335">
          <cell r="A335">
            <v>1112400</v>
          </cell>
          <cell r="B335">
            <v>20.008400000000002</v>
          </cell>
          <cell r="C335">
            <v>2.58E-2</v>
          </cell>
          <cell r="D335">
            <v>1.393</v>
          </cell>
        </row>
        <row r="336">
          <cell r="A336">
            <v>1116000</v>
          </cell>
          <cell r="B336">
            <v>20.007999999999999</v>
          </cell>
          <cell r="C336">
            <v>2.46E-2</v>
          </cell>
          <cell r="D336">
            <v>1.3261000000000001</v>
          </cell>
        </row>
        <row r="337">
          <cell r="A337">
            <v>1119600</v>
          </cell>
          <cell r="B337">
            <v>20.0076</v>
          </cell>
          <cell r="C337">
            <v>2.3400000000000001E-2</v>
          </cell>
          <cell r="D337">
            <v>1.2624</v>
          </cell>
        </row>
        <row r="338">
          <cell r="A338">
            <v>1123200</v>
          </cell>
          <cell r="B338">
            <v>20.007200000000001</v>
          </cell>
          <cell r="C338">
            <v>2.23E-2</v>
          </cell>
          <cell r="D338">
            <v>1.2018</v>
          </cell>
        </row>
        <row r="339">
          <cell r="A339">
            <v>1126800</v>
          </cell>
          <cell r="B339">
            <v>20.006900000000002</v>
          </cell>
          <cell r="C339">
            <v>2.12E-2</v>
          </cell>
          <cell r="D339">
            <v>1.1440999999999999</v>
          </cell>
        </row>
        <row r="340">
          <cell r="A340">
            <v>1130400</v>
          </cell>
          <cell r="B340">
            <v>20.006599999999999</v>
          </cell>
          <cell r="C340">
            <v>2.0199999999999999E-2</v>
          </cell>
          <cell r="D340">
            <v>1.0891</v>
          </cell>
        </row>
        <row r="341">
          <cell r="A341">
            <v>1134000</v>
          </cell>
          <cell r="B341">
            <v>20.0062</v>
          </cell>
          <cell r="C341">
            <v>1.9199999999999998E-2</v>
          </cell>
          <cell r="D341">
            <v>1.0367999999999999</v>
          </cell>
        </row>
        <row r="342">
          <cell r="A342">
            <v>1137600</v>
          </cell>
          <cell r="B342">
            <v>20.0059</v>
          </cell>
          <cell r="C342">
            <v>1.83E-2</v>
          </cell>
          <cell r="D342">
            <v>0.98699999999999999</v>
          </cell>
        </row>
        <row r="343">
          <cell r="A343">
            <v>1141200</v>
          </cell>
          <cell r="B343">
            <v>20.005700000000001</v>
          </cell>
          <cell r="C343">
            <v>1.7399999999999999E-2</v>
          </cell>
          <cell r="D343">
            <v>0.93959999999999999</v>
          </cell>
        </row>
        <row r="344">
          <cell r="A344">
            <v>1144800</v>
          </cell>
          <cell r="B344">
            <v>20.005400000000002</v>
          </cell>
          <cell r="C344">
            <v>1.66E-2</v>
          </cell>
          <cell r="D344">
            <v>0.89449999999999996</v>
          </cell>
        </row>
        <row r="345">
          <cell r="A345">
            <v>1148400</v>
          </cell>
          <cell r="B345">
            <v>20.005099999999999</v>
          </cell>
          <cell r="C345">
            <v>1.5800000000000002E-2</v>
          </cell>
          <cell r="D345">
            <v>0.85150000000000003</v>
          </cell>
        </row>
        <row r="346">
          <cell r="A346">
            <v>1152000</v>
          </cell>
          <cell r="B346">
            <v>20.004899999999999</v>
          </cell>
          <cell r="C346">
            <v>1.4999999999999999E-2</v>
          </cell>
          <cell r="D346">
            <v>0.81059999999999999</v>
          </cell>
        </row>
        <row r="347">
          <cell r="A347">
            <v>1155600</v>
          </cell>
          <cell r="B347">
            <v>20.0046</v>
          </cell>
          <cell r="C347">
            <v>1.43E-2</v>
          </cell>
          <cell r="D347">
            <v>0.77170000000000005</v>
          </cell>
        </row>
        <row r="348">
          <cell r="A348">
            <v>1159200</v>
          </cell>
          <cell r="B348">
            <v>20.0044</v>
          </cell>
          <cell r="C348">
            <v>1.3599999999999999E-2</v>
          </cell>
          <cell r="D348">
            <v>0.73460000000000003</v>
          </cell>
        </row>
        <row r="349">
          <cell r="A349">
            <v>1162800</v>
          </cell>
          <cell r="B349">
            <v>20.004200000000001</v>
          </cell>
          <cell r="C349">
            <v>1.2999999999999999E-2</v>
          </cell>
          <cell r="D349">
            <v>0.69940000000000002</v>
          </cell>
        </row>
        <row r="350">
          <cell r="A350">
            <v>1166400</v>
          </cell>
          <cell r="B350">
            <v>20.004000000000001</v>
          </cell>
          <cell r="C350">
            <v>1.23E-2</v>
          </cell>
          <cell r="D350">
            <v>0.66579999999999995</v>
          </cell>
        </row>
        <row r="351">
          <cell r="A351">
            <v>1170000</v>
          </cell>
          <cell r="B351">
            <v>20.003799999999998</v>
          </cell>
          <cell r="C351">
            <v>1.17E-2</v>
          </cell>
          <cell r="D351">
            <v>0.63380000000000003</v>
          </cell>
        </row>
        <row r="352">
          <cell r="A352">
            <v>1173600</v>
          </cell>
          <cell r="B352">
            <v>20.003599999999999</v>
          </cell>
          <cell r="C352">
            <v>1.12E-2</v>
          </cell>
          <cell r="D352">
            <v>0.60340000000000005</v>
          </cell>
        </row>
        <row r="353">
          <cell r="A353">
            <v>1177200</v>
          </cell>
          <cell r="B353">
            <v>20.003499999999999</v>
          </cell>
          <cell r="C353">
            <v>1.06E-2</v>
          </cell>
          <cell r="D353">
            <v>0.57440000000000002</v>
          </cell>
        </row>
        <row r="354">
          <cell r="A354">
            <v>1180800</v>
          </cell>
          <cell r="B354">
            <v>20.003299999999999</v>
          </cell>
          <cell r="C354">
            <v>1.01E-2</v>
          </cell>
          <cell r="D354">
            <v>0.54679999999999995</v>
          </cell>
        </row>
        <row r="355">
          <cell r="A355">
            <v>1184400</v>
          </cell>
          <cell r="B355">
            <v>20.0031</v>
          </cell>
          <cell r="C355">
            <v>9.5999999999999992E-3</v>
          </cell>
          <cell r="D355">
            <v>0.52049999999999996</v>
          </cell>
        </row>
        <row r="356">
          <cell r="A356">
            <v>1188000</v>
          </cell>
          <cell r="B356">
            <v>20.003</v>
          </cell>
          <cell r="C356">
            <v>9.1999999999999998E-3</v>
          </cell>
          <cell r="D356">
            <v>0.4955</v>
          </cell>
        </row>
        <row r="357">
          <cell r="A357">
            <v>1191600</v>
          </cell>
          <cell r="B357">
            <v>20.002800000000001</v>
          </cell>
          <cell r="C357">
            <v>8.6999999999999994E-3</v>
          </cell>
          <cell r="D357">
            <v>0.47170000000000001</v>
          </cell>
        </row>
        <row r="358">
          <cell r="A358">
            <v>1195200</v>
          </cell>
          <cell r="B358">
            <v>20.002700000000001</v>
          </cell>
          <cell r="C358">
            <v>8.3000000000000001E-3</v>
          </cell>
          <cell r="D358">
            <v>0.4491</v>
          </cell>
        </row>
        <row r="359">
          <cell r="A359">
            <v>1198800</v>
          </cell>
          <cell r="B359">
            <v>20.002600000000001</v>
          </cell>
          <cell r="C359">
            <v>7.9000000000000008E-3</v>
          </cell>
          <cell r="D359">
            <v>0.42749999999999999</v>
          </cell>
        </row>
        <row r="360">
          <cell r="A360">
            <v>1202400</v>
          </cell>
          <cell r="B360">
            <v>20.002500000000001</v>
          </cell>
          <cell r="C360">
            <v>7.4999999999999997E-3</v>
          </cell>
          <cell r="D360">
            <v>0.40699999999999997</v>
          </cell>
        </row>
        <row r="361">
          <cell r="A361">
            <v>1206000</v>
          </cell>
          <cell r="B361">
            <v>20.002300000000002</v>
          </cell>
          <cell r="C361">
            <v>7.1999999999999998E-3</v>
          </cell>
          <cell r="D361">
            <v>0.38740000000000002</v>
          </cell>
        </row>
        <row r="362">
          <cell r="A362">
            <v>1209600</v>
          </cell>
          <cell r="B362">
            <v>20.002199999999998</v>
          </cell>
          <cell r="C362">
            <v>6.7999999999999996E-3</v>
          </cell>
          <cell r="D362">
            <v>0.36880000000000002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52IntHeatGain-50Rad"/>
    </sheetNames>
    <sheetDataSet>
      <sheetData sheetId="0">
        <row r="26">
          <cell r="A26">
            <v>0</v>
          </cell>
          <cell r="B26">
            <v>20</v>
          </cell>
          <cell r="C26">
            <v>0</v>
          </cell>
          <cell r="D26">
            <v>1350</v>
          </cell>
        </row>
        <row r="27">
          <cell r="A27">
            <v>3600</v>
          </cell>
          <cell r="B27">
            <v>22.849</v>
          </cell>
          <cell r="C27">
            <v>8.7635000000000005</v>
          </cell>
          <cell r="D27">
            <v>1823.2289000000001</v>
          </cell>
        </row>
        <row r="28">
          <cell r="A28">
            <v>7200</v>
          </cell>
          <cell r="B28">
            <v>23.5793</v>
          </cell>
          <cell r="C28">
            <v>11.0099</v>
          </cell>
          <cell r="D28">
            <v>1944.5359000000001</v>
          </cell>
        </row>
        <row r="29">
          <cell r="A29">
            <v>10800</v>
          </cell>
          <cell r="B29">
            <v>24.0305</v>
          </cell>
          <cell r="C29">
            <v>12.3978</v>
          </cell>
          <cell r="D29">
            <v>2019.4836</v>
          </cell>
        </row>
        <row r="30">
          <cell r="A30">
            <v>14400</v>
          </cell>
          <cell r="B30">
            <v>24.355</v>
          </cell>
          <cell r="C30">
            <v>13.395899999999999</v>
          </cell>
          <cell r="D30">
            <v>2073.3809999999999</v>
          </cell>
        </row>
        <row r="31">
          <cell r="A31">
            <v>18000</v>
          </cell>
          <cell r="B31">
            <v>24.608599999999999</v>
          </cell>
          <cell r="C31">
            <v>14.1761</v>
          </cell>
          <cell r="D31">
            <v>2115.5106000000001</v>
          </cell>
        </row>
        <row r="32">
          <cell r="A32">
            <v>21600</v>
          </cell>
          <cell r="B32">
            <v>24.818999999999999</v>
          </cell>
          <cell r="C32">
            <v>14.8233</v>
          </cell>
          <cell r="D32">
            <v>2150.4573999999998</v>
          </cell>
        </row>
        <row r="33">
          <cell r="A33">
            <v>25200</v>
          </cell>
          <cell r="B33">
            <v>25.0015</v>
          </cell>
          <cell r="C33">
            <v>15.384499999999999</v>
          </cell>
          <cell r="D33">
            <v>2180.7642000000001</v>
          </cell>
        </row>
        <row r="34">
          <cell r="A34">
            <v>28800</v>
          </cell>
          <cell r="B34">
            <v>25.164899999999999</v>
          </cell>
          <cell r="C34">
            <v>15.8871</v>
          </cell>
          <cell r="D34">
            <v>2207.9043999999999</v>
          </cell>
        </row>
        <row r="35">
          <cell r="A35">
            <v>32400</v>
          </cell>
          <cell r="B35">
            <v>25.314399999999999</v>
          </cell>
          <cell r="C35">
            <v>16.347200000000001</v>
          </cell>
          <cell r="D35">
            <v>2232.7509</v>
          </cell>
        </row>
        <row r="36">
          <cell r="A36">
            <v>36000</v>
          </cell>
          <cell r="B36">
            <v>25.453399999999998</v>
          </cell>
          <cell r="C36">
            <v>16.7746</v>
          </cell>
          <cell r="D36">
            <v>2255.8305999999998</v>
          </cell>
        </row>
        <row r="37">
          <cell r="A37">
            <v>39600</v>
          </cell>
          <cell r="B37">
            <v>25.5837</v>
          </cell>
          <cell r="C37">
            <v>17.1754</v>
          </cell>
          <cell r="D37">
            <v>2277.4697000000001</v>
          </cell>
        </row>
        <row r="38">
          <cell r="A38">
            <v>43200</v>
          </cell>
          <cell r="B38">
            <v>25.706499999999998</v>
          </cell>
          <cell r="C38">
            <v>17.5533</v>
          </cell>
          <cell r="D38">
            <v>2297.877</v>
          </cell>
        </row>
        <row r="39">
          <cell r="A39">
            <v>46800</v>
          </cell>
          <cell r="B39">
            <v>25.822800000000001</v>
          </cell>
          <cell r="C39">
            <v>17.911000000000001</v>
          </cell>
          <cell r="D39">
            <v>2317.1927999999998</v>
          </cell>
        </row>
        <row r="40">
          <cell r="A40">
            <v>50400</v>
          </cell>
          <cell r="B40">
            <v>25.9331</v>
          </cell>
          <cell r="C40">
            <v>18.250299999999999</v>
          </cell>
          <cell r="D40">
            <v>2335.5162999999998</v>
          </cell>
        </row>
        <row r="41">
          <cell r="A41">
            <v>54000</v>
          </cell>
          <cell r="B41">
            <v>26.0379</v>
          </cell>
          <cell r="C41">
            <v>18.572600000000001</v>
          </cell>
          <cell r="D41">
            <v>2352.9223999999999</v>
          </cell>
        </row>
        <row r="42">
          <cell r="A42">
            <v>57600</v>
          </cell>
          <cell r="B42">
            <v>26.137499999999999</v>
          </cell>
          <cell r="C42">
            <v>18.879100000000001</v>
          </cell>
          <cell r="D42">
            <v>2369.4708000000001</v>
          </cell>
        </row>
        <row r="43">
          <cell r="A43">
            <v>61200</v>
          </cell>
          <cell r="B43">
            <v>26.232299999999999</v>
          </cell>
          <cell r="C43">
            <v>19.1706</v>
          </cell>
          <cell r="D43">
            <v>2385.2118999999998</v>
          </cell>
        </row>
        <row r="44">
          <cell r="A44">
            <v>64800</v>
          </cell>
          <cell r="B44">
            <v>26.322500000000002</v>
          </cell>
          <cell r="C44">
            <v>19.448</v>
          </cell>
          <cell r="D44">
            <v>2400.1896999999999</v>
          </cell>
        </row>
        <row r="45">
          <cell r="A45">
            <v>68400</v>
          </cell>
          <cell r="B45">
            <v>26.408300000000001</v>
          </cell>
          <cell r="C45">
            <v>19.7119</v>
          </cell>
          <cell r="D45">
            <v>2414.444</v>
          </cell>
        </row>
        <row r="46">
          <cell r="A46">
            <v>72000</v>
          </cell>
          <cell r="B46">
            <v>26.49</v>
          </cell>
          <cell r="C46">
            <v>19.963200000000001</v>
          </cell>
          <cell r="D46">
            <v>2428.0111999999999</v>
          </cell>
        </row>
        <row r="47">
          <cell r="A47">
            <v>75600</v>
          </cell>
          <cell r="B47">
            <v>26.567699999999999</v>
          </cell>
          <cell r="C47">
            <v>20.202300000000001</v>
          </cell>
          <cell r="D47">
            <v>2440.9254000000001</v>
          </cell>
        </row>
        <row r="48">
          <cell r="A48">
            <v>79200</v>
          </cell>
          <cell r="B48">
            <v>26.6417</v>
          </cell>
          <cell r="C48">
            <v>20.43</v>
          </cell>
          <cell r="D48">
            <v>2453.2184999999999</v>
          </cell>
        </row>
        <row r="49">
          <cell r="A49">
            <v>82800</v>
          </cell>
          <cell r="B49">
            <v>26.712199999999999</v>
          </cell>
          <cell r="C49">
            <v>20.646699999999999</v>
          </cell>
          <cell r="D49">
            <v>2464.9207999999999</v>
          </cell>
        </row>
        <row r="50">
          <cell r="A50">
            <v>86400</v>
          </cell>
          <cell r="B50">
            <v>26.779299999999999</v>
          </cell>
          <cell r="C50">
            <v>20.853000000000002</v>
          </cell>
          <cell r="D50">
            <v>2476.0608000000002</v>
          </cell>
        </row>
        <row r="51">
          <cell r="A51">
            <v>90000</v>
          </cell>
          <cell r="B51">
            <v>26.8431</v>
          </cell>
          <cell r="C51">
            <v>21.049399999999999</v>
          </cell>
          <cell r="D51">
            <v>2486.6655000000001</v>
          </cell>
        </row>
        <row r="52">
          <cell r="A52">
            <v>93600</v>
          </cell>
          <cell r="B52">
            <v>26.9039</v>
          </cell>
          <cell r="C52">
            <v>21.2363</v>
          </cell>
          <cell r="D52">
            <v>2496.7609000000002</v>
          </cell>
        </row>
        <row r="53">
          <cell r="A53">
            <v>97200</v>
          </cell>
          <cell r="B53">
            <v>26.9617</v>
          </cell>
          <cell r="C53">
            <v>21.414300000000001</v>
          </cell>
          <cell r="D53">
            <v>2506.3712999999998</v>
          </cell>
        </row>
        <row r="54">
          <cell r="A54">
            <v>100800</v>
          </cell>
          <cell r="B54">
            <v>27.0168</v>
          </cell>
          <cell r="C54">
            <v>21.5837</v>
          </cell>
          <cell r="D54">
            <v>2515.5201999999999</v>
          </cell>
        </row>
        <row r="55">
          <cell r="A55">
            <v>104400</v>
          </cell>
          <cell r="B55">
            <v>27.069199999999999</v>
          </cell>
          <cell r="C55">
            <v>21.745000000000001</v>
          </cell>
          <cell r="D55">
            <v>2524.2296000000001</v>
          </cell>
        </row>
        <row r="56">
          <cell r="A56">
            <v>108000</v>
          </cell>
          <cell r="B56">
            <v>27.119199999999999</v>
          </cell>
          <cell r="C56">
            <v>21.898499999999999</v>
          </cell>
          <cell r="D56">
            <v>2532.5207</v>
          </cell>
        </row>
        <row r="57">
          <cell r="A57">
            <v>111600</v>
          </cell>
          <cell r="B57">
            <v>27.166699999999999</v>
          </cell>
          <cell r="C57">
            <v>22.044699999999999</v>
          </cell>
          <cell r="D57">
            <v>2540.4135999999999</v>
          </cell>
        </row>
        <row r="58">
          <cell r="A58">
            <v>115200</v>
          </cell>
          <cell r="B58">
            <v>27.2119</v>
          </cell>
          <cell r="C58">
            <v>22.183800000000002</v>
          </cell>
          <cell r="D58">
            <v>2547.9274</v>
          </cell>
        </row>
        <row r="59">
          <cell r="A59">
            <v>118800</v>
          </cell>
          <cell r="B59">
            <v>27.254999999999999</v>
          </cell>
          <cell r="C59">
            <v>22.316299999999998</v>
          </cell>
          <cell r="D59">
            <v>2555.0803999999998</v>
          </cell>
        </row>
        <row r="60">
          <cell r="A60">
            <v>122400</v>
          </cell>
          <cell r="B60">
            <v>27.295999999999999</v>
          </cell>
          <cell r="C60">
            <v>22.442399999999999</v>
          </cell>
          <cell r="D60">
            <v>2561.8897999999999</v>
          </cell>
        </row>
        <row r="61">
          <cell r="A61">
            <v>126000</v>
          </cell>
          <cell r="B61">
            <v>27.335000000000001</v>
          </cell>
          <cell r="C61">
            <v>22.5624</v>
          </cell>
          <cell r="D61">
            <v>2568.3721999999998</v>
          </cell>
        </row>
        <row r="62">
          <cell r="A62">
            <v>129600</v>
          </cell>
          <cell r="B62">
            <v>27.3721</v>
          </cell>
          <cell r="C62">
            <v>22.6767</v>
          </cell>
          <cell r="D62">
            <v>2574.5432000000001</v>
          </cell>
        </row>
        <row r="63">
          <cell r="A63">
            <v>133200</v>
          </cell>
          <cell r="B63">
            <v>27.407499999999999</v>
          </cell>
          <cell r="C63">
            <v>22.785499999999999</v>
          </cell>
          <cell r="D63">
            <v>2580.4178999999999</v>
          </cell>
        </row>
        <row r="64">
          <cell r="A64">
            <v>136800</v>
          </cell>
          <cell r="B64">
            <v>27.441199999999998</v>
          </cell>
          <cell r="C64">
            <v>22.889099999999999</v>
          </cell>
          <cell r="D64">
            <v>2586.0104000000001</v>
          </cell>
        </row>
        <row r="65">
          <cell r="A65">
            <v>140400</v>
          </cell>
          <cell r="B65">
            <v>27.473199999999999</v>
          </cell>
          <cell r="C65">
            <v>22.9877</v>
          </cell>
          <cell r="D65">
            <v>2591.3343</v>
          </cell>
        </row>
        <row r="66">
          <cell r="A66">
            <v>144000</v>
          </cell>
          <cell r="B66">
            <v>27.503699999999998</v>
          </cell>
          <cell r="C66">
            <v>23.081499999999998</v>
          </cell>
          <cell r="D66">
            <v>2596.4025000000001</v>
          </cell>
        </row>
        <row r="67">
          <cell r="A67">
            <v>147600</v>
          </cell>
          <cell r="B67">
            <v>27.532800000000002</v>
          </cell>
          <cell r="C67">
            <v>23.1709</v>
          </cell>
          <cell r="D67">
            <v>2601.2273</v>
          </cell>
        </row>
        <row r="68">
          <cell r="A68">
            <v>151200</v>
          </cell>
          <cell r="B68">
            <v>27.560400000000001</v>
          </cell>
          <cell r="C68">
            <v>23.2559</v>
          </cell>
          <cell r="D68">
            <v>2605.8204000000001</v>
          </cell>
        </row>
        <row r="69">
          <cell r="A69">
            <v>154800</v>
          </cell>
          <cell r="B69">
            <v>27.5868</v>
          </cell>
          <cell r="C69">
            <v>23.3369</v>
          </cell>
          <cell r="D69">
            <v>2610.1929</v>
          </cell>
        </row>
        <row r="70">
          <cell r="A70">
            <v>158400</v>
          </cell>
          <cell r="B70">
            <v>27.611799999999999</v>
          </cell>
          <cell r="C70">
            <v>23.414000000000001</v>
          </cell>
          <cell r="D70">
            <v>2614.3553999999999</v>
          </cell>
        </row>
        <row r="71">
          <cell r="A71">
            <v>162000</v>
          </cell>
          <cell r="B71">
            <v>27.6357</v>
          </cell>
          <cell r="C71">
            <v>23.487400000000001</v>
          </cell>
          <cell r="D71">
            <v>2618.3180000000002</v>
          </cell>
        </row>
        <row r="72">
          <cell r="A72">
            <v>165600</v>
          </cell>
          <cell r="B72">
            <v>27.6584</v>
          </cell>
          <cell r="C72">
            <v>23.557200000000002</v>
          </cell>
          <cell r="D72">
            <v>2622.0902000000001</v>
          </cell>
        </row>
        <row r="73">
          <cell r="A73">
            <v>169200</v>
          </cell>
          <cell r="B73">
            <v>27.68</v>
          </cell>
          <cell r="C73">
            <v>23.623699999999999</v>
          </cell>
          <cell r="D73">
            <v>2625.6813000000002</v>
          </cell>
        </row>
        <row r="74">
          <cell r="A74">
            <v>172800</v>
          </cell>
          <cell r="B74">
            <v>27.700600000000001</v>
          </cell>
          <cell r="C74">
            <v>23.687000000000001</v>
          </cell>
          <cell r="D74">
            <v>2629.0999000000002</v>
          </cell>
        </row>
        <row r="75">
          <cell r="A75">
            <v>176400</v>
          </cell>
          <cell r="B75">
            <v>27.720199999999998</v>
          </cell>
          <cell r="C75">
            <v>23.747299999999999</v>
          </cell>
          <cell r="D75">
            <v>2632.3543</v>
          </cell>
        </row>
        <row r="76">
          <cell r="A76">
            <v>180000</v>
          </cell>
          <cell r="B76">
            <v>27.738800000000001</v>
          </cell>
          <cell r="C76">
            <v>23.8047</v>
          </cell>
          <cell r="D76">
            <v>2635.4524999999999</v>
          </cell>
        </row>
        <row r="77">
          <cell r="A77">
            <v>183600</v>
          </cell>
          <cell r="B77">
            <v>27.756599999999999</v>
          </cell>
          <cell r="C77">
            <v>23.859300000000001</v>
          </cell>
          <cell r="D77">
            <v>2638.4018000000001</v>
          </cell>
        </row>
        <row r="78">
          <cell r="A78">
            <v>187200</v>
          </cell>
          <cell r="B78">
            <v>27.773499999999999</v>
          </cell>
          <cell r="C78">
            <v>23.911300000000001</v>
          </cell>
          <cell r="D78">
            <v>2641.2094999999999</v>
          </cell>
        </row>
        <row r="79">
          <cell r="A79">
            <v>190800</v>
          </cell>
          <cell r="B79">
            <v>27.7896</v>
          </cell>
          <cell r="C79">
            <v>23.960799999999999</v>
          </cell>
          <cell r="D79">
            <v>2643.8823000000002</v>
          </cell>
        </row>
        <row r="80">
          <cell r="A80">
            <v>194400</v>
          </cell>
          <cell r="B80">
            <v>27.8049</v>
          </cell>
          <cell r="C80">
            <v>24.007899999999999</v>
          </cell>
          <cell r="D80">
            <v>2646.4268000000002</v>
          </cell>
        </row>
        <row r="81">
          <cell r="A81">
            <v>198000</v>
          </cell>
          <cell r="B81">
            <v>27.819500000000001</v>
          </cell>
          <cell r="C81">
            <v>24.052800000000001</v>
          </cell>
          <cell r="D81">
            <v>2648.8490000000002</v>
          </cell>
        </row>
        <row r="82">
          <cell r="A82">
            <v>201600</v>
          </cell>
          <cell r="B82">
            <v>27.833400000000001</v>
          </cell>
          <cell r="C82">
            <v>24.095500000000001</v>
          </cell>
          <cell r="D82">
            <v>2651.1549</v>
          </cell>
        </row>
        <row r="83">
          <cell r="A83">
            <v>205200</v>
          </cell>
          <cell r="B83">
            <v>27.846599999999999</v>
          </cell>
          <cell r="C83">
            <v>24.136099999999999</v>
          </cell>
          <cell r="D83">
            <v>2653.3501000000001</v>
          </cell>
        </row>
        <row r="84">
          <cell r="A84">
            <v>208800</v>
          </cell>
          <cell r="B84">
            <v>27.859200000000001</v>
          </cell>
          <cell r="C84">
            <v>24.174800000000001</v>
          </cell>
          <cell r="D84">
            <v>2655.4398999999999</v>
          </cell>
        </row>
        <row r="85">
          <cell r="A85">
            <v>212400</v>
          </cell>
          <cell r="B85">
            <v>27.871099999999998</v>
          </cell>
          <cell r="C85">
            <v>24.2117</v>
          </cell>
          <cell r="D85">
            <v>2657.4292</v>
          </cell>
        </row>
        <row r="86">
          <cell r="A86">
            <v>216000</v>
          </cell>
          <cell r="B86">
            <v>27.8825</v>
          </cell>
          <cell r="C86">
            <v>24.246700000000001</v>
          </cell>
          <cell r="D86">
            <v>2659.3231000000001</v>
          </cell>
        </row>
        <row r="87">
          <cell r="A87">
            <v>219600</v>
          </cell>
          <cell r="B87">
            <v>27.8934</v>
          </cell>
          <cell r="C87">
            <v>24.280100000000001</v>
          </cell>
          <cell r="D87">
            <v>2661.1259</v>
          </cell>
        </row>
        <row r="88">
          <cell r="A88">
            <v>223200</v>
          </cell>
          <cell r="B88">
            <v>27.903700000000001</v>
          </cell>
          <cell r="C88">
            <v>24.311900000000001</v>
          </cell>
          <cell r="D88">
            <v>2662.8422</v>
          </cell>
        </row>
        <row r="89">
          <cell r="A89">
            <v>226800</v>
          </cell>
          <cell r="B89">
            <v>27.913599999999999</v>
          </cell>
          <cell r="C89">
            <v>24.342099999999999</v>
          </cell>
          <cell r="D89">
            <v>2664.4760999999999</v>
          </cell>
        </row>
        <row r="90">
          <cell r="A90">
            <v>230400</v>
          </cell>
          <cell r="B90">
            <v>27.922899999999998</v>
          </cell>
          <cell r="C90">
            <v>24.370999999999999</v>
          </cell>
          <cell r="D90">
            <v>2666.0315000000001</v>
          </cell>
        </row>
        <row r="91">
          <cell r="A91">
            <v>234000</v>
          </cell>
          <cell r="B91">
            <v>27.931899999999999</v>
          </cell>
          <cell r="C91">
            <v>24.398399999999999</v>
          </cell>
          <cell r="D91">
            <v>2667.5122000000001</v>
          </cell>
        </row>
        <row r="92">
          <cell r="A92">
            <v>237600</v>
          </cell>
          <cell r="B92">
            <v>27.940300000000001</v>
          </cell>
          <cell r="C92">
            <v>24.424499999999998</v>
          </cell>
          <cell r="D92">
            <v>2668.9216999999999</v>
          </cell>
        </row>
        <row r="93">
          <cell r="A93">
            <v>241200</v>
          </cell>
          <cell r="B93">
            <v>27.948399999999999</v>
          </cell>
          <cell r="C93">
            <v>24.449300000000001</v>
          </cell>
          <cell r="D93">
            <v>2670.2636000000002</v>
          </cell>
        </row>
        <row r="94">
          <cell r="A94">
            <v>244800</v>
          </cell>
          <cell r="B94">
            <v>27.956099999999999</v>
          </cell>
          <cell r="C94">
            <v>24.472999999999999</v>
          </cell>
          <cell r="D94">
            <v>2671.5410000000002</v>
          </cell>
        </row>
        <row r="95">
          <cell r="A95">
            <v>248400</v>
          </cell>
          <cell r="B95">
            <v>27.9634</v>
          </cell>
          <cell r="C95">
            <v>24.4955</v>
          </cell>
          <cell r="D95">
            <v>2672.7570999999998</v>
          </cell>
        </row>
        <row r="96">
          <cell r="A96">
            <v>252000</v>
          </cell>
          <cell r="B96">
            <v>27.970400000000001</v>
          </cell>
          <cell r="C96">
            <v>24.5169</v>
          </cell>
          <cell r="D96">
            <v>2673.9148</v>
          </cell>
        </row>
        <row r="97">
          <cell r="A97">
            <v>255600</v>
          </cell>
          <cell r="B97">
            <v>27.977</v>
          </cell>
          <cell r="C97">
            <v>24.537299999999998</v>
          </cell>
          <cell r="D97">
            <v>2675.0169000000001</v>
          </cell>
        </row>
        <row r="98">
          <cell r="A98">
            <v>259200</v>
          </cell>
          <cell r="B98">
            <v>27.9833</v>
          </cell>
          <cell r="C98">
            <v>24.556799999999999</v>
          </cell>
          <cell r="D98">
            <v>2676.0659999999998</v>
          </cell>
        </row>
        <row r="99">
          <cell r="A99">
            <v>262800</v>
          </cell>
          <cell r="B99">
            <v>27.9894</v>
          </cell>
          <cell r="C99">
            <v>24.575299999999999</v>
          </cell>
          <cell r="D99">
            <v>2677.0646999999999</v>
          </cell>
        </row>
        <row r="100">
          <cell r="A100">
            <v>266400</v>
          </cell>
          <cell r="B100">
            <v>27.995100000000001</v>
          </cell>
          <cell r="C100">
            <v>24.5929</v>
          </cell>
          <cell r="D100">
            <v>2678.0155</v>
          </cell>
        </row>
        <row r="101">
          <cell r="A101">
            <v>270000</v>
          </cell>
          <cell r="B101">
            <v>28.000499999999999</v>
          </cell>
          <cell r="C101">
            <v>24.6096</v>
          </cell>
          <cell r="D101">
            <v>2678.9205999999999</v>
          </cell>
        </row>
        <row r="102">
          <cell r="A102">
            <v>273600</v>
          </cell>
          <cell r="B102">
            <v>28.005700000000001</v>
          </cell>
          <cell r="C102">
            <v>24.625599999999999</v>
          </cell>
          <cell r="D102">
            <v>2679.7822999999999</v>
          </cell>
        </row>
        <row r="103">
          <cell r="A103">
            <v>277200</v>
          </cell>
          <cell r="B103">
            <v>28.0107</v>
          </cell>
          <cell r="C103">
            <v>24.640799999999999</v>
          </cell>
          <cell r="D103">
            <v>2680.6026000000002</v>
          </cell>
        </row>
        <row r="104">
          <cell r="A104">
            <v>280800</v>
          </cell>
          <cell r="B104">
            <v>28.0154</v>
          </cell>
          <cell r="C104">
            <v>24.655200000000001</v>
          </cell>
          <cell r="D104">
            <v>2681.3834000000002</v>
          </cell>
        </row>
        <row r="105">
          <cell r="A105">
            <v>284400</v>
          </cell>
          <cell r="B105">
            <v>28.0198</v>
          </cell>
          <cell r="C105">
            <v>24.669</v>
          </cell>
          <cell r="D105">
            <v>2682.1268</v>
          </cell>
        </row>
        <row r="106">
          <cell r="A106">
            <v>288000</v>
          </cell>
          <cell r="B106">
            <v>28.024100000000001</v>
          </cell>
          <cell r="C106">
            <v>24.682099999999998</v>
          </cell>
          <cell r="D106">
            <v>2682.8344999999999</v>
          </cell>
        </row>
        <row r="107">
          <cell r="A107">
            <v>291600</v>
          </cell>
          <cell r="B107">
            <v>28.028199999999998</v>
          </cell>
          <cell r="C107">
            <v>24.694600000000001</v>
          </cell>
          <cell r="D107">
            <v>2683.5081</v>
          </cell>
        </row>
        <row r="108">
          <cell r="A108">
            <v>295200</v>
          </cell>
          <cell r="B108">
            <v>28.032</v>
          </cell>
          <cell r="C108">
            <v>24.706499999999998</v>
          </cell>
          <cell r="D108">
            <v>2684.1495</v>
          </cell>
        </row>
        <row r="109">
          <cell r="A109">
            <v>298800</v>
          </cell>
          <cell r="B109">
            <v>28.035699999999999</v>
          </cell>
          <cell r="C109">
            <v>24.7178</v>
          </cell>
          <cell r="D109">
            <v>2684.76</v>
          </cell>
        </row>
        <row r="110">
          <cell r="A110">
            <v>302400</v>
          </cell>
          <cell r="B110">
            <v>28.039200000000001</v>
          </cell>
          <cell r="C110">
            <v>24.7285</v>
          </cell>
          <cell r="D110">
            <v>2685.3411999999998</v>
          </cell>
        </row>
        <row r="111">
          <cell r="A111">
            <v>306000</v>
          </cell>
          <cell r="B111">
            <v>28.0425</v>
          </cell>
          <cell r="C111">
            <v>24.738800000000001</v>
          </cell>
          <cell r="D111">
            <v>2685.8944999999999</v>
          </cell>
        </row>
        <row r="112">
          <cell r="A112">
            <v>309600</v>
          </cell>
          <cell r="B112">
            <v>28.0457</v>
          </cell>
          <cell r="C112">
            <v>24.7485</v>
          </cell>
          <cell r="D112">
            <v>2686.4212000000002</v>
          </cell>
        </row>
        <row r="113">
          <cell r="A113">
            <v>313200</v>
          </cell>
          <cell r="B113">
            <v>28.0487</v>
          </cell>
          <cell r="C113">
            <v>24.7578</v>
          </cell>
          <cell r="D113">
            <v>2686.9225999999999</v>
          </cell>
        </row>
        <row r="114">
          <cell r="A114">
            <v>316800</v>
          </cell>
          <cell r="B114">
            <v>28.051600000000001</v>
          </cell>
          <cell r="C114">
            <v>24.7667</v>
          </cell>
          <cell r="D114">
            <v>2687.3998999999999</v>
          </cell>
        </row>
        <row r="115">
          <cell r="A115">
            <v>320400</v>
          </cell>
          <cell r="B115">
            <v>28.054300000000001</v>
          </cell>
          <cell r="C115">
            <v>24.775099999999998</v>
          </cell>
          <cell r="D115">
            <v>2687.8543</v>
          </cell>
        </row>
        <row r="116">
          <cell r="A116">
            <v>324000</v>
          </cell>
          <cell r="B116">
            <v>28.056899999999999</v>
          </cell>
          <cell r="C116">
            <v>24.783100000000001</v>
          </cell>
          <cell r="D116">
            <v>2688.2869000000001</v>
          </cell>
        </row>
        <row r="117">
          <cell r="A117">
            <v>327600</v>
          </cell>
          <cell r="B117">
            <v>28.0594</v>
          </cell>
          <cell r="C117">
            <v>24.790700000000001</v>
          </cell>
          <cell r="D117">
            <v>2688.6986999999999</v>
          </cell>
        </row>
        <row r="118">
          <cell r="A118">
            <v>331200</v>
          </cell>
          <cell r="B118">
            <v>28.061800000000002</v>
          </cell>
          <cell r="C118">
            <v>24.797999999999998</v>
          </cell>
          <cell r="D118">
            <v>2689.0907999999999</v>
          </cell>
        </row>
        <row r="119">
          <cell r="A119">
            <v>334800</v>
          </cell>
          <cell r="B119">
            <v>28.064</v>
          </cell>
          <cell r="C119">
            <v>24.8049</v>
          </cell>
          <cell r="D119">
            <v>2689.4639999999999</v>
          </cell>
        </row>
        <row r="120">
          <cell r="A120">
            <v>338400</v>
          </cell>
          <cell r="B120">
            <v>28.066099999999999</v>
          </cell>
          <cell r="C120">
            <v>24.811499999999999</v>
          </cell>
          <cell r="D120">
            <v>2689.8191999999999</v>
          </cell>
        </row>
        <row r="121">
          <cell r="A121">
            <v>342000</v>
          </cell>
          <cell r="B121">
            <v>28.068200000000001</v>
          </cell>
          <cell r="C121">
            <v>24.817699999999999</v>
          </cell>
          <cell r="D121">
            <v>2690.1574999999998</v>
          </cell>
        </row>
        <row r="122">
          <cell r="A122">
            <v>345600</v>
          </cell>
          <cell r="B122">
            <v>28.0701</v>
          </cell>
          <cell r="C122">
            <v>24.823699999999999</v>
          </cell>
          <cell r="D122">
            <v>2690.4794000000002</v>
          </cell>
        </row>
        <row r="123">
          <cell r="A123">
            <v>349200</v>
          </cell>
          <cell r="B123">
            <v>28.071999999999999</v>
          </cell>
          <cell r="C123">
            <v>24.8294</v>
          </cell>
          <cell r="D123">
            <v>2690.7858999999999</v>
          </cell>
        </row>
        <row r="124">
          <cell r="A124">
            <v>352800</v>
          </cell>
          <cell r="B124">
            <v>28.073699999999999</v>
          </cell>
          <cell r="C124">
            <v>24.834800000000001</v>
          </cell>
          <cell r="D124">
            <v>2691.0776999999998</v>
          </cell>
        </row>
        <row r="125">
          <cell r="A125">
            <v>356400</v>
          </cell>
          <cell r="B125">
            <v>28.075399999999998</v>
          </cell>
          <cell r="C125">
            <v>24.8399</v>
          </cell>
          <cell r="D125">
            <v>2691.3555000000001</v>
          </cell>
        </row>
        <row r="126">
          <cell r="A126">
            <v>360000</v>
          </cell>
          <cell r="B126">
            <v>28.077000000000002</v>
          </cell>
          <cell r="C126">
            <v>24.844799999999999</v>
          </cell>
          <cell r="D126">
            <v>2691.6199000000001</v>
          </cell>
        </row>
        <row r="127">
          <cell r="A127">
            <v>363600</v>
          </cell>
          <cell r="B127">
            <v>28.078499999999998</v>
          </cell>
          <cell r="C127">
            <v>24.849499999999999</v>
          </cell>
          <cell r="D127">
            <v>2691.8717000000001</v>
          </cell>
        </row>
        <row r="128">
          <cell r="A128">
            <v>367200</v>
          </cell>
          <cell r="B128">
            <v>28.079899999999999</v>
          </cell>
          <cell r="C128">
            <v>24.853899999999999</v>
          </cell>
          <cell r="D128">
            <v>2692.1113</v>
          </cell>
        </row>
        <row r="129">
          <cell r="A129">
            <v>370800</v>
          </cell>
          <cell r="B129">
            <v>28.081299999999999</v>
          </cell>
          <cell r="C129">
            <v>24.8581</v>
          </cell>
          <cell r="D129">
            <v>2692.3393999999998</v>
          </cell>
        </row>
        <row r="130">
          <cell r="A130">
            <v>374400</v>
          </cell>
          <cell r="B130">
            <v>28.082599999999999</v>
          </cell>
          <cell r="C130">
            <v>24.862200000000001</v>
          </cell>
          <cell r="D130">
            <v>2692.5565999999999</v>
          </cell>
        </row>
        <row r="131">
          <cell r="A131">
            <v>378000</v>
          </cell>
          <cell r="B131">
            <v>28.0839</v>
          </cell>
          <cell r="C131">
            <v>24.866</v>
          </cell>
          <cell r="D131">
            <v>2692.7633999999998</v>
          </cell>
        </row>
        <row r="132">
          <cell r="A132">
            <v>381600</v>
          </cell>
          <cell r="B132">
            <v>28.085100000000001</v>
          </cell>
          <cell r="C132">
            <v>24.869599999999998</v>
          </cell>
          <cell r="D132">
            <v>2692.9602</v>
          </cell>
        </row>
        <row r="133">
          <cell r="A133">
            <v>385200</v>
          </cell>
          <cell r="B133">
            <v>28.086200000000002</v>
          </cell>
          <cell r="C133">
            <v>24.873100000000001</v>
          </cell>
          <cell r="D133">
            <v>2693.1475</v>
          </cell>
        </row>
        <row r="134">
          <cell r="A134">
            <v>388800</v>
          </cell>
          <cell r="B134">
            <v>28.087299999999999</v>
          </cell>
          <cell r="C134">
            <v>24.8764</v>
          </cell>
          <cell r="D134">
            <v>2693.3258999999998</v>
          </cell>
        </row>
        <row r="135">
          <cell r="A135">
            <v>392400</v>
          </cell>
          <cell r="B135">
            <v>28.0883</v>
          </cell>
          <cell r="C135">
            <v>24.8795</v>
          </cell>
          <cell r="D135">
            <v>2693.4956999999999</v>
          </cell>
        </row>
        <row r="136">
          <cell r="A136">
            <v>396000</v>
          </cell>
          <cell r="B136">
            <v>28.089300000000001</v>
          </cell>
          <cell r="C136">
            <v>24.8825</v>
          </cell>
          <cell r="D136">
            <v>2693.6572999999999</v>
          </cell>
        </row>
        <row r="137">
          <cell r="A137">
            <v>399600</v>
          </cell>
          <cell r="B137">
            <v>28.090199999999999</v>
          </cell>
          <cell r="C137">
            <v>24.885400000000001</v>
          </cell>
          <cell r="D137">
            <v>2693.8112000000001</v>
          </cell>
        </row>
        <row r="138">
          <cell r="A138">
            <v>403200</v>
          </cell>
          <cell r="B138">
            <v>28.091100000000001</v>
          </cell>
          <cell r="C138">
            <v>24.888100000000001</v>
          </cell>
          <cell r="D138">
            <v>2693.9576999999999</v>
          </cell>
        </row>
        <row r="139">
          <cell r="A139">
            <v>406800</v>
          </cell>
          <cell r="B139">
            <v>28.091899999999999</v>
          </cell>
          <cell r="C139">
            <v>24.890699999999999</v>
          </cell>
          <cell r="D139">
            <v>2694.0972000000002</v>
          </cell>
        </row>
        <row r="140">
          <cell r="A140">
            <v>410400</v>
          </cell>
          <cell r="B140">
            <v>28.092700000000001</v>
          </cell>
          <cell r="C140">
            <v>24.8931</v>
          </cell>
          <cell r="D140">
            <v>2694.2298999999998</v>
          </cell>
        </row>
        <row r="141">
          <cell r="A141">
            <v>414000</v>
          </cell>
          <cell r="B141">
            <v>28.093499999999999</v>
          </cell>
          <cell r="C141">
            <v>24.895499999999998</v>
          </cell>
          <cell r="D141">
            <v>2694.3562999999999</v>
          </cell>
        </row>
        <row r="142">
          <cell r="A142">
            <v>417600</v>
          </cell>
          <cell r="B142">
            <v>28.094200000000001</v>
          </cell>
          <cell r="C142">
            <v>24.8977</v>
          </cell>
          <cell r="D142">
            <v>2694.4766</v>
          </cell>
        </row>
        <row r="143">
          <cell r="A143">
            <v>421200</v>
          </cell>
          <cell r="B143">
            <v>28.094899999999999</v>
          </cell>
          <cell r="C143">
            <v>24.899799999999999</v>
          </cell>
          <cell r="D143">
            <v>2694.5911000000001</v>
          </cell>
        </row>
        <row r="144">
          <cell r="A144">
            <v>424800</v>
          </cell>
          <cell r="B144">
            <v>28.095500000000001</v>
          </cell>
          <cell r="C144">
            <v>24.901900000000001</v>
          </cell>
          <cell r="D144">
            <v>2694.7002000000002</v>
          </cell>
        </row>
        <row r="145">
          <cell r="A145">
            <v>428400</v>
          </cell>
          <cell r="B145">
            <v>28.0962</v>
          </cell>
          <cell r="C145">
            <v>24.9038</v>
          </cell>
          <cell r="D145">
            <v>2694.8040000000001</v>
          </cell>
        </row>
        <row r="146">
          <cell r="A146">
            <v>432000</v>
          </cell>
          <cell r="B146">
            <v>28.096800000000002</v>
          </cell>
          <cell r="C146">
            <v>24.9056</v>
          </cell>
          <cell r="D146">
            <v>2694.9027999999998</v>
          </cell>
        </row>
        <row r="147">
          <cell r="A147">
            <v>435600</v>
          </cell>
          <cell r="B147">
            <v>28.097300000000001</v>
          </cell>
          <cell r="C147">
            <v>24.907299999999999</v>
          </cell>
          <cell r="D147">
            <v>2694.9967999999999</v>
          </cell>
        </row>
        <row r="148">
          <cell r="A148">
            <v>439200</v>
          </cell>
          <cell r="B148">
            <v>28.097899999999999</v>
          </cell>
          <cell r="C148">
            <v>24.908999999999999</v>
          </cell>
          <cell r="D148">
            <v>2695.0864000000001</v>
          </cell>
        </row>
        <row r="149">
          <cell r="A149">
            <v>442800</v>
          </cell>
          <cell r="B149">
            <v>28.098400000000002</v>
          </cell>
          <cell r="C149">
            <v>24.910599999999999</v>
          </cell>
          <cell r="D149">
            <v>2695.1716000000001</v>
          </cell>
        </row>
        <row r="150">
          <cell r="A150">
            <v>446400</v>
          </cell>
          <cell r="B150">
            <v>28.0989</v>
          </cell>
          <cell r="C150">
            <v>24.912099999999999</v>
          </cell>
          <cell r="D150">
            <v>2695.2528000000002</v>
          </cell>
        </row>
        <row r="151">
          <cell r="A151">
            <v>450000</v>
          </cell>
          <cell r="B151">
            <v>28.099299999999999</v>
          </cell>
          <cell r="C151">
            <v>24.913499999999999</v>
          </cell>
          <cell r="D151">
            <v>2695.33</v>
          </cell>
        </row>
        <row r="152">
          <cell r="A152">
            <v>453600</v>
          </cell>
          <cell r="B152">
            <v>28.099799999999998</v>
          </cell>
          <cell r="C152">
            <v>24.914899999999999</v>
          </cell>
          <cell r="D152">
            <v>2695.4036000000001</v>
          </cell>
        </row>
        <row r="153">
          <cell r="A153">
            <v>457200</v>
          </cell>
          <cell r="B153">
            <v>28.100200000000001</v>
          </cell>
          <cell r="C153">
            <v>24.9162</v>
          </cell>
          <cell r="D153">
            <v>2695.4735999999998</v>
          </cell>
        </row>
        <row r="154">
          <cell r="A154">
            <v>460800</v>
          </cell>
          <cell r="B154">
            <v>28.1006</v>
          </cell>
          <cell r="C154">
            <v>24.917400000000001</v>
          </cell>
          <cell r="D154">
            <v>2695.5401999999999</v>
          </cell>
        </row>
        <row r="155">
          <cell r="A155">
            <v>464400</v>
          </cell>
          <cell r="B155">
            <v>28.100999999999999</v>
          </cell>
          <cell r="C155">
            <v>24.918600000000001</v>
          </cell>
          <cell r="D155">
            <v>2695.6037000000001</v>
          </cell>
        </row>
        <row r="156">
          <cell r="A156">
            <v>468000</v>
          </cell>
          <cell r="B156">
            <v>28.101299999999998</v>
          </cell>
          <cell r="C156">
            <v>24.919699999999999</v>
          </cell>
          <cell r="D156">
            <v>2695.6641</v>
          </cell>
        </row>
        <row r="157">
          <cell r="A157">
            <v>471600</v>
          </cell>
          <cell r="B157">
            <v>28.101700000000001</v>
          </cell>
          <cell r="C157">
            <v>24.9208</v>
          </cell>
          <cell r="D157">
            <v>2695.7215999999999</v>
          </cell>
        </row>
        <row r="158">
          <cell r="A158">
            <v>475200</v>
          </cell>
          <cell r="B158">
            <v>28.102</v>
          </cell>
          <cell r="C158">
            <v>24.921800000000001</v>
          </cell>
          <cell r="D158">
            <v>2695.7763</v>
          </cell>
        </row>
        <row r="159">
          <cell r="A159">
            <v>478800</v>
          </cell>
          <cell r="B159">
            <v>28.1023</v>
          </cell>
          <cell r="C159">
            <v>24.922699999999999</v>
          </cell>
          <cell r="D159">
            <v>2695.8283999999999</v>
          </cell>
        </row>
        <row r="160">
          <cell r="A160">
            <v>482400</v>
          </cell>
          <cell r="B160">
            <v>28.102599999999999</v>
          </cell>
          <cell r="C160">
            <v>24.9237</v>
          </cell>
          <cell r="D160">
            <v>2695.8780000000002</v>
          </cell>
        </row>
        <row r="161">
          <cell r="A161">
            <v>486000</v>
          </cell>
          <cell r="B161">
            <v>28.102900000000002</v>
          </cell>
          <cell r="C161">
            <v>24.924499999999998</v>
          </cell>
          <cell r="D161">
            <v>2695.9252999999999</v>
          </cell>
        </row>
        <row r="162">
          <cell r="A162">
            <v>489600</v>
          </cell>
          <cell r="B162">
            <v>28.103200000000001</v>
          </cell>
          <cell r="C162">
            <v>24.9254</v>
          </cell>
          <cell r="D162">
            <v>2695.9702000000002</v>
          </cell>
        </row>
        <row r="163">
          <cell r="A163">
            <v>493200</v>
          </cell>
          <cell r="B163">
            <v>28.103400000000001</v>
          </cell>
          <cell r="C163">
            <v>24.926200000000001</v>
          </cell>
          <cell r="D163">
            <v>2696.0129999999999</v>
          </cell>
        </row>
        <row r="164">
          <cell r="A164">
            <v>496800</v>
          </cell>
          <cell r="B164">
            <v>28.1037</v>
          </cell>
          <cell r="C164">
            <v>24.9269</v>
          </cell>
          <cell r="D164">
            <v>2696.0538000000001</v>
          </cell>
        </row>
        <row r="165">
          <cell r="A165">
            <v>500400</v>
          </cell>
          <cell r="B165">
            <v>28.103899999999999</v>
          </cell>
          <cell r="C165">
            <v>24.927600000000002</v>
          </cell>
          <cell r="D165">
            <v>2696.0925000000002</v>
          </cell>
        </row>
        <row r="166">
          <cell r="A166">
            <v>504000</v>
          </cell>
          <cell r="B166">
            <v>28.104099999999999</v>
          </cell>
          <cell r="C166">
            <v>24.9283</v>
          </cell>
          <cell r="D166">
            <v>2696.1295</v>
          </cell>
        </row>
        <row r="167">
          <cell r="A167">
            <v>507600</v>
          </cell>
          <cell r="B167">
            <v>28.104299999999999</v>
          </cell>
          <cell r="C167">
            <v>24.928999999999998</v>
          </cell>
          <cell r="D167">
            <v>2696.1646000000001</v>
          </cell>
        </row>
        <row r="168">
          <cell r="A168">
            <v>511200</v>
          </cell>
          <cell r="B168">
            <v>28.104500000000002</v>
          </cell>
          <cell r="C168">
            <v>24.929600000000001</v>
          </cell>
          <cell r="D168">
            <v>2696.1981000000001</v>
          </cell>
        </row>
        <row r="169">
          <cell r="A169">
            <v>514800</v>
          </cell>
          <cell r="B169">
            <v>28.104700000000001</v>
          </cell>
          <cell r="C169">
            <v>24.930199999999999</v>
          </cell>
          <cell r="D169">
            <v>2696.2298999999998</v>
          </cell>
        </row>
        <row r="170">
          <cell r="A170">
            <v>518400</v>
          </cell>
          <cell r="B170">
            <v>28.104900000000001</v>
          </cell>
          <cell r="C170">
            <v>24.930700000000002</v>
          </cell>
          <cell r="D170">
            <v>2696.2602999999999</v>
          </cell>
        </row>
        <row r="171">
          <cell r="A171">
            <v>522000</v>
          </cell>
          <cell r="B171">
            <v>28.1051</v>
          </cell>
          <cell r="C171">
            <v>24.9313</v>
          </cell>
          <cell r="D171">
            <v>2696.2891</v>
          </cell>
        </row>
        <row r="172">
          <cell r="A172">
            <v>525600</v>
          </cell>
          <cell r="B172">
            <v>28.1053</v>
          </cell>
          <cell r="C172">
            <v>24.931799999999999</v>
          </cell>
          <cell r="D172">
            <v>2696.3166000000001</v>
          </cell>
        </row>
        <row r="173">
          <cell r="A173">
            <v>529200</v>
          </cell>
          <cell r="B173">
            <v>28.105399999999999</v>
          </cell>
          <cell r="C173">
            <v>24.932300000000001</v>
          </cell>
          <cell r="D173">
            <v>2696.3427999999999</v>
          </cell>
        </row>
        <row r="174">
          <cell r="A174">
            <v>532800</v>
          </cell>
          <cell r="B174">
            <v>28.105599999999999</v>
          </cell>
          <cell r="C174">
            <v>24.932700000000001</v>
          </cell>
          <cell r="D174">
            <v>2696.3676999999998</v>
          </cell>
        </row>
        <row r="175">
          <cell r="A175">
            <v>536400</v>
          </cell>
          <cell r="B175">
            <v>28.105699999999999</v>
          </cell>
          <cell r="C175">
            <v>24.933199999999999</v>
          </cell>
          <cell r="D175">
            <v>2696.3914</v>
          </cell>
        </row>
        <row r="176">
          <cell r="A176">
            <v>540000</v>
          </cell>
          <cell r="B176">
            <v>28.105799999999999</v>
          </cell>
          <cell r="C176">
            <v>24.933599999999998</v>
          </cell>
          <cell r="D176">
            <v>2696.4139</v>
          </cell>
        </row>
        <row r="177">
          <cell r="A177">
            <v>543600</v>
          </cell>
          <cell r="B177">
            <v>28.106000000000002</v>
          </cell>
          <cell r="C177">
            <v>24.934000000000001</v>
          </cell>
          <cell r="D177">
            <v>2696.4353999999998</v>
          </cell>
        </row>
        <row r="178">
          <cell r="A178">
            <v>547200</v>
          </cell>
          <cell r="B178">
            <v>28.106100000000001</v>
          </cell>
          <cell r="C178">
            <v>24.9344</v>
          </cell>
          <cell r="D178">
            <v>2696.4558999999999</v>
          </cell>
        </row>
        <row r="179">
          <cell r="A179">
            <v>550800</v>
          </cell>
          <cell r="B179">
            <v>28.106200000000001</v>
          </cell>
          <cell r="C179">
            <v>24.934699999999999</v>
          </cell>
          <cell r="D179">
            <v>2696.4753999999998</v>
          </cell>
        </row>
        <row r="180">
          <cell r="A180">
            <v>554400</v>
          </cell>
          <cell r="B180">
            <v>28.106300000000001</v>
          </cell>
          <cell r="C180">
            <v>24.935099999999998</v>
          </cell>
          <cell r="D180">
            <v>2696.4938999999999</v>
          </cell>
        </row>
        <row r="181">
          <cell r="A181">
            <v>558000</v>
          </cell>
          <cell r="B181">
            <v>28.106400000000001</v>
          </cell>
          <cell r="C181">
            <v>24.935400000000001</v>
          </cell>
          <cell r="D181">
            <v>2696.5115000000001</v>
          </cell>
        </row>
        <row r="182">
          <cell r="A182">
            <v>561600</v>
          </cell>
          <cell r="B182">
            <v>28.1065</v>
          </cell>
          <cell r="C182">
            <v>24.935700000000001</v>
          </cell>
          <cell r="D182">
            <v>2696.5282999999999</v>
          </cell>
        </row>
        <row r="183">
          <cell r="A183">
            <v>565200</v>
          </cell>
          <cell r="B183">
            <v>28.1066</v>
          </cell>
          <cell r="C183">
            <v>24.936</v>
          </cell>
          <cell r="D183">
            <v>2696.5443</v>
          </cell>
        </row>
        <row r="184">
          <cell r="A184">
            <v>568800</v>
          </cell>
          <cell r="B184">
            <v>28.1067</v>
          </cell>
          <cell r="C184">
            <v>24.936299999999999</v>
          </cell>
          <cell r="D184">
            <v>2696.5596</v>
          </cell>
        </row>
        <row r="185">
          <cell r="A185">
            <v>572400</v>
          </cell>
          <cell r="B185">
            <v>28.1068</v>
          </cell>
          <cell r="C185">
            <v>24.936599999999999</v>
          </cell>
          <cell r="D185">
            <v>2696.5740000000001</v>
          </cell>
        </row>
        <row r="186">
          <cell r="A186">
            <v>576000</v>
          </cell>
          <cell r="B186">
            <v>28.1069</v>
          </cell>
          <cell r="C186">
            <v>24.936800000000002</v>
          </cell>
          <cell r="D186">
            <v>2696.5877999999998</v>
          </cell>
        </row>
        <row r="187">
          <cell r="A187">
            <v>579600</v>
          </cell>
          <cell r="B187">
            <v>28.106999999999999</v>
          </cell>
          <cell r="C187">
            <v>24.937100000000001</v>
          </cell>
          <cell r="D187">
            <v>2696.6010000000001</v>
          </cell>
        </row>
        <row r="188">
          <cell r="A188">
            <v>583200</v>
          </cell>
          <cell r="B188">
            <v>28.107099999999999</v>
          </cell>
          <cell r="C188">
            <v>24.9373</v>
          </cell>
          <cell r="D188">
            <v>2696.6134999999999</v>
          </cell>
        </row>
        <row r="189">
          <cell r="A189">
            <v>586800</v>
          </cell>
          <cell r="B189">
            <v>28.107099999999999</v>
          </cell>
          <cell r="C189">
            <v>24.9375</v>
          </cell>
          <cell r="D189">
            <v>2696.6253999999999</v>
          </cell>
        </row>
        <row r="190">
          <cell r="A190">
            <v>590400</v>
          </cell>
          <cell r="B190">
            <v>28.107199999999999</v>
          </cell>
          <cell r="C190">
            <v>24.9377</v>
          </cell>
          <cell r="D190">
            <v>2696.6367</v>
          </cell>
        </row>
        <row r="191">
          <cell r="A191">
            <v>594000</v>
          </cell>
          <cell r="B191">
            <v>28.107299999999999</v>
          </cell>
          <cell r="C191">
            <v>24.937899999999999</v>
          </cell>
          <cell r="D191">
            <v>2696.6475</v>
          </cell>
        </row>
        <row r="192">
          <cell r="A192">
            <v>597600</v>
          </cell>
          <cell r="B192">
            <v>28.107299999999999</v>
          </cell>
          <cell r="C192">
            <v>24.938099999999999</v>
          </cell>
          <cell r="D192">
            <v>2696.6578</v>
          </cell>
        </row>
        <row r="193">
          <cell r="A193">
            <v>601200</v>
          </cell>
          <cell r="B193">
            <v>28.107399999999998</v>
          </cell>
          <cell r="C193">
            <v>24.938300000000002</v>
          </cell>
          <cell r="D193">
            <v>2696.6675</v>
          </cell>
        </row>
        <row r="194">
          <cell r="A194">
            <v>604800</v>
          </cell>
          <cell r="B194">
            <v>28.107399999999998</v>
          </cell>
          <cell r="C194">
            <v>24.938500000000001</v>
          </cell>
          <cell r="D194">
            <v>1346.6768999999999</v>
          </cell>
        </row>
        <row r="195">
          <cell r="A195">
            <v>608400</v>
          </cell>
          <cell r="B195">
            <v>25.258500000000002</v>
          </cell>
          <cell r="C195">
            <v>16.1751</v>
          </cell>
          <cell r="D195">
            <v>873.45680000000004</v>
          </cell>
        </row>
        <row r="196">
          <cell r="A196">
            <v>612000</v>
          </cell>
          <cell r="B196">
            <v>24.528199999999998</v>
          </cell>
          <cell r="C196">
            <v>13.928900000000001</v>
          </cell>
          <cell r="D196">
            <v>752.15830000000005</v>
          </cell>
        </row>
        <row r="197">
          <cell r="A197">
            <v>615600</v>
          </cell>
          <cell r="B197">
            <v>24.077100000000002</v>
          </cell>
          <cell r="C197">
            <v>12.5411</v>
          </cell>
          <cell r="D197">
            <v>677.21849999999995</v>
          </cell>
        </row>
        <row r="198">
          <cell r="A198">
            <v>619200</v>
          </cell>
          <cell r="B198">
            <v>23.752600000000001</v>
          </cell>
          <cell r="C198">
            <v>11.543100000000001</v>
          </cell>
          <cell r="D198">
            <v>623.3288</v>
          </cell>
        </row>
        <row r="199">
          <cell r="A199">
            <v>622800</v>
          </cell>
          <cell r="B199">
            <v>23.499099999999999</v>
          </cell>
          <cell r="C199">
            <v>10.7631</v>
          </cell>
          <cell r="D199">
            <v>581.20650000000001</v>
          </cell>
        </row>
        <row r="200">
          <cell r="A200">
            <v>626400</v>
          </cell>
          <cell r="B200">
            <v>23.288699999999999</v>
          </cell>
          <cell r="C200">
            <v>10.116</v>
          </cell>
          <cell r="D200">
            <v>546.26660000000004</v>
          </cell>
        </row>
        <row r="201">
          <cell r="A201">
            <v>630000</v>
          </cell>
          <cell r="B201">
            <v>23.106300000000001</v>
          </cell>
          <cell r="C201">
            <v>9.5548999999999999</v>
          </cell>
          <cell r="D201">
            <v>515.9665</v>
          </cell>
        </row>
        <row r="202">
          <cell r="A202">
            <v>633600</v>
          </cell>
          <cell r="B202">
            <v>22.942900000000002</v>
          </cell>
          <cell r="C202">
            <v>9.0525000000000002</v>
          </cell>
          <cell r="D202">
            <v>488.83249999999998</v>
          </cell>
        </row>
        <row r="203">
          <cell r="A203">
            <v>637200</v>
          </cell>
          <cell r="B203">
            <v>22.793399999999998</v>
          </cell>
          <cell r="C203">
            <v>8.5923999999999996</v>
          </cell>
          <cell r="D203">
            <v>463.99189999999999</v>
          </cell>
        </row>
        <row r="204">
          <cell r="A204">
            <v>640800</v>
          </cell>
          <cell r="B204">
            <v>22.654499999999999</v>
          </cell>
          <cell r="C204">
            <v>8.1651000000000007</v>
          </cell>
          <cell r="D204">
            <v>440.91789999999997</v>
          </cell>
        </row>
        <row r="205">
          <cell r="A205">
            <v>644400</v>
          </cell>
          <cell r="B205">
            <v>22.5242</v>
          </cell>
          <cell r="C205">
            <v>7.7645</v>
          </cell>
          <cell r="D205">
            <v>419.28429999999997</v>
          </cell>
        </row>
        <row r="206">
          <cell r="A206">
            <v>648000</v>
          </cell>
          <cell r="B206">
            <v>22.401399999999999</v>
          </cell>
          <cell r="C206">
            <v>7.3867000000000003</v>
          </cell>
          <cell r="D206">
            <v>398.88209999999998</v>
          </cell>
        </row>
        <row r="207">
          <cell r="A207">
            <v>651600</v>
          </cell>
          <cell r="B207">
            <v>22.2851</v>
          </cell>
          <cell r="C207">
            <v>7.0290999999999997</v>
          </cell>
          <cell r="D207">
            <v>379.57119999999998</v>
          </cell>
        </row>
        <row r="208">
          <cell r="A208">
            <v>655200</v>
          </cell>
          <cell r="B208">
            <v>22.174900000000001</v>
          </cell>
          <cell r="C208">
            <v>6.6898999999999997</v>
          </cell>
          <cell r="D208">
            <v>361.25240000000002</v>
          </cell>
        </row>
        <row r="209">
          <cell r="A209">
            <v>658800</v>
          </cell>
          <cell r="B209">
            <v>22.0701</v>
          </cell>
          <cell r="C209">
            <v>6.3676000000000004</v>
          </cell>
          <cell r="D209">
            <v>343.85079999999999</v>
          </cell>
        </row>
        <row r="210">
          <cell r="A210">
            <v>662400</v>
          </cell>
          <cell r="B210">
            <v>21.970500000000001</v>
          </cell>
          <cell r="C210">
            <v>6.0612000000000004</v>
          </cell>
          <cell r="D210">
            <v>327.3066</v>
          </cell>
        </row>
        <row r="211">
          <cell r="A211">
            <v>666000</v>
          </cell>
          <cell r="B211">
            <v>21.875699999999998</v>
          </cell>
          <cell r="C211">
            <v>5.7698</v>
          </cell>
          <cell r="D211">
            <v>311.56950000000001</v>
          </cell>
        </row>
        <row r="212">
          <cell r="A212">
            <v>669600</v>
          </cell>
          <cell r="B212">
            <v>21.785599999999999</v>
          </cell>
          <cell r="C212">
            <v>5.4924999999999997</v>
          </cell>
          <cell r="D212">
            <v>296.59550000000002</v>
          </cell>
        </row>
        <row r="213">
          <cell r="A213">
            <v>673200</v>
          </cell>
          <cell r="B213">
            <v>21.6998</v>
          </cell>
          <cell r="C213">
            <v>5.2286000000000001</v>
          </cell>
          <cell r="D213">
            <v>282.3449</v>
          </cell>
        </row>
        <row r="214">
          <cell r="A214">
            <v>676800</v>
          </cell>
          <cell r="B214">
            <v>21.618099999999998</v>
          </cell>
          <cell r="C214">
            <v>4.9774000000000003</v>
          </cell>
          <cell r="D214">
            <v>268.78120000000001</v>
          </cell>
        </row>
        <row r="215">
          <cell r="A215">
            <v>680400</v>
          </cell>
          <cell r="B215">
            <v>21.540400000000002</v>
          </cell>
          <cell r="C215">
            <v>4.7382999999999997</v>
          </cell>
          <cell r="D215">
            <v>255.87029999999999</v>
          </cell>
        </row>
        <row r="216">
          <cell r="A216">
            <v>684000</v>
          </cell>
          <cell r="B216">
            <v>21.4664</v>
          </cell>
          <cell r="C216">
            <v>4.5106999999999999</v>
          </cell>
          <cell r="D216">
            <v>243.58029999999999</v>
          </cell>
        </row>
        <row r="217">
          <cell r="A217">
            <v>687600</v>
          </cell>
          <cell r="B217">
            <v>21.396000000000001</v>
          </cell>
          <cell r="C217">
            <v>4.2941000000000003</v>
          </cell>
          <cell r="D217">
            <v>231.881</v>
          </cell>
        </row>
        <row r="218">
          <cell r="A218">
            <v>691200</v>
          </cell>
          <cell r="B218">
            <v>21.329000000000001</v>
          </cell>
          <cell r="C218">
            <v>4.0879000000000003</v>
          </cell>
          <cell r="D218">
            <v>220.7439</v>
          </cell>
        </row>
        <row r="219">
          <cell r="A219">
            <v>694800</v>
          </cell>
          <cell r="B219">
            <v>21.2651</v>
          </cell>
          <cell r="C219">
            <v>3.8915000000000002</v>
          </cell>
          <cell r="D219">
            <v>210.14189999999999</v>
          </cell>
        </row>
        <row r="220">
          <cell r="A220">
            <v>698400</v>
          </cell>
          <cell r="B220">
            <v>21.2044</v>
          </cell>
          <cell r="C220">
            <v>3.7046000000000001</v>
          </cell>
          <cell r="D220">
            <v>200.04910000000001</v>
          </cell>
        </row>
        <row r="221">
          <cell r="A221">
            <v>702000</v>
          </cell>
          <cell r="B221">
            <v>21.1465</v>
          </cell>
          <cell r="C221">
            <v>3.5266999999999999</v>
          </cell>
          <cell r="D221">
            <v>190.44120000000001</v>
          </cell>
        </row>
        <row r="222">
          <cell r="A222">
            <v>705600</v>
          </cell>
          <cell r="B222">
            <v>21.0915</v>
          </cell>
          <cell r="C222">
            <v>3.3573</v>
          </cell>
          <cell r="D222">
            <v>181.29470000000001</v>
          </cell>
        </row>
        <row r="223">
          <cell r="A223">
            <v>709200</v>
          </cell>
          <cell r="B223">
            <v>21.039000000000001</v>
          </cell>
          <cell r="C223">
            <v>3.1960999999999999</v>
          </cell>
          <cell r="D223">
            <v>172.58750000000001</v>
          </cell>
        </row>
        <row r="224">
          <cell r="A224">
            <v>712800</v>
          </cell>
          <cell r="B224">
            <v>20.989100000000001</v>
          </cell>
          <cell r="C224">
            <v>3.0426000000000002</v>
          </cell>
          <cell r="D224">
            <v>164.29849999999999</v>
          </cell>
        </row>
        <row r="225">
          <cell r="A225">
            <v>716400</v>
          </cell>
          <cell r="B225">
            <v>20.941600000000001</v>
          </cell>
          <cell r="C225">
            <v>2.8963999999999999</v>
          </cell>
          <cell r="D225">
            <v>156.4076</v>
          </cell>
        </row>
        <row r="226">
          <cell r="A226">
            <v>720000</v>
          </cell>
          <cell r="B226">
            <v>20.8964</v>
          </cell>
          <cell r="C226">
            <v>2.7572999999999999</v>
          </cell>
          <cell r="D226">
            <v>148.89570000000001</v>
          </cell>
        </row>
        <row r="227">
          <cell r="A227">
            <v>723600</v>
          </cell>
          <cell r="B227">
            <v>20.853300000000001</v>
          </cell>
          <cell r="C227">
            <v>2.6248999999999998</v>
          </cell>
          <cell r="D227">
            <v>141.74459999999999</v>
          </cell>
        </row>
        <row r="228">
          <cell r="A228">
            <v>727200</v>
          </cell>
          <cell r="B228">
            <v>20.8124</v>
          </cell>
          <cell r="C228">
            <v>2.4988000000000001</v>
          </cell>
          <cell r="D228">
            <v>134.93690000000001</v>
          </cell>
        </row>
        <row r="229">
          <cell r="A229">
            <v>730800</v>
          </cell>
          <cell r="B229">
            <v>20.773299999999999</v>
          </cell>
          <cell r="C229">
            <v>2.3788</v>
          </cell>
          <cell r="D229">
            <v>128.4562</v>
          </cell>
        </row>
        <row r="230">
          <cell r="A230">
            <v>734400</v>
          </cell>
          <cell r="B230">
            <v>20.7362</v>
          </cell>
          <cell r="C230">
            <v>2.2646000000000002</v>
          </cell>
          <cell r="D230">
            <v>122.2867</v>
          </cell>
        </row>
        <row r="231">
          <cell r="A231">
            <v>738000</v>
          </cell>
          <cell r="B231">
            <v>20.700800000000001</v>
          </cell>
          <cell r="C231">
            <v>2.1558000000000002</v>
          </cell>
          <cell r="D231">
            <v>116.4136</v>
          </cell>
        </row>
        <row r="232">
          <cell r="A232">
            <v>741600</v>
          </cell>
          <cell r="B232">
            <v>20.667200000000001</v>
          </cell>
          <cell r="C232">
            <v>2.0522999999999998</v>
          </cell>
          <cell r="D232">
            <v>110.82250000000001</v>
          </cell>
        </row>
        <row r="233">
          <cell r="A233">
            <v>745200</v>
          </cell>
          <cell r="B233">
            <v>20.635100000000001</v>
          </cell>
          <cell r="C233">
            <v>1.9537</v>
          </cell>
          <cell r="D233">
            <v>105.4999</v>
          </cell>
        </row>
        <row r="234">
          <cell r="A234">
            <v>748800</v>
          </cell>
          <cell r="B234">
            <v>20.604600000000001</v>
          </cell>
          <cell r="C234">
            <v>1.8599000000000001</v>
          </cell>
          <cell r="D234">
            <v>100.43300000000001</v>
          </cell>
        </row>
        <row r="235">
          <cell r="A235">
            <v>752400</v>
          </cell>
          <cell r="B235">
            <v>20.575600000000001</v>
          </cell>
          <cell r="C235">
            <v>1.7705</v>
          </cell>
          <cell r="D235">
            <v>95.609399999999994</v>
          </cell>
        </row>
        <row r="236">
          <cell r="A236">
            <v>756000</v>
          </cell>
          <cell r="B236">
            <v>20.547999999999998</v>
          </cell>
          <cell r="C236">
            <v>1.6855</v>
          </cell>
          <cell r="D236">
            <v>91.017499999999998</v>
          </cell>
        </row>
        <row r="237">
          <cell r="A237">
            <v>759600</v>
          </cell>
          <cell r="B237">
            <v>20.521599999999999</v>
          </cell>
          <cell r="C237">
            <v>1.6046</v>
          </cell>
          <cell r="D237">
            <v>86.646199999999993</v>
          </cell>
        </row>
        <row r="238">
          <cell r="A238">
            <v>763200</v>
          </cell>
          <cell r="B238">
            <v>20.496600000000001</v>
          </cell>
          <cell r="C238">
            <v>1.5275000000000001</v>
          </cell>
          <cell r="D238">
            <v>82.484800000000007</v>
          </cell>
        </row>
        <row r="239">
          <cell r="A239">
            <v>766800</v>
          </cell>
          <cell r="B239">
            <v>20.4727</v>
          </cell>
          <cell r="C239">
            <v>1.4540999999999999</v>
          </cell>
          <cell r="D239">
            <v>78.523200000000003</v>
          </cell>
        </row>
        <row r="240">
          <cell r="A240">
            <v>770400</v>
          </cell>
          <cell r="B240">
            <v>20.45</v>
          </cell>
          <cell r="C240">
            <v>1.3843000000000001</v>
          </cell>
          <cell r="D240">
            <v>74.751900000000006</v>
          </cell>
        </row>
        <row r="241">
          <cell r="A241">
            <v>774000</v>
          </cell>
          <cell r="B241">
            <v>20.4284</v>
          </cell>
          <cell r="C241">
            <v>1.3178000000000001</v>
          </cell>
          <cell r="D241">
            <v>71.161799999999999</v>
          </cell>
        </row>
        <row r="242">
          <cell r="A242">
            <v>777600</v>
          </cell>
          <cell r="B242">
            <v>20.407800000000002</v>
          </cell>
          <cell r="C242">
            <v>1.2544999999999999</v>
          </cell>
          <cell r="D242">
            <v>67.744</v>
          </cell>
        </row>
        <row r="243">
          <cell r="A243">
            <v>781200</v>
          </cell>
          <cell r="B243">
            <v>20.388300000000001</v>
          </cell>
          <cell r="C243">
            <v>1.1942999999999999</v>
          </cell>
          <cell r="D243">
            <v>64.490399999999994</v>
          </cell>
        </row>
        <row r="244">
          <cell r="A244">
            <v>784800</v>
          </cell>
          <cell r="B244">
            <v>20.369599999999998</v>
          </cell>
          <cell r="C244">
            <v>1.1369</v>
          </cell>
          <cell r="D244">
            <v>61.393099999999997</v>
          </cell>
        </row>
        <row r="245">
          <cell r="A245">
            <v>788400</v>
          </cell>
          <cell r="B245">
            <v>20.351900000000001</v>
          </cell>
          <cell r="C245">
            <v>1.0823</v>
          </cell>
          <cell r="D245">
            <v>58.444499999999998</v>
          </cell>
        </row>
        <row r="246">
          <cell r="A246">
            <v>792000</v>
          </cell>
          <cell r="B246">
            <v>20.335000000000001</v>
          </cell>
          <cell r="C246">
            <v>1.0303</v>
          </cell>
          <cell r="D246">
            <v>55.637599999999999</v>
          </cell>
        </row>
        <row r="247">
          <cell r="A247">
            <v>795600</v>
          </cell>
          <cell r="B247">
            <v>20.318899999999999</v>
          </cell>
          <cell r="C247">
            <v>0.98080000000000001</v>
          </cell>
          <cell r="D247">
            <v>52.965400000000002</v>
          </cell>
        </row>
        <row r="248">
          <cell r="A248">
            <v>799200</v>
          </cell>
          <cell r="B248">
            <v>20.303599999999999</v>
          </cell>
          <cell r="C248">
            <v>0.93369999999999997</v>
          </cell>
          <cell r="D248">
            <v>50.421599999999998</v>
          </cell>
        </row>
        <row r="249">
          <cell r="A249">
            <v>802800</v>
          </cell>
          <cell r="B249">
            <v>20.289000000000001</v>
          </cell>
          <cell r="C249">
            <v>0.88890000000000002</v>
          </cell>
          <cell r="D249">
            <v>48</v>
          </cell>
        </row>
        <row r="250">
          <cell r="A250">
            <v>806400</v>
          </cell>
          <cell r="B250">
            <v>20.275099999999998</v>
          </cell>
          <cell r="C250">
            <v>0.84619999999999995</v>
          </cell>
          <cell r="D250">
            <v>45.694699999999997</v>
          </cell>
        </row>
        <row r="251">
          <cell r="A251">
            <v>810000</v>
          </cell>
          <cell r="B251">
            <v>20.261900000000001</v>
          </cell>
          <cell r="C251">
            <v>0.80559999999999998</v>
          </cell>
          <cell r="D251">
            <v>43.5</v>
          </cell>
        </row>
        <row r="252">
          <cell r="A252">
            <v>813600</v>
          </cell>
          <cell r="B252">
            <v>20.249300000000002</v>
          </cell>
          <cell r="C252">
            <v>0.76690000000000003</v>
          </cell>
          <cell r="D252">
            <v>41.410800000000002</v>
          </cell>
        </row>
        <row r="253">
          <cell r="A253">
            <v>817200</v>
          </cell>
          <cell r="B253">
            <v>20.237300000000001</v>
          </cell>
          <cell r="C253">
            <v>0.73</v>
          </cell>
          <cell r="D253">
            <v>39.421999999999997</v>
          </cell>
        </row>
        <row r="254">
          <cell r="A254">
            <v>820800</v>
          </cell>
          <cell r="B254">
            <v>20.225899999999999</v>
          </cell>
          <cell r="C254">
            <v>0.69499999999999995</v>
          </cell>
          <cell r="D254">
            <v>37.528599999999997</v>
          </cell>
        </row>
        <row r="255">
          <cell r="A255">
            <v>824400</v>
          </cell>
          <cell r="B255">
            <v>20.2151</v>
          </cell>
          <cell r="C255">
            <v>0.66159999999999997</v>
          </cell>
          <cell r="D255">
            <v>35.726199999999999</v>
          </cell>
        </row>
        <row r="256">
          <cell r="A256">
            <v>828000</v>
          </cell>
          <cell r="B256">
            <v>20.204799999999999</v>
          </cell>
          <cell r="C256">
            <v>0.62980000000000003</v>
          </cell>
          <cell r="D256">
            <v>34.010399999999997</v>
          </cell>
        </row>
        <row r="257">
          <cell r="A257">
            <v>831600</v>
          </cell>
          <cell r="B257">
            <v>20.194900000000001</v>
          </cell>
          <cell r="C257">
            <v>0.59960000000000002</v>
          </cell>
          <cell r="D257">
            <v>32.376899999999999</v>
          </cell>
        </row>
        <row r="258">
          <cell r="A258">
            <v>835200</v>
          </cell>
          <cell r="B258">
            <v>20.185600000000001</v>
          </cell>
          <cell r="C258">
            <v>0.57079999999999997</v>
          </cell>
          <cell r="D258">
            <v>30.821899999999999</v>
          </cell>
        </row>
        <row r="259">
          <cell r="A259">
            <v>838800</v>
          </cell>
          <cell r="B259">
            <v>20.176600000000001</v>
          </cell>
          <cell r="C259">
            <v>0.54339999999999999</v>
          </cell>
          <cell r="D259">
            <v>29.3416</v>
          </cell>
        </row>
        <row r="260">
          <cell r="A260">
            <v>842400</v>
          </cell>
          <cell r="B260">
            <v>20.168199999999999</v>
          </cell>
          <cell r="C260">
            <v>0.51729999999999998</v>
          </cell>
          <cell r="D260">
            <v>27.932400000000001</v>
          </cell>
        </row>
        <row r="261">
          <cell r="A261">
            <v>846000</v>
          </cell>
          <cell r="B261">
            <v>20.1601</v>
          </cell>
          <cell r="C261">
            <v>0.4924</v>
          </cell>
          <cell r="D261">
            <v>26.590900000000001</v>
          </cell>
        </row>
        <row r="262">
          <cell r="A262">
            <v>849600</v>
          </cell>
          <cell r="B262">
            <v>20.1524</v>
          </cell>
          <cell r="C262">
            <v>0.46879999999999999</v>
          </cell>
          <cell r="D262">
            <v>25.313800000000001</v>
          </cell>
        </row>
        <row r="263">
          <cell r="A263">
            <v>853200</v>
          </cell>
          <cell r="B263">
            <v>20.145099999999999</v>
          </cell>
          <cell r="C263">
            <v>0.44629999999999997</v>
          </cell>
          <cell r="D263">
            <v>24.097999999999999</v>
          </cell>
        </row>
        <row r="264">
          <cell r="A264">
            <v>856800</v>
          </cell>
          <cell r="B264">
            <v>20.138100000000001</v>
          </cell>
          <cell r="C264">
            <v>0.42480000000000001</v>
          </cell>
          <cell r="D264">
            <v>22.9406</v>
          </cell>
        </row>
        <row r="265">
          <cell r="A265">
            <v>860400</v>
          </cell>
          <cell r="B265">
            <v>20.131499999999999</v>
          </cell>
          <cell r="C265">
            <v>0.40439999999999998</v>
          </cell>
          <cell r="D265">
            <v>21.838899999999999</v>
          </cell>
        </row>
        <row r="266">
          <cell r="A266">
            <v>864000</v>
          </cell>
          <cell r="B266">
            <v>20.1252</v>
          </cell>
          <cell r="C266">
            <v>0.38500000000000001</v>
          </cell>
          <cell r="D266">
            <v>20.79</v>
          </cell>
        </row>
        <row r="267">
          <cell r="A267">
            <v>867600</v>
          </cell>
          <cell r="B267">
            <v>20.119199999999999</v>
          </cell>
          <cell r="C267">
            <v>0.36649999999999999</v>
          </cell>
          <cell r="D267">
            <v>19.791499999999999</v>
          </cell>
        </row>
        <row r="268">
          <cell r="A268">
            <v>871200</v>
          </cell>
          <cell r="B268">
            <v>20.113399999999999</v>
          </cell>
          <cell r="C268">
            <v>0.34889999999999999</v>
          </cell>
          <cell r="D268">
            <v>18.841000000000001</v>
          </cell>
        </row>
        <row r="269">
          <cell r="A269">
            <v>874800</v>
          </cell>
          <cell r="B269">
            <v>20.108000000000001</v>
          </cell>
          <cell r="C269">
            <v>0.33210000000000001</v>
          </cell>
          <cell r="D269">
            <v>17.9361</v>
          </cell>
        </row>
        <row r="270">
          <cell r="A270">
            <v>878400</v>
          </cell>
          <cell r="B270">
            <v>20.102799999999998</v>
          </cell>
          <cell r="C270">
            <v>0.31619999999999998</v>
          </cell>
          <cell r="D270">
            <v>17.0746</v>
          </cell>
        </row>
        <row r="271">
          <cell r="A271">
            <v>882000</v>
          </cell>
          <cell r="B271">
            <v>20.097899999999999</v>
          </cell>
          <cell r="C271">
            <v>0.30099999999999999</v>
          </cell>
          <cell r="D271">
            <v>16.2546</v>
          </cell>
        </row>
        <row r="272">
          <cell r="A272">
            <v>885600</v>
          </cell>
          <cell r="B272">
            <v>20.0932</v>
          </cell>
          <cell r="C272">
            <v>0.28660000000000002</v>
          </cell>
          <cell r="D272">
            <v>15.4739</v>
          </cell>
        </row>
        <row r="273">
          <cell r="A273">
            <v>889200</v>
          </cell>
          <cell r="B273">
            <v>20.088699999999999</v>
          </cell>
          <cell r="C273">
            <v>0.27279999999999999</v>
          </cell>
          <cell r="D273">
            <v>14.730700000000001</v>
          </cell>
        </row>
        <row r="274">
          <cell r="A274">
            <v>892800</v>
          </cell>
          <cell r="B274">
            <v>20.084399999999999</v>
          </cell>
          <cell r="C274">
            <v>0.25969999999999999</v>
          </cell>
          <cell r="D274">
            <v>14.023199999999999</v>
          </cell>
        </row>
        <row r="275">
          <cell r="A275">
            <v>896400</v>
          </cell>
          <cell r="B275">
            <v>20.080400000000001</v>
          </cell>
          <cell r="C275">
            <v>0.2472</v>
          </cell>
          <cell r="D275">
            <v>13.3497</v>
          </cell>
        </row>
        <row r="276">
          <cell r="A276">
            <v>900000</v>
          </cell>
          <cell r="B276">
            <v>20.076499999999999</v>
          </cell>
          <cell r="C276">
            <v>0.23530000000000001</v>
          </cell>
          <cell r="D276">
            <v>12.708600000000001</v>
          </cell>
        </row>
        <row r="277">
          <cell r="A277">
            <v>903600</v>
          </cell>
          <cell r="B277">
            <v>20.072800000000001</v>
          </cell>
          <cell r="C277">
            <v>0.224</v>
          </cell>
          <cell r="D277">
            <v>12.0982</v>
          </cell>
        </row>
        <row r="278">
          <cell r="A278">
            <v>907200</v>
          </cell>
          <cell r="B278">
            <v>20.069299999999998</v>
          </cell>
          <cell r="C278">
            <v>0.21329999999999999</v>
          </cell>
          <cell r="D278">
            <v>11.517200000000001</v>
          </cell>
        </row>
        <row r="279">
          <cell r="A279">
            <v>910800</v>
          </cell>
          <cell r="B279">
            <v>20.065999999999999</v>
          </cell>
          <cell r="C279">
            <v>0.20300000000000001</v>
          </cell>
          <cell r="D279">
            <v>10.964</v>
          </cell>
        </row>
        <row r="280">
          <cell r="A280">
            <v>914400</v>
          </cell>
          <cell r="B280">
            <v>20.062799999999999</v>
          </cell>
          <cell r="C280">
            <v>0.1933</v>
          </cell>
          <cell r="D280">
            <v>10.4375</v>
          </cell>
        </row>
        <row r="281">
          <cell r="A281">
            <v>918000</v>
          </cell>
          <cell r="B281">
            <v>20.059799999999999</v>
          </cell>
          <cell r="C281">
            <v>0.184</v>
          </cell>
          <cell r="D281">
            <v>9.9361999999999995</v>
          </cell>
        </row>
        <row r="282">
          <cell r="A282">
            <v>921600</v>
          </cell>
          <cell r="B282">
            <v>20.056899999999999</v>
          </cell>
          <cell r="C282">
            <v>0.17519999999999999</v>
          </cell>
          <cell r="D282">
            <v>9.4589999999999996</v>
          </cell>
        </row>
        <row r="283">
          <cell r="A283">
            <v>925200</v>
          </cell>
          <cell r="B283">
            <v>20.054200000000002</v>
          </cell>
          <cell r="C283">
            <v>0.1668</v>
          </cell>
          <cell r="D283">
            <v>9.0046999999999997</v>
          </cell>
        </row>
        <row r="284">
          <cell r="A284">
            <v>928800</v>
          </cell>
          <cell r="B284">
            <v>20.051600000000001</v>
          </cell>
          <cell r="C284">
            <v>0.15870000000000001</v>
          </cell>
          <cell r="D284">
            <v>8.5722000000000005</v>
          </cell>
        </row>
        <row r="285">
          <cell r="A285">
            <v>932400</v>
          </cell>
          <cell r="B285">
            <v>20.049099999999999</v>
          </cell>
          <cell r="C285">
            <v>0.15110000000000001</v>
          </cell>
          <cell r="D285">
            <v>8.1605000000000008</v>
          </cell>
        </row>
        <row r="286">
          <cell r="A286">
            <v>936000</v>
          </cell>
          <cell r="B286">
            <v>20.046800000000001</v>
          </cell>
          <cell r="C286">
            <v>0.1439</v>
          </cell>
          <cell r="D286">
            <v>7.7686000000000002</v>
          </cell>
        </row>
        <row r="287">
          <cell r="A287">
            <v>939600</v>
          </cell>
          <cell r="B287">
            <v>20.044499999999999</v>
          </cell>
          <cell r="C287">
            <v>0.13700000000000001</v>
          </cell>
          <cell r="D287">
            <v>7.3955000000000002</v>
          </cell>
        </row>
        <row r="288">
          <cell r="A288">
            <v>943200</v>
          </cell>
          <cell r="B288">
            <v>20.042400000000001</v>
          </cell>
          <cell r="C288">
            <v>0.13039999999999999</v>
          </cell>
          <cell r="D288">
            <v>7.0403000000000002</v>
          </cell>
        </row>
        <row r="289">
          <cell r="A289">
            <v>946800</v>
          </cell>
          <cell r="B289">
            <v>20.040299999999998</v>
          </cell>
          <cell r="C289">
            <v>0.1241</v>
          </cell>
          <cell r="D289">
            <v>6.7020999999999997</v>
          </cell>
        </row>
        <row r="290">
          <cell r="A290">
            <v>950400</v>
          </cell>
          <cell r="B290">
            <v>20.038399999999999</v>
          </cell>
          <cell r="C290">
            <v>0.1182</v>
          </cell>
          <cell r="D290">
            <v>6.3802000000000003</v>
          </cell>
        </row>
        <row r="291">
          <cell r="A291">
            <v>954000</v>
          </cell>
          <cell r="B291">
            <v>20.0366</v>
          </cell>
          <cell r="C291">
            <v>0.1125</v>
          </cell>
          <cell r="D291">
            <v>6.0738000000000003</v>
          </cell>
        </row>
        <row r="292">
          <cell r="A292">
            <v>957600</v>
          </cell>
          <cell r="B292">
            <v>20.034800000000001</v>
          </cell>
          <cell r="C292">
            <v>0.1071</v>
          </cell>
          <cell r="D292">
            <v>5.7820999999999998</v>
          </cell>
        </row>
        <row r="293">
          <cell r="A293">
            <v>961200</v>
          </cell>
          <cell r="B293">
            <v>20.033100000000001</v>
          </cell>
          <cell r="C293">
            <v>0.1019</v>
          </cell>
          <cell r="D293">
            <v>5.5044000000000004</v>
          </cell>
        </row>
        <row r="294">
          <cell r="A294">
            <v>964800</v>
          </cell>
          <cell r="B294">
            <v>20.031500000000001</v>
          </cell>
          <cell r="C294">
            <v>9.7000000000000003E-2</v>
          </cell>
          <cell r="D294">
            <v>5.24</v>
          </cell>
        </row>
        <row r="295">
          <cell r="A295">
            <v>968400</v>
          </cell>
          <cell r="B295">
            <v>20.03</v>
          </cell>
          <cell r="C295">
            <v>9.2399999999999996E-2</v>
          </cell>
          <cell r="D295">
            <v>4.9884000000000004</v>
          </cell>
        </row>
        <row r="296">
          <cell r="A296">
            <v>972000</v>
          </cell>
          <cell r="B296">
            <v>20.028600000000001</v>
          </cell>
          <cell r="C296">
            <v>8.7900000000000006E-2</v>
          </cell>
          <cell r="D296">
            <v>4.7488000000000001</v>
          </cell>
        </row>
        <row r="297">
          <cell r="A297">
            <v>975600</v>
          </cell>
          <cell r="B297">
            <v>20.027200000000001</v>
          </cell>
          <cell r="C297">
            <v>8.3699999999999997E-2</v>
          </cell>
          <cell r="D297">
            <v>4.5206999999999997</v>
          </cell>
        </row>
        <row r="298">
          <cell r="A298">
            <v>979200</v>
          </cell>
          <cell r="B298">
            <v>20.0259</v>
          </cell>
          <cell r="C298">
            <v>7.9699999999999993E-2</v>
          </cell>
          <cell r="D298">
            <v>4.3036000000000003</v>
          </cell>
        </row>
        <row r="299">
          <cell r="A299">
            <v>982800</v>
          </cell>
          <cell r="B299">
            <v>20.024699999999999</v>
          </cell>
          <cell r="C299">
            <v>7.5899999999999995E-2</v>
          </cell>
          <cell r="D299">
            <v>4.0968999999999998</v>
          </cell>
        </row>
        <row r="300">
          <cell r="A300">
            <v>986400</v>
          </cell>
          <cell r="B300">
            <v>20.023499999999999</v>
          </cell>
          <cell r="C300">
            <v>7.22E-2</v>
          </cell>
          <cell r="D300">
            <v>3.9001000000000001</v>
          </cell>
        </row>
        <row r="301">
          <cell r="A301">
            <v>990000</v>
          </cell>
          <cell r="B301">
            <v>20.022400000000001</v>
          </cell>
          <cell r="C301">
            <v>6.88E-2</v>
          </cell>
          <cell r="D301">
            <v>3.7128000000000001</v>
          </cell>
        </row>
        <row r="302">
          <cell r="A302">
            <v>993600</v>
          </cell>
          <cell r="B302">
            <v>20.0213</v>
          </cell>
          <cell r="C302">
            <v>6.5500000000000003E-2</v>
          </cell>
          <cell r="D302">
            <v>3.5345</v>
          </cell>
        </row>
        <row r="303">
          <cell r="A303">
            <v>997200</v>
          </cell>
          <cell r="B303">
            <v>20.020299999999999</v>
          </cell>
          <cell r="C303">
            <v>6.2300000000000001E-2</v>
          </cell>
          <cell r="D303">
            <v>3.3647999999999998</v>
          </cell>
        </row>
        <row r="304">
          <cell r="A304">
            <v>1000800</v>
          </cell>
          <cell r="B304">
            <v>20.019300000000001</v>
          </cell>
          <cell r="C304">
            <v>5.9299999999999999E-2</v>
          </cell>
          <cell r="D304">
            <v>3.2031999999999998</v>
          </cell>
        </row>
        <row r="305">
          <cell r="A305">
            <v>1004400</v>
          </cell>
          <cell r="B305">
            <v>20.0184</v>
          </cell>
          <cell r="C305">
            <v>5.6500000000000002E-2</v>
          </cell>
          <cell r="D305">
            <v>3.0493000000000001</v>
          </cell>
        </row>
        <row r="306">
          <cell r="A306">
            <v>1008000</v>
          </cell>
          <cell r="B306">
            <v>20.017499999999998</v>
          </cell>
          <cell r="C306">
            <v>5.3800000000000001E-2</v>
          </cell>
          <cell r="D306">
            <v>2.9028999999999998</v>
          </cell>
        </row>
        <row r="307">
          <cell r="A307">
            <v>1011600</v>
          </cell>
          <cell r="B307">
            <v>20.0166</v>
          </cell>
          <cell r="C307">
            <v>5.1200000000000002E-2</v>
          </cell>
          <cell r="D307">
            <v>2.7633999999999999</v>
          </cell>
        </row>
        <row r="308">
          <cell r="A308">
            <v>1015200</v>
          </cell>
          <cell r="B308">
            <v>20.015799999999999</v>
          </cell>
          <cell r="C308">
            <v>4.87E-2</v>
          </cell>
          <cell r="D308">
            <v>2.6307</v>
          </cell>
        </row>
        <row r="309">
          <cell r="A309">
            <v>1018800</v>
          </cell>
          <cell r="B309">
            <v>20.0151</v>
          </cell>
          <cell r="C309">
            <v>4.6399999999999997E-2</v>
          </cell>
          <cell r="D309">
            <v>2.5044</v>
          </cell>
        </row>
        <row r="310">
          <cell r="A310">
            <v>1022400</v>
          </cell>
          <cell r="B310">
            <v>20.014399999999998</v>
          </cell>
          <cell r="C310">
            <v>4.41E-2</v>
          </cell>
          <cell r="D310">
            <v>2.3841000000000001</v>
          </cell>
        </row>
        <row r="311">
          <cell r="A311">
            <v>1026000</v>
          </cell>
          <cell r="B311">
            <v>20.0137</v>
          </cell>
          <cell r="C311">
            <v>4.2000000000000003E-2</v>
          </cell>
          <cell r="D311">
            <v>2.2696000000000001</v>
          </cell>
        </row>
        <row r="312">
          <cell r="A312">
            <v>1029600</v>
          </cell>
          <cell r="B312">
            <v>20.013000000000002</v>
          </cell>
          <cell r="C312">
            <v>0.04</v>
          </cell>
          <cell r="D312">
            <v>2.1606000000000001</v>
          </cell>
        </row>
        <row r="313">
          <cell r="A313">
            <v>1033200</v>
          </cell>
          <cell r="B313">
            <v>20.0124</v>
          </cell>
          <cell r="C313">
            <v>3.8100000000000002E-2</v>
          </cell>
          <cell r="D313">
            <v>2.0568</v>
          </cell>
        </row>
        <row r="314">
          <cell r="A314">
            <v>1036800</v>
          </cell>
          <cell r="B314">
            <v>20.011800000000001</v>
          </cell>
          <cell r="C314">
            <v>3.6299999999999999E-2</v>
          </cell>
          <cell r="D314">
            <v>1.958</v>
          </cell>
        </row>
        <row r="315">
          <cell r="A315">
            <v>1040400</v>
          </cell>
          <cell r="B315">
            <v>20.011199999999999</v>
          </cell>
          <cell r="C315">
            <v>3.4500000000000003E-2</v>
          </cell>
          <cell r="D315">
            <v>1.8640000000000001</v>
          </cell>
        </row>
        <row r="316">
          <cell r="A316">
            <v>1044000</v>
          </cell>
          <cell r="B316">
            <v>20.0107</v>
          </cell>
          <cell r="C316">
            <v>3.2899999999999999E-2</v>
          </cell>
          <cell r="D316">
            <v>1.7745</v>
          </cell>
        </row>
        <row r="317">
          <cell r="A317">
            <v>1047600</v>
          </cell>
          <cell r="B317">
            <v>20.010200000000001</v>
          </cell>
          <cell r="C317">
            <v>3.1300000000000001E-2</v>
          </cell>
          <cell r="D317">
            <v>1.6892</v>
          </cell>
        </row>
        <row r="318">
          <cell r="A318">
            <v>1051200</v>
          </cell>
          <cell r="B318">
            <v>20.009699999999999</v>
          </cell>
          <cell r="C318">
            <v>2.98E-2</v>
          </cell>
          <cell r="D318">
            <v>1.6081000000000001</v>
          </cell>
        </row>
        <row r="319">
          <cell r="A319">
            <v>1054800</v>
          </cell>
          <cell r="B319">
            <v>20.0092</v>
          </cell>
          <cell r="C319">
            <v>2.8299999999999999E-2</v>
          </cell>
          <cell r="D319">
            <v>1.5308999999999999</v>
          </cell>
        </row>
        <row r="320">
          <cell r="A320">
            <v>1058400</v>
          </cell>
          <cell r="B320">
            <v>20.008800000000001</v>
          </cell>
          <cell r="C320">
            <v>2.7E-2</v>
          </cell>
          <cell r="D320">
            <v>1.4574</v>
          </cell>
        </row>
        <row r="321">
          <cell r="A321">
            <v>1062000</v>
          </cell>
          <cell r="B321">
            <v>20.008400000000002</v>
          </cell>
          <cell r="C321">
            <v>2.5700000000000001E-2</v>
          </cell>
          <cell r="D321">
            <v>1.3874</v>
          </cell>
        </row>
        <row r="322">
          <cell r="A322">
            <v>1065600</v>
          </cell>
          <cell r="B322">
            <v>20.007999999999999</v>
          </cell>
          <cell r="C322">
            <v>2.4500000000000001E-2</v>
          </cell>
          <cell r="D322">
            <v>1.3207</v>
          </cell>
        </row>
        <row r="323">
          <cell r="A323">
            <v>1069200</v>
          </cell>
          <cell r="B323">
            <v>20.0076</v>
          </cell>
          <cell r="C323">
            <v>2.3300000000000001E-2</v>
          </cell>
          <cell r="D323">
            <v>1.2573000000000001</v>
          </cell>
        </row>
        <row r="324">
          <cell r="A324">
            <v>1072800</v>
          </cell>
          <cell r="B324">
            <v>20.007200000000001</v>
          </cell>
          <cell r="C324">
            <v>2.2200000000000001E-2</v>
          </cell>
          <cell r="D324">
            <v>1.1969000000000001</v>
          </cell>
        </row>
        <row r="325">
          <cell r="A325">
            <v>1076400</v>
          </cell>
          <cell r="B325">
            <v>20.006900000000002</v>
          </cell>
          <cell r="C325">
            <v>2.1100000000000001E-2</v>
          </cell>
          <cell r="D325">
            <v>1.1394</v>
          </cell>
        </row>
        <row r="326">
          <cell r="A326">
            <v>1080000</v>
          </cell>
          <cell r="B326">
            <v>20.006499999999999</v>
          </cell>
          <cell r="C326">
            <v>2.01E-2</v>
          </cell>
          <cell r="D326">
            <v>1.0847</v>
          </cell>
        </row>
        <row r="327">
          <cell r="A327">
            <v>1083600</v>
          </cell>
          <cell r="B327">
            <v>20.0062</v>
          </cell>
          <cell r="C327">
            <v>1.9099999999999999E-2</v>
          </cell>
          <cell r="D327">
            <v>1.0326</v>
          </cell>
        </row>
        <row r="328">
          <cell r="A328">
            <v>1087200</v>
          </cell>
          <cell r="B328">
            <v>20.0059</v>
          </cell>
          <cell r="C328">
            <v>1.8200000000000001E-2</v>
          </cell>
          <cell r="D328">
            <v>0.98299999999999998</v>
          </cell>
        </row>
        <row r="329">
          <cell r="A329">
            <v>1090800</v>
          </cell>
          <cell r="B329">
            <v>20.005600000000001</v>
          </cell>
          <cell r="C329">
            <v>1.7299999999999999E-2</v>
          </cell>
          <cell r="D329">
            <v>0.93579999999999997</v>
          </cell>
        </row>
        <row r="330">
          <cell r="A330">
            <v>1094400</v>
          </cell>
          <cell r="B330">
            <v>20.005400000000002</v>
          </cell>
          <cell r="C330">
            <v>1.6500000000000001E-2</v>
          </cell>
          <cell r="D330">
            <v>0.89090000000000003</v>
          </cell>
        </row>
        <row r="331">
          <cell r="A331">
            <v>1098000</v>
          </cell>
          <cell r="B331">
            <v>20.005099999999999</v>
          </cell>
          <cell r="C331">
            <v>1.5699999999999999E-2</v>
          </cell>
          <cell r="D331">
            <v>0.84809999999999997</v>
          </cell>
        </row>
        <row r="332">
          <cell r="A332">
            <v>1101600</v>
          </cell>
          <cell r="B332">
            <v>20.004899999999999</v>
          </cell>
          <cell r="C332">
            <v>1.4999999999999999E-2</v>
          </cell>
          <cell r="D332">
            <v>0.80730000000000002</v>
          </cell>
        </row>
        <row r="333">
          <cell r="A333">
            <v>1105200</v>
          </cell>
          <cell r="B333">
            <v>20.0046</v>
          </cell>
          <cell r="C333">
            <v>1.4200000000000001E-2</v>
          </cell>
          <cell r="D333">
            <v>0.76859999999999995</v>
          </cell>
        </row>
        <row r="334">
          <cell r="A334">
            <v>1108800</v>
          </cell>
          <cell r="B334">
            <v>20.0044</v>
          </cell>
          <cell r="C334">
            <v>1.35E-2</v>
          </cell>
          <cell r="D334">
            <v>0.73170000000000002</v>
          </cell>
        </row>
        <row r="335">
          <cell r="A335">
            <v>1112400</v>
          </cell>
          <cell r="B335">
            <v>20.004200000000001</v>
          </cell>
          <cell r="C335">
            <v>1.29E-2</v>
          </cell>
          <cell r="D335">
            <v>0.69650000000000001</v>
          </cell>
        </row>
        <row r="336">
          <cell r="A336">
            <v>1116000</v>
          </cell>
          <cell r="B336">
            <v>20.004000000000001</v>
          </cell>
          <cell r="C336">
            <v>1.23E-2</v>
          </cell>
          <cell r="D336">
            <v>0.66310000000000002</v>
          </cell>
        </row>
        <row r="337">
          <cell r="A337">
            <v>1119600</v>
          </cell>
          <cell r="B337">
            <v>20.003799999999998</v>
          </cell>
          <cell r="C337">
            <v>1.17E-2</v>
          </cell>
          <cell r="D337">
            <v>0.63119999999999998</v>
          </cell>
        </row>
        <row r="338">
          <cell r="A338">
            <v>1123200</v>
          </cell>
          <cell r="B338">
            <v>20.003599999999999</v>
          </cell>
          <cell r="C338">
            <v>1.11E-2</v>
          </cell>
          <cell r="D338">
            <v>0.60089999999999999</v>
          </cell>
        </row>
        <row r="339">
          <cell r="A339">
            <v>1126800</v>
          </cell>
          <cell r="B339">
            <v>20.003399999999999</v>
          </cell>
          <cell r="C339">
            <v>1.06E-2</v>
          </cell>
          <cell r="D339">
            <v>0.57199999999999995</v>
          </cell>
        </row>
        <row r="340">
          <cell r="A340">
            <v>1130400</v>
          </cell>
          <cell r="B340">
            <v>20.003299999999999</v>
          </cell>
          <cell r="C340">
            <v>1.01E-2</v>
          </cell>
          <cell r="D340">
            <v>0.54459999999999997</v>
          </cell>
        </row>
        <row r="341">
          <cell r="A341">
            <v>1134000</v>
          </cell>
          <cell r="B341">
            <v>20.0031</v>
          </cell>
          <cell r="C341">
            <v>9.5999999999999992E-3</v>
          </cell>
          <cell r="D341">
            <v>0.51839999999999997</v>
          </cell>
        </row>
        <row r="342">
          <cell r="A342">
            <v>1137600</v>
          </cell>
          <cell r="B342">
            <v>20.003</v>
          </cell>
          <cell r="C342">
            <v>9.1000000000000004E-3</v>
          </cell>
          <cell r="D342">
            <v>0.49349999999999999</v>
          </cell>
        </row>
        <row r="343">
          <cell r="A343">
            <v>1141200</v>
          </cell>
          <cell r="B343">
            <v>20.002800000000001</v>
          </cell>
          <cell r="C343">
            <v>8.6999999999999994E-3</v>
          </cell>
          <cell r="D343">
            <v>0.4698</v>
          </cell>
        </row>
        <row r="344">
          <cell r="A344">
            <v>1144800</v>
          </cell>
          <cell r="B344">
            <v>20.002700000000001</v>
          </cell>
          <cell r="C344">
            <v>8.3000000000000001E-3</v>
          </cell>
          <cell r="D344">
            <v>0.44719999999999999</v>
          </cell>
        </row>
        <row r="345">
          <cell r="A345">
            <v>1148400</v>
          </cell>
          <cell r="B345">
            <v>20.002600000000001</v>
          </cell>
          <cell r="C345">
            <v>7.9000000000000008E-3</v>
          </cell>
          <cell r="D345">
            <v>0.42580000000000001</v>
          </cell>
        </row>
        <row r="346">
          <cell r="A346">
            <v>1152000</v>
          </cell>
          <cell r="B346">
            <v>20.002400000000002</v>
          </cell>
          <cell r="C346">
            <v>7.4999999999999997E-3</v>
          </cell>
          <cell r="D346">
            <v>0.40529999999999999</v>
          </cell>
        </row>
        <row r="347">
          <cell r="A347">
            <v>1155600</v>
          </cell>
          <cell r="B347">
            <v>20.002300000000002</v>
          </cell>
          <cell r="C347">
            <v>7.1000000000000004E-3</v>
          </cell>
          <cell r="D347">
            <v>0.38590000000000002</v>
          </cell>
        </row>
        <row r="348">
          <cell r="A348">
            <v>1159200</v>
          </cell>
          <cell r="B348">
            <v>20.002199999999998</v>
          </cell>
          <cell r="C348">
            <v>6.7999999999999996E-3</v>
          </cell>
          <cell r="D348">
            <v>0.36730000000000002</v>
          </cell>
        </row>
        <row r="349">
          <cell r="A349">
            <v>1162800</v>
          </cell>
          <cell r="B349">
            <v>20.002099999999999</v>
          </cell>
          <cell r="C349">
            <v>6.4999999999999997E-3</v>
          </cell>
          <cell r="D349">
            <v>0.34970000000000001</v>
          </cell>
        </row>
        <row r="350">
          <cell r="A350">
            <v>1166400</v>
          </cell>
          <cell r="B350">
            <v>20.001999999999999</v>
          </cell>
          <cell r="C350">
            <v>6.1999999999999998E-3</v>
          </cell>
          <cell r="D350">
            <v>0.33289999999999997</v>
          </cell>
        </row>
        <row r="351">
          <cell r="A351">
            <v>1170000</v>
          </cell>
          <cell r="B351">
            <v>20.001899999999999</v>
          </cell>
          <cell r="C351">
            <v>5.8999999999999999E-3</v>
          </cell>
          <cell r="D351">
            <v>0.31690000000000002</v>
          </cell>
        </row>
        <row r="352">
          <cell r="A352">
            <v>1173600</v>
          </cell>
          <cell r="B352">
            <v>20.001799999999999</v>
          </cell>
          <cell r="C352">
            <v>5.5999999999999999E-3</v>
          </cell>
          <cell r="D352">
            <v>0.30170000000000002</v>
          </cell>
        </row>
        <row r="353">
          <cell r="A353">
            <v>1177200</v>
          </cell>
          <cell r="B353">
            <v>20.0017</v>
          </cell>
          <cell r="C353">
            <v>5.3E-3</v>
          </cell>
          <cell r="D353">
            <v>0.28720000000000001</v>
          </cell>
        </row>
        <row r="354">
          <cell r="A354">
            <v>1180800</v>
          </cell>
          <cell r="B354">
            <v>20.0016</v>
          </cell>
          <cell r="C354">
            <v>5.1000000000000004E-3</v>
          </cell>
          <cell r="D354">
            <v>0.27339999999999998</v>
          </cell>
        </row>
        <row r="355">
          <cell r="A355">
            <v>1184400</v>
          </cell>
          <cell r="B355">
            <v>20.0016</v>
          </cell>
          <cell r="C355">
            <v>4.7999999999999996E-3</v>
          </cell>
          <cell r="D355">
            <v>0.26029999999999998</v>
          </cell>
        </row>
        <row r="356">
          <cell r="A356">
            <v>1188000</v>
          </cell>
          <cell r="B356">
            <v>20.0015</v>
          </cell>
          <cell r="C356">
            <v>4.5999999999999999E-3</v>
          </cell>
          <cell r="D356">
            <v>0.24779999999999999</v>
          </cell>
        </row>
        <row r="357">
          <cell r="A357">
            <v>1191600</v>
          </cell>
          <cell r="B357">
            <v>20.0014</v>
          </cell>
          <cell r="C357">
            <v>4.4000000000000003E-3</v>
          </cell>
          <cell r="D357">
            <v>0.2359</v>
          </cell>
        </row>
        <row r="358">
          <cell r="A358">
            <v>1195200</v>
          </cell>
          <cell r="B358">
            <v>20.0014</v>
          </cell>
          <cell r="C358">
            <v>4.1999999999999997E-3</v>
          </cell>
          <cell r="D358">
            <v>0.22450000000000001</v>
          </cell>
        </row>
        <row r="359">
          <cell r="A359">
            <v>1198800</v>
          </cell>
          <cell r="B359">
            <v>20.001300000000001</v>
          </cell>
          <cell r="C359">
            <v>4.0000000000000001E-3</v>
          </cell>
          <cell r="D359">
            <v>0.21379999999999999</v>
          </cell>
        </row>
        <row r="360">
          <cell r="A360">
            <v>1202400</v>
          </cell>
          <cell r="B360">
            <v>20.001200000000001</v>
          </cell>
          <cell r="C360">
            <v>3.8E-3</v>
          </cell>
          <cell r="D360">
            <v>0.20349999999999999</v>
          </cell>
        </row>
        <row r="361">
          <cell r="A361">
            <v>1206000</v>
          </cell>
          <cell r="B361">
            <v>20.001200000000001</v>
          </cell>
          <cell r="C361">
            <v>3.5999999999999999E-3</v>
          </cell>
          <cell r="D361">
            <v>0.19370000000000001</v>
          </cell>
        </row>
        <row r="362">
          <cell r="A362">
            <v>1209600</v>
          </cell>
          <cell r="B362">
            <v>20.001100000000001</v>
          </cell>
          <cell r="C362">
            <v>3.3999999999999998E-3</v>
          </cell>
          <cell r="D362">
            <v>0.18440000000000001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52IntHeatGain-0Rad"/>
    </sheetNames>
    <sheetDataSet>
      <sheetData sheetId="0">
        <row r="26">
          <cell r="A26">
            <v>0</v>
          </cell>
          <cell r="B26">
            <v>20</v>
          </cell>
          <cell r="C26">
            <v>0</v>
          </cell>
          <cell r="D26">
            <v>2700</v>
          </cell>
        </row>
        <row r="27">
          <cell r="A27">
            <v>3600</v>
          </cell>
          <cell r="B27">
            <v>20</v>
          </cell>
          <cell r="C27">
            <v>0</v>
          </cell>
          <cell r="D27">
            <v>2700</v>
          </cell>
        </row>
        <row r="28">
          <cell r="A28">
            <v>7200</v>
          </cell>
          <cell r="B28">
            <v>20</v>
          </cell>
          <cell r="C28">
            <v>0</v>
          </cell>
          <cell r="D28">
            <v>2700</v>
          </cell>
        </row>
        <row r="29">
          <cell r="A29">
            <v>10800</v>
          </cell>
          <cell r="B29">
            <v>20</v>
          </cell>
          <cell r="C29">
            <v>0</v>
          </cell>
          <cell r="D29">
            <v>2700</v>
          </cell>
        </row>
        <row r="30">
          <cell r="A30">
            <v>14400</v>
          </cell>
          <cell r="B30">
            <v>20</v>
          </cell>
          <cell r="C30">
            <v>0</v>
          </cell>
          <cell r="D30">
            <v>2700</v>
          </cell>
        </row>
        <row r="31">
          <cell r="A31">
            <v>18000</v>
          </cell>
          <cell r="B31">
            <v>20</v>
          </cell>
          <cell r="C31">
            <v>0</v>
          </cell>
          <cell r="D31">
            <v>2700</v>
          </cell>
        </row>
        <row r="32">
          <cell r="A32">
            <v>21600</v>
          </cell>
          <cell r="B32">
            <v>20</v>
          </cell>
          <cell r="C32">
            <v>0</v>
          </cell>
          <cell r="D32">
            <v>2700</v>
          </cell>
        </row>
        <row r="33">
          <cell r="A33">
            <v>25200</v>
          </cell>
          <cell r="B33">
            <v>20</v>
          </cell>
          <cell r="C33">
            <v>0</v>
          </cell>
          <cell r="D33">
            <v>2700</v>
          </cell>
        </row>
        <row r="34">
          <cell r="A34">
            <v>28800</v>
          </cell>
          <cell r="B34">
            <v>20</v>
          </cell>
          <cell r="C34">
            <v>0</v>
          </cell>
          <cell r="D34">
            <v>2700</v>
          </cell>
        </row>
        <row r="35">
          <cell r="A35">
            <v>32400</v>
          </cell>
          <cell r="B35">
            <v>20</v>
          </cell>
          <cell r="C35">
            <v>0</v>
          </cell>
          <cell r="D35">
            <v>2700</v>
          </cell>
        </row>
        <row r="36">
          <cell r="A36">
            <v>36000</v>
          </cell>
          <cell r="B36">
            <v>20</v>
          </cell>
          <cell r="C36">
            <v>0</v>
          </cell>
          <cell r="D36">
            <v>2700</v>
          </cell>
        </row>
        <row r="37">
          <cell r="A37">
            <v>39600</v>
          </cell>
          <cell r="B37">
            <v>20</v>
          </cell>
          <cell r="C37">
            <v>0</v>
          </cell>
          <cell r="D37">
            <v>2700</v>
          </cell>
        </row>
        <row r="38">
          <cell r="A38">
            <v>43200</v>
          </cell>
          <cell r="B38">
            <v>20</v>
          </cell>
          <cell r="C38">
            <v>0</v>
          </cell>
          <cell r="D38">
            <v>2700</v>
          </cell>
        </row>
        <row r="39">
          <cell r="A39">
            <v>46800</v>
          </cell>
          <cell r="B39">
            <v>20</v>
          </cell>
          <cell r="C39">
            <v>0</v>
          </cell>
          <cell r="D39">
            <v>2700</v>
          </cell>
        </row>
        <row r="40">
          <cell r="A40">
            <v>50400</v>
          </cell>
          <cell r="B40">
            <v>20</v>
          </cell>
          <cell r="C40">
            <v>0</v>
          </cell>
          <cell r="D40">
            <v>2700</v>
          </cell>
        </row>
        <row r="41">
          <cell r="A41">
            <v>54000</v>
          </cell>
          <cell r="B41">
            <v>20</v>
          </cell>
          <cell r="C41">
            <v>0</v>
          </cell>
          <cell r="D41">
            <v>2700</v>
          </cell>
        </row>
        <row r="42">
          <cell r="A42">
            <v>57600</v>
          </cell>
          <cell r="B42">
            <v>20</v>
          </cell>
          <cell r="C42">
            <v>0</v>
          </cell>
          <cell r="D42">
            <v>2700</v>
          </cell>
        </row>
        <row r="43">
          <cell r="A43">
            <v>61200</v>
          </cell>
          <cell r="B43">
            <v>20</v>
          </cell>
          <cell r="C43">
            <v>0</v>
          </cell>
          <cell r="D43">
            <v>2700</v>
          </cell>
        </row>
        <row r="44">
          <cell r="A44">
            <v>64800</v>
          </cell>
          <cell r="B44">
            <v>20</v>
          </cell>
          <cell r="C44">
            <v>0</v>
          </cell>
          <cell r="D44">
            <v>2700</v>
          </cell>
        </row>
        <row r="45">
          <cell r="A45">
            <v>68400</v>
          </cell>
          <cell r="B45">
            <v>20</v>
          </cell>
          <cell r="C45">
            <v>0</v>
          </cell>
          <cell r="D45">
            <v>2700</v>
          </cell>
        </row>
        <row r="46">
          <cell r="A46">
            <v>72000</v>
          </cell>
          <cell r="B46">
            <v>20</v>
          </cell>
          <cell r="C46">
            <v>0</v>
          </cell>
          <cell r="D46">
            <v>2700</v>
          </cell>
        </row>
        <row r="47">
          <cell r="A47">
            <v>75600</v>
          </cell>
          <cell r="B47">
            <v>20</v>
          </cell>
          <cell r="C47">
            <v>0</v>
          </cell>
          <cell r="D47">
            <v>2700</v>
          </cell>
        </row>
        <row r="48">
          <cell r="A48">
            <v>79200</v>
          </cell>
          <cell r="B48">
            <v>20</v>
          </cell>
          <cell r="C48">
            <v>0</v>
          </cell>
          <cell r="D48">
            <v>2700</v>
          </cell>
        </row>
        <row r="49">
          <cell r="A49">
            <v>82800</v>
          </cell>
          <cell r="B49">
            <v>20</v>
          </cell>
          <cell r="C49">
            <v>0</v>
          </cell>
          <cell r="D49">
            <v>2700</v>
          </cell>
        </row>
        <row r="50">
          <cell r="A50">
            <v>86400</v>
          </cell>
          <cell r="B50">
            <v>20</v>
          </cell>
          <cell r="C50">
            <v>0</v>
          </cell>
          <cell r="D50">
            <v>2700</v>
          </cell>
        </row>
        <row r="51">
          <cell r="A51">
            <v>90000</v>
          </cell>
          <cell r="B51">
            <v>20</v>
          </cell>
          <cell r="C51">
            <v>0</v>
          </cell>
          <cell r="D51">
            <v>2700</v>
          </cell>
        </row>
        <row r="52">
          <cell r="A52">
            <v>93600</v>
          </cell>
          <cell r="B52">
            <v>20</v>
          </cell>
          <cell r="C52">
            <v>0</v>
          </cell>
          <cell r="D52">
            <v>2700</v>
          </cell>
        </row>
        <row r="53">
          <cell r="A53">
            <v>97200</v>
          </cell>
          <cell r="B53">
            <v>20</v>
          </cell>
          <cell r="C53">
            <v>0</v>
          </cell>
          <cell r="D53">
            <v>2700</v>
          </cell>
        </row>
        <row r="54">
          <cell r="A54">
            <v>100800</v>
          </cell>
          <cell r="B54">
            <v>20</v>
          </cell>
          <cell r="C54">
            <v>0</v>
          </cell>
          <cell r="D54">
            <v>2700</v>
          </cell>
        </row>
        <row r="55">
          <cell r="A55">
            <v>104400</v>
          </cell>
          <cell r="B55">
            <v>20</v>
          </cell>
          <cell r="C55">
            <v>0</v>
          </cell>
          <cell r="D55">
            <v>2700</v>
          </cell>
        </row>
        <row r="56">
          <cell r="A56">
            <v>108000</v>
          </cell>
          <cell r="B56">
            <v>20</v>
          </cell>
          <cell r="C56">
            <v>0</v>
          </cell>
          <cell r="D56">
            <v>2700</v>
          </cell>
        </row>
        <row r="57">
          <cell r="A57">
            <v>111600</v>
          </cell>
          <cell r="B57">
            <v>20</v>
          </cell>
          <cell r="C57">
            <v>0</v>
          </cell>
          <cell r="D57">
            <v>2700</v>
          </cell>
        </row>
        <row r="58">
          <cell r="A58">
            <v>115200</v>
          </cell>
          <cell r="B58">
            <v>20</v>
          </cell>
          <cell r="C58">
            <v>0</v>
          </cell>
          <cell r="D58">
            <v>2700</v>
          </cell>
        </row>
        <row r="59">
          <cell r="A59">
            <v>118800</v>
          </cell>
          <cell r="B59">
            <v>20</v>
          </cell>
          <cell r="C59">
            <v>0</v>
          </cell>
          <cell r="D59">
            <v>2700</v>
          </cell>
        </row>
        <row r="60">
          <cell r="A60">
            <v>122400</v>
          </cell>
          <cell r="B60">
            <v>20</v>
          </cell>
          <cell r="C60">
            <v>0</v>
          </cell>
          <cell r="D60">
            <v>2700</v>
          </cell>
        </row>
        <row r="61">
          <cell r="A61">
            <v>126000</v>
          </cell>
          <cell r="B61">
            <v>20</v>
          </cell>
          <cell r="C61">
            <v>0</v>
          </cell>
          <cell r="D61">
            <v>2700</v>
          </cell>
        </row>
        <row r="62">
          <cell r="A62">
            <v>129600</v>
          </cell>
          <cell r="B62">
            <v>20</v>
          </cell>
          <cell r="C62">
            <v>0</v>
          </cell>
          <cell r="D62">
            <v>2700</v>
          </cell>
        </row>
        <row r="63">
          <cell r="A63">
            <v>133200</v>
          </cell>
          <cell r="B63">
            <v>20</v>
          </cell>
          <cell r="C63">
            <v>0</v>
          </cell>
          <cell r="D63">
            <v>2700</v>
          </cell>
        </row>
        <row r="64">
          <cell r="A64">
            <v>136800</v>
          </cell>
          <cell r="B64">
            <v>20</v>
          </cell>
          <cell r="C64">
            <v>0</v>
          </cell>
          <cell r="D64">
            <v>2700</v>
          </cell>
        </row>
        <row r="65">
          <cell r="A65">
            <v>140400</v>
          </cell>
          <cell r="B65">
            <v>20</v>
          </cell>
          <cell r="C65">
            <v>0</v>
          </cell>
          <cell r="D65">
            <v>2700</v>
          </cell>
        </row>
        <row r="66">
          <cell r="A66">
            <v>144000</v>
          </cell>
          <cell r="B66">
            <v>20</v>
          </cell>
          <cell r="C66">
            <v>0</v>
          </cell>
          <cell r="D66">
            <v>2700</v>
          </cell>
        </row>
        <row r="67">
          <cell r="A67">
            <v>147600</v>
          </cell>
          <cell r="B67">
            <v>20</v>
          </cell>
          <cell r="C67">
            <v>0</v>
          </cell>
          <cell r="D67">
            <v>2700</v>
          </cell>
        </row>
        <row r="68">
          <cell r="A68">
            <v>151200</v>
          </cell>
          <cell r="B68">
            <v>20</v>
          </cell>
          <cell r="C68">
            <v>0</v>
          </cell>
          <cell r="D68">
            <v>2700</v>
          </cell>
        </row>
        <row r="69">
          <cell r="A69">
            <v>154800</v>
          </cell>
          <cell r="B69">
            <v>20</v>
          </cell>
          <cell r="C69">
            <v>0</v>
          </cell>
          <cell r="D69">
            <v>2700</v>
          </cell>
        </row>
        <row r="70">
          <cell r="A70">
            <v>158400</v>
          </cell>
          <cell r="B70">
            <v>20</v>
          </cell>
          <cell r="C70">
            <v>0</v>
          </cell>
          <cell r="D70">
            <v>2700</v>
          </cell>
        </row>
        <row r="71">
          <cell r="A71">
            <v>162000</v>
          </cell>
          <cell r="B71">
            <v>20</v>
          </cell>
          <cell r="C71">
            <v>0</v>
          </cell>
          <cell r="D71">
            <v>2700</v>
          </cell>
        </row>
        <row r="72">
          <cell r="A72">
            <v>165600</v>
          </cell>
          <cell r="B72">
            <v>20</v>
          </cell>
          <cell r="C72">
            <v>0</v>
          </cell>
          <cell r="D72">
            <v>2700</v>
          </cell>
        </row>
        <row r="73">
          <cell r="A73">
            <v>169200</v>
          </cell>
          <cell r="B73">
            <v>20</v>
          </cell>
          <cell r="C73">
            <v>0</v>
          </cell>
          <cell r="D73">
            <v>2700</v>
          </cell>
        </row>
        <row r="74">
          <cell r="A74">
            <v>172800</v>
          </cell>
          <cell r="B74">
            <v>20</v>
          </cell>
          <cell r="C74">
            <v>0</v>
          </cell>
          <cell r="D74">
            <v>2700</v>
          </cell>
        </row>
        <row r="75">
          <cell r="A75">
            <v>176400</v>
          </cell>
          <cell r="B75">
            <v>20</v>
          </cell>
          <cell r="C75">
            <v>0</v>
          </cell>
          <cell r="D75">
            <v>2700</v>
          </cell>
        </row>
        <row r="76">
          <cell r="A76">
            <v>180000</v>
          </cell>
          <cell r="B76">
            <v>20</v>
          </cell>
          <cell r="C76">
            <v>0</v>
          </cell>
          <cell r="D76">
            <v>2700</v>
          </cell>
        </row>
        <row r="77">
          <cell r="A77">
            <v>183600</v>
          </cell>
          <cell r="B77">
            <v>20</v>
          </cell>
          <cell r="C77">
            <v>0</v>
          </cell>
          <cell r="D77">
            <v>2700</v>
          </cell>
        </row>
        <row r="78">
          <cell r="A78">
            <v>187200</v>
          </cell>
          <cell r="B78">
            <v>20</v>
          </cell>
          <cell r="C78">
            <v>0</v>
          </cell>
          <cell r="D78">
            <v>2700</v>
          </cell>
        </row>
        <row r="79">
          <cell r="A79">
            <v>190800</v>
          </cell>
          <cell r="B79">
            <v>20</v>
          </cell>
          <cell r="C79">
            <v>0</v>
          </cell>
          <cell r="D79">
            <v>2700</v>
          </cell>
        </row>
        <row r="80">
          <cell r="A80">
            <v>194400</v>
          </cell>
          <cell r="B80">
            <v>20</v>
          </cell>
          <cell r="C80">
            <v>0</v>
          </cell>
          <cell r="D80">
            <v>2700</v>
          </cell>
        </row>
        <row r="81">
          <cell r="A81">
            <v>198000</v>
          </cell>
          <cell r="B81">
            <v>20</v>
          </cell>
          <cell r="C81">
            <v>0</v>
          </cell>
          <cell r="D81">
            <v>2700</v>
          </cell>
        </row>
        <row r="82">
          <cell r="A82">
            <v>201600</v>
          </cell>
          <cell r="B82">
            <v>20</v>
          </cell>
          <cell r="C82">
            <v>0</v>
          </cell>
          <cell r="D82">
            <v>2700</v>
          </cell>
        </row>
        <row r="83">
          <cell r="A83">
            <v>205200</v>
          </cell>
          <cell r="B83">
            <v>20</v>
          </cell>
          <cell r="C83">
            <v>0</v>
          </cell>
          <cell r="D83">
            <v>2700</v>
          </cell>
        </row>
        <row r="84">
          <cell r="A84">
            <v>208800</v>
          </cell>
          <cell r="B84">
            <v>20</v>
          </cell>
          <cell r="C84">
            <v>0</v>
          </cell>
          <cell r="D84">
            <v>2700</v>
          </cell>
        </row>
        <row r="85">
          <cell r="A85">
            <v>212400</v>
          </cell>
          <cell r="B85">
            <v>20</v>
          </cell>
          <cell r="C85">
            <v>0</v>
          </cell>
          <cell r="D85">
            <v>2700</v>
          </cell>
        </row>
        <row r="86">
          <cell r="A86">
            <v>216000</v>
          </cell>
          <cell r="B86">
            <v>20</v>
          </cell>
          <cell r="C86">
            <v>0</v>
          </cell>
          <cell r="D86">
            <v>2700</v>
          </cell>
        </row>
        <row r="87">
          <cell r="A87">
            <v>219600</v>
          </cell>
          <cell r="B87">
            <v>20</v>
          </cell>
          <cell r="C87">
            <v>0</v>
          </cell>
          <cell r="D87">
            <v>2700</v>
          </cell>
        </row>
        <row r="88">
          <cell r="A88">
            <v>223200</v>
          </cell>
          <cell r="B88">
            <v>20</v>
          </cell>
          <cell r="C88">
            <v>0</v>
          </cell>
          <cell r="D88">
            <v>2700</v>
          </cell>
        </row>
        <row r="89">
          <cell r="A89">
            <v>226800</v>
          </cell>
          <cell r="B89">
            <v>20</v>
          </cell>
          <cell r="C89">
            <v>0</v>
          </cell>
          <cell r="D89">
            <v>2700</v>
          </cell>
        </row>
        <row r="90">
          <cell r="A90">
            <v>230400</v>
          </cell>
          <cell r="B90">
            <v>20</v>
          </cell>
          <cell r="C90">
            <v>0</v>
          </cell>
          <cell r="D90">
            <v>2700</v>
          </cell>
        </row>
        <row r="91">
          <cell r="A91">
            <v>234000</v>
          </cell>
          <cell r="B91">
            <v>20</v>
          </cell>
          <cell r="C91">
            <v>0</v>
          </cell>
          <cell r="D91">
            <v>2700</v>
          </cell>
        </row>
        <row r="92">
          <cell r="A92">
            <v>237600</v>
          </cell>
          <cell r="B92">
            <v>20</v>
          </cell>
          <cell r="C92">
            <v>0</v>
          </cell>
          <cell r="D92">
            <v>2700</v>
          </cell>
        </row>
        <row r="93">
          <cell r="A93">
            <v>241200</v>
          </cell>
          <cell r="B93">
            <v>20</v>
          </cell>
          <cell r="C93">
            <v>0</v>
          </cell>
          <cell r="D93">
            <v>2700</v>
          </cell>
        </row>
        <row r="94">
          <cell r="A94">
            <v>244800</v>
          </cell>
          <cell r="B94">
            <v>20</v>
          </cell>
          <cell r="C94">
            <v>0</v>
          </cell>
          <cell r="D94">
            <v>2700</v>
          </cell>
        </row>
        <row r="95">
          <cell r="A95">
            <v>248400</v>
          </cell>
          <cell r="B95">
            <v>20</v>
          </cell>
          <cell r="C95">
            <v>0</v>
          </cell>
          <cell r="D95">
            <v>2700</v>
          </cell>
        </row>
        <row r="96">
          <cell r="A96">
            <v>252000</v>
          </cell>
          <cell r="B96">
            <v>20</v>
          </cell>
          <cell r="C96">
            <v>0</v>
          </cell>
          <cell r="D96">
            <v>2700</v>
          </cell>
        </row>
        <row r="97">
          <cell r="A97">
            <v>255600</v>
          </cell>
          <cell r="B97">
            <v>20</v>
          </cell>
          <cell r="C97">
            <v>0</v>
          </cell>
          <cell r="D97">
            <v>2700</v>
          </cell>
        </row>
        <row r="98">
          <cell r="A98">
            <v>259200</v>
          </cell>
          <cell r="B98">
            <v>20</v>
          </cell>
          <cell r="C98">
            <v>0</v>
          </cell>
          <cell r="D98">
            <v>2700</v>
          </cell>
        </row>
        <row r="99">
          <cell r="A99">
            <v>262800</v>
          </cell>
          <cell r="B99">
            <v>20</v>
          </cell>
          <cell r="C99">
            <v>0</v>
          </cell>
          <cell r="D99">
            <v>2700</v>
          </cell>
        </row>
        <row r="100">
          <cell r="A100">
            <v>266400</v>
          </cell>
          <cell r="B100">
            <v>20</v>
          </cell>
          <cell r="C100">
            <v>0</v>
          </cell>
          <cell r="D100">
            <v>2700</v>
          </cell>
        </row>
        <row r="101">
          <cell r="A101">
            <v>270000</v>
          </cell>
          <cell r="B101">
            <v>20</v>
          </cell>
          <cell r="C101">
            <v>0</v>
          </cell>
          <cell r="D101">
            <v>2700</v>
          </cell>
        </row>
        <row r="102">
          <cell r="A102">
            <v>273600</v>
          </cell>
          <cell r="B102">
            <v>20</v>
          </cell>
          <cell r="C102">
            <v>0</v>
          </cell>
          <cell r="D102">
            <v>2700</v>
          </cell>
        </row>
        <row r="103">
          <cell r="A103">
            <v>277200</v>
          </cell>
          <cell r="B103">
            <v>20</v>
          </cell>
          <cell r="C103">
            <v>0</v>
          </cell>
          <cell r="D103">
            <v>2700</v>
          </cell>
        </row>
        <row r="104">
          <cell r="A104">
            <v>280800</v>
          </cell>
          <cell r="B104">
            <v>20</v>
          </cell>
          <cell r="C104">
            <v>0</v>
          </cell>
          <cell r="D104">
            <v>2700</v>
          </cell>
        </row>
        <row r="105">
          <cell r="A105">
            <v>284400</v>
          </cell>
          <cell r="B105">
            <v>20</v>
          </cell>
          <cell r="C105">
            <v>0</v>
          </cell>
          <cell r="D105">
            <v>2700</v>
          </cell>
        </row>
        <row r="106">
          <cell r="A106">
            <v>288000</v>
          </cell>
          <cell r="B106">
            <v>20</v>
          </cell>
          <cell r="C106">
            <v>0</v>
          </cell>
          <cell r="D106">
            <v>2700</v>
          </cell>
        </row>
        <row r="107">
          <cell r="A107">
            <v>291600</v>
          </cell>
          <cell r="B107">
            <v>20</v>
          </cell>
          <cell r="C107">
            <v>0</v>
          </cell>
          <cell r="D107">
            <v>2700</v>
          </cell>
        </row>
        <row r="108">
          <cell r="A108">
            <v>295200</v>
          </cell>
          <cell r="B108">
            <v>20</v>
          </cell>
          <cell r="C108">
            <v>0</v>
          </cell>
          <cell r="D108">
            <v>2700</v>
          </cell>
        </row>
        <row r="109">
          <cell r="A109">
            <v>298800</v>
          </cell>
          <cell r="B109">
            <v>20</v>
          </cell>
          <cell r="C109">
            <v>0</v>
          </cell>
          <cell r="D109">
            <v>2700</v>
          </cell>
        </row>
        <row r="110">
          <cell r="A110">
            <v>302400</v>
          </cell>
          <cell r="B110">
            <v>20</v>
          </cell>
          <cell r="C110">
            <v>0</v>
          </cell>
          <cell r="D110">
            <v>2700</v>
          </cell>
        </row>
        <row r="111">
          <cell r="A111">
            <v>306000</v>
          </cell>
          <cell r="B111">
            <v>20</v>
          </cell>
          <cell r="C111">
            <v>0</v>
          </cell>
          <cell r="D111">
            <v>2700</v>
          </cell>
        </row>
        <row r="112">
          <cell r="A112">
            <v>309600</v>
          </cell>
          <cell r="B112">
            <v>20</v>
          </cell>
          <cell r="C112">
            <v>0</v>
          </cell>
          <cell r="D112">
            <v>2700</v>
          </cell>
        </row>
        <row r="113">
          <cell r="A113">
            <v>313200</v>
          </cell>
          <cell r="B113">
            <v>20</v>
          </cell>
          <cell r="C113">
            <v>0</v>
          </cell>
          <cell r="D113">
            <v>2700</v>
          </cell>
        </row>
        <row r="114">
          <cell r="A114">
            <v>316800</v>
          </cell>
          <cell r="B114">
            <v>20</v>
          </cell>
          <cell r="C114">
            <v>0</v>
          </cell>
          <cell r="D114">
            <v>2700</v>
          </cell>
        </row>
        <row r="115">
          <cell r="A115">
            <v>320400</v>
          </cell>
          <cell r="B115">
            <v>20</v>
          </cell>
          <cell r="C115">
            <v>0</v>
          </cell>
          <cell r="D115">
            <v>2700</v>
          </cell>
        </row>
        <row r="116">
          <cell r="A116">
            <v>324000</v>
          </cell>
          <cell r="B116">
            <v>20</v>
          </cell>
          <cell r="C116">
            <v>0</v>
          </cell>
          <cell r="D116">
            <v>2700</v>
          </cell>
        </row>
        <row r="117">
          <cell r="A117">
            <v>327600</v>
          </cell>
          <cell r="B117">
            <v>20</v>
          </cell>
          <cell r="C117">
            <v>0</v>
          </cell>
          <cell r="D117">
            <v>2700</v>
          </cell>
        </row>
        <row r="118">
          <cell r="A118">
            <v>331200</v>
          </cell>
          <cell r="B118">
            <v>20</v>
          </cell>
          <cell r="C118">
            <v>0</v>
          </cell>
          <cell r="D118">
            <v>2700</v>
          </cell>
        </row>
        <row r="119">
          <cell r="A119">
            <v>334800</v>
          </cell>
          <cell r="B119">
            <v>20</v>
          </cell>
          <cell r="C119">
            <v>0</v>
          </cell>
          <cell r="D119">
            <v>2700</v>
          </cell>
        </row>
        <row r="120">
          <cell r="A120">
            <v>338400</v>
          </cell>
          <cell r="B120">
            <v>20</v>
          </cell>
          <cell r="C120">
            <v>0</v>
          </cell>
          <cell r="D120">
            <v>2700</v>
          </cell>
        </row>
        <row r="121">
          <cell r="A121">
            <v>342000</v>
          </cell>
          <cell r="B121">
            <v>20</v>
          </cell>
          <cell r="C121">
            <v>0</v>
          </cell>
          <cell r="D121">
            <v>2700</v>
          </cell>
        </row>
        <row r="122">
          <cell r="A122">
            <v>345600</v>
          </cell>
          <cell r="B122">
            <v>20</v>
          </cell>
          <cell r="C122">
            <v>0</v>
          </cell>
          <cell r="D122">
            <v>2700</v>
          </cell>
        </row>
        <row r="123">
          <cell r="A123">
            <v>349200</v>
          </cell>
          <cell r="B123">
            <v>20</v>
          </cell>
          <cell r="C123">
            <v>0</v>
          </cell>
          <cell r="D123">
            <v>2700</v>
          </cell>
        </row>
        <row r="124">
          <cell r="A124">
            <v>352800</v>
          </cell>
          <cell r="B124">
            <v>20</v>
          </cell>
          <cell r="C124">
            <v>0</v>
          </cell>
          <cell r="D124">
            <v>2700</v>
          </cell>
        </row>
        <row r="125">
          <cell r="A125">
            <v>356400</v>
          </cell>
          <cell r="B125">
            <v>20</v>
          </cell>
          <cell r="C125">
            <v>0</v>
          </cell>
          <cell r="D125">
            <v>2700</v>
          </cell>
        </row>
        <row r="126">
          <cell r="A126">
            <v>360000</v>
          </cell>
          <cell r="B126">
            <v>20</v>
          </cell>
          <cell r="C126">
            <v>0</v>
          </cell>
          <cell r="D126">
            <v>2700</v>
          </cell>
        </row>
        <row r="127">
          <cell r="A127">
            <v>363600</v>
          </cell>
          <cell r="B127">
            <v>20</v>
          </cell>
          <cell r="C127">
            <v>0</v>
          </cell>
          <cell r="D127">
            <v>2700</v>
          </cell>
        </row>
        <row r="128">
          <cell r="A128">
            <v>367200</v>
          </cell>
          <cell r="B128">
            <v>20</v>
          </cell>
          <cell r="C128">
            <v>0</v>
          </cell>
          <cell r="D128">
            <v>2700</v>
          </cell>
        </row>
        <row r="129">
          <cell r="A129">
            <v>370800</v>
          </cell>
          <cell r="B129">
            <v>20</v>
          </cell>
          <cell r="C129">
            <v>0</v>
          </cell>
          <cell r="D129">
            <v>2700</v>
          </cell>
        </row>
        <row r="130">
          <cell r="A130">
            <v>374400</v>
          </cell>
          <cell r="B130">
            <v>20</v>
          </cell>
          <cell r="C130">
            <v>0</v>
          </cell>
          <cell r="D130">
            <v>2700</v>
          </cell>
        </row>
        <row r="131">
          <cell r="A131">
            <v>378000</v>
          </cell>
          <cell r="B131">
            <v>20</v>
          </cell>
          <cell r="C131">
            <v>0</v>
          </cell>
          <cell r="D131">
            <v>2700</v>
          </cell>
        </row>
        <row r="132">
          <cell r="A132">
            <v>381600</v>
          </cell>
          <cell r="B132">
            <v>20</v>
          </cell>
          <cell r="C132">
            <v>0</v>
          </cell>
          <cell r="D132">
            <v>2700</v>
          </cell>
        </row>
        <row r="133">
          <cell r="A133">
            <v>385200</v>
          </cell>
          <cell r="B133">
            <v>20</v>
          </cell>
          <cell r="C133">
            <v>0</v>
          </cell>
          <cell r="D133">
            <v>2700</v>
          </cell>
        </row>
        <row r="134">
          <cell r="A134">
            <v>388800</v>
          </cell>
          <cell r="B134">
            <v>20</v>
          </cell>
          <cell r="C134">
            <v>0</v>
          </cell>
          <cell r="D134">
            <v>2700</v>
          </cell>
        </row>
        <row r="135">
          <cell r="A135">
            <v>392400</v>
          </cell>
          <cell r="B135">
            <v>20</v>
          </cell>
          <cell r="C135">
            <v>0</v>
          </cell>
          <cell r="D135">
            <v>2700</v>
          </cell>
        </row>
        <row r="136">
          <cell r="A136">
            <v>396000</v>
          </cell>
          <cell r="B136">
            <v>20</v>
          </cell>
          <cell r="C136">
            <v>0</v>
          </cell>
          <cell r="D136">
            <v>2700</v>
          </cell>
        </row>
        <row r="137">
          <cell r="A137">
            <v>399600</v>
          </cell>
          <cell r="B137">
            <v>20</v>
          </cell>
          <cell r="C137">
            <v>0</v>
          </cell>
          <cell r="D137">
            <v>2700</v>
          </cell>
        </row>
        <row r="138">
          <cell r="A138">
            <v>403200</v>
          </cell>
          <cell r="B138">
            <v>20</v>
          </cell>
          <cell r="C138">
            <v>0</v>
          </cell>
          <cell r="D138">
            <v>2700</v>
          </cell>
        </row>
        <row r="139">
          <cell r="A139">
            <v>406800</v>
          </cell>
          <cell r="B139">
            <v>20</v>
          </cell>
          <cell r="C139">
            <v>0</v>
          </cell>
          <cell r="D139">
            <v>2700</v>
          </cell>
        </row>
        <row r="140">
          <cell r="A140">
            <v>410400</v>
          </cell>
          <cell r="B140">
            <v>20</v>
          </cell>
          <cell r="C140">
            <v>0</v>
          </cell>
          <cell r="D140">
            <v>2700</v>
          </cell>
        </row>
        <row r="141">
          <cell r="A141">
            <v>414000</v>
          </cell>
          <cell r="B141">
            <v>20</v>
          </cell>
          <cell r="C141">
            <v>0</v>
          </cell>
          <cell r="D141">
            <v>2700</v>
          </cell>
        </row>
        <row r="142">
          <cell r="A142">
            <v>417600</v>
          </cell>
          <cell r="B142">
            <v>20</v>
          </cell>
          <cell r="C142">
            <v>0</v>
          </cell>
          <cell r="D142">
            <v>2700</v>
          </cell>
        </row>
        <row r="143">
          <cell r="A143">
            <v>421200</v>
          </cell>
          <cell r="B143">
            <v>20</v>
          </cell>
          <cell r="C143">
            <v>0</v>
          </cell>
          <cell r="D143">
            <v>2700</v>
          </cell>
        </row>
        <row r="144">
          <cell r="A144">
            <v>424800</v>
          </cell>
          <cell r="B144">
            <v>20</v>
          </cell>
          <cell r="C144">
            <v>0</v>
          </cell>
          <cell r="D144">
            <v>2700</v>
          </cell>
        </row>
        <row r="145">
          <cell r="A145">
            <v>428400</v>
          </cell>
          <cell r="B145">
            <v>20</v>
          </cell>
          <cell r="C145">
            <v>0</v>
          </cell>
          <cell r="D145">
            <v>2700</v>
          </cell>
        </row>
        <row r="146">
          <cell r="A146">
            <v>432000</v>
          </cell>
          <cell r="B146">
            <v>20</v>
          </cell>
          <cell r="C146">
            <v>0</v>
          </cell>
          <cell r="D146">
            <v>2700</v>
          </cell>
        </row>
        <row r="147">
          <cell r="A147">
            <v>435600</v>
          </cell>
          <cell r="B147">
            <v>20</v>
          </cell>
          <cell r="C147">
            <v>0</v>
          </cell>
          <cell r="D147">
            <v>2700</v>
          </cell>
        </row>
        <row r="148">
          <cell r="A148">
            <v>439200</v>
          </cell>
          <cell r="B148">
            <v>20</v>
          </cell>
          <cell r="C148">
            <v>0</v>
          </cell>
          <cell r="D148">
            <v>2700</v>
          </cell>
        </row>
        <row r="149">
          <cell r="A149">
            <v>442800</v>
          </cell>
          <cell r="B149">
            <v>20</v>
          </cell>
          <cell r="C149">
            <v>0</v>
          </cell>
          <cell r="D149">
            <v>2700</v>
          </cell>
        </row>
        <row r="150">
          <cell r="A150">
            <v>446400</v>
          </cell>
          <cell r="B150">
            <v>20</v>
          </cell>
          <cell r="C150">
            <v>0</v>
          </cell>
          <cell r="D150">
            <v>2700</v>
          </cell>
        </row>
        <row r="151">
          <cell r="A151">
            <v>450000</v>
          </cell>
          <cell r="B151">
            <v>20</v>
          </cell>
          <cell r="C151">
            <v>0</v>
          </cell>
          <cell r="D151">
            <v>2700</v>
          </cell>
        </row>
        <row r="152">
          <cell r="A152">
            <v>453600</v>
          </cell>
          <cell r="B152">
            <v>20</v>
          </cell>
          <cell r="C152">
            <v>0</v>
          </cell>
          <cell r="D152">
            <v>2700</v>
          </cell>
        </row>
        <row r="153">
          <cell r="A153">
            <v>457200</v>
          </cell>
          <cell r="B153">
            <v>20</v>
          </cell>
          <cell r="C153">
            <v>0</v>
          </cell>
          <cell r="D153">
            <v>2700</v>
          </cell>
        </row>
        <row r="154">
          <cell r="A154">
            <v>460800</v>
          </cell>
          <cell r="B154">
            <v>20</v>
          </cell>
          <cell r="C154">
            <v>0</v>
          </cell>
          <cell r="D154">
            <v>2700</v>
          </cell>
        </row>
        <row r="155">
          <cell r="A155">
            <v>464400</v>
          </cell>
          <cell r="B155">
            <v>20</v>
          </cell>
          <cell r="C155">
            <v>0</v>
          </cell>
          <cell r="D155">
            <v>2700</v>
          </cell>
        </row>
        <row r="156">
          <cell r="A156">
            <v>468000</v>
          </cell>
          <cell r="B156">
            <v>20</v>
          </cell>
          <cell r="C156">
            <v>0</v>
          </cell>
          <cell r="D156">
            <v>2700</v>
          </cell>
        </row>
        <row r="157">
          <cell r="A157">
            <v>471600</v>
          </cell>
          <cell r="B157">
            <v>20</v>
          </cell>
          <cell r="C157">
            <v>0</v>
          </cell>
          <cell r="D157">
            <v>2700</v>
          </cell>
        </row>
        <row r="158">
          <cell r="A158">
            <v>475200</v>
          </cell>
          <cell r="B158">
            <v>20</v>
          </cell>
          <cell r="C158">
            <v>0</v>
          </cell>
          <cell r="D158">
            <v>2700</v>
          </cell>
        </row>
        <row r="159">
          <cell r="A159">
            <v>478800</v>
          </cell>
          <cell r="B159">
            <v>20</v>
          </cell>
          <cell r="C159">
            <v>0</v>
          </cell>
          <cell r="D159">
            <v>2700</v>
          </cell>
        </row>
        <row r="160">
          <cell r="A160">
            <v>482400</v>
          </cell>
          <cell r="B160">
            <v>20</v>
          </cell>
          <cell r="C160">
            <v>0</v>
          </cell>
          <cell r="D160">
            <v>2700</v>
          </cell>
        </row>
        <row r="161">
          <cell r="A161">
            <v>486000</v>
          </cell>
          <cell r="B161">
            <v>20</v>
          </cell>
          <cell r="C161">
            <v>0</v>
          </cell>
          <cell r="D161">
            <v>2700</v>
          </cell>
        </row>
        <row r="162">
          <cell r="A162">
            <v>489600</v>
          </cell>
          <cell r="B162">
            <v>20</v>
          </cell>
          <cell r="C162">
            <v>0</v>
          </cell>
          <cell r="D162">
            <v>2700</v>
          </cell>
        </row>
        <row r="163">
          <cell r="A163">
            <v>493200</v>
          </cell>
          <cell r="B163">
            <v>20</v>
          </cell>
          <cell r="C163">
            <v>0</v>
          </cell>
          <cell r="D163">
            <v>2700</v>
          </cell>
        </row>
        <row r="164">
          <cell r="A164">
            <v>496800</v>
          </cell>
          <cell r="B164">
            <v>20</v>
          </cell>
          <cell r="C164">
            <v>0</v>
          </cell>
          <cell r="D164">
            <v>2700</v>
          </cell>
        </row>
        <row r="165">
          <cell r="A165">
            <v>500400</v>
          </cell>
          <cell r="B165">
            <v>20</v>
          </cell>
          <cell r="C165">
            <v>0</v>
          </cell>
          <cell r="D165">
            <v>2700</v>
          </cell>
        </row>
        <row r="166">
          <cell r="A166">
            <v>504000</v>
          </cell>
          <cell r="B166">
            <v>20</v>
          </cell>
          <cell r="C166">
            <v>0</v>
          </cell>
          <cell r="D166">
            <v>2700</v>
          </cell>
        </row>
        <row r="167">
          <cell r="A167">
            <v>507600</v>
          </cell>
          <cell r="B167">
            <v>20</v>
          </cell>
          <cell r="C167">
            <v>0</v>
          </cell>
          <cell r="D167">
            <v>2700</v>
          </cell>
        </row>
        <row r="168">
          <cell r="A168">
            <v>511200</v>
          </cell>
          <cell r="B168">
            <v>20</v>
          </cell>
          <cell r="C168">
            <v>0</v>
          </cell>
          <cell r="D168">
            <v>2700</v>
          </cell>
        </row>
        <row r="169">
          <cell r="A169">
            <v>514800</v>
          </cell>
          <cell r="B169">
            <v>20</v>
          </cell>
          <cell r="C169">
            <v>0</v>
          </cell>
          <cell r="D169">
            <v>2700</v>
          </cell>
        </row>
        <row r="170">
          <cell r="A170">
            <v>518400</v>
          </cell>
          <cell r="B170">
            <v>20</v>
          </cell>
          <cell r="C170">
            <v>0</v>
          </cell>
          <cell r="D170">
            <v>2700</v>
          </cell>
        </row>
        <row r="171">
          <cell r="A171">
            <v>522000</v>
          </cell>
          <cell r="B171">
            <v>20</v>
          </cell>
          <cell r="C171">
            <v>0</v>
          </cell>
          <cell r="D171">
            <v>2700</v>
          </cell>
        </row>
        <row r="172">
          <cell r="A172">
            <v>525600</v>
          </cell>
          <cell r="B172">
            <v>20</v>
          </cell>
          <cell r="C172">
            <v>0</v>
          </cell>
          <cell r="D172">
            <v>2700</v>
          </cell>
        </row>
        <row r="173">
          <cell r="A173">
            <v>529200</v>
          </cell>
          <cell r="B173">
            <v>20</v>
          </cell>
          <cell r="C173">
            <v>0</v>
          </cell>
          <cell r="D173">
            <v>2700</v>
          </cell>
        </row>
        <row r="174">
          <cell r="A174">
            <v>532800</v>
          </cell>
          <cell r="B174">
            <v>20</v>
          </cell>
          <cell r="C174">
            <v>0</v>
          </cell>
          <cell r="D174">
            <v>2700</v>
          </cell>
        </row>
        <row r="175">
          <cell r="A175">
            <v>536400</v>
          </cell>
          <cell r="B175">
            <v>20</v>
          </cell>
          <cell r="C175">
            <v>0</v>
          </cell>
          <cell r="D175">
            <v>2700</v>
          </cell>
        </row>
        <row r="176">
          <cell r="A176">
            <v>540000</v>
          </cell>
          <cell r="B176">
            <v>20</v>
          </cell>
          <cell r="C176">
            <v>0</v>
          </cell>
          <cell r="D176">
            <v>2700</v>
          </cell>
        </row>
        <row r="177">
          <cell r="A177">
            <v>543600</v>
          </cell>
          <cell r="B177">
            <v>20</v>
          </cell>
          <cell r="C177">
            <v>0</v>
          </cell>
          <cell r="D177">
            <v>2700</v>
          </cell>
        </row>
        <row r="178">
          <cell r="A178">
            <v>547200</v>
          </cell>
          <cell r="B178">
            <v>20</v>
          </cell>
          <cell r="C178">
            <v>0</v>
          </cell>
          <cell r="D178">
            <v>2700</v>
          </cell>
        </row>
        <row r="179">
          <cell r="A179">
            <v>550800</v>
          </cell>
          <cell r="B179">
            <v>20</v>
          </cell>
          <cell r="C179">
            <v>0</v>
          </cell>
          <cell r="D179">
            <v>2700</v>
          </cell>
        </row>
        <row r="180">
          <cell r="A180">
            <v>554400</v>
          </cell>
          <cell r="B180">
            <v>20</v>
          </cell>
          <cell r="C180">
            <v>0</v>
          </cell>
          <cell r="D180">
            <v>2700</v>
          </cell>
        </row>
        <row r="181">
          <cell r="A181">
            <v>558000</v>
          </cell>
          <cell r="B181">
            <v>20</v>
          </cell>
          <cell r="C181">
            <v>0</v>
          </cell>
          <cell r="D181">
            <v>2700</v>
          </cell>
        </row>
        <row r="182">
          <cell r="A182">
            <v>561600</v>
          </cell>
          <cell r="B182">
            <v>20</v>
          </cell>
          <cell r="C182">
            <v>0</v>
          </cell>
          <cell r="D182">
            <v>2700</v>
          </cell>
        </row>
        <row r="183">
          <cell r="A183">
            <v>565200</v>
          </cell>
          <cell r="B183">
            <v>20</v>
          </cell>
          <cell r="C183">
            <v>0</v>
          </cell>
          <cell r="D183">
            <v>2700</v>
          </cell>
        </row>
        <row r="184">
          <cell r="A184">
            <v>568800</v>
          </cell>
          <cell r="B184">
            <v>20</v>
          </cell>
          <cell r="C184">
            <v>0</v>
          </cell>
          <cell r="D184">
            <v>2700</v>
          </cell>
        </row>
        <row r="185">
          <cell r="A185">
            <v>572400</v>
          </cell>
          <cell r="B185">
            <v>20</v>
          </cell>
          <cell r="C185">
            <v>0</v>
          </cell>
          <cell r="D185">
            <v>2700</v>
          </cell>
        </row>
        <row r="186">
          <cell r="A186">
            <v>576000</v>
          </cell>
          <cell r="B186">
            <v>20</v>
          </cell>
          <cell r="C186">
            <v>0</v>
          </cell>
          <cell r="D186">
            <v>2700</v>
          </cell>
        </row>
        <row r="187">
          <cell r="A187">
            <v>579600</v>
          </cell>
          <cell r="B187">
            <v>20</v>
          </cell>
          <cell r="C187">
            <v>0</v>
          </cell>
          <cell r="D187">
            <v>2700</v>
          </cell>
        </row>
        <row r="188">
          <cell r="A188">
            <v>583200</v>
          </cell>
          <cell r="B188">
            <v>20</v>
          </cell>
          <cell r="C188">
            <v>0</v>
          </cell>
          <cell r="D188">
            <v>2700</v>
          </cell>
        </row>
        <row r="189">
          <cell r="A189">
            <v>586800</v>
          </cell>
          <cell r="B189">
            <v>20</v>
          </cell>
          <cell r="C189">
            <v>0</v>
          </cell>
          <cell r="D189">
            <v>2700</v>
          </cell>
        </row>
        <row r="190">
          <cell r="A190">
            <v>590400</v>
          </cell>
          <cell r="B190">
            <v>20</v>
          </cell>
          <cell r="C190">
            <v>0</v>
          </cell>
          <cell r="D190">
            <v>2700</v>
          </cell>
        </row>
        <row r="191">
          <cell r="A191">
            <v>594000</v>
          </cell>
          <cell r="B191">
            <v>20</v>
          </cell>
          <cell r="C191">
            <v>0</v>
          </cell>
          <cell r="D191">
            <v>2700</v>
          </cell>
        </row>
        <row r="192">
          <cell r="A192">
            <v>597600</v>
          </cell>
          <cell r="B192">
            <v>20</v>
          </cell>
          <cell r="C192">
            <v>0</v>
          </cell>
          <cell r="D192">
            <v>2700</v>
          </cell>
        </row>
        <row r="193">
          <cell r="A193">
            <v>601200</v>
          </cell>
          <cell r="B193">
            <v>20</v>
          </cell>
          <cell r="C193">
            <v>0</v>
          </cell>
          <cell r="D193">
            <v>2700</v>
          </cell>
        </row>
        <row r="194">
          <cell r="A194">
            <v>604800</v>
          </cell>
          <cell r="B194">
            <v>20</v>
          </cell>
          <cell r="C194">
            <v>0</v>
          </cell>
          <cell r="D194">
            <v>0</v>
          </cell>
        </row>
        <row r="195">
          <cell r="A195">
            <v>608400</v>
          </cell>
          <cell r="B195">
            <v>20</v>
          </cell>
          <cell r="C195">
            <v>0</v>
          </cell>
          <cell r="D195">
            <v>0</v>
          </cell>
        </row>
        <row r="196">
          <cell r="A196">
            <v>612000</v>
          </cell>
          <cell r="B196">
            <v>20</v>
          </cell>
          <cell r="C196">
            <v>0</v>
          </cell>
          <cell r="D196">
            <v>0</v>
          </cell>
        </row>
        <row r="197">
          <cell r="A197">
            <v>615600</v>
          </cell>
          <cell r="B197">
            <v>20</v>
          </cell>
          <cell r="C197">
            <v>0</v>
          </cell>
          <cell r="D197">
            <v>0</v>
          </cell>
        </row>
        <row r="198">
          <cell r="A198">
            <v>619200</v>
          </cell>
          <cell r="B198">
            <v>20</v>
          </cell>
          <cell r="C198">
            <v>0</v>
          </cell>
          <cell r="D198">
            <v>0</v>
          </cell>
        </row>
        <row r="199">
          <cell r="A199">
            <v>622800</v>
          </cell>
          <cell r="B199">
            <v>20</v>
          </cell>
          <cell r="C199">
            <v>0</v>
          </cell>
          <cell r="D199">
            <v>0</v>
          </cell>
        </row>
        <row r="200">
          <cell r="A200">
            <v>626400</v>
          </cell>
          <cell r="B200">
            <v>20</v>
          </cell>
          <cell r="C200">
            <v>0</v>
          </cell>
          <cell r="D200">
            <v>0</v>
          </cell>
        </row>
        <row r="201">
          <cell r="A201">
            <v>630000</v>
          </cell>
          <cell r="B201">
            <v>20</v>
          </cell>
          <cell r="C201">
            <v>0</v>
          </cell>
          <cell r="D201">
            <v>0</v>
          </cell>
        </row>
        <row r="202">
          <cell r="A202">
            <v>633600</v>
          </cell>
          <cell r="B202">
            <v>20</v>
          </cell>
          <cell r="C202">
            <v>0</v>
          </cell>
          <cell r="D202">
            <v>0</v>
          </cell>
        </row>
        <row r="203">
          <cell r="A203">
            <v>637200</v>
          </cell>
          <cell r="B203">
            <v>20</v>
          </cell>
          <cell r="C203">
            <v>0</v>
          </cell>
          <cell r="D203">
            <v>0</v>
          </cell>
        </row>
        <row r="204">
          <cell r="A204">
            <v>640800</v>
          </cell>
          <cell r="B204">
            <v>20</v>
          </cell>
          <cell r="C204">
            <v>0</v>
          </cell>
          <cell r="D204">
            <v>0</v>
          </cell>
        </row>
        <row r="205">
          <cell r="A205">
            <v>644400</v>
          </cell>
          <cell r="B205">
            <v>20</v>
          </cell>
          <cell r="C205">
            <v>0</v>
          </cell>
          <cell r="D205">
            <v>0</v>
          </cell>
        </row>
        <row r="206">
          <cell r="A206">
            <v>648000</v>
          </cell>
          <cell r="B206">
            <v>20</v>
          </cell>
          <cell r="C206">
            <v>0</v>
          </cell>
          <cell r="D206">
            <v>0</v>
          </cell>
        </row>
        <row r="207">
          <cell r="A207">
            <v>651600</v>
          </cell>
          <cell r="B207">
            <v>20</v>
          </cell>
          <cell r="C207">
            <v>0</v>
          </cell>
          <cell r="D207">
            <v>0</v>
          </cell>
        </row>
        <row r="208">
          <cell r="A208">
            <v>655200</v>
          </cell>
          <cell r="B208">
            <v>20</v>
          </cell>
          <cell r="C208">
            <v>0</v>
          </cell>
          <cell r="D208">
            <v>0</v>
          </cell>
        </row>
        <row r="209">
          <cell r="A209">
            <v>658800</v>
          </cell>
          <cell r="B209">
            <v>20</v>
          </cell>
          <cell r="C209">
            <v>0</v>
          </cell>
          <cell r="D209">
            <v>0</v>
          </cell>
        </row>
        <row r="210">
          <cell r="A210">
            <v>662400</v>
          </cell>
          <cell r="B210">
            <v>20</v>
          </cell>
          <cell r="C210">
            <v>0</v>
          </cell>
          <cell r="D210">
            <v>0</v>
          </cell>
        </row>
        <row r="211">
          <cell r="A211">
            <v>666000</v>
          </cell>
          <cell r="B211">
            <v>20</v>
          </cell>
          <cell r="C211">
            <v>0</v>
          </cell>
          <cell r="D211">
            <v>0</v>
          </cell>
        </row>
        <row r="212">
          <cell r="A212">
            <v>669600</v>
          </cell>
          <cell r="B212">
            <v>20</v>
          </cell>
          <cell r="C212">
            <v>0</v>
          </cell>
          <cell r="D212">
            <v>0</v>
          </cell>
        </row>
        <row r="213">
          <cell r="A213">
            <v>673200</v>
          </cell>
          <cell r="B213">
            <v>20</v>
          </cell>
          <cell r="C213">
            <v>0</v>
          </cell>
          <cell r="D213">
            <v>0</v>
          </cell>
        </row>
        <row r="214">
          <cell r="A214">
            <v>676800</v>
          </cell>
          <cell r="B214">
            <v>20</v>
          </cell>
          <cell r="C214">
            <v>0</v>
          </cell>
          <cell r="D214">
            <v>0</v>
          </cell>
        </row>
        <row r="215">
          <cell r="A215">
            <v>680400</v>
          </cell>
          <cell r="B215">
            <v>20</v>
          </cell>
          <cell r="C215">
            <v>0</v>
          </cell>
          <cell r="D215">
            <v>0</v>
          </cell>
        </row>
        <row r="216">
          <cell r="A216">
            <v>684000</v>
          </cell>
          <cell r="B216">
            <v>20</v>
          </cell>
          <cell r="C216">
            <v>0</v>
          </cell>
          <cell r="D216">
            <v>0</v>
          </cell>
        </row>
        <row r="217">
          <cell r="A217">
            <v>687600</v>
          </cell>
          <cell r="B217">
            <v>20</v>
          </cell>
          <cell r="C217">
            <v>0</v>
          </cell>
          <cell r="D217">
            <v>0</v>
          </cell>
        </row>
        <row r="218">
          <cell r="A218">
            <v>691200</v>
          </cell>
          <cell r="B218">
            <v>20</v>
          </cell>
          <cell r="C218">
            <v>0</v>
          </cell>
          <cell r="D218">
            <v>0</v>
          </cell>
        </row>
        <row r="219">
          <cell r="A219">
            <v>694800</v>
          </cell>
          <cell r="B219">
            <v>20</v>
          </cell>
          <cell r="C219">
            <v>0</v>
          </cell>
          <cell r="D219">
            <v>0</v>
          </cell>
        </row>
        <row r="220">
          <cell r="A220">
            <v>698400</v>
          </cell>
          <cell r="B220">
            <v>20</v>
          </cell>
          <cell r="C220">
            <v>0</v>
          </cell>
          <cell r="D220">
            <v>0</v>
          </cell>
        </row>
        <row r="221">
          <cell r="A221">
            <v>702000</v>
          </cell>
          <cell r="B221">
            <v>20</v>
          </cell>
          <cell r="C221">
            <v>0</v>
          </cell>
          <cell r="D221">
            <v>0</v>
          </cell>
        </row>
        <row r="222">
          <cell r="A222">
            <v>705600</v>
          </cell>
          <cell r="B222">
            <v>20</v>
          </cell>
          <cell r="C222">
            <v>0</v>
          </cell>
          <cell r="D222">
            <v>0</v>
          </cell>
        </row>
        <row r="223">
          <cell r="A223">
            <v>709200</v>
          </cell>
          <cell r="B223">
            <v>20</v>
          </cell>
          <cell r="C223">
            <v>0</v>
          </cell>
          <cell r="D223">
            <v>0</v>
          </cell>
        </row>
        <row r="224">
          <cell r="A224">
            <v>712800</v>
          </cell>
          <cell r="B224">
            <v>20</v>
          </cell>
          <cell r="C224">
            <v>0</v>
          </cell>
          <cell r="D224">
            <v>0</v>
          </cell>
        </row>
        <row r="225">
          <cell r="A225">
            <v>716400</v>
          </cell>
          <cell r="B225">
            <v>20</v>
          </cell>
          <cell r="C225">
            <v>0</v>
          </cell>
          <cell r="D225">
            <v>0</v>
          </cell>
        </row>
        <row r="226">
          <cell r="A226">
            <v>720000</v>
          </cell>
          <cell r="B226">
            <v>20</v>
          </cell>
          <cell r="C226">
            <v>0</v>
          </cell>
          <cell r="D226">
            <v>0</v>
          </cell>
        </row>
        <row r="227">
          <cell r="A227">
            <v>723600</v>
          </cell>
          <cell r="B227">
            <v>20</v>
          </cell>
          <cell r="C227">
            <v>0</v>
          </cell>
          <cell r="D227">
            <v>0</v>
          </cell>
        </row>
        <row r="228">
          <cell r="A228">
            <v>727200</v>
          </cell>
          <cell r="B228">
            <v>20</v>
          </cell>
          <cell r="C228">
            <v>0</v>
          </cell>
          <cell r="D228">
            <v>0</v>
          </cell>
        </row>
        <row r="229">
          <cell r="A229">
            <v>730800</v>
          </cell>
          <cell r="B229">
            <v>20</v>
          </cell>
          <cell r="C229">
            <v>0</v>
          </cell>
          <cell r="D229">
            <v>0</v>
          </cell>
        </row>
        <row r="230">
          <cell r="A230">
            <v>734400</v>
          </cell>
          <cell r="B230">
            <v>20</v>
          </cell>
          <cell r="C230">
            <v>0</v>
          </cell>
          <cell r="D230">
            <v>0</v>
          </cell>
        </row>
        <row r="231">
          <cell r="A231">
            <v>738000</v>
          </cell>
          <cell r="B231">
            <v>20</v>
          </cell>
          <cell r="C231">
            <v>0</v>
          </cell>
          <cell r="D231">
            <v>0</v>
          </cell>
        </row>
        <row r="232">
          <cell r="A232">
            <v>741600</v>
          </cell>
          <cell r="B232">
            <v>20</v>
          </cell>
          <cell r="C232">
            <v>0</v>
          </cell>
          <cell r="D232">
            <v>0</v>
          </cell>
        </row>
        <row r="233">
          <cell r="A233">
            <v>745200</v>
          </cell>
          <cell r="B233">
            <v>20</v>
          </cell>
          <cell r="C233">
            <v>0</v>
          </cell>
          <cell r="D233">
            <v>0</v>
          </cell>
        </row>
        <row r="234">
          <cell r="A234">
            <v>748800</v>
          </cell>
          <cell r="B234">
            <v>20</v>
          </cell>
          <cell r="C234">
            <v>0</v>
          </cell>
          <cell r="D234">
            <v>0</v>
          </cell>
        </row>
        <row r="235">
          <cell r="A235">
            <v>752400</v>
          </cell>
          <cell r="B235">
            <v>20</v>
          </cell>
          <cell r="C235">
            <v>0</v>
          </cell>
          <cell r="D235">
            <v>0</v>
          </cell>
        </row>
        <row r="236">
          <cell r="A236">
            <v>756000</v>
          </cell>
          <cell r="B236">
            <v>20</v>
          </cell>
          <cell r="C236">
            <v>0</v>
          </cell>
          <cell r="D236">
            <v>0</v>
          </cell>
        </row>
        <row r="237">
          <cell r="A237">
            <v>759600</v>
          </cell>
          <cell r="B237">
            <v>20</v>
          </cell>
          <cell r="C237">
            <v>0</v>
          </cell>
          <cell r="D237">
            <v>0</v>
          </cell>
        </row>
        <row r="238">
          <cell r="A238">
            <v>763200</v>
          </cell>
          <cell r="B238">
            <v>20</v>
          </cell>
          <cell r="C238">
            <v>0</v>
          </cell>
          <cell r="D238">
            <v>0</v>
          </cell>
        </row>
        <row r="239">
          <cell r="A239">
            <v>766800</v>
          </cell>
          <cell r="B239">
            <v>20</v>
          </cell>
          <cell r="C239">
            <v>0</v>
          </cell>
          <cell r="D239">
            <v>0</v>
          </cell>
        </row>
        <row r="240">
          <cell r="A240">
            <v>770400</v>
          </cell>
          <cell r="B240">
            <v>20</v>
          </cell>
          <cell r="C240">
            <v>0</v>
          </cell>
          <cell r="D240">
            <v>0</v>
          </cell>
        </row>
        <row r="241">
          <cell r="A241">
            <v>774000</v>
          </cell>
          <cell r="B241">
            <v>20</v>
          </cell>
          <cell r="C241">
            <v>0</v>
          </cell>
          <cell r="D241">
            <v>0</v>
          </cell>
        </row>
        <row r="242">
          <cell r="A242">
            <v>777600</v>
          </cell>
          <cell r="B242">
            <v>20</v>
          </cell>
          <cell r="C242">
            <v>0</v>
          </cell>
          <cell r="D242">
            <v>0</v>
          </cell>
        </row>
        <row r="243">
          <cell r="A243">
            <v>781200</v>
          </cell>
          <cell r="B243">
            <v>20</v>
          </cell>
          <cell r="C243">
            <v>0</v>
          </cell>
          <cell r="D243">
            <v>0</v>
          </cell>
        </row>
        <row r="244">
          <cell r="A244">
            <v>784800</v>
          </cell>
          <cell r="B244">
            <v>20</v>
          </cell>
          <cell r="C244">
            <v>0</v>
          </cell>
          <cell r="D244">
            <v>0</v>
          </cell>
        </row>
        <row r="245">
          <cell r="A245">
            <v>788400</v>
          </cell>
          <cell r="B245">
            <v>20</v>
          </cell>
          <cell r="C245">
            <v>0</v>
          </cell>
          <cell r="D245">
            <v>0</v>
          </cell>
        </row>
        <row r="246">
          <cell r="A246">
            <v>792000</v>
          </cell>
          <cell r="B246">
            <v>20</v>
          </cell>
          <cell r="C246">
            <v>0</v>
          </cell>
          <cell r="D246">
            <v>0</v>
          </cell>
        </row>
        <row r="247">
          <cell r="A247">
            <v>795600</v>
          </cell>
          <cell r="B247">
            <v>20</v>
          </cell>
          <cell r="C247">
            <v>0</v>
          </cell>
          <cell r="D247">
            <v>0</v>
          </cell>
        </row>
        <row r="248">
          <cell r="A248">
            <v>799200</v>
          </cell>
          <cell r="B248">
            <v>20</v>
          </cell>
          <cell r="C248">
            <v>0</v>
          </cell>
          <cell r="D248">
            <v>0</v>
          </cell>
        </row>
        <row r="249">
          <cell r="A249">
            <v>802800</v>
          </cell>
          <cell r="B249">
            <v>20</v>
          </cell>
          <cell r="C249">
            <v>0</v>
          </cell>
          <cell r="D249">
            <v>0</v>
          </cell>
        </row>
        <row r="250">
          <cell r="A250">
            <v>806400</v>
          </cell>
          <cell r="B250">
            <v>20</v>
          </cell>
          <cell r="C250">
            <v>0</v>
          </cell>
          <cell r="D250">
            <v>0</v>
          </cell>
        </row>
        <row r="251">
          <cell r="A251">
            <v>810000</v>
          </cell>
          <cell r="B251">
            <v>20</v>
          </cell>
          <cell r="C251">
            <v>0</v>
          </cell>
          <cell r="D251">
            <v>0</v>
          </cell>
        </row>
        <row r="252">
          <cell r="A252">
            <v>813600</v>
          </cell>
          <cell r="B252">
            <v>20</v>
          </cell>
          <cell r="C252">
            <v>0</v>
          </cell>
          <cell r="D252">
            <v>0</v>
          </cell>
        </row>
        <row r="253">
          <cell r="A253">
            <v>817200</v>
          </cell>
          <cell r="B253">
            <v>20</v>
          </cell>
          <cell r="C253">
            <v>0</v>
          </cell>
          <cell r="D253">
            <v>0</v>
          </cell>
        </row>
        <row r="254">
          <cell r="A254">
            <v>820800</v>
          </cell>
          <cell r="B254">
            <v>20</v>
          </cell>
          <cell r="C254">
            <v>0</v>
          </cell>
          <cell r="D254">
            <v>0</v>
          </cell>
        </row>
        <row r="255">
          <cell r="A255">
            <v>824400</v>
          </cell>
          <cell r="B255">
            <v>20</v>
          </cell>
          <cell r="C255">
            <v>0</v>
          </cell>
          <cell r="D255">
            <v>0</v>
          </cell>
        </row>
        <row r="256">
          <cell r="A256">
            <v>828000</v>
          </cell>
          <cell r="B256">
            <v>20</v>
          </cell>
          <cell r="C256">
            <v>0</v>
          </cell>
          <cell r="D256">
            <v>0</v>
          </cell>
        </row>
        <row r="257">
          <cell r="A257">
            <v>831600</v>
          </cell>
          <cell r="B257">
            <v>20</v>
          </cell>
          <cell r="C257">
            <v>0</v>
          </cell>
          <cell r="D257">
            <v>0</v>
          </cell>
        </row>
        <row r="258">
          <cell r="A258">
            <v>835200</v>
          </cell>
          <cell r="B258">
            <v>20</v>
          </cell>
          <cell r="C258">
            <v>0</v>
          </cell>
          <cell r="D258">
            <v>0</v>
          </cell>
        </row>
        <row r="259">
          <cell r="A259">
            <v>838800</v>
          </cell>
          <cell r="B259">
            <v>20</v>
          </cell>
          <cell r="C259">
            <v>0</v>
          </cell>
          <cell r="D259">
            <v>0</v>
          </cell>
        </row>
        <row r="260">
          <cell r="A260">
            <v>842400</v>
          </cell>
          <cell r="B260">
            <v>20</v>
          </cell>
          <cell r="C260">
            <v>0</v>
          </cell>
          <cell r="D260">
            <v>0</v>
          </cell>
        </row>
        <row r="261">
          <cell r="A261">
            <v>846000</v>
          </cell>
          <cell r="B261">
            <v>20</v>
          </cell>
          <cell r="C261">
            <v>0</v>
          </cell>
          <cell r="D261">
            <v>0</v>
          </cell>
        </row>
        <row r="262">
          <cell r="A262">
            <v>849600</v>
          </cell>
          <cell r="B262">
            <v>20</v>
          </cell>
          <cell r="C262">
            <v>0</v>
          </cell>
          <cell r="D262">
            <v>0</v>
          </cell>
        </row>
        <row r="263">
          <cell r="A263">
            <v>853200</v>
          </cell>
          <cell r="B263">
            <v>20</v>
          </cell>
          <cell r="C263">
            <v>0</v>
          </cell>
          <cell r="D263">
            <v>0</v>
          </cell>
        </row>
        <row r="264">
          <cell r="A264">
            <v>856800</v>
          </cell>
          <cell r="B264">
            <v>20</v>
          </cell>
          <cell r="C264">
            <v>0</v>
          </cell>
          <cell r="D264">
            <v>0</v>
          </cell>
        </row>
        <row r="265">
          <cell r="A265">
            <v>860400</v>
          </cell>
          <cell r="B265">
            <v>20</v>
          </cell>
          <cell r="C265">
            <v>0</v>
          </cell>
          <cell r="D265">
            <v>0</v>
          </cell>
        </row>
        <row r="266">
          <cell r="A266">
            <v>864000</v>
          </cell>
          <cell r="B266">
            <v>20</v>
          </cell>
          <cell r="C266">
            <v>0</v>
          </cell>
          <cell r="D266">
            <v>0</v>
          </cell>
        </row>
        <row r="267">
          <cell r="A267">
            <v>867600</v>
          </cell>
          <cell r="B267">
            <v>20</v>
          </cell>
          <cell r="C267">
            <v>0</v>
          </cell>
          <cell r="D267">
            <v>0</v>
          </cell>
        </row>
        <row r="268">
          <cell r="A268">
            <v>871200</v>
          </cell>
          <cell r="B268">
            <v>20</v>
          </cell>
          <cell r="C268">
            <v>0</v>
          </cell>
          <cell r="D268">
            <v>0</v>
          </cell>
        </row>
        <row r="269">
          <cell r="A269">
            <v>874800</v>
          </cell>
          <cell r="B269">
            <v>20</v>
          </cell>
          <cell r="C269">
            <v>0</v>
          </cell>
          <cell r="D269">
            <v>0</v>
          </cell>
        </row>
        <row r="270">
          <cell r="A270">
            <v>878400</v>
          </cell>
          <cell r="B270">
            <v>20</v>
          </cell>
          <cell r="C270">
            <v>0</v>
          </cell>
          <cell r="D270">
            <v>0</v>
          </cell>
        </row>
        <row r="271">
          <cell r="A271">
            <v>882000</v>
          </cell>
          <cell r="B271">
            <v>20</v>
          </cell>
          <cell r="C271">
            <v>0</v>
          </cell>
          <cell r="D271">
            <v>0</v>
          </cell>
        </row>
        <row r="272">
          <cell r="A272">
            <v>885600</v>
          </cell>
          <cell r="B272">
            <v>20</v>
          </cell>
          <cell r="C272">
            <v>0</v>
          </cell>
          <cell r="D272">
            <v>0</v>
          </cell>
        </row>
        <row r="273">
          <cell r="A273">
            <v>889200</v>
          </cell>
          <cell r="B273">
            <v>20</v>
          </cell>
          <cell r="C273">
            <v>0</v>
          </cell>
          <cell r="D273">
            <v>0</v>
          </cell>
        </row>
        <row r="274">
          <cell r="A274">
            <v>892800</v>
          </cell>
          <cell r="B274">
            <v>20</v>
          </cell>
          <cell r="C274">
            <v>0</v>
          </cell>
          <cell r="D274">
            <v>0</v>
          </cell>
        </row>
        <row r="275">
          <cell r="A275">
            <v>896400</v>
          </cell>
          <cell r="B275">
            <v>20</v>
          </cell>
          <cell r="C275">
            <v>0</v>
          </cell>
          <cell r="D275">
            <v>0</v>
          </cell>
        </row>
        <row r="276">
          <cell r="A276">
            <v>900000</v>
          </cell>
          <cell r="B276">
            <v>20</v>
          </cell>
          <cell r="C276">
            <v>0</v>
          </cell>
          <cell r="D276">
            <v>0</v>
          </cell>
        </row>
        <row r="277">
          <cell r="A277">
            <v>903600</v>
          </cell>
          <cell r="B277">
            <v>20</v>
          </cell>
          <cell r="C277">
            <v>0</v>
          </cell>
          <cell r="D277">
            <v>0</v>
          </cell>
        </row>
        <row r="278">
          <cell r="A278">
            <v>907200</v>
          </cell>
          <cell r="B278">
            <v>20</v>
          </cell>
          <cell r="C278">
            <v>0</v>
          </cell>
          <cell r="D278">
            <v>0</v>
          </cell>
        </row>
        <row r="279">
          <cell r="A279">
            <v>910800</v>
          </cell>
          <cell r="B279">
            <v>20</v>
          </cell>
          <cell r="C279">
            <v>0</v>
          </cell>
          <cell r="D279">
            <v>0</v>
          </cell>
        </row>
        <row r="280">
          <cell r="A280">
            <v>914400</v>
          </cell>
          <cell r="B280">
            <v>20</v>
          </cell>
          <cell r="C280">
            <v>0</v>
          </cell>
          <cell r="D280">
            <v>0</v>
          </cell>
        </row>
        <row r="281">
          <cell r="A281">
            <v>918000</v>
          </cell>
          <cell r="B281">
            <v>20</v>
          </cell>
          <cell r="C281">
            <v>0</v>
          </cell>
          <cell r="D281">
            <v>0</v>
          </cell>
        </row>
        <row r="282">
          <cell r="A282">
            <v>921600</v>
          </cell>
          <cell r="B282">
            <v>20</v>
          </cell>
          <cell r="C282">
            <v>0</v>
          </cell>
          <cell r="D282">
            <v>0</v>
          </cell>
        </row>
        <row r="283">
          <cell r="A283">
            <v>925200</v>
          </cell>
          <cell r="B283">
            <v>20</v>
          </cell>
          <cell r="C283">
            <v>0</v>
          </cell>
          <cell r="D283">
            <v>0</v>
          </cell>
        </row>
        <row r="284">
          <cell r="A284">
            <v>928800</v>
          </cell>
          <cell r="B284">
            <v>20</v>
          </cell>
          <cell r="C284">
            <v>0</v>
          </cell>
          <cell r="D284">
            <v>0</v>
          </cell>
        </row>
        <row r="285">
          <cell r="A285">
            <v>932400</v>
          </cell>
          <cell r="B285">
            <v>20</v>
          </cell>
          <cell r="C285">
            <v>0</v>
          </cell>
          <cell r="D285">
            <v>0</v>
          </cell>
        </row>
        <row r="286">
          <cell r="A286">
            <v>936000</v>
          </cell>
          <cell r="B286">
            <v>20</v>
          </cell>
          <cell r="C286">
            <v>0</v>
          </cell>
          <cell r="D286">
            <v>0</v>
          </cell>
        </row>
        <row r="287">
          <cell r="A287">
            <v>939600</v>
          </cell>
          <cell r="B287">
            <v>20</v>
          </cell>
          <cell r="C287">
            <v>0</v>
          </cell>
          <cell r="D287">
            <v>0</v>
          </cell>
        </row>
        <row r="288">
          <cell r="A288">
            <v>943200</v>
          </cell>
          <cell r="B288">
            <v>20</v>
          </cell>
          <cell r="C288">
            <v>0</v>
          </cell>
          <cell r="D288">
            <v>0</v>
          </cell>
        </row>
        <row r="289">
          <cell r="A289">
            <v>946800</v>
          </cell>
          <cell r="B289">
            <v>20</v>
          </cell>
          <cell r="C289">
            <v>0</v>
          </cell>
          <cell r="D289">
            <v>0</v>
          </cell>
        </row>
        <row r="290">
          <cell r="A290">
            <v>950400</v>
          </cell>
          <cell r="B290">
            <v>20</v>
          </cell>
          <cell r="C290">
            <v>0</v>
          </cell>
          <cell r="D290">
            <v>0</v>
          </cell>
        </row>
        <row r="291">
          <cell r="A291">
            <v>954000</v>
          </cell>
          <cell r="B291">
            <v>20</v>
          </cell>
          <cell r="C291">
            <v>0</v>
          </cell>
          <cell r="D291">
            <v>0</v>
          </cell>
        </row>
        <row r="292">
          <cell r="A292">
            <v>957600</v>
          </cell>
          <cell r="B292">
            <v>20</v>
          </cell>
          <cell r="C292">
            <v>0</v>
          </cell>
          <cell r="D292">
            <v>0</v>
          </cell>
        </row>
        <row r="293">
          <cell r="A293">
            <v>961200</v>
          </cell>
          <cell r="B293">
            <v>20</v>
          </cell>
          <cell r="C293">
            <v>0</v>
          </cell>
          <cell r="D293">
            <v>0</v>
          </cell>
        </row>
        <row r="294">
          <cell r="A294">
            <v>964800</v>
          </cell>
          <cell r="B294">
            <v>20</v>
          </cell>
          <cell r="C294">
            <v>0</v>
          </cell>
          <cell r="D294">
            <v>0</v>
          </cell>
        </row>
        <row r="295">
          <cell r="A295">
            <v>968400</v>
          </cell>
          <cell r="B295">
            <v>20</v>
          </cell>
          <cell r="C295">
            <v>0</v>
          </cell>
          <cell r="D295">
            <v>0</v>
          </cell>
        </row>
        <row r="296">
          <cell r="A296">
            <v>972000</v>
          </cell>
          <cell r="B296">
            <v>20</v>
          </cell>
          <cell r="C296">
            <v>0</v>
          </cell>
          <cell r="D296">
            <v>0</v>
          </cell>
        </row>
        <row r="297">
          <cell r="A297">
            <v>975600</v>
          </cell>
          <cell r="B297">
            <v>20</v>
          </cell>
          <cell r="C297">
            <v>0</v>
          </cell>
          <cell r="D297">
            <v>0</v>
          </cell>
        </row>
        <row r="298">
          <cell r="A298">
            <v>979200</v>
          </cell>
          <cell r="B298">
            <v>20</v>
          </cell>
          <cell r="C298">
            <v>0</v>
          </cell>
          <cell r="D298">
            <v>0</v>
          </cell>
        </row>
        <row r="299">
          <cell r="A299">
            <v>982800</v>
          </cell>
          <cell r="B299">
            <v>20</v>
          </cell>
          <cell r="C299">
            <v>0</v>
          </cell>
          <cell r="D299">
            <v>0</v>
          </cell>
        </row>
        <row r="300">
          <cell r="A300">
            <v>986400</v>
          </cell>
          <cell r="B300">
            <v>20</v>
          </cell>
          <cell r="C300">
            <v>0</v>
          </cell>
          <cell r="D300">
            <v>0</v>
          </cell>
        </row>
        <row r="301">
          <cell r="A301">
            <v>990000</v>
          </cell>
          <cell r="B301">
            <v>20</v>
          </cell>
          <cell r="C301">
            <v>0</v>
          </cell>
          <cell r="D301">
            <v>0</v>
          </cell>
        </row>
        <row r="302">
          <cell r="A302">
            <v>993600</v>
          </cell>
          <cell r="B302">
            <v>20</v>
          </cell>
          <cell r="C302">
            <v>0</v>
          </cell>
          <cell r="D302">
            <v>0</v>
          </cell>
        </row>
        <row r="303">
          <cell r="A303">
            <v>997200</v>
          </cell>
          <cell r="B303">
            <v>20</v>
          </cell>
          <cell r="C303">
            <v>0</v>
          </cell>
          <cell r="D303">
            <v>0</v>
          </cell>
        </row>
        <row r="304">
          <cell r="A304">
            <v>1000800</v>
          </cell>
          <cell r="B304">
            <v>20</v>
          </cell>
          <cell r="C304">
            <v>0</v>
          </cell>
          <cell r="D304">
            <v>0</v>
          </cell>
        </row>
        <row r="305">
          <cell r="A305">
            <v>1004400</v>
          </cell>
          <cell r="B305">
            <v>20</v>
          </cell>
          <cell r="C305">
            <v>0</v>
          </cell>
          <cell r="D305">
            <v>0</v>
          </cell>
        </row>
        <row r="306">
          <cell r="A306">
            <v>1008000</v>
          </cell>
          <cell r="B306">
            <v>20</v>
          </cell>
          <cell r="C306">
            <v>0</v>
          </cell>
          <cell r="D306">
            <v>0</v>
          </cell>
        </row>
        <row r="307">
          <cell r="A307">
            <v>1011600</v>
          </cell>
          <cell r="B307">
            <v>20</v>
          </cell>
          <cell r="C307">
            <v>0</v>
          </cell>
          <cell r="D307">
            <v>0</v>
          </cell>
        </row>
        <row r="308">
          <cell r="A308">
            <v>1015200</v>
          </cell>
          <cell r="B308">
            <v>20</v>
          </cell>
          <cell r="C308">
            <v>0</v>
          </cell>
          <cell r="D308">
            <v>0</v>
          </cell>
        </row>
        <row r="309">
          <cell r="A309">
            <v>1018800</v>
          </cell>
          <cell r="B309">
            <v>20</v>
          </cell>
          <cell r="C309">
            <v>0</v>
          </cell>
          <cell r="D309">
            <v>0</v>
          </cell>
        </row>
        <row r="310">
          <cell r="A310">
            <v>1022400</v>
          </cell>
          <cell r="B310">
            <v>20</v>
          </cell>
          <cell r="C310">
            <v>0</v>
          </cell>
          <cell r="D310">
            <v>0</v>
          </cell>
        </row>
        <row r="311">
          <cell r="A311">
            <v>1026000</v>
          </cell>
          <cell r="B311">
            <v>20</v>
          </cell>
          <cell r="C311">
            <v>0</v>
          </cell>
          <cell r="D311">
            <v>0</v>
          </cell>
        </row>
        <row r="312">
          <cell r="A312">
            <v>1029600</v>
          </cell>
          <cell r="B312">
            <v>20</v>
          </cell>
          <cell r="C312">
            <v>0</v>
          </cell>
          <cell r="D312">
            <v>0</v>
          </cell>
        </row>
        <row r="313">
          <cell r="A313">
            <v>1033200</v>
          </cell>
          <cell r="B313">
            <v>20</v>
          </cell>
          <cell r="C313">
            <v>0</v>
          </cell>
          <cell r="D313">
            <v>0</v>
          </cell>
        </row>
        <row r="314">
          <cell r="A314">
            <v>1036800</v>
          </cell>
          <cell r="B314">
            <v>20</v>
          </cell>
          <cell r="C314">
            <v>0</v>
          </cell>
          <cell r="D314">
            <v>0</v>
          </cell>
        </row>
        <row r="315">
          <cell r="A315">
            <v>1040400</v>
          </cell>
          <cell r="B315">
            <v>20</v>
          </cell>
          <cell r="C315">
            <v>0</v>
          </cell>
          <cell r="D315">
            <v>0</v>
          </cell>
        </row>
        <row r="316">
          <cell r="A316">
            <v>1044000</v>
          </cell>
          <cell r="B316">
            <v>20</v>
          </cell>
          <cell r="C316">
            <v>0</v>
          </cell>
          <cell r="D316">
            <v>0</v>
          </cell>
        </row>
        <row r="317">
          <cell r="A317">
            <v>1047600</v>
          </cell>
          <cell r="B317">
            <v>20</v>
          </cell>
          <cell r="C317">
            <v>0</v>
          </cell>
          <cell r="D317">
            <v>0</v>
          </cell>
        </row>
        <row r="318">
          <cell r="A318">
            <v>1051200</v>
          </cell>
          <cell r="B318">
            <v>20</v>
          </cell>
          <cell r="C318">
            <v>0</v>
          </cell>
          <cell r="D318">
            <v>0</v>
          </cell>
        </row>
        <row r="319">
          <cell r="A319">
            <v>1054800</v>
          </cell>
          <cell r="B319">
            <v>20</v>
          </cell>
          <cell r="C319">
            <v>0</v>
          </cell>
          <cell r="D319">
            <v>0</v>
          </cell>
        </row>
        <row r="320">
          <cell r="A320">
            <v>1058400</v>
          </cell>
          <cell r="B320">
            <v>20</v>
          </cell>
          <cell r="C320">
            <v>0</v>
          </cell>
          <cell r="D320">
            <v>0</v>
          </cell>
        </row>
        <row r="321">
          <cell r="A321">
            <v>1062000</v>
          </cell>
          <cell r="B321">
            <v>20</v>
          </cell>
          <cell r="C321">
            <v>0</v>
          </cell>
          <cell r="D321">
            <v>0</v>
          </cell>
        </row>
        <row r="322">
          <cell r="A322">
            <v>1065600</v>
          </cell>
          <cell r="B322">
            <v>20</v>
          </cell>
          <cell r="C322">
            <v>0</v>
          </cell>
          <cell r="D322">
            <v>0</v>
          </cell>
        </row>
        <row r="323">
          <cell r="A323">
            <v>1069200</v>
          </cell>
          <cell r="B323">
            <v>20</v>
          </cell>
          <cell r="C323">
            <v>0</v>
          </cell>
          <cell r="D323">
            <v>0</v>
          </cell>
        </row>
        <row r="324">
          <cell r="A324">
            <v>1072800</v>
          </cell>
          <cell r="B324">
            <v>20</v>
          </cell>
          <cell r="C324">
            <v>0</v>
          </cell>
          <cell r="D324">
            <v>0</v>
          </cell>
        </row>
        <row r="325">
          <cell r="A325">
            <v>1076400</v>
          </cell>
          <cell r="B325">
            <v>20</v>
          </cell>
          <cell r="C325">
            <v>0</v>
          </cell>
          <cell r="D325">
            <v>0</v>
          </cell>
        </row>
        <row r="326">
          <cell r="A326">
            <v>1080000</v>
          </cell>
          <cell r="B326">
            <v>20</v>
          </cell>
          <cell r="C326">
            <v>0</v>
          </cell>
          <cell r="D326">
            <v>0</v>
          </cell>
        </row>
        <row r="327">
          <cell r="A327">
            <v>1083600</v>
          </cell>
          <cell r="B327">
            <v>20</v>
          </cell>
          <cell r="C327">
            <v>0</v>
          </cell>
          <cell r="D327">
            <v>0</v>
          </cell>
        </row>
        <row r="328">
          <cell r="A328">
            <v>1087200</v>
          </cell>
          <cell r="B328">
            <v>20</v>
          </cell>
          <cell r="C328">
            <v>0</v>
          </cell>
          <cell r="D328">
            <v>0</v>
          </cell>
        </row>
        <row r="329">
          <cell r="A329">
            <v>1090800</v>
          </cell>
          <cell r="B329">
            <v>20</v>
          </cell>
          <cell r="C329">
            <v>0</v>
          </cell>
          <cell r="D329">
            <v>0</v>
          </cell>
        </row>
        <row r="330">
          <cell r="A330">
            <v>1094400</v>
          </cell>
          <cell r="B330">
            <v>20</v>
          </cell>
          <cell r="C330">
            <v>0</v>
          </cell>
          <cell r="D330">
            <v>0</v>
          </cell>
        </row>
        <row r="331">
          <cell r="A331">
            <v>1098000</v>
          </cell>
          <cell r="B331">
            <v>20</v>
          </cell>
          <cell r="C331">
            <v>0</v>
          </cell>
          <cell r="D331">
            <v>0</v>
          </cell>
        </row>
        <row r="332">
          <cell r="A332">
            <v>1101600</v>
          </cell>
          <cell r="B332">
            <v>20</v>
          </cell>
          <cell r="C332">
            <v>0</v>
          </cell>
          <cell r="D332">
            <v>0</v>
          </cell>
        </row>
        <row r="333">
          <cell r="A333">
            <v>1105200</v>
          </cell>
          <cell r="B333">
            <v>20</v>
          </cell>
          <cell r="C333">
            <v>0</v>
          </cell>
          <cell r="D333">
            <v>0</v>
          </cell>
        </row>
        <row r="334">
          <cell r="A334">
            <v>1108800</v>
          </cell>
          <cell r="B334">
            <v>20</v>
          </cell>
          <cell r="C334">
            <v>0</v>
          </cell>
          <cell r="D334">
            <v>0</v>
          </cell>
        </row>
        <row r="335">
          <cell r="A335">
            <v>1112400</v>
          </cell>
          <cell r="B335">
            <v>20</v>
          </cell>
          <cell r="C335">
            <v>0</v>
          </cell>
          <cell r="D335">
            <v>0</v>
          </cell>
        </row>
        <row r="336">
          <cell r="A336">
            <v>1116000</v>
          </cell>
          <cell r="B336">
            <v>20</v>
          </cell>
          <cell r="C336">
            <v>0</v>
          </cell>
          <cell r="D336">
            <v>0</v>
          </cell>
        </row>
        <row r="337">
          <cell r="A337">
            <v>1119600</v>
          </cell>
          <cell r="B337">
            <v>20</v>
          </cell>
          <cell r="C337">
            <v>0</v>
          </cell>
          <cell r="D337">
            <v>0</v>
          </cell>
        </row>
        <row r="338">
          <cell r="A338">
            <v>1123200</v>
          </cell>
          <cell r="B338">
            <v>20</v>
          </cell>
          <cell r="C338">
            <v>0</v>
          </cell>
          <cell r="D338">
            <v>0</v>
          </cell>
        </row>
        <row r="339">
          <cell r="A339">
            <v>1126800</v>
          </cell>
          <cell r="B339">
            <v>20</v>
          </cell>
          <cell r="C339">
            <v>0</v>
          </cell>
          <cell r="D339">
            <v>0</v>
          </cell>
        </row>
        <row r="340">
          <cell r="A340">
            <v>1130400</v>
          </cell>
          <cell r="B340">
            <v>20</v>
          </cell>
          <cell r="C340">
            <v>0</v>
          </cell>
          <cell r="D340">
            <v>0</v>
          </cell>
        </row>
        <row r="341">
          <cell r="A341">
            <v>1134000</v>
          </cell>
          <cell r="B341">
            <v>20</v>
          </cell>
          <cell r="C341">
            <v>0</v>
          </cell>
          <cell r="D341">
            <v>0</v>
          </cell>
        </row>
        <row r="342">
          <cell r="A342">
            <v>1137600</v>
          </cell>
          <cell r="B342">
            <v>20</v>
          </cell>
          <cell r="C342">
            <v>0</v>
          </cell>
          <cell r="D342">
            <v>0</v>
          </cell>
        </row>
        <row r="343">
          <cell r="A343">
            <v>1141200</v>
          </cell>
          <cell r="B343">
            <v>20</v>
          </cell>
          <cell r="C343">
            <v>0</v>
          </cell>
          <cell r="D343">
            <v>0</v>
          </cell>
        </row>
        <row r="344">
          <cell r="A344">
            <v>1144800</v>
          </cell>
          <cell r="B344">
            <v>20</v>
          </cell>
          <cell r="C344">
            <v>0</v>
          </cell>
          <cell r="D344">
            <v>0</v>
          </cell>
        </row>
        <row r="345">
          <cell r="A345">
            <v>1148400</v>
          </cell>
          <cell r="B345">
            <v>20</v>
          </cell>
          <cell r="C345">
            <v>0</v>
          </cell>
          <cell r="D345">
            <v>0</v>
          </cell>
        </row>
        <row r="346">
          <cell r="A346">
            <v>1152000</v>
          </cell>
          <cell r="B346">
            <v>20</v>
          </cell>
          <cell r="C346">
            <v>0</v>
          </cell>
          <cell r="D346">
            <v>0</v>
          </cell>
        </row>
        <row r="347">
          <cell r="A347">
            <v>1155600</v>
          </cell>
          <cell r="B347">
            <v>20</v>
          </cell>
          <cell r="C347">
            <v>0</v>
          </cell>
          <cell r="D347">
            <v>0</v>
          </cell>
        </row>
        <row r="348">
          <cell r="A348">
            <v>1159200</v>
          </cell>
          <cell r="B348">
            <v>20</v>
          </cell>
          <cell r="C348">
            <v>0</v>
          </cell>
          <cell r="D348">
            <v>0</v>
          </cell>
        </row>
        <row r="349">
          <cell r="A349">
            <v>1162800</v>
          </cell>
          <cell r="B349">
            <v>20</v>
          </cell>
          <cell r="C349">
            <v>0</v>
          </cell>
          <cell r="D349">
            <v>0</v>
          </cell>
        </row>
        <row r="350">
          <cell r="A350">
            <v>1166400</v>
          </cell>
          <cell r="B350">
            <v>20</v>
          </cell>
          <cell r="C350">
            <v>0</v>
          </cell>
          <cell r="D350">
            <v>0</v>
          </cell>
        </row>
        <row r="351">
          <cell r="A351">
            <v>1170000</v>
          </cell>
          <cell r="B351">
            <v>20</v>
          </cell>
          <cell r="C351">
            <v>0</v>
          </cell>
          <cell r="D351">
            <v>0</v>
          </cell>
        </row>
        <row r="352">
          <cell r="A352">
            <v>1173600</v>
          </cell>
          <cell r="B352">
            <v>20</v>
          </cell>
          <cell r="C352">
            <v>0</v>
          </cell>
          <cell r="D352">
            <v>0</v>
          </cell>
        </row>
        <row r="353">
          <cell r="A353">
            <v>1177200</v>
          </cell>
          <cell r="B353">
            <v>20</v>
          </cell>
          <cell r="C353">
            <v>0</v>
          </cell>
          <cell r="D353">
            <v>0</v>
          </cell>
        </row>
        <row r="354">
          <cell r="A354">
            <v>1180800</v>
          </cell>
          <cell r="B354">
            <v>20</v>
          </cell>
          <cell r="C354">
            <v>0</v>
          </cell>
          <cell r="D354">
            <v>0</v>
          </cell>
        </row>
        <row r="355">
          <cell r="A355">
            <v>1184400</v>
          </cell>
          <cell r="B355">
            <v>20</v>
          </cell>
          <cell r="C355">
            <v>0</v>
          </cell>
          <cell r="D355">
            <v>0</v>
          </cell>
        </row>
        <row r="356">
          <cell r="A356">
            <v>1188000</v>
          </cell>
          <cell r="B356">
            <v>20</v>
          </cell>
          <cell r="C356">
            <v>0</v>
          </cell>
          <cell r="D356">
            <v>0</v>
          </cell>
        </row>
        <row r="357">
          <cell r="A357">
            <v>1191600</v>
          </cell>
          <cell r="B357">
            <v>20</v>
          </cell>
          <cell r="C357">
            <v>0</v>
          </cell>
          <cell r="D357">
            <v>0</v>
          </cell>
        </row>
        <row r="358">
          <cell r="A358">
            <v>1195200</v>
          </cell>
          <cell r="B358">
            <v>20</v>
          </cell>
          <cell r="C358">
            <v>0</v>
          </cell>
          <cell r="D358">
            <v>0</v>
          </cell>
        </row>
        <row r="359">
          <cell r="A359">
            <v>1198800</v>
          </cell>
          <cell r="B359">
            <v>20</v>
          </cell>
          <cell r="C359">
            <v>0</v>
          </cell>
          <cell r="D359">
            <v>0</v>
          </cell>
        </row>
        <row r="360">
          <cell r="A360">
            <v>1202400</v>
          </cell>
          <cell r="B360">
            <v>20</v>
          </cell>
          <cell r="C360">
            <v>0</v>
          </cell>
          <cell r="D360">
            <v>0</v>
          </cell>
        </row>
        <row r="361">
          <cell r="A361">
            <v>1206000</v>
          </cell>
          <cell r="B361">
            <v>20</v>
          </cell>
          <cell r="C361">
            <v>0</v>
          </cell>
          <cell r="D361">
            <v>0</v>
          </cell>
        </row>
        <row r="362">
          <cell r="A362">
            <v>1209600</v>
          </cell>
          <cell r="B362">
            <v>20</v>
          </cell>
          <cell r="C362">
            <v>0</v>
          </cell>
          <cell r="D362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HeatGain-100Rad-2XWall-TS6-O"/>
    </sheetNames>
    <sheetDataSet>
      <sheetData sheetId="0">
        <row r="746">
          <cell r="A746" t="str">
            <v xml:space="preserve"> 08/01  01:00:00</v>
          </cell>
          <cell r="B746">
            <v>20</v>
          </cell>
          <cell r="C746">
            <v>0</v>
          </cell>
          <cell r="D746">
            <v>0</v>
          </cell>
          <cell r="E746">
            <v>0</v>
          </cell>
          <cell r="F746">
            <v>2961363.16765917</v>
          </cell>
          <cell r="G746">
            <v>20.000000000000099</v>
          </cell>
          <cell r="H746">
            <v>9720000</v>
          </cell>
          <cell r="I746">
            <v>0</v>
          </cell>
          <cell r="J746">
            <v>9720000</v>
          </cell>
          <cell r="K746">
            <v>0</v>
          </cell>
          <cell r="L746">
            <v>0</v>
          </cell>
          <cell r="M746">
            <v>24.952324326357701</v>
          </cell>
          <cell r="N746">
            <v>23.966628242642798</v>
          </cell>
          <cell r="O746">
            <v>3.0760000000000001</v>
          </cell>
          <cell r="P746">
            <v>0</v>
          </cell>
          <cell r="Q746">
            <v>3.0760000000000001</v>
          </cell>
          <cell r="R746">
            <v>3.0760000000000001</v>
          </cell>
          <cell r="S746">
            <v>3.0760000000000001</v>
          </cell>
          <cell r="T746">
            <v>3.0760000000000001</v>
          </cell>
          <cell r="U746">
            <v>3.0760000000000001</v>
          </cell>
          <cell r="V746">
            <v>0</v>
          </cell>
        </row>
        <row r="747">
          <cell r="A747" t="str">
            <v xml:space="preserve"> 08/01  02:00:00</v>
          </cell>
          <cell r="B747">
            <v>20</v>
          </cell>
          <cell r="C747">
            <v>0</v>
          </cell>
          <cell r="D747">
            <v>0</v>
          </cell>
          <cell r="E747">
            <v>0</v>
          </cell>
          <cell r="F747">
            <v>4031835.2051710798</v>
          </cell>
          <cell r="G747">
            <v>20</v>
          </cell>
          <cell r="H747">
            <v>9720000</v>
          </cell>
          <cell r="I747">
            <v>0</v>
          </cell>
          <cell r="J747">
            <v>9720000</v>
          </cell>
          <cell r="K747">
            <v>0</v>
          </cell>
          <cell r="L747">
            <v>0</v>
          </cell>
          <cell r="M747">
            <v>26.7424879813769</v>
          </cell>
          <cell r="N747">
            <v>26.521805222216599</v>
          </cell>
          <cell r="O747">
            <v>3.0760000000000001</v>
          </cell>
          <cell r="P747">
            <v>0</v>
          </cell>
          <cell r="Q747">
            <v>3.0760000000000001</v>
          </cell>
          <cell r="R747">
            <v>3.0760000000000001</v>
          </cell>
          <cell r="S747">
            <v>3.0760000000000001</v>
          </cell>
          <cell r="T747">
            <v>3.0760000000000001</v>
          </cell>
          <cell r="U747">
            <v>3.0760000000000001</v>
          </cell>
          <cell r="V747">
            <v>0</v>
          </cell>
        </row>
        <row r="748">
          <cell r="A748" t="str">
            <v xml:space="preserve"> 08/01  03:00:00</v>
          </cell>
          <cell r="B748">
            <v>20</v>
          </cell>
          <cell r="C748">
            <v>0</v>
          </cell>
          <cell r="D748">
            <v>0</v>
          </cell>
          <cell r="E748">
            <v>0</v>
          </cell>
          <cell r="F748">
            <v>4642602.5211720299</v>
          </cell>
          <cell r="G748">
            <v>20.000000000000099</v>
          </cell>
          <cell r="H748">
            <v>9720000</v>
          </cell>
          <cell r="I748">
            <v>0</v>
          </cell>
          <cell r="J748">
            <v>9720000</v>
          </cell>
          <cell r="K748">
            <v>0</v>
          </cell>
          <cell r="L748">
            <v>0</v>
          </cell>
          <cell r="M748">
            <v>27.763881733352001</v>
          </cell>
          <cell r="N748">
            <v>27.6207555515936</v>
          </cell>
          <cell r="O748">
            <v>3.0760000000000001</v>
          </cell>
          <cell r="P748">
            <v>0</v>
          </cell>
          <cell r="Q748">
            <v>3.0760000000000001</v>
          </cell>
          <cell r="R748">
            <v>3.0760000000000001</v>
          </cell>
          <cell r="S748">
            <v>3.0760000000000001</v>
          </cell>
          <cell r="T748">
            <v>3.0760000000000001</v>
          </cell>
          <cell r="U748">
            <v>3.0760000000000001</v>
          </cell>
          <cell r="V748">
            <v>0</v>
          </cell>
        </row>
        <row r="749">
          <cell r="A749" t="str">
            <v xml:space="preserve"> 08/01  04:00:00</v>
          </cell>
          <cell r="B749">
            <v>20</v>
          </cell>
          <cell r="C749">
            <v>0</v>
          </cell>
          <cell r="D749">
            <v>0</v>
          </cell>
          <cell r="E749">
            <v>0</v>
          </cell>
          <cell r="F749">
            <v>5070178.14325519</v>
          </cell>
          <cell r="G749">
            <v>20.000000000000199</v>
          </cell>
          <cell r="H749">
            <v>9720000</v>
          </cell>
          <cell r="I749">
            <v>0</v>
          </cell>
          <cell r="J749">
            <v>9720000</v>
          </cell>
          <cell r="K749">
            <v>0</v>
          </cell>
          <cell r="L749">
            <v>0</v>
          </cell>
          <cell r="M749">
            <v>28.478921745237098</v>
          </cell>
          <cell r="N749">
            <v>28.3736817413278</v>
          </cell>
          <cell r="O749">
            <v>3.0760000000000001</v>
          </cell>
          <cell r="P749">
            <v>0</v>
          </cell>
          <cell r="Q749">
            <v>3.0760000000000001</v>
          </cell>
          <cell r="R749">
            <v>3.0760000000000001</v>
          </cell>
          <cell r="S749">
            <v>3.0760000000000001</v>
          </cell>
          <cell r="T749">
            <v>3.0760000000000001</v>
          </cell>
          <cell r="U749">
            <v>3.0760000000000001</v>
          </cell>
          <cell r="V749">
            <v>0</v>
          </cell>
        </row>
        <row r="750">
          <cell r="A750" t="str">
            <v xml:space="preserve"> 08/01  05:00:00</v>
          </cell>
          <cell r="B750">
            <v>20</v>
          </cell>
          <cell r="C750">
            <v>0</v>
          </cell>
          <cell r="D750">
            <v>0</v>
          </cell>
          <cell r="E750">
            <v>0</v>
          </cell>
          <cell r="F750">
            <v>5398522.4243909596</v>
          </cell>
          <cell r="G750">
            <v>19.999999999999901</v>
          </cell>
          <cell r="H750">
            <v>9720000</v>
          </cell>
          <cell r="I750">
            <v>0</v>
          </cell>
          <cell r="J750">
            <v>9720000</v>
          </cell>
          <cell r="K750">
            <v>0</v>
          </cell>
          <cell r="L750">
            <v>0</v>
          </cell>
          <cell r="M750">
            <v>29.0280159558517</v>
          </cell>
          <cell r="N750">
            <v>28.944795791514501</v>
          </cell>
          <cell r="O750">
            <v>3.0760000000000001</v>
          </cell>
          <cell r="P750">
            <v>0</v>
          </cell>
          <cell r="Q750">
            <v>3.0760000000000001</v>
          </cell>
          <cell r="R750">
            <v>3.0760000000000001</v>
          </cell>
          <cell r="S750">
            <v>3.0760000000000001</v>
          </cell>
          <cell r="T750">
            <v>3.0760000000000001</v>
          </cell>
          <cell r="U750">
            <v>3.0760000000000001</v>
          </cell>
          <cell r="V750">
            <v>0</v>
          </cell>
        </row>
        <row r="751">
          <cell r="A751" t="str">
            <v xml:space="preserve"> 08/01  06:00:00</v>
          </cell>
          <cell r="B751">
            <v>20</v>
          </cell>
          <cell r="C751">
            <v>0</v>
          </cell>
          <cell r="D751">
            <v>9.8333333333333304</v>
          </cell>
          <cell r="E751">
            <v>0</v>
          </cell>
          <cell r="F751">
            <v>5666485.2707961099</v>
          </cell>
          <cell r="G751">
            <v>20</v>
          </cell>
          <cell r="H751">
            <v>9720000</v>
          </cell>
          <cell r="I751">
            <v>0</v>
          </cell>
          <cell r="J751">
            <v>9720000</v>
          </cell>
          <cell r="K751">
            <v>0</v>
          </cell>
          <cell r="L751">
            <v>0</v>
          </cell>
          <cell r="M751">
            <v>29.476133544840899</v>
          </cell>
          <cell r="N751">
            <v>29.406700612655001</v>
          </cell>
          <cell r="O751">
            <v>3.0760000000000001</v>
          </cell>
          <cell r="P751">
            <v>0</v>
          </cell>
          <cell r="Q751">
            <v>3.0760000000000001</v>
          </cell>
          <cell r="R751">
            <v>3.0760000000000001</v>
          </cell>
          <cell r="S751">
            <v>3.0760000000000001</v>
          </cell>
          <cell r="T751">
            <v>3.0760000000000001</v>
          </cell>
          <cell r="U751">
            <v>3.0760000000000001</v>
          </cell>
          <cell r="V751">
            <v>0</v>
          </cell>
        </row>
        <row r="752">
          <cell r="A752" t="str">
            <v xml:space="preserve"> 08/01  07:00:00</v>
          </cell>
          <cell r="B752">
            <v>20</v>
          </cell>
          <cell r="C752">
            <v>0</v>
          </cell>
          <cell r="D752">
            <v>181</v>
          </cell>
          <cell r="E752">
            <v>0</v>
          </cell>
          <cell r="F752">
            <v>5895588.4366612099</v>
          </cell>
          <cell r="G752">
            <v>20.000000000000099</v>
          </cell>
          <cell r="H752">
            <v>9720000</v>
          </cell>
          <cell r="I752">
            <v>0</v>
          </cell>
          <cell r="J752">
            <v>9720000</v>
          </cell>
          <cell r="K752">
            <v>0</v>
          </cell>
          <cell r="L752">
            <v>0</v>
          </cell>
          <cell r="M752">
            <v>29.8592656084627</v>
          </cell>
          <cell r="N752">
            <v>29.798898223235899</v>
          </cell>
          <cell r="O752">
            <v>3.0760000000000001</v>
          </cell>
          <cell r="P752">
            <v>0</v>
          </cell>
          <cell r="Q752">
            <v>3.0760000000000001</v>
          </cell>
          <cell r="R752">
            <v>3.0760000000000001</v>
          </cell>
          <cell r="S752">
            <v>3.0760000000000001</v>
          </cell>
          <cell r="T752">
            <v>3.0760000000000001</v>
          </cell>
          <cell r="U752">
            <v>3.0760000000000001</v>
          </cell>
          <cell r="V752">
            <v>0</v>
          </cell>
        </row>
        <row r="753">
          <cell r="A753" t="str">
            <v xml:space="preserve"> 08/01  08:00:00</v>
          </cell>
          <cell r="B753">
            <v>20</v>
          </cell>
          <cell r="C753">
            <v>0</v>
          </cell>
          <cell r="D753">
            <v>551.08333333333303</v>
          </cell>
          <cell r="E753">
            <v>0</v>
          </cell>
          <cell r="F753">
            <v>6098459.4429658102</v>
          </cell>
          <cell r="G753">
            <v>20</v>
          </cell>
          <cell r="H753">
            <v>9720000</v>
          </cell>
          <cell r="I753">
            <v>0</v>
          </cell>
          <cell r="J753">
            <v>9720000</v>
          </cell>
          <cell r="K753">
            <v>0</v>
          </cell>
          <cell r="L753">
            <v>0</v>
          </cell>
          <cell r="M753">
            <v>30.198529306548799</v>
          </cell>
          <cell r="N753">
            <v>30.1444180198129</v>
          </cell>
          <cell r="O753">
            <v>3.0760000000000001</v>
          </cell>
          <cell r="P753">
            <v>0</v>
          </cell>
          <cell r="Q753">
            <v>3.0760000000000001</v>
          </cell>
          <cell r="R753">
            <v>3.0760000000000001</v>
          </cell>
          <cell r="S753">
            <v>3.0760000000000001</v>
          </cell>
          <cell r="T753">
            <v>3.0760000000000001</v>
          </cell>
          <cell r="U753">
            <v>3.0760000000000001</v>
          </cell>
          <cell r="V753">
            <v>0</v>
          </cell>
        </row>
        <row r="754">
          <cell r="A754" t="str">
            <v xml:space="preserve"> 08/01  09:00:00</v>
          </cell>
          <cell r="B754">
            <v>20</v>
          </cell>
          <cell r="C754">
            <v>0</v>
          </cell>
          <cell r="D754">
            <v>747.91666666666697</v>
          </cell>
          <cell r="E754">
            <v>0</v>
          </cell>
          <cell r="F754">
            <v>6282686.6476863399</v>
          </cell>
          <cell r="G754">
            <v>20</v>
          </cell>
          <cell r="H754">
            <v>9720000</v>
          </cell>
          <cell r="I754">
            <v>0</v>
          </cell>
          <cell r="J754">
            <v>9720000</v>
          </cell>
          <cell r="K754">
            <v>0</v>
          </cell>
          <cell r="L754">
            <v>0</v>
          </cell>
          <cell r="M754">
            <v>30.5066147441871</v>
          </cell>
          <cell r="N754">
            <v>30.457059308235699</v>
          </cell>
          <cell r="O754">
            <v>3.0760000000000001</v>
          </cell>
          <cell r="P754">
            <v>0</v>
          </cell>
          <cell r="Q754">
            <v>3.0760000000000001</v>
          </cell>
          <cell r="R754">
            <v>3.0760000000000001</v>
          </cell>
          <cell r="S754">
            <v>3.0760000000000001</v>
          </cell>
          <cell r="T754">
            <v>3.0760000000000001</v>
          </cell>
          <cell r="U754">
            <v>3.0760000000000001</v>
          </cell>
          <cell r="V754">
            <v>0</v>
          </cell>
        </row>
        <row r="755">
          <cell r="A755" t="str">
            <v xml:space="preserve"> 08/01  10:00:00</v>
          </cell>
          <cell r="B755">
            <v>20</v>
          </cell>
          <cell r="C755">
            <v>0</v>
          </cell>
          <cell r="D755">
            <v>835.08333333333303</v>
          </cell>
          <cell r="E755">
            <v>0</v>
          </cell>
          <cell r="F755">
            <v>6452897.8496779799</v>
          </cell>
          <cell r="G755">
            <v>19.999999999999901</v>
          </cell>
          <cell r="H755">
            <v>9720000</v>
          </cell>
          <cell r="I755">
            <v>0</v>
          </cell>
          <cell r="J755">
            <v>9720000</v>
          </cell>
          <cell r="K755">
            <v>0</v>
          </cell>
          <cell r="L755">
            <v>0</v>
          </cell>
          <cell r="M755">
            <v>30.7912610467564</v>
          </cell>
          <cell r="N755">
            <v>30.7452174979069</v>
          </cell>
          <cell r="O755">
            <v>3.0760000000000001</v>
          </cell>
          <cell r="P755">
            <v>0</v>
          </cell>
          <cell r="Q755">
            <v>3.0760000000000001</v>
          </cell>
          <cell r="R755">
            <v>3.0760000000000001</v>
          </cell>
          <cell r="S755">
            <v>3.0760000000000001</v>
          </cell>
          <cell r="T755">
            <v>3.0760000000000001</v>
          </cell>
          <cell r="U755">
            <v>3.0760000000000001</v>
          </cell>
          <cell r="V755">
            <v>0</v>
          </cell>
        </row>
        <row r="756">
          <cell r="A756" t="str">
            <v xml:space="preserve"> 08/01  11:00:00</v>
          </cell>
          <cell r="B756">
            <v>20</v>
          </cell>
          <cell r="C756">
            <v>0</v>
          </cell>
          <cell r="D756">
            <v>878.08333333333303</v>
          </cell>
          <cell r="E756">
            <v>0</v>
          </cell>
          <cell r="F756">
            <v>6611962.9986720402</v>
          </cell>
          <cell r="G756">
            <v>20.000000000000401</v>
          </cell>
          <cell r="H756">
            <v>9720000</v>
          </cell>
          <cell r="I756">
            <v>0</v>
          </cell>
          <cell r="J756">
            <v>9720000</v>
          </cell>
          <cell r="K756">
            <v>0</v>
          </cell>
          <cell r="L756">
            <v>0</v>
          </cell>
          <cell r="M756">
            <v>31.057267666763401</v>
          </cell>
          <cell r="N756">
            <v>31.014082445140399</v>
          </cell>
          <cell r="O756">
            <v>3.0760000000000001</v>
          </cell>
          <cell r="P756">
            <v>0</v>
          </cell>
          <cell r="Q756">
            <v>3.0760000000000001</v>
          </cell>
          <cell r="R756">
            <v>3.0760000000000001</v>
          </cell>
          <cell r="S756">
            <v>3.0760000000000001</v>
          </cell>
          <cell r="T756">
            <v>3.0760000000000001</v>
          </cell>
          <cell r="U756">
            <v>3.0760000000000001</v>
          </cell>
          <cell r="V756">
            <v>0</v>
          </cell>
        </row>
        <row r="757">
          <cell r="A757" t="str">
            <v xml:space="preserve"> 08/01  12:00:00</v>
          </cell>
          <cell r="B757">
            <v>20</v>
          </cell>
          <cell r="C757">
            <v>0</v>
          </cell>
          <cell r="D757">
            <v>899.5</v>
          </cell>
          <cell r="E757">
            <v>0</v>
          </cell>
          <cell r="F757">
            <v>6761705.2611061502</v>
          </cell>
          <cell r="G757">
            <v>20.000000000000099</v>
          </cell>
          <cell r="H757">
            <v>9720000</v>
          </cell>
          <cell r="I757">
            <v>0</v>
          </cell>
          <cell r="J757">
            <v>9720000</v>
          </cell>
          <cell r="K757">
            <v>0</v>
          </cell>
          <cell r="L757">
            <v>0</v>
          </cell>
          <cell r="M757">
            <v>31.3076835080333</v>
          </cell>
          <cell r="N757">
            <v>31.2669357021644</v>
          </cell>
          <cell r="O757">
            <v>3.0760000000000001</v>
          </cell>
          <cell r="P757">
            <v>0</v>
          </cell>
          <cell r="Q757">
            <v>3.0760000000000001</v>
          </cell>
          <cell r="R757">
            <v>3.0760000000000001</v>
          </cell>
          <cell r="S757">
            <v>3.0760000000000001</v>
          </cell>
          <cell r="T757">
            <v>3.0760000000000001</v>
          </cell>
          <cell r="U757">
            <v>3.0760000000000001</v>
          </cell>
          <cell r="V757">
            <v>0</v>
          </cell>
        </row>
        <row r="758">
          <cell r="A758" t="str">
            <v xml:space="preserve"> 08/01  13:00:00</v>
          </cell>
          <cell r="B758">
            <v>20</v>
          </cell>
          <cell r="C758">
            <v>0</v>
          </cell>
          <cell r="D758">
            <v>907</v>
          </cell>
          <cell r="E758">
            <v>0</v>
          </cell>
          <cell r="F758">
            <v>6903323.3984990902</v>
          </cell>
          <cell r="G758">
            <v>20</v>
          </cell>
          <cell r="H758">
            <v>9720000</v>
          </cell>
          <cell r="I758">
            <v>0</v>
          </cell>
          <cell r="J758">
            <v>9720000</v>
          </cell>
          <cell r="K758">
            <v>0</v>
          </cell>
          <cell r="L758">
            <v>0</v>
          </cell>
          <cell r="M758">
            <v>31.544513274312401</v>
          </cell>
          <cell r="N758">
            <v>31.5059208899273</v>
          </cell>
          <cell r="O758">
            <v>3.0760000000000001</v>
          </cell>
          <cell r="P758">
            <v>0</v>
          </cell>
          <cell r="Q758">
            <v>3.0760000000000001</v>
          </cell>
          <cell r="R758">
            <v>3.0760000000000001</v>
          </cell>
          <cell r="S758">
            <v>3.0760000000000001</v>
          </cell>
          <cell r="T758">
            <v>3.0760000000000001</v>
          </cell>
          <cell r="U758">
            <v>3.0760000000000001</v>
          </cell>
          <cell r="V758">
            <v>0</v>
          </cell>
        </row>
        <row r="759">
          <cell r="A759" t="str">
            <v xml:space="preserve"> 08/01  14:00:00</v>
          </cell>
          <cell r="B759">
            <v>20</v>
          </cell>
          <cell r="C759">
            <v>0</v>
          </cell>
          <cell r="D759">
            <v>903.66666666666697</v>
          </cell>
          <cell r="E759">
            <v>0</v>
          </cell>
          <cell r="F759">
            <v>7037379.4771352001</v>
          </cell>
          <cell r="G759">
            <v>20</v>
          </cell>
          <cell r="H759">
            <v>9720000</v>
          </cell>
          <cell r="I759">
            <v>0</v>
          </cell>
          <cell r="J759">
            <v>9720000</v>
          </cell>
          <cell r="K759">
            <v>0</v>
          </cell>
          <cell r="L759">
            <v>0</v>
          </cell>
          <cell r="M759">
            <v>31.768696916013699</v>
          </cell>
          <cell r="N759">
            <v>31.732187705889402</v>
          </cell>
          <cell r="O759">
            <v>3.0760000000000001</v>
          </cell>
          <cell r="P759">
            <v>0</v>
          </cell>
          <cell r="Q759">
            <v>3.0760000000000001</v>
          </cell>
          <cell r="R759">
            <v>3.0760000000000001</v>
          </cell>
          <cell r="S759">
            <v>3.0760000000000001</v>
          </cell>
          <cell r="T759">
            <v>3.0760000000000001</v>
          </cell>
          <cell r="U759">
            <v>3.0760000000000001</v>
          </cell>
          <cell r="V759">
            <v>0</v>
          </cell>
        </row>
        <row r="760">
          <cell r="A760" t="str">
            <v xml:space="preserve"> 08/01  15:00:00</v>
          </cell>
          <cell r="B760">
            <v>20</v>
          </cell>
          <cell r="C760">
            <v>0</v>
          </cell>
          <cell r="D760">
            <v>887.25</v>
          </cell>
          <cell r="E760">
            <v>0</v>
          </cell>
          <cell r="F760">
            <v>7164732.9361926904</v>
          </cell>
          <cell r="G760">
            <v>20</v>
          </cell>
          <cell r="H760">
            <v>9720000</v>
          </cell>
          <cell r="I760">
            <v>0</v>
          </cell>
          <cell r="J760">
            <v>9720000</v>
          </cell>
          <cell r="K760">
            <v>0</v>
          </cell>
          <cell r="L760">
            <v>0</v>
          </cell>
          <cell r="M760">
            <v>31.981671683926201</v>
          </cell>
          <cell r="N760">
            <v>31.946877193571002</v>
          </cell>
          <cell r="O760">
            <v>3.0760000000000001</v>
          </cell>
          <cell r="P760">
            <v>0</v>
          </cell>
          <cell r="Q760">
            <v>3.0760000000000001</v>
          </cell>
          <cell r="R760">
            <v>3.0760000000000001</v>
          </cell>
          <cell r="S760">
            <v>3.0760000000000001</v>
          </cell>
          <cell r="T760">
            <v>3.0760000000000001</v>
          </cell>
          <cell r="U760">
            <v>3.0760000000000001</v>
          </cell>
          <cell r="V760">
            <v>0</v>
          </cell>
        </row>
        <row r="761">
          <cell r="A761" t="str">
            <v xml:space="preserve"> 08/01  16:00:00</v>
          </cell>
          <cell r="B761">
            <v>20</v>
          </cell>
          <cell r="C761">
            <v>0</v>
          </cell>
          <cell r="D761">
            <v>853.5</v>
          </cell>
          <cell r="E761">
            <v>0</v>
          </cell>
          <cell r="F761">
            <v>7286040.8186172098</v>
          </cell>
          <cell r="G761">
            <v>20.000000000000099</v>
          </cell>
          <cell r="H761">
            <v>9720000</v>
          </cell>
          <cell r="I761">
            <v>0</v>
          </cell>
          <cell r="J761">
            <v>9720000</v>
          </cell>
          <cell r="K761">
            <v>0</v>
          </cell>
          <cell r="L761">
            <v>0</v>
          </cell>
          <cell r="M761">
            <v>32.184536359110197</v>
          </cell>
          <cell r="N761">
            <v>32.151415796567797</v>
          </cell>
          <cell r="O761">
            <v>3.0760000000000001</v>
          </cell>
          <cell r="P761">
            <v>0</v>
          </cell>
          <cell r="Q761">
            <v>3.0760000000000001</v>
          </cell>
          <cell r="R761">
            <v>3.0760000000000001</v>
          </cell>
          <cell r="S761">
            <v>3.0760000000000001</v>
          </cell>
          <cell r="T761">
            <v>3.0760000000000001</v>
          </cell>
          <cell r="U761">
            <v>3.0760000000000001</v>
          </cell>
          <cell r="V761">
            <v>0</v>
          </cell>
        </row>
        <row r="762">
          <cell r="A762" t="str">
            <v xml:space="preserve"> 08/01  17:00:00</v>
          </cell>
          <cell r="B762">
            <v>20</v>
          </cell>
          <cell r="C762">
            <v>0</v>
          </cell>
          <cell r="D762">
            <v>785.66666666666697</v>
          </cell>
          <cell r="E762">
            <v>0</v>
          </cell>
          <cell r="F762">
            <v>7401529.4573305398</v>
          </cell>
          <cell r="G762">
            <v>20.000000000000099</v>
          </cell>
          <cell r="H762">
            <v>9720000</v>
          </cell>
          <cell r="I762">
            <v>0</v>
          </cell>
          <cell r="J762">
            <v>9720000</v>
          </cell>
          <cell r="K762">
            <v>0</v>
          </cell>
          <cell r="L762">
            <v>0</v>
          </cell>
          <cell r="M762">
            <v>32.377669440916698</v>
          </cell>
          <cell r="N762">
            <v>32.346134161535502</v>
          </cell>
          <cell r="O762">
            <v>3.0760000000000001</v>
          </cell>
          <cell r="P762">
            <v>0</v>
          </cell>
          <cell r="Q762">
            <v>3.0760000000000001</v>
          </cell>
          <cell r="R762">
            <v>3.0760000000000001</v>
          </cell>
          <cell r="S762">
            <v>3.0760000000000001</v>
          </cell>
          <cell r="T762">
            <v>3.0760000000000001</v>
          </cell>
          <cell r="U762">
            <v>3.0760000000000001</v>
          </cell>
          <cell r="V762">
            <v>0</v>
          </cell>
        </row>
        <row r="763">
          <cell r="A763" t="str">
            <v xml:space="preserve"> 08/01  18:00:00</v>
          </cell>
          <cell r="B763">
            <v>20</v>
          </cell>
          <cell r="C763">
            <v>0</v>
          </cell>
          <cell r="D763">
            <v>636.66666666666697</v>
          </cell>
          <cell r="E763">
            <v>0</v>
          </cell>
          <cell r="F763">
            <v>7511504.5223690998</v>
          </cell>
          <cell r="G763">
            <v>20</v>
          </cell>
          <cell r="H763">
            <v>9720000</v>
          </cell>
          <cell r="I763">
            <v>0</v>
          </cell>
          <cell r="J763">
            <v>9720000</v>
          </cell>
          <cell r="K763">
            <v>0</v>
          </cell>
          <cell r="L763">
            <v>0</v>
          </cell>
          <cell r="M763">
            <v>32.561582105135699</v>
          </cell>
          <cell r="N763">
            <v>32.531549928514501</v>
          </cell>
          <cell r="O763">
            <v>3.0760000000000001</v>
          </cell>
          <cell r="P763">
            <v>0</v>
          </cell>
          <cell r="Q763">
            <v>3.0760000000000001</v>
          </cell>
          <cell r="R763">
            <v>3.0760000000000001</v>
          </cell>
          <cell r="S763">
            <v>3.0760000000000001</v>
          </cell>
          <cell r="T763">
            <v>3.0760000000000001</v>
          </cell>
          <cell r="U763">
            <v>3.0760000000000001</v>
          </cell>
          <cell r="V763">
            <v>0</v>
          </cell>
        </row>
        <row r="764">
          <cell r="A764" t="str">
            <v xml:space="preserve"> 08/01  19:00:00</v>
          </cell>
          <cell r="B764">
            <v>20</v>
          </cell>
          <cell r="C764">
            <v>0</v>
          </cell>
          <cell r="D764">
            <v>330.41666666666703</v>
          </cell>
          <cell r="E764">
            <v>0</v>
          </cell>
          <cell r="F764">
            <v>7616246.0899181496</v>
          </cell>
          <cell r="G764">
            <v>20</v>
          </cell>
          <cell r="H764">
            <v>9720000</v>
          </cell>
          <cell r="I764">
            <v>0</v>
          </cell>
          <cell r="J764">
            <v>9720000</v>
          </cell>
          <cell r="K764">
            <v>0</v>
          </cell>
          <cell r="L764">
            <v>0</v>
          </cell>
          <cell r="M764">
            <v>32.736742726642198</v>
          </cell>
          <cell r="N764">
            <v>32.708138343361497</v>
          </cell>
          <cell r="O764">
            <v>3.0760000000000001</v>
          </cell>
          <cell r="P764">
            <v>0</v>
          </cell>
          <cell r="Q764">
            <v>3.0760000000000001</v>
          </cell>
          <cell r="R764">
            <v>3.0760000000000001</v>
          </cell>
          <cell r="S764">
            <v>3.0760000000000001</v>
          </cell>
          <cell r="T764">
            <v>3.0760000000000001</v>
          </cell>
          <cell r="U764">
            <v>3.0760000000000001</v>
          </cell>
          <cell r="V764">
            <v>0</v>
          </cell>
        </row>
        <row r="765">
          <cell r="A765" t="str">
            <v xml:space="preserve"> 08/01  20:00:00</v>
          </cell>
          <cell r="B765">
            <v>20</v>
          </cell>
          <cell r="C765">
            <v>0</v>
          </cell>
          <cell r="D765">
            <v>32.4166666666667</v>
          </cell>
          <cell r="E765">
            <v>0</v>
          </cell>
          <cell r="F765">
            <v>7716012.5222672299</v>
          </cell>
          <cell r="G765">
            <v>20.000000000000099</v>
          </cell>
          <cell r="H765">
            <v>9720000</v>
          </cell>
          <cell r="I765">
            <v>0</v>
          </cell>
          <cell r="J765">
            <v>9720000</v>
          </cell>
          <cell r="K765">
            <v>0</v>
          </cell>
          <cell r="L765">
            <v>0</v>
          </cell>
          <cell r="M765">
            <v>32.903583367895301</v>
          </cell>
          <cell r="N765">
            <v>32.876336943266402</v>
          </cell>
          <cell r="O765">
            <v>3.0760000000000001</v>
          </cell>
          <cell r="P765">
            <v>0</v>
          </cell>
          <cell r="Q765">
            <v>3.0760000000000001</v>
          </cell>
          <cell r="R765">
            <v>3.0760000000000001</v>
          </cell>
          <cell r="S765">
            <v>3.0760000000000001</v>
          </cell>
          <cell r="T765">
            <v>3.0760000000000001</v>
          </cell>
          <cell r="U765">
            <v>3.0760000000000001</v>
          </cell>
          <cell r="V765">
            <v>0</v>
          </cell>
        </row>
        <row r="766">
          <cell r="A766" t="str">
            <v xml:space="preserve"> 08/01  21:00:00</v>
          </cell>
          <cell r="B766">
            <v>20</v>
          </cell>
          <cell r="C766">
            <v>0</v>
          </cell>
          <cell r="D766">
            <v>0</v>
          </cell>
          <cell r="E766">
            <v>0</v>
          </cell>
          <cell r="F766">
            <v>7811044.9395687003</v>
          </cell>
          <cell r="G766">
            <v>20</v>
          </cell>
          <cell r="H766">
            <v>9720000</v>
          </cell>
          <cell r="I766">
            <v>0</v>
          </cell>
          <cell r="J766">
            <v>9720000</v>
          </cell>
          <cell r="K766">
            <v>0</v>
          </cell>
          <cell r="L766">
            <v>0</v>
          </cell>
          <cell r="M766">
            <v>33.062507257114298</v>
          </cell>
          <cell r="N766">
            <v>33.036553343256699</v>
          </cell>
          <cell r="O766">
            <v>3.0760000000000001</v>
          </cell>
          <cell r="P766">
            <v>0</v>
          </cell>
          <cell r="Q766">
            <v>3.0760000000000001</v>
          </cell>
          <cell r="R766">
            <v>3.0760000000000001</v>
          </cell>
          <cell r="S766">
            <v>3.0760000000000001</v>
          </cell>
          <cell r="T766">
            <v>3.0760000000000001</v>
          </cell>
          <cell r="U766">
            <v>3.0760000000000001</v>
          </cell>
          <cell r="V766">
            <v>0</v>
          </cell>
        </row>
        <row r="767">
          <cell r="A767" t="str">
            <v xml:space="preserve"> 08/01  22:00:00</v>
          </cell>
          <cell r="B767">
            <v>20</v>
          </cell>
          <cell r="C767">
            <v>0</v>
          </cell>
          <cell r="D767">
            <v>0</v>
          </cell>
          <cell r="E767">
            <v>0</v>
          </cell>
          <cell r="F767">
            <v>7901570.2931612199</v>
          </cell>
          <cell r="G767">
            <v>19.999999999999901</v>
          </cell>
          <cell r="H767">
            <v>9720000</v>
          </cell>
          <cell r="I767">
            <v>0</v>
          </cell>
          <cell r="J767">
            <v>9720000</v>
          </cell>
          <cell r="K767">
            <v>0</v>
          </cell>
          <cell r="L767">
            <v>0</v>
          </cell>
          <cell r="M767">
            <v>33.213893927836097</v>
          </cell>
          <cell r="N767">
            <v>33.189170757809102</v>
          </cell>
          <cell r="O767">
            <v>3.0760000000000001</v>
          </cell>
          <cell r="P767">
            <v>0</v>
          </cell>
          <cell r="Q767">
            <v>3.0760000000000001</v>
          </cell>
          <cell r="R767">
            <v>3.0760000000000001</v>
          </cell>
          <cell r="S767">
            <v>3.0760000000000001</v>
          </cell>
          <cell r="T767">
            <v>3.0760000000000001</v>
          </cell>
          <cell r="U767">
            <v>3.0760000000000001</v>
          </cell>
          <cell r="V767">
            <v>0</v>
          </cell>
        </row>
        <row r="768">
          <cell r="A768" t="str">
            <v xml:space="preserve"> 08/01  23:00:00</v>
          </cell>
          <cell r="B768">
            <v>20</v>
          </cell>
          <cell r="C768">
            <v>0</v>
          </cell>
          <cell r="D768">
            <v>0</v>
          </cell>
          <cell r="E768">
            <v>0</v>
          </cell>
          <cell r="F768">
            <v>7987803.3380818497</v>
          </cell>
          <cell r="G768">
            <v>20</v>
          </cell>
          <cell r="H768">
            <v>9720000</v>
          </cell>
          <cell r="I768">
            <v>0</v>
          </cell>
          <cell r="J768">
            <v>9720000</v>
          </cell>
          <cell r="K768">
            <v>0</v>
          </cell>
          <cell r="L768">
            <v>0</v>
          </cell>
          <cell r="M768">
            <v>33.358102517569002</v>
          </cell>
          <cell r="N768">
            <v>33.334551548488697</v>
          </cell>
          <cell r="O768">
            <v>3.0760000000000001</v>
          </cell>
          <cell r="P768">
            <v>0</v>
          </cell>
          <cell r="Q768">
            <v>3.0760000000000001</v>
          </cell>
          <cell r="R768">
            <v>3.0760000000000001</v>
          </cell>
          <cell r="S768">
            <v>3.0760000000000001</v>
          </cell>
          <cell r="T768">
            <v>3.0760000000000001</v>
          </cell>
          <cell r="U768">
            <v>3.0760000000000001</v>
          </cell>
          <cell r="V768">
            <v>0</v>
          </cell>
        </row>
        <row r="769">
          <cell r="A769" t="str">
            <v xml:space="preserve"> 08/01  24:00:00</v>
          </cell>
          <cell r="B769">
            <v>20</v>
          </cell>
          <cell r="C769">
            <v>0</v>
          </cell>
          <cell r="D769">
            <v>0</v>
          </cell>
          <cell r="E769">
            <v>0</v>
          </cell>
          <cell r="F769">
            <v>8069947.9400400501</v>
          </cell>
          <cell r="G769">
            <v>20.000000000000099</v>
          </cell>
          <cell r="H769">
            <v>9720000</v>
          </cell>
          <cell r="I769">
            <v>0</v>
          </cell>
          <cell r="J769">
            <v>9720000</v>
          </cell>
          <cell r="K769">
            <v>0</v>
          </cell>
          <cell r="L769">
            <v>0</v>
          </cell>
          <cell r="M769">
            <v>33.4954739534667</v>
          </cell>
          <cell r="N769">
            <v>33.473039559032003</v>
          </cell>
          <cell r="O769">
            <v>3.0760000000000001</v>
          </cell>
          <cell r="P769">
            <v>0</v>
          </cell>
          <cell r="Q769">
            <v>3.0760000000000001</v>
          </cell>
          <cell r="R769">
            <v>3.0760000000000001</v>
          </cell>
          <cell r="S769">
            <v>3.0760000000000001</v>
          </cell>
          <cell r="T769">
            <v>3.0760000000000001</v>
          </cell>
          <cell r="U769">
            <v>3.0760000000000001</v>
          </cell>
          <cell r="V769">
            <v>0</v>
          </cell>
        </row>
        <row r="770">
          <cell r="A770" t="str">
            <v xml:space="preserve"> 08/02  01:00:00</v>
          </cell>
          <cell r="B770">
            <v>20</v>
          </cell>
          <cell r="C770">
            <v>0</v>
          </cell>
          <cell r="D770">
            <v>0</v>
          </cell>
          <cell r="E770">
            <v>0</v>
          </cell>
          <cell r="F770">
            <v>8148197.9674419696</v>
          </cell>
          <cell r="G770">
            <v>20.000000000000099</v>
          </cell>
          <cell r="H770">
            <v>9720000</v>
          </cell>
          <cell r="I770">
            <v>0</v>
          </cell>
          <cell r="J770">
            <v>9720000</v>
          </cell>
          <cell r="K770">
            <v>0</v>
          </cell>
          <cell r="L770">
            <v>0</v>
          </cell>
          <cell r="M770">
            <v>33.6263324440677</v>
          </cell>
          <cell r="N770">
            <v>33.604961700862802</v>
          </cell>
          <cell r="O770">
            <v>3.0760000000000001</v>
          </cell>
          <cell r="P770">
            <v>0</v>
          </cell>
          <cell r="Q770">
            <v>3.0760000000000001</v>
          </cell>
          <cell r="R770">
            <v>3.0760000000000001</v>
          </cell>
          <cell r="S770">
            <v>3.0760000000000001</v>
          </cell>
          <cell r="T770">
            <v>3.0760000000000001</v>
          </cell>
          <cell r="U770">
            <v>3.0760000000000001</v>
          </cell>
          <cell r="V770">
            <v>0</v>
          </cell>
        </row>
        <row r="771">
          <cell r="A771" t="str">
            <v xml:space="preserve"> 08/02  02:00:00</v>
          </cell>
          <cell r="B771">
            <v>20</v>
          </cell>
          <cell r="C771">
            <v>0</v>
          </cell>
          <cell r="D771">
            <v>0</v>
          </cell>
          <cell r="E771">
            <v>0</v>
          </cell>
          <cell r="F771">
            <v>8222737.9513114803</v>
          </cell>
          <cell r="G771">
            <v>19.999999999999801</v>
          </cell>
          <cell r="H771">
            <v>9720000</v>
          </cell>
          <cell r="I771">
            <v>0</v>
          </cell>
          <cell r="J771">
            <v>9720000</v>
          </cell>
          <cell r="K771">
            <v>0</v>
          </cell>
          <cell r="L771">
            <v>0</v>
          </cell>
          <cell r="M771">
            <v>33.750986582889702</v>
          </cell>
          <cell r="N771">
            <v>33.730629102248798</v>
          </cell>
          <cell r="O771">
            <v>3.0760000000000001</v>
          </cell>
          <cell r="P771">
            <v>0</v>
          </cell>
          <cell r="Q771">
            <v>3.0760000000000001</v>
          </cell>
          <cell r="R771">
            <v>3.0760000000000001</v>
          </cell>
          <cell r="S771">
            <v>3.0760000000000001</v>
          </cell>
          <cell r="T771">
            <v>3.0760000000000001</v>
          </cell>
          <cell r="U771">
            <v>3.0760000000000001</v>
          </cell>
          <cell r="V771">
            <v>0</v>
          </cell>
        </row>
        <row r="772">
          <cell r="A772" t="str">
            <v xml:space="preserve"> 08/02  03:00:00</v>
          </cell>
          <cell r="B772">
            <v>20</v>
          </cell>
          <cell r="C772">
            <v>0</v>
          </cell>
          <cell r="D772">
            <v>0</v>
          </cell>
          <cell r="E772">
            <v>0</v>
          </cell>
          <cell r="F772">
            <v>8293743.6352313198</v>
          </cell>
          <cell r="G772">
            <v>20.000000000000099</v>
          </cell>
          <cell r="H772">
            <v>9720000</v>
          </cell>
          <cell r="I772">
            <v>0</v>
          </cell>
          <cell r="J772">
            <v>9720000</v>
          </cell>
          <cell r="K772">
            <v>0</v>
          </cell>
          <cell r="L772">
            <v>0</v>
          </cell>
          <cell r="M772">
            <v>33.869730268103602</v>
          </cell>
          <cell r="N772">
            <v>33.8503380524958</v>
          </cell>
          <cell r="O772">
            <v>3.0760000000000001</v>
          </cell>
          <cell r="P772">
            <v>0</v>
          </cell>
          <cell r="Q772">
            <v>3.0760000000000001</v>
          </cell>
          <cell r="R772">
            <v>3.0760000000000001</v>
          </cell>
          <cell r="S772">
            <v>3.0760000000000001</v>
          </cell>
          <cell r="T772">
            <v>3.0760000000000001</v>
          </cell>
          <cell r="U772">
            <v>3.0760000000000001</v>
          </cell>
          <cell r="V772">
            <v>0</v>
          </cell>
        </row>
        <row r="773">
          <cell r="A773" t="str">
            <v xml:space="preserve"> 08/02  04:00:00</v>
          </cell>
          <cell r="B773">
            <v>20</v>
          </cell>
          <cell r="C773">
            <v>0</v>
          </cell>
          <cell r="D773">
            <v>0</v>
          </cell>
          <cell r="E773">
            <v>0</v>
          </cell>
          <cell r="F773">
            <v>8361382.4509814801</v>
          </cell>
          <cell r="G773">
            <v>20.000000000000099</v>
          </cell>
          <cell r="H773">
            <v>9720000</v>
          </cell>
          <cell r="I773">
            <v>0</v>
          </cell>
          <cell r="J773">
            <v>9720000</v>
          </cell>
          <cell r="K773">
            <v>0</v>
          </cell>
          <cell r="L773">
            <v>0</v>
          </cell>
          <cell r="M773">
            <v>33.982843497951698</v>
          </cell>
          <cell r="N773">
            <v>33.964370815707397</v>
          </cell>
          <cell r="O773">
            <v>3.0760000000000001</v>
          </cell>
          <cell r="P773">
            <v>0</v>
          </cell>
          <cell r="Q773">
            <v>3.0760000000000001</v>
          </cell>
          <cell r="R773">
            <v>3.0760000000000001</v>
          </cell>
          <cell r="S773">
            <v>3.0760000000000001</v>
          </cell>
          <cell r="T773">
            <v>3.0760000000000001</v>
          </cell>
          <cell r="U773">
            <v>3.0760000000000001</v>
          </cell>
          <cell r="V773">
            <v>0</v>
          </cell>
        </row>
        <row r="774">
          <cell r="A774" t="str">
            <v xml:space="preserve"> 08/02  05:00:00</v>
          </cell>
          <cell r="B774">
            <v>20</v>
          </cell>
          <cell r="C774">
            <v>0</v>
          </cell>
          <cell r="D774">
            <v>0</v>
          </cell>
          <cell r="E774">
            <v>0</v>
          </cell>
          <cell r="F774">
            <v>8425813.9296290297</v>
          </cell>
          <cell r="G774">
            <v>20.000000000000298</v>
          </cell>
          <cell r="H774">
            <v>9720000</v>
          </cell>
          <cell r="I774">
            <v>0</v>
          </cell>
          <cell r="J774">
            <v>9720000</v>
          </cell>
          <cell r="K774">
            <v>0</v>
          </cell>
          <cell r="L774">
            <v>0</v>
          </cell>
          <cell r="M774">
            <v>34.090593058213102</v>
          </cell>
          <cell r="N774">
            <v>34.072996336314198</v>
          </cell>
          <cell r="O774">
            <v>3.0760000000000001</v>
          </cell>
          <cell r="P774">
            <v>0</v>
          </cell>
          <cell r="Q774">
            <v>3.0760000000000001</v>
          </cell>
          <cell r="R774">
            <v>3.0760000000000001</v>
          </cell>
          <cell r="S774">
            <v>3.0760000000000001</v>
          </cell>
          <cell r="T774">
            <v>3.0760000000000001</v>
          </cell>
          <cell r="U774">
            <v>3.0760000000000001</v>
          </cell>
          <cell r="V774">
            <v>0</v>
          </cell>
        </row>
        <row r="775">
          <cell r="A775" t="str">
            <v xml:space="preserve"> 08/02  06:00:00</v>
          </cell>
          <cell r="B775">
            <v>20</v>
          </cell>
          <cell r="C775">
            <v>0</v>
          </cell>
          <cell r="D775">
            <v>9.8333333333333304</v>
          </cell>
          <cell r="E775">
            <v>0</v>
          </cell>
          <cell r="F775">
            <v>8487190.0651713107</v>
          </cell>
          <cell r="G775">
            <v>20.000000000000099</v>
          </cell>
          <cell r="H775">
            <v>9720000</v>
          </cell>
          <cell r="I775">
            <v>0</v>
          </cell>
          <cell r="J775">
            <v>9720000</v>
          </cell>
          <cell r="K775">
            <v>0</v>
          </cell>
          <cell r="L775">
            <v>0</v>
          </cell>
          <cell r="M775">
            <v>34.193233130333297</v>
          </cell>
          <cell r="N775">
            <v>34.176470855522197</v>
          </cell>
          <cell r="O775">
            <v>3.0760000000000001</v>
          </cell>
          <cell r="P775">
            <v>0</v>
          </cell>
          <cell r="Q775">
            <v>3.0760000000000001</v>
          </cell>
          <cell r="R775">
            <v>3.0760000000000001</v>
          </cell>
          <cell r="S775">
            <v>3.0760000000000001</v>
          </cell>
          <cell r="T775">
            <v>3.0760000000000001</v>
          </cell>
          <cell r="U775">
            <v>3.0760000000000001</v>
          </cell>
          <cell r="V775">
            <v>0</v>
          </cell>
        </row>
        <row r="776">
          <cell r="A776" t="str">
            <v xml:space="preserve"> 08/02  07:00:00</v>
          </cell>
          <cell r="B776">
            <v>20</v>
          </cell>
          <cell r="C776">
            <v>0</v>
          </cell>
          <cell r="D776">
            <v>181</v>
          </cell>
          <cell r="E776">
            <v>0</v>
          </cell>
          <cell r="F776">
            <v>8545655.6666734591</v>
          </cell>
          <cell r="G776">
            <v>19.999999999999901</v>
          </cell>
          <cell r="H776">
            <v>9720000</v>
          </cell>
          <cell r="I776">
            <v>0</v>
          </cell>
          <cell r="J776">
            <v>9720000</v>
          </cell>
          <cell r="K776">
            <v>0</v>
          </cell>
          <cell r="L776">
            <v>0</v>
          </cell>
          <cell r="M776">
            <v>34.291005880307601</v>
          </cell>
          <cell r="N776">
            <v>34.275038501070199</v>
          </cell>
          <cell r="O776">
            <v>3.0760000000000001</v>
          </cell>
          <cell r="P776">
            <v>0</v>
          </cell>
          <cell r="Q776">
            <v>3.0760000000000001</v>
          </cell>
          <cell r="R776">
            <v>3.0760000000000001</v>
          </cell>
          <cell r="S776">
            <v>3.0760000000000001</v>
          </cell>
          <cell r="T776">
            <v>3.0760000000000001</v>
          </cell>
          <cell r="U776">
            <v>3.0760000000000001</v>
          </cell>
          <cell r="V776">
            <v>0</v>
          </cell>
        </row>
        <row r="777">
          <cell r="A777" t="str">
            <v xml:space="preserve"> 08/02  08:00:00</v>
          </cell>
          <cell r="B777">
            <v>20</v>
          </cell>
          <cell r="C777">
            <v>0</v>
          </cell>
          <cell r="D777">
            <v>551.08333333333303</v>
          </cell>
          <cell r="E777">
            <v>0</v>
          </cell>
          <cell r="F777">
            <v>8601348.7028157897</v>
          </cell>
          <cell r="G777">
            <v>20</v>
          </cell>
          <cell r="H777">
            <v>9720000</v>
          </cell>
          <cell r="I777">
            <v>0</v>
          </cell>
          <cell r="J777">
            <v>9720000</v>
          </cell>
          <cell r="K777">
            <v>0</v>
          </cell>
          <cell r="L777">
            <v>0</v>
          </cell>
          <cell r="M777">
            <v>34.384142034869299</v>
          </cell>
          <cell r="N777">
            <v>34.368931867927998</v>
          </cell>
          <cell r="O777">
            <v>3.0760000000000001</v>
          </cell>
          <cell r="P777">
            <v>0</v>
          </cell>
          <cell r="Q777">
            <v>3.0760000000000001</v>
          </cell>
          <cell r="R777">
            <v>3.0760000000000001</v>
          </cell>
          <cell r="S777">
            <v>3.0760000000000001</v>
          </cell>
          <cell r="T777">
            <v>3.0760000000000001</v>
          </cell>
          <cell r="U777">
            <v>3.0760000000000001</v>
          </cell>
          <cell r="V777">
            <v>0</v>
          </cell>
        </row>
        <row r="778">
          <cell r="A778" t="str">
            <v xml:space="preserve"> 08/02  09:00:00</v>
          </cell>
          <cell r="B778">
            <v>20</v>
          </cell>
          <cell r="C778">
            <v>0</v>
          </cell>
          <cell r="D778">
            <v>747.91666666666697</v>
          </cell>
          <cell r="E778">
            <v>0</v>
          </cell>
          <cell r="F778">
            <v>8654400.6232945807</v>
          </cell>
          <cell r="G778">
            <v>20.000000000000199</v>
          </cell>
          <cell r="H778">
            <v>9720000</v>
          </cell>
          <cell r="I778">
            <v>0</v>
          </cell>
          <cell r="J778">
            <v>9720000</v>
          </cell>
          <cell r="K778">
            <v>0</v>
          </cell>
          <cell r="L778">
            <v>0</v>
          </cell>
          <cell r="M778">
            <v>34.472861418974603</v>
          </cell>
          <cell r="N778">
            <v>34.458372562213</v>
          </cell>
          <cell r="O778">
            <v>3.0760000000000001</v>
          </cell>
          <cell r="P778">
            <v>0</v>
          </cell>
          <cell r="Q778">
            <v>3.0760000000000001</v>
          </cell>
          <cell r="R778">
            <v>3.0760000000000001</v>
          </cell>
          <cell r="S778">
            <v>3.0760000000000001</v>
          </cell>
          <cell r="T778">
            <v>3.0760000000000001</v>
          </cell>
          <cell r="U778">
            <v>3.0760000000000001</v>
          </cell>
          <cell r="V778">
            <v>0</v>
          </cell>
        </row>
        <row r="779">
          <cell r="A779" t="str">
            <v xml:space="preserve"> 08/02  10:00:00</v>
          </cell>
          <cell r="B779">
            <v>20</v>
          </cell>
          <cell r="C779">
            <v>0</v>
          </cell>
          <cell r="D779">
            <v>835.08333333333303</v>
          </cell>
          <cell r="E779">
            <v>0</v>
          </cell>
          <cell r="F779">
            <v>8704936.6540836208</v>
          </cell>
          <cell r="G779">
            <v>20</v>
          </cell>
          <cell r="H779">
            <v>9720000</v>
          </cell>
          <cell r="I779">
            <v>0</v>
          </cell>
          <cell r="J779">
            <v>9720000</v>
          </cell>
          <cell r="K779">
            <v>0</v>
          </cell>
          <cell r="L779">
            <v>0</v>
          </cell>
          <cell r="M779">
            <v>34.557373449571799</v>
          </cell>
          <cell r="N779">
            <v>34.543571703387499</v>
          </cell>
          <cell r="O779">
            <v>3.0760000000000001</v>
          </cell>
          <cell r="P779">
            <v>0</v>
          </cell>
          <cell r="Q779">
            <v>3.0760000000000001</v>
          </cell>
          <cell r="R779">
            <v>3.0760000000000001</v>
          </cell>
          <cell r="S779">
            <v>3.0760000000000001</v>
          </cell>
          <cell r="T779">
            <v>3.0760000000000001</v>
          </cell>
          <cell r="U779">
            <v>3.0760000000000001</v>
          </cell>
          <cell r="V779">
            <v>0</v>
          </cell>
        </row>
        <row r="780">
          <cell r="A780" t="str">
            <v xml:space="preserve"> 08/02  11:00:00</v>
          </cell>
          <cell r="B780">
            <v>20</v>
          </cell>
          <cell r="C780">
            <v>0</v>
          </cell>
          <cell r="D780">
            <v>878.08333333333303</v>
          </cell>
          <cell r="E780">
            <v>0</v>
          </cell>
          <cell r="F780">
            <v>8753076.0796291009</v>
          </cell>
          <cell r="G780">
            <v>19.999999999999901</v>
          </cell>
          <cell r="H780">
            <v>9720000</v>
          </cell>
          <cell r="I780">
            <v>0</v>
          </cell>
          <cell r="J780">
            <v>9720000</v>
          </cell>
          <cell r="K780">
            <v>0</v>
          </cell>
          <cell r="L780">
            <v>0</v>
          </cell>
          <cell r="M780">
            <v>34.637877607517503</v>
          </cell>
          <cell r="N780">
            <v>34.6247303938014</v>
          </cell>
          <cell r="O780">
            <v>3.0760000000000001</v>
          </cell>
          <cell r="P780">
            <v>0</v>
          </cell>
          <cell r="Q780">
            <v>3.0760000000000001</v>
          </cell>
          <cell r="R780">
            <v>3.0760000000000001</v>
          </cell>
          <cell r="S780">
            <v>3.0760000000000001</v>
          </cell>
          <cell r="T780">
            <v>3.0760000000000001</v>
          </cell>
          <cell r="U780">
            <v>3.0760000000000001</v>
          </cell>
          <cell r="V780">
            <v>0</v>
          </cell>
        </row>
        <row r="781">
          <cell r="A781" t="str">
            <v xml:space="preserve"> 08/02  12:00:00</v>
          </cell>
          <cell r="B781">
            <v>20</v>
          </cell>
          <cell r="C781">
            <v>0</v>
          </cell>
          <cell r="D781">
            <v>899.5</v>
          </cell>
          <cell r="E781">
            <v>0</v>
          </cell>
          <cell r="F781">
            <v>8798932.5388325304</v>
          </cell>
          <cell r="G781">
            <v>20.000000000000099</v>
          </cell>
          <cell r="H781">
            <v>9720000</v>
          </cell>
          <cell r="I781">
            <v>0</v>
          </cell>
          <cell r="J781">
            <v>9720000</v>
          </cell>
          <cell r="K781">
            <v>0</v>
          </cell>
          <cell r="L781">
            <v>0</v>
          </cell>
          <cell r="M781">
            <v>34.714563932557098</v>
          </cell>
          <cell r="N781">
            <v>34.702040214030703</v>
          </cell>
          <cell r="O781">
            <v>3.0760000000000001</v>
          </cell>
          <cell r="P781">
            <v>0</v>
          </cell>
          <cell r="Q781">
            <v>3.0760000000000001</v>
          </cell>
          <cell r="R781">
            <v>3.0760000000000001</v>
          </cell>
          <cell r="S781">
            <v>3.0760000000000001</v>
          </cell>
          <cell r="T781">
            <v>3.0760000000000001</v>
          </cell>
          <cell r="U781">
            <v>3.0760000000000001</v>
          </cell>
          <cell r="V781">
            <v>0</v>
          </cell>
        </row>
        <row r="782">
          <cell r="A782" t="str">
            <v xml:space="preserve"> 08/02  13:00:00</v>
          </cell>
          <cell r="B782">
            <v>20</v>
          </cell>
          <cell r="C782">
            <v>0</v>
          </cell>
          <cell r="D782">
            <v>907</v>
          </cell>
          <cell r="E782">
            <v>0</v>
          </cell>
          <cell r="F782">
            <v>8842614.2921661008</v>
          </cell>
          <cell r="G782">
            <v>20.000000000000099</v>
          </cell>
          <cell r="H782">
            <v>9720000</v>
          </cell>
          <cell r="I782">
            <v>0</v>
          </cell>
          <cell r="J782">
            <v>9720000</v>
          </cell>
          <cell r="K782">
            <v>0</v>
          </cell>
          <cell r="L782">
            <v>0</v>
          </cell>
          <cell r="M782">
            <v>34.787613470018101</v>
          </cell>
          <cell r="N782">
            <v>34.775683679387001</v>
          </cell>
          <cell r="O782">
            <v>3.0760000000000001</v>
          </cell>
          <cell r="P782">
            <v>0</v>
          </cell>
          <cell r="Q782">
            <v>3.0760000000000001</v>
          </cell>
          <cell r="R782">
            <v>3.0760000000000001</v>
          </cell>
          <cell r="S782">
            <v>3.0760000000000001</v>
          </cell>
          <cell r="T782">
            <v>3.0760000000000001</v>
          </cell>
          <cell r="U782">
            <v>3.0760000000000001</v>
          </cell>
          <cell r="V782">
            <v>0</v>
          </cell>
        </row>
        <row r="783">
          <cell r="A783" t="str">
            <v xml:space="preserve"> 08/02  14:00:00</v>
          </cell>
          <cell r="B783">
            <v>20</v>
          </cell>
          <cell r="C783">
            <v>0</v>
          </cell>
          <cell r="D783">
            <v>903.66666666666697</v>
          </cell>
          <cell r="E783">
            <v>0</v>
          </cell>
          <cell r="F783">
            <v>8884224.4649256393</v>
          </cell>
          <cell r="G783">
            <v>20</v>
          </cell>
          <cell r="H783">
            <v>9720000</v>
          </cell>
          <cell r="I783">
            <v>0</v>
          </cell>
          <cell r="J783">
            <v>9720000</v>
          </cell>
          <cell r="K783">
            <v>0</v>
          </cell>
          <cell r="L783">
            <v>0</v>
          </cell>
          <cell r="M783">
            <v>34.8571986776115</v>
          </cell>
          <cell r="N783">
            <v>34.845834651953801</v>
          </cell>
          <cell r="O783">
            <v>3.0760000000000001</v>
          </cell>
          <cell r="P783">
            <v>0</v>
          </cell>
          <cell r="Q783">
            <v>3.0760000000000001</v>
          </cell>
          <cell r="R783">
            <v>3.0760000000000001</v>
          </cell>
          <cell r="S783">
            <v>3.0760000000000001</v>
          </cell>
          <cell r="T783">
            <v>3.0760000000000001</v>
          </cell>
          <cell r="U783">
            <v>3.0760000000000001</v>
          </cell>
          <cell r="V783">
            <v>0</v>
          </cell>
        </row>
        <row r="784">
          <cell r="A784" t="str">
            <v xml:space="preserve"> 08/02  15:00:00</v>
          </cell>
          <cell r="B784">
            <v>20</v>
          </cell>
          <cell r="C784">
            <v>0</v>
          </cell>
          <cell r="D784">
            <v>887.25</v>
          </cell>
          <cell r="E784">
            <v>0</v>
          </cell>
          <cell r="F784">
            <v>8923861.2805373892</v>
          </cell>
          <cell r="G784">
            <v>20.000000000000099</v>
          </cell>
          <cell r="H784">
            <v>9720000</v>
          </cell>
          <cell r="I784">
            <v>0</v>
          </cell>
          <cell r="J784">
            <v>9720000</v>
          </cell>
          <cell r="K784">
            <v>0</v>
          </cell>
          <cell r="L784">
            <v>0</v>
          </cell>
          <cell r="M784">
            <v>34.9234838155907</v>
          </cell>
          <cell r="N784">
            <v>34.912658730092602</v>
          </cell>
          <cell r="O784">
            <v>3.0760000000000001</v>
          </cell>
          <cell r="P784">
            <v>0</v>
          </cell>
          <cell r="Q784">
            <v>3.0760000000000001</v>
          </cell>
          <cell r="R784">
            <v>3.0760000000000001</v>
          </cell>
          <cell r="S784">
            <v>3.0760000000000001</v>
          </cell>
          <cell r="T784">
            <v>3.0760000000000001</v>
          </cell>
          <cell r="U784">
            <v>3.0760000000000001</v>
          </cell>
          <cell r="V784">
            <v>0</v>
          </cell>
        </row>
        <row r="785">
          <cell r="A785" t="str">
            <v xml:space="preserve"> 08/02  16:00:00</v>
          </cell>
          <cell r="B785">
            <v>20</v>
          </cell>
          <cell r="C785">
            <v>0</v>
          </cell>
          <cell r="D785">
            <v>853.5</v>
          </cell>
          <cell r="E785">
            <v>0</v>
          </cell>
          <cell r="F785">
            <v>8961618.3040977791</v>
          </cell>
          <cell r="G785">
            <v>20.000000000000199</v>
          </cell>
          <cell r="H785">
            <v>9720000</v>
          </cell>
          <cell r="I785">
            <v>0</v>
          </cell>
          <cell r="J785">
            <v>9720000</v>
          </cell>
          <cell r="K785">
            <v>0</v>
          </cell>
          <cell r="L785">
            <v>0</v>
          </cell>
          <cell r="M785">
            <v>34.986625354024603</v>
          </cell>
          <cell r="N785">
            <v>34.9763136549319</v>
          </cell>
          <cell r="O785">
            <v>3.0760000000000001</v>
          </cell>
          <cell r="P785">
            <v>0</v>
          </cell>
          <cell r="Q785">
            <v>3.0760000000000001</v>
          </cell>
          <cell r="R785">
            <v>3.0760000000000001</v>
          </cell>
          <cell r="S785">
            <v>3.0760000000000001</v>
          </cell>
          <cell r="T785">
            <v>3.0760000000000001</v>
          </cell>
          <cell r="U785">
            <v>3.0760000000000001</v>
          </cell>
          <cell r="V785">
            <v>0</v>
          </cell>
        </row>
        <row r="786">
          <cell r="A786" t="str">
            <v xml:space="preserve"> 08/02  17:00:00</v>
          </cell>
          <cell r="B786">
            <v>20</v>
          </cell>
          <cell r="C786">
            <v>0</v>
          </cell>
          <cell r="D786">
            <v>785.66666666666697</v>
          </cell>
          <cell r="E786">
            <v>0</v>
          </cell>
          <cell r="F786">
            <v>8997444.3749849796</v>
          </cell>
          <cell r="G786">
            <v>20</v>
          </cell>
          <cell r="H786">
            <v>9720000</v>
          </cell>
          <cell r="I786">
            <v>0</v>
          </cell>
          <cell r="J786">
            <v>9720000</v>
          </cell>
          <cell r="K786">
            <v>0</v>
          </cell>
          <cell r="L786">
            <v>0</v>
          </cell>
          <cell r="M786">
            <v>35.046537736372997</v>
          </cell>
          <cell r="N786">
            <v>35.036741556386097</v>
          </cell>
          <cell r="O786">
            <v>3.0760000000000001</v>
          </cell>
          <cell r="P786">
            <v>0</v>
          </cell>
          <cell r="Q786">
            <v>3.0760000000000001</v>
          </cell>
          <cell r="R786">
            <v>3.0760000000000001</v>
          </cell>
          <cell r="S786">
            <v>3.0760000000000001</v>
          </cell>
          <cell r="T786">
            <v>3.0760000000000001</v>
          </cell>
          <cell r="U786">
            <v>3.0760000000000001</v>
          </cell>
          <cell r="V786">
            <v>0</v>
          </cell>
        </row>
        <row r="787">
          <cell r="A787" t="str">
            <v xml:space="preserve"> 08/02  18:00:00</v>
          </cell>
          <cell r="B787">
            <v>20</v>
          </cell>
          <cell r="C787">
            <v>0</v>
          </cell>
          <cell r="D787">
            <v>636.66666666666697</v>
          </cell>
          <cell r="E787">
            <v>0</v>
          </cell>
          <cell r="F787">
            <v>9031446.1757726595</v>
          </cell>
          <cell r="G787">
            <v>20</v>
          </cell>
          <cell r="H787">
            <v>9720000</v>
          </cell>
          <cell r="I787">
            <v>0</v>
          </cell>
          <cell r="J787">
            <v>9720000</v>
          </cell>
          <cell r="K787">
            <v>0</v>
          </cell>
          <cell r="L787">
            <v>0</v>
          </cell>
          <cell r="M787">
            <v>35.103399369224903</v>
          </cell>
          <cell r="N787">
            <v>35.094161184014098</v>
          </cell>
          <cell r="O787">
            <v>3.0760000000000001</v>
          </cell>
          <cell r="P787">
            <v>0</v>
          </cell>
          <cell r="Q787">
            <v>3.0760000000000001</v>
          </cell>
          <cell r="R787">
            <v>3.0760000000000001</v>
          </cell>
          <cell r="S787">
            <v>3.0760000000000001</v>
          </cell>
          <cell r="T787">
            <v>3.0760000000000001</v>
          </cell>
          <cell r="U787">
            <v>3.0760000000000001</v>
          </cell>
          <cell r="V787">
            <v>0</v>
          </cell>
        </row>
        <row r="788">
          <cell r="A788" t="str">
            <v xml:space="preserve"> 08/02  19:00:00</v>
          </cell>
          <cell r="B788">
            <v>20</v>
          </cell>
          <cell r="C788">
            <v>0</v>
          </cell>
          <cell r="D788">
            <v>330.41666666666703</v>
          </cell>
          <cell r="E788">
            <v>0</v>
          </cell>
          <cell r="F788">
            <v>9063898.6355128605</v>
          </cell>
          <cell r="G788">
            <v>20</v>
          </cell>
          <cell r="H788">
            <v>9720000</v>
          </cell>
          <cell r="I788">
            <v>0</v>
          </cell>
          <cell r="J788">
            <v>9720000</v>
          </cell>
          <cell r="K788">
            <v>0</v>
          </cell>
          <cell r="L788">
            <v>0</v>
          </cell>
          <cell r="M788">
            <v>35.157670019841497</v>
          </cell>
          <cell r="N788">
            <v>35.148783608842997</v>
          </cell>
          <cell r="O788">
            <v>3.0760000000000001</v>
          </cell>
          <cell r="P788">
            <v>0</v>
          </cell>
          <cell r="Q788">
            <v>3.0760000000000001</v>
          </cell>
          <cell r="R788">
            <v>3.0760000000000001</v>
          </cell>
          <cell r="S788">
            <v>3.0760000000000001</v>
          </cell>
          <cell r="T788">
            <v>3.0760000000000001</v>
          </cell>
          <cell r="U788">
            <v>3.0760000000000001</v>
          </cell>
          <cell r="V788">
            <v>0</v>
          </cell>
        </row>
        <row r="789">
          <cell r="A789" t="str">
            <v xml:space="preserve"> 08/02  20:00:00</v>
          </cell>
          <cell r="B789">
            <v>20</v>
          </cell>
          <cell r="C789">
            <v>0</v>
          </cell>
          <cell r="D789">
            <v>32.4166666666667</v>
          </cell>
          <cell r="E789">
            <v>0</v>
          </cell>
          <cell r="F789">
            <v>9094922.9919521492</v>
          </cell>
          <cell r="G789">
            <v>20.000000000000099</v>
          </cell>
          <cell r="H789">
            <v>9720000</v>
          </cell>
          <cell r="I789">
            <v>0</v>
          </cell>
          <cell r="J789">
            <v>9720000</v>
          </cell>
          <cell r="K789">
            <v>0</v>
          </cell>
          <cell r="L789">
            <v>0</v>
          </cell>
          <cell r="M789">
            <v>35.209552435609702</v>
          </cell>
          <cell r="N789">
            <v>35.201075205383198</v>
          </cell>
          <cell r="O789">
            <v>3.0760000000000001</v>
          </cell>
          <cell r="P789">
            <v>0</v>
          </cell>
          <cell r="Q789">
            <v>3.0760000000000001</v>
          </cell>
          <cell r="R789">
            <v>3.0760000000000001</v>
          </cell>
          <cell r="S789">
            <v>3.0760000000000001</v>
          </cell>
          <cell r="T789">
            <v>3.0760000000000001</v>
          </cell>
          <cell r="U789">
            <v>3.0760000000000001</v>
          </cell>
          <cell r="V789">
            <v>0</v>
          </cell>
        </row>
        <row r="790">
          <cell r="A790" t="str">
            <v xml:space="preserve"> 08/02  21:00:00</v>
          </cell>
          <cell r="B790">
            <v>20</v>
          </cell>
          <cell r="C790">
            <v>0</v>
          </cell>
          <cell r="D790">
            <v>0</v>
          </cell>
          <cell r="E790">
            <v>0</v>
          </cell>
          <cell r="F790">
            <v>9124503.8766115196</v>
          </cell>
          <cell r="G790">
            <v>20.000000000000099</v>
          </cell>
          <cell r="H790">
            <v>9720000</v>
          </cell>
          <cell r="I790">
            <v>0</v>
          </cell>
          <cell r="J790">
            <v>9720000</v>
          </cell>
          <cell r="K790">
            <v>0</v>
          </cell>
          <cell r="L790">
            <v>0</v>
          </cell>
          <cell r="M790">
            <v>35.259020915630401</v>
          </cell>
          <cell r="N790">
            <v>35.2509400513446</v>
          </cell>
          <cell r="O790">
            <v>3.0760000000000001</v>
          </cell>
          <cell r="P790">
            <v>0</v>
          </cell>
          <cell r="Q790">
            <v>3.0760000000000001</v>
          </cell>
          <cell r="R790">
            <v>3.0760000000000001</v>
          </cell>
          <cell r="S790">
            <v>3.0760000000000001</v>
          </cell>
          <cell r="T790">
            <v>3.0760000000000001</v>
          </cell>
          <cell r="U790">
            <v>3.0760000000000001</v>
          </cell>
          <cell r="V790">
            <v>0</v>
          </cell>
        </row>
        <row r="791">
          <cell r="A791" t="str">
            <v xml:space="preserve"> 08/02  22:00:00</v>
          </cell>
          <cell r="B791">
            <v>20</v>
          </cell>
          <cell r="C791">
            <v>0</v>
          </cell>
          <cell r="D791">
            <v>0</v>
          </cell>
          <cell r="E791">
            <v>0</v>
          </cell>
          <cell r="F791">
            <v>9152696.6138351802</v>
          </cell>
          <cell r="G791">
            <v>20.000000000000099</v>
          </cell>
          <cell r="H791">
            <v>9720000</v>
          </cell>
          <cell r="I791">
            <v>0</v>
          </cell>
          <cell r="J791">
            <v>9720000</v>
          </cell>
          <cell r="K791">
            <v>0</v>
          </cell>
          <cell r="L791">
            <v>0</v>
          </cell>
          <cell r="M791">
            <v>35.306167979490901</v>
          </cell>
          <cell r="N791">
            <v>35.298467102458801</v>
          </cell>
          <cell r="O791">
            <v>3.0760000000000001</v>
          </cell>
          <cell r="P791">
            <v>0</v>
          </cell>
          <cell r="Q791">
            <v>3.0760000000000001</v>
          </cell>
          <cell r="R791">
            <v>3.0760000000000001</v>
          </cell>
          <cell r="S791">
            <v>3.0760000000000001</v>
          </cell>
          <cell r="T791">
            <v>3.0760000000000001</v>
          </cell>
          <cell r="U791">
            <v>3.0760000000000001</v>
          </cell>
          <cell r="V791">
            <v>0</v>
          </cell>
        </row>
        <row r="792">
          <cell r="A792" t="str">
            <v xml:space="preserve"> 08/02  23:00:00</v>
          </cell>
          <cell r="B792">
            <v>20</v>
          </cell>
          <cell r="C792">
            <v>0</v>
          </cell>
          <cell r="D792">
            <v>0</v>
          </cell>
          <cell r="E792">
            <v>0</v>
          </cell>
          <cell r="F792">
            <v>9179561.1997521203</v>
          </cell>
          <cell r="G792">
            <v>20</v>
          </cell>
          <cell r="H792">
            <v>9720000</v>
          </cell>
          <cell r="I792">
            <v>0</v>
          </cell>
          <cell r="J792">
            <v>9720000</v>
          </cell>
          <cell r="K792">
            <v>0</v>
          </cell>
          <cell r="L792">
            <v>0</v>
          </cell>
          <cell r="M792">
            <v>35.351093959460897</v>
          </cell>
          <cell r="N792">
            <v>35.343756268247198</v>
          </cell>
          <cell r="O792">
            <v>3.0760000000000001</v>
          </cell>
          <cell r="P792">
            <v>0</v>
          </cell>
          <cell r="Q792">
            <v>3.0760000000000001</v>
          </cell>
          <cell r="R792">
            <v>3.0760000000000001</v>
          </cell>
          <cell r="S792">
            <v>3.0760000000000001</v>
          </cell>
          <cell r="T792">
            <v>3.0760000000000001</v>
          </cell>
          <cell r="U792">
            <v>3.0760000000000001</v>
          </cell>
          <cell r="V792">
            <v>0</v>
          </cell>
        </row>
        <row r="793">
          <cell r="A793" t="str">
            <v xml:space="preserve"> 08/02  24:00:00</v>
          </cell>
          <cell r="B793">
            <v>20</v>
          </cell>
          <cell r="C793">
            <v>0</v>
          </cell>
          <cell r="D793">
            <v>0</v>
          </cell>
          <cell r="E793">
            <v>0</v>
          </cell>
          <cell r="F793">
            <v>9205157.4483758695</v>
          </cell>
          <cell r="G793">
            <v>20.000000000000099</v>
          </cell>
          <cell r="H793">
            <v>9720000</v>
          </cell>
          <cell r="I793">
            <v>0</v>
          </cell>
          <cell r="J793">
            <v>9720000</v>
          </cell>
          <cell r="K793">
            <v>0</v>
          </cell>
          <cell r="L793">
            <v>0</v>
          </cell>
          <cell r="M793">
            <v>35.393898883256703</v>
          </cell>
          <cell r="N793">
            <v>35.386907848735</v>
          </cell>
          <cell r="O793">
            <v>3.0760000000000001</v>
          </cell>
          <cell r="P793">
            <v>0</v>
          </cell>
          <cell r="Q793">
            <v>3.0760000000000001</v>
          </cell>
          <cell r="R793">
            <v>3.0760000000000001</v>
          </cell>
          <cell r="S793">
            <v>3.0760000000000001</v>
          </cell>
          <cell r="T793">
            <v>3.0760000000000001</v>
          </cell>
          <cell r="U793">
            <v>3.0760000000000001</v>
          </cell>
          <cell r="V793">
            <v>0</v>
          </cell>
        </row>
        <row r="794">
          <cell r="A794" t="str">
            <v xml:space="preserve"> 08/03  01:00:00</v>
          </cell>
          <cell r="B794">
            <v>20</v>
          </cell>
          <cell r="C794">
            <v>0</v>
          </cell>
          <cell r="D794">
            <v>0</v>
          </cell>
          <cell r="E794">
            <v>0</v>
          </cell>
          <cell r="F794">
            <v>9229543.6523541193</v>
          </cell>
          <cell r="G794">
            <v>20.000000000000099</v>
          </cell>
          <cell r="H794">
            <v>9720000</v>
          </cell>
          <cell r="I794">
            <v>0</v>
          </cell>
          <cell r="J794">
            <v>9720000</v>
          </cell>
          <cell r="K794">
            <v>0</v>
          </cell>
          <cell r="L794">
            <v>0</v>
          </cell>
          <cell r="M794">
            <v>35.434680234394698</v>
          </cell>
          <cell r="N794">
            <v>35.428019829972897</v>
          </cell>
          <cell r="O794">
            <v>3.0760000000000001</v>
          </cell>
          <cell r="P794">
            <v>0</v>
          </cell>
          <cell r="Q794">
            <v>3.0760000000000001</v>
          </cell>
          <cell r="R794">
            <v>3.0760000000000001</v>
          </cell>
          <cell r="S794">
            <v>3.0760000000000001</v>
          </cell>
          <cell r="T794">
            <v>3.0760000000000001</v>
          </cell>
          <cell r="U794">
            <v>3.0760000000000001</v>
          </cell>
          <cell r="V794">
            <v>0</v>
          </cell>
        </row>
        <row r="795">
          <cell r="A795" t="str">
            <v xml:space="preserve"> 08/03  02:00:00</v>
          </cell>
          <cell r="B795">
            <v>20</v>
          </cell>
          <cell r="C795">
            <v>0</v>
          </cell>
          <cell r="D795">
            <v>0</v>
          </cell>
          <cell r="E795">
            <v>0</v>
          </cell>
          <cell r="F795">
            <v>9252776.0779236704</v>
          </cell>
          <cell r="G795">
            <v>20</v>
          </cell>
          <cell r="H795">
            <v>9720000</v>
          </cell>
          <cell r="I795">
            <v>0</v>
          </cell>
          <cell r="J795">
            <v>9720000</v>
          </cell>
          <cell r="K795">
            <v>0</v>
          </cell>
          <cell r="L795">
            <v>0</v>
          </cell>
          <cell r="M795">
            <v>35.4735321076014</v>
          </cell>
          <cell r="N795">
            <v>35.4671869050689</v>
          </cell>
          <cell r="O795">
            <v>3.0760000000000001</v>
          </cell>
          <cell r="P795">
            <v>0</v>
          </cell>
          <cell r="Q795">
            <v>3.0760000000000001</v>
          </cell>
          <cell r="R795">
            <v>3.0760000000000001</v>
          </cell>
          <cell r="S795">
            <v>3.0760000000000001</v>
          </cell>
          <cell r="T795">
            <v>3.0760000000000001</v>
          </cell>
          <cell r="U795">
            <v>3.0760000000000001</v>
          </cell>
          <cell r="V795">
            <v>0</v>
          </cell>
        </row>
        <row r="796">
          <cell r="A796" t="str">
            <v xml:space="preserve"> 08/03  03:00:00</v>
          </cell>
          <cell r="B796">
            <v>20</v>
          </cell>
          <cell r="C796">
            <v>0</v>
          </cell>
          <cell r="D796">
            <v>0</v>
          </cell>
          <cell r="E796">
            <v>0</v>
          </cell>
          <cell r="F796">
            <v>9274908.7532595508</v>
          </cell>
          <cell r="G796">
            <v>20.000000000000199</v>
          </cell>
          <cell r="H796">
            <v>9720000</v>
          </cell>
          <cell r="I796">
            <v>0</v>
          </cell>
          <cell r="J796">
            <v>9720000</v>
          </cell>
          <cell r="K796">
            <v>0</v>
          </cell>
          <cell r="L796">
            <v>0</v>
          </cell>
          <cell r="M796">
            <v>35.510544854863298</v>
          </cell>
          <cell r="N796">
            <v>35.504500061815001</v>
          </cell>
          <cell r="O796">
            <v>3.0760000000000001</v>
          </cell>
          <cell r="P796">
            <v>0</v>
          </cell>
          <cell r="Q796">
            <v>3.0760000000000001</v>
          </cell>
          <cell r="R796">
            <v>3.0760000000000001</v>
          </cell>
          <cell r="S796">
            <v>3.0760000000000001</v>
          </cell>
          <cell r="T796">
            <v>3.0760000000000001</v>
          </cell>
          <cell r="U796">
            <v>3.0760000000000001</v>
          </cell>
          <cell r="V796">
            <v>0</v>
          </cell>
        </row>
        <row r="797">
          <cell r="A797" t="str">
            <v xml:space="preserve"> 08/03  04:00:00</v>
          </cell>
          <cell r="B797">
            <v>20</v>
          </cell>
          <cell r="C797">
            <v>0</v>
          </cell>
          <cell r="D797">
            <v>0</v>
          </cell>
          <cell r="E797">
            <v>0</v>
          </cell>
          <cell r="F797">
            <v>9295993.4104732908</v>
          </cell>
          <cell r="G797">
            <v>19.999999999999901</v>
          </cell>
          <cell r="H797">
            <v>9720000</v>
          </cell>
          <cell r="I797">
            <v>0</v>
          </cell>
          <cell r="J797">
            <v>9720000</v>
          </cell>
          <cell r="K797">
            <v>0</v>
          </cell>
          <cell r="L797">
            <v>0</v>
          </cell>
          <cell r="M797">
            <v>35.545804988429403</v>
          </cell>
          <cell r="N797">
            <v>35.540046452411403</v>
          </cell>
          <cell r="O797">
            <v>3.0760000000000001</v>
          </cell>
          <cell r="P797">
            <v>0</v>
          </cell>
          <cell r="Q797">
            <v>3.0760000000000001</v>
          </cell>
          <cell r="R797">
            <v>3.0760000000000001</v>
          </cell>
          <cell r="S797">
            <v>3.0760000000000001</v>
          </cell>
          <cell r="T797">
            <v>3.0760000000000001</v>
          </cell>
          <cell r="U797">
            <v>3.0760000000000001</v>
          </cell>
          <cell r="V797">
            <v>0</v>
          </cell>
        </row>
        <row r="798">
          <cell r="A798" t="str">
            <v xml:space="preserve"> 08/03  05:00:00</v>
          </cell>
          <cell r="B798">
            <v>20</v>
          </cell>
          <cell r="C798">
            <v>0</v>
          </cell>
          <cell r="D798">
            <v>0</v>
          </cell>
          <cell r="E798">
            <v>0</v>
          </cell>
          <cell r="F798">
            <v>9316079.4992485009</v>
          </cell>
          <cell r="G798">
            <v>20.000000000000298</v>
          </cell>
          <cell r="H798">
            <v>9720000</v>
          </cell>
          <cell r="I798">
            <v>0</v>
          </cell>
          <cell r="J798">
            <v>9720000</v>
          </cell>
          <cell r="K798">
            <v>0</v>
          </cell>
          <cell r="L798">
            <v>0</v>
          </cell>
          <cell r="M798">
            <v>35.579395203621999</v>
          </cell>
          <cell r="N798">
            <v>35.573909405185098</v>
          </cell>
          <cell r="O798">
            <v>3.0760000000000001</v>
          </cell>
          <cell r="P798">
            <v>0</v>
          </cell>
          <cell r="Q798">
            <v>3.0760000000000001</v>
          </cell>
          <cell r="R798">
            <v>3.0760000000000001</v>
          </cell>
          <cell r="S798">
            <v>3.0760000000000001</v>
          </cell>
          <cell r="T798">
            <v>3.0760000000000001</v>
          </cell>
          <cell r="U798">
            <v>3.0760000000000001</v>
          </cell>
          <cell r="V798">
            <v>0</v>
          </cell>
        </row>
        <row r="799">
          <cell r="A799" t="str">
            <v xml:space="preserve"> 08/03  06:00:00</v>
          </cell>
          <cell r="B799">
            <v>20</v>
          </cell>
          <cell r="C799">
            <v>0</v>
          </cell>
          <cell r="D799">
            <v>9.8333333333333304</v>
          </cell>
          <cell r="E799">
            <v>0</v>
          </cell>
          <cell r="F799">
            <v>9335214.2192691006</v>
          </cell>
          <cell r="G799">
            <v>19.999999999999702</v>
          </cell>
          <cell r="H799">
            <v>9720000</v>
          </cell>
          <cell r="I799">
            <v>0</v>
          </cell>
          <cell r="J799">
            <v>9720000</v>
          </cell>
          <cell r="K799">
            <v>0</v>
          </cell>
          <cell r="L799">
            <v>0</v>
          </cell>
          <cell r="M799">
            <v>35.611394433054102</v>
          </cell>
          <cell r="N799">
            <v>35.606168474574197</v>
          </cell>
          <cell r="O799">
            <v>3.0760000000000001</v>
          </cell>
          <cell r="P799">
            <v>0</v>
          </cell>
          <cell r="Q799">
            <v>3.0760000000000001</v>
          </cell>
          <cell r="R799">
            <v>3.0760000000000001</v>
          </cell>
          <cell r="S799">
            <v>3.0760000000000001</v>
          </cell>
          <cell r="T799">
            <v>3.0760000000000001</v>
          </cell>
          <cell r="U799">
            <v>3.0760000000000001</v>
          </cell>
          <cell r="V799">
            <v>0</v>
          </cell>
        </row>
        <row r="800">
          <cell r="A800" t="str">
            <v xml:space="preserve"> 08/03  07:00:00</v>
          </cell>
          <cell r="B800">
            <v>20</v>
          </cell>
          <cell r="C800">
            <v>0</v>
          </cell>
          <cell r="D800">
            <v>181</v>
          </cell>
          <cell r="E800">
            <v>0</v>
          </cell>
          <cell r="F800">
            <v>9353442.5768552609</v>
          </cell>
          <cell r="G800">
            <v>20.000000000000099</v>
          </cell>
          <cell r="H800">
            <v>9720000</v>
          </cell>
          <cell r="I800">
            <v>0</v>
          </cell>
          <cell r="J800">
            <v>9720000</v>
          </cell>
          <cell r="K800">
            <v>0</v>
          </cell>
          <cell r="L800">
            <v>0</v>
          </cell>
          <cell r="M800">
            <v>35.6418779413561</v>
          </cell>
          <cell r="N800">
            <v>35.6368995285819</v>
          </cell>
          <cell r="O800">
            <v>3.0760000000000001</v>
          </cell>
          <cell r="P800">
            <v>0</v>
          </cell>
          <cell r="Q800">
            <v>3.0760000000000001</v>
          </cell>
          <cell r="R800">
            <v>3.0760000000000001</v>
          </cell>
          <cell r="S800">
            <v>3.0760000000000001</v>
          </cell>
          <cell r="T800">
            <v>3.0760000000000001</v>
          </cell>
          <cell r="U800">
            <v>3.0760000000000001</v>
          </cell>
          <cell r="V800">
            <v>0</v>
          </cell>
        </row>
        <row r="801">
          <cell r="A801" t="str">
            <v xml:space="preserve"> 08/03  08:00:00</v>
          </cell>
          <cell r="B801">
            <v>20</v>
          </cell>
          <cell r="C801">
            <v>0</v>
          </cell>
          <cell r="D801">
            <v>551.08333333333303</v>
          </cell>
          <cell r="E801">
            <v>0</v>
          </cell>
          <cell r="F801">
            <v>9370807.45774501</v>
          </cell>
          <cell r="G801">
            <v>19.999999999999801</v>
          </cell>
          <cell r="H801">
            <v>9720000</v>
          </cell>
          <cell r="I801">
            <v>0</v>
          </cell>
          <cell r="J801">
            <v>9720000</v>
          </cell>
          <cell r="K801">
            <v>0</v>
          </cell>
          <cell r="L801">
            <v>0</v>
          </cell>
          <cell r="M801">
            <v>35.670917446875301</v>
          </cell>
          <cell r="N801">
            <v>35.666174866517999</v>
          </cell>
          <cell r="O801">
            <v>3.0760000000000001</v>
          </cell>
          <cell r="P801">
            <v>0</v>
          </cell>
          <cell r="Q801">
            <v>3.0760000000000001</v>
          </cell>
          <cell r="R801">
            <v>3.0760000000000001</v>
          </cell>
          <cell r="S801">
            <v>3.0760000000000001</v>
          </cell>
          <cell r="T801">
            <v>3.0760000000000001</v>
          </cell>
          <cell r="U801">
            <v>3.0760000000000001</v>
          </cell>
          <cell r="V801">
            <v>0</v>
          </cell>
        </row>
        <row r="802">
          <cell r="A802" t="str">
            <v xml:space="preserve"> 08/03  09:00:00</v>
          </cell>
          <cell r="B802">
            <v>20</v>
          </cell>
          <cell r="C802">
            <v>0</v>
          </cell>
          <cell r="D802">
            <v>747.91666666666697</v>
          </cell>
          <cell r="E802">
            <v>0</v>
          </cell>
          <cell r="F802">
            <v>9387349.7286503892</v>
          </cell>
          <cell r="G802">
            <v>19.999999999999901</v>
          </cell>
          <cell r="H802">
            <v>9720000</v>
          </cell>
          <cell r="I802">
            <v>0</v>
          </cell>
          <cell r="J802">
            <v>9720000</v>
          </cell>
          <cell r="K802">
            <v>0</v>
          </cell>
          <cell r="L802">
            <v>0</v>
          </cell>
          <cell r="M802">
            <v>35.698581291523801</v>
          </cell>
          <cell r="N802">
            <v>35.694063379804803</v>
          </cell>
          <cell r="O802">
            <v>3.0760000000000001</v>
          </cell>
          <cell r="P802">
            <v>0</v>
          </cell>
          <cell r="Q802">
            <v>3.0760000000000001</v>
          </cell>
          <cell r="R802">
            <v>3.0760000000000001</v>
          </cell>
          <cell r="S802">
            <v>3.0760000000000001</v>
          </cell>
          <cell r="T802">
            <v>3.0760000000000001</v>
          </cell>
          <cell r="U802">
            <v>3.0760000000000001</v>
          </cell>
          <cell r="V802">
            <v>0</v>
          </cell>
        </row>
        <row r="803">
          <cell r="A803" t="str">
            <v xml:space="preserve"> 08/03  10:00:00</v>
          </cell>
          <cell r="B803">
            <v>20</v>
          </cell>
          <cell r="C803">
            <v>0</v>
          </cell>
          <cell r="D803">
            <v>835.08333333333303</v>
          </cell>
          <cell r="E803">
            <v>0</v>
          </cell>
          <cell r="F803">
            <v>9403108.3354291692</v>
          </cell>
          <cell r="G803">
            <v>20</v>
          </cell>
          <cell r="H803">
            <v>9720000</v>
          </cell>
          <cell r="I803">
            <v>0</v>
          </cell>
          <cell r="J803">
            <v>9720000</v>
          </cell>
          <cell r="K803">
            <v>0</v>
          </cell>
          <cell r="L803">
            <v>0</v>
          </cell>
          <cell r="M803">
            <v>35.724934604941502</v>
          </cell>
          <cell r="N803">
            <v>35.720630725011297</v>
          </cell>
          <cell r="O803">
            <v>3.0760000000000001</v>
          </cell>
          <cell r="P803">
            <v>0</v>
          </cell>
          <cell r="Q803">
            <v>3.0760000000000001</v>
          </cell>
          <cell r="R803">
            <v>3.0760000000000001</v>
          </cell>
          <cell r="S803">
            <v>3.0760000000000001</v>
          </cell>
          <cell r="T803">
            <v>3.0760000000000001</v>
          </cell>
          <cell r="U803">
            <v>3.0760000000000001</v>
          </cell>
          <cell r="V803">
            <v>0</v>
          </cell>
        </row>
        <row r="804">
          <cell r="A804" t="str">
            <v xml:space="preserve"> 08/03  11:00:00</v>
          </cell>
          <cell r="B804">
            <v>20</v>
          </cell>
          <cell r="C804">
            <v>0</v>
          </cell>
          <cell r="D804">
            <v>878.08333333333303</v>
          </cell>
          <cell r="E804">
            <v>0</v>
          </cell>
          <cell r="F804">
            <v>9418120.3796291407</v>
          </cell>
          <cell r="G804">
            <v>20.000000000000199</v>
          </cell>
          <cell r="H804">
            <v>9720000</v>
          </cell>
          <cell r="I804">
            <v>0</v>
          </cell>
          <cell r="J804">
            <v>9720000</v>
          </cell>
          <cell r="K804">
            <v>0</v>
          </cell>
          <cell r="L804">
            <v>0</v>
          </cell>
          <cell r="M804">
            <v>35.7500394325061</v>
          </cell>
          <cell r="N804">
            <v>35.745939450676801</v>
          </cell>
          <cell r="O804">
            <v>3.0760000000000001</v>
          </cell>
          <cell r="P804">
            <v>0</v>
          </cell>
          <cell r="Q804">
            <v>3.0760000000000001</v>
          </cell>
          <cell r="R804">
            <v>3.0760000000000001</v>
          </cell>
          <cell r="S804">
            <v>3.0760000000000001</v>
          </cell>
          <cell r="T804">
            <v>3.0760000000000001</v>
          </cell>
          <cell r="U804">
            <v>3.0760000000000001</v>
          </cell>
          <cell r="V804">
            <v>0</v>
          </cell>
        </row>
        <row r="805">
          <cell r="A805" t="str">
            <v xml:space="preserve"> 08/03  12:00:00</v>
          </cell>
          <cell r="B805">
            <v>20</v>
          </cell>
          <cell r="C805">
            <v>0</v>
          </cell>
          <cell r="D805">
            <v>899.5</v>
          </cell>
          <cell r="E805">
            <v>0</v>
          </cell>
          <cell r="F805">
            <v>9432421.2214259394</v>
          </cell>
          <cell r="G805">
            <v>20</v>
          </cell>
          <cell r="H805">
            <v>9720000</v>
          </cell>
          <cell r="I805">
            <v>0</v>
          </cell>
          <cell r="J805">
            <v>9720000</v>
          </cell>
          <cell r="K805">
            <v>0</v>
          </cell>
          <cell r="L805">
            <v>0</v>
          </cell>
          <cell r="M805">
            <v>35.773954907478</v>
          </cell>
          <cell r="N805">
            <v>35.770049163083499</v>
          </cell>
          <cell r="O805">
            <v>3.0760000000000001</v>
          </cell>
          <cell r="P805">
            <v>0</v>
          </cell>
          <cell r="Q805">
            <v>3.0760000000000001</v>
          </cell>
          <cell r="R805">
            <v>3.0760000000000001</v>
          </cell>
          <cell r="S805">
            <v>3.0760000000000001</v>
          </cell>
          <cell r="T805">
            <v>3.0760000000000001</v>
          </cell>
          <cell r="U805">
            <v>3.0760000000000001</v>
          </cell>
          <cell r="V805">
            <v>0</v>
          </cell>
        </row>
        <row r="806">
          <cell r="A806" t="str">
            <v xml:space="preserve"> 08/03  13:00:00</v>
          </cell>
          <cell r="B806">
            <v>20</v>
          </cell>
          <cell r="C806">
            <v>0</v>
          </cell>
          <cell r="D806">
            <v>907</v>
          </cell>
          <cell r="E806">
            <v>0</v>
          </cell>
          <cell r="F806">
            <v>9446044.5715260003</v>
          </cell>
          <cell r="G806">
            <v>20</v>
          </cell>
          <cell r="H806">
            <v>9720000</v>
          </cell>
          <cell r="I806">
            <v>0</v>
          </cell>
          <cell r="J806">
            <v>9720000</v>
          </cell>
          <cell r="K806">
            <v>0</v>
          </cell>
          <cell r="L806">
            <v>0</v>
          </cell>
          <cell r="M806">
            <v>35.796737404688201</v>
          </cell>
          <cell r="N806">
            <v>35.793016688999799</v>
          </cell>
          <cell r="O806">
            <v>3.0760000000000001</v>
          </cell>
          <cell r="P806">
            <v>0</v>
          </cell>
          <cell r="Q806">
            <v>3.0760000000000001</v>
          </cell>
          <cell r="R806">
            <v>3.0760000000000001</v>
          </cell>
          <cell r="S806">
            <v>3.0760000000000001</v>
          </cell>
          <cell r="T806">
            <v>3.0760000000000001</v>
          </cell>
          <cell r="U806">
            <v>3.0760000000000001</v>
          </cell>
          <cell r="V806">
            <v>0</v>
          </cell>
        </row>
        <row r="807">
          <cell r="A807" t="str">
            <v xml:space="preserve"> 08/03  14:00:00</v>
          </cell>
          <cell r="B807">
            <v>20</v>
          </cell>
          <cell r="C807">
            <v>0</v>
          </cell>
          <cell r="D807">
            <v>903.66666666666697</v>
          </cell>
          <cell r="E807">
            <v>0</v>
          </cell>
          <cell r="F807">
            <v>9459022.5479796696</v>
          </cell>
          <cell r="G807">
            <v>20.000000000000099</v>
          </cell>
          <cell r="H807">
            <v>9720000</v>
          </cell>
          <cell r="I807">
            <v>0</v>
          </cell>
          <cell r="J807">
            <v>9720000</v>
          </cell>
          <cell r="K807">
            <v>0</v>
          </cell>
          <cell r="L807">
            <v>0</v>
          </cell>
          <cell r="M807">
            <v>35.818440635552001</v>
          </cell>
          <cell r="N807">
            <v>35.814896178101598</v>
          </cell>
          <cell r="O807">
            <v>3.0760000000000001</v>
          </cell>
          <cell r="P807">
            <v>0</v>
          </cell>
          <cell r="Q807">
            <v>3.0760000000000001</v>
          </cell>
          <cell r="R807">
            <v>3.0760000000000001</v>
          </cell>
          <cell r="S807">
            <v>3.0760000000000001</v>
          </cell>
          <cell r="T807">
            <v>3.0760000000000001</v>
          </cell>
          <cell r="U807">
            <v>3.0760000000000001</v>
          </cell>
          <cell r="V807">
            <v>0</v>
          </cell>
        </row>
        <row r="808">
          <cell r="A808" t="str">
            <v xml:space="preserve"> 08/03  15:00:00</v>
          </cell>
          <cell r="B808">
            <v>20</v>
          </cell>
          <cell r="C808">
            <v>0</v>
          </cell>
          <cell r="D808">
            <v>887.25</v>
          </cell>
          <cell r="E808">
            <v>0</v>
          </cell>
          <cell r="F808">
            <v>9471385.7341041807</v>
          </cell>
          <cell r="G808">
            <v>19.999999999999901</v>
          </cell>
          <cell r="H808">
            <v>9720000</v>
          </cell>
          <cell r="I808">
            <v>0</v>
          </cell>
          <cell r="J808">
            <v>9720000</v>
          </cell>
          <cell r="K808">
            <v>0</v>
          </cell>
          <cell r="L808">
            <v>0</v>
          </cell>
          <cell r="M808">
            <v>35.839115744928499</v>
          </cell>
          <cell r="N808">
            <v>35.835739194281501</v>
          </cell>
          <cell r="O808">
            <v>3.0760000000000001</v>
          </cell>
          <cell r="P808">
            <v>0</v>
          </cell>
          <cell r="Q808">
            <v>3.0760000000000001</v>
          </cell>
          <cell r="R808">
            <v>3.0760000000000001</v>
          </cell>
          <cell r="S808">
            <v>3.0760000000000001</v>
          </cell>
          <cell r="T808">
            <v>3.0760000000000001</v>
          </cell>
          <cell r="U808">
            <v>3.0760000000000001</v>
          </cell>
          <cell r="V808">
            <v>0</v>
          </cell>
        </row>
        <row r="809">
          <cell r="A809" t="str">
            <v xml:space="preserve"> 08/03  16:00:00</v>
          </cell>
          <cell r="B809">
            <v>20</v>
          </cell>
          <cell r="C809">
            <v>0</v>
          </cell>
          <cell r="D809">
            <v>853.5</v>
          </cell>
          <cell r="E809">
            <v>0</v>
          </cell>
          <cell r="F809">
            <v>9483163.2566266693</v>
          </cell>
          <cell r="G809">
            <v>19.999999999999901</v>
          </cell>
          <cell r="H809">
            <v>9720000</v>
          </cell>
          <cell r="I809">
            <v>0</v>
          </cell>
          <cell r="J809">
            <v>9720000</v>
          </cell>
          <cell r="K809">
            <v>0</v>
          </cell>
          <cell r="L809">
            <v>0</v>
          </cell>
          <cell r="M809">
            <v>35.858811441805699</v>
          </cell>
          <cell r="N809">
            <v>35.855594843797903</v>
          </cell>
          <cell r="O809">
            <v>3.0760000000000001</v>
          </cell>
          <cell r="P809">
            <v>0</v>
          </cell>
          <cell r="Q809">
            <v>3.0760000000000001</v>
          </cell>
          <cell r="R809">
            <v>3.0760000000000001</v>
          </cell>
          <cell r="S809">
            <v>3.0760000000000001</v>
          </cell>
          <cell r="T809">
            <v>3.0760000000000001</v>
          </cell>
          <cell r="U809">
            <v>3.0760000000000001</v>
          </cell>
          <cell r="V809">
            <v>0</v>
          </cell>
        </row>
        <row r="810">
          <cell r="A810" t="str">
            <v xml:space="preserve"> 08/03  17:00:00</v>
          </cell>
          <cell r="B810">
            <v>20</v>
          </cell>
          <cell r="C810">
            <v>0</v>
          </cell>
          <cell r="D810">
            <v>785.66666666666697</v>
          </cell>
          <cell r="E810">
            <v>0</v>
          </cell>
          <cell r="F810">
            <v>9494382.85524025</v>
          </cell>
          <cell r="G810">
            <v>20</v>
          </cell>
          <cell r="H810">
            <v>9720000</v>
          </cell>
          <cell r="I810">
            <v>0</v>
          </cell>
          <cell r="J810">
            <v>9720000</v>
          </cell>
          <cell r="K810">
            <v>0</v>
          </cell>
          <cell r="L810">
            <v>0</v>
          </cell>
          <cell r="M810">
            <v>35.877574115614998</v>
          </cell>
          <cell r="N810">
            <v>35.874509894936203</v>
          </cell>
          <cell r="O810">
            <v>3.0760000000000001</v>
          </cell>
          <cell r="P810">
            <v>0</v>
          </cell>
          <cell r="Q810">
            <v>3.0760000000000001</v>
          </cell>
          <cell r="R810">
            <v>3.0760000000000001</v>
          </cell>
          <cell r="S810">
            <v>3.0760000000000001</v>
          </cell>
          <cell r="T810">
            <v>3.0760000000000001</v>
          </cell>
          <cell r="U810">
            <v>3.0760000000000001</v>
          </cell>
          <cell r="V810">
            <v>0</v>
          </cell>
        </row>
        <row r="811">
          <cell r="A811" t="str">
            <v xml:space="preserve"> 08/03  18:00:00</v>
          </cell>
          <cell r="B811">
            <v>20</v>
          </cell>
          <cell r="C811">
            <v>0</v>
          </cell>
          <cell r="D811">
            <v>636.66666666666697</v>
          </cell>
          <cell r="E811">
            <v>0</v>
          </cell>
          <cell r="F811">
            <v>9505070.9538370706</v>
          </cell>
          <cell r="G811">
            <v>20.000000000000099</v>
          </cell>
          <cell r="H811">
            <v>9720000</v>
          </cell>
          <cell r="I811">
            <v>0</v>
          </cell>
          <cell r="J811">
            <v>9720000</v>
          </cell>
          <cell r="K811">
            <v>0</v>
          </cell>
          <cell r="L811">
            <v>0</v>
          </cell>
          <cell r="M811">
            <v>35.895447955358399</v>
          </cell>
          <cell r="N811">
            <v>35.8925288947352</v>
          </cell>
          <cell r="O811">
            <v>3.0760000000000001</v>
          </cell>
          <cell r="P811">
            <v>0</v>
          </cell>
          <cell r="Q811">
            <v>3.0760000000000001</v>
          </cell>
          <cell r="R811">
            <v>3.0760000000000001</v>
          </cell>
          <cell r="S811">
            <v>3.0760000000000001</v>
          </cell>
          <cell r="T811">
            <v>3.0760000000000001</v>
          </cell>
          <cell r="U811">
            <v>3.0760000000000001</v>
          </cell>
          <cell r="V811">
            <v>0</v>
          </cell>
        </row>
        <row r="812">
          <cell r="A812" t="str">
            <v xml:space="preserve"> 08/03  19:00:00</v>
          </cell>
          <cell r="B812">
            <v>20</v>
          </cell>
          <cell r="C812">
            <v>0</v>
          </cell>
          <cell r="D812">
            <v>330.41666666666703</v>
          </cell>
          <cell r="E812">
            <v>0</v>
          </cell>
          <cell r="F812">
            <v>9515252.7269926891</v>
          </cell>
          <cell r="G812">
            <v>20</v>
          </cell>
          <cell r="H812">
            <v>9720000</v>
          </cell>
          <cell r="I812">
            <v>0</v>
          </cell>
          <cell r="J812">
            <v>9720000</v>
          </cell>
          <cell r="K812">
            <v>0</v>
          </cell>
          <cell r="L812">
            <v>0</v>
          </cell>
          <cell r="M812">
            <v>35.912475060793803</v>
          </cell>
          <cell r="N812">
            <v>35.909694285119301</v>
          </cell>
          <cell r="O812">
            <v>3.0760000000000001</v>
          </cell>
          <cell r="P812">
            <v>0</v>
          </cell>
          <cell r="Q812">
            <v>3.0760000000000001</v>
          </cell>
          <cell r="R812">
            <v>3.0760000000000001</v>
          </cell>
          <cell r="S812">
            <v>3.0760000000000001</v>
          </cell>
          <cell r="T812">
            <v>3.0760000000000001</v>
          </cell>
          <cell r="U812">
            <v>3.0760000000000001</v>
          </cell>
          <cell r="V812">
            <v>0</v>
          </cell>
        </row>
        <row r="813">
          <cell r="A813" t="str">
            <v xml:space="preserve"> 08/03  20:00:00</v>
          </cell>
          <cell r="B813">
            <v>20</v>
          </cell>
          <cell r="C813">
            <v>0</v>
          </cell>
          <cell r="D813">
            <v>32.4166666666667</v>
          </cell>
          <cell r="E813">
            <v>0</v>
          </cell>
          <cell r="F813">
            <v>9524952.1527868509</v>
          </cell>
          <cell r="G813">
            <v>19.999999999999901</v>
          </cell>
          <cell r="H813">
            <v>9720000</v>
          </cell>
          <cell r="I813">
            <v>0</v>
          </cell>
          <cell r="J813">
            <v>9720000</v>
          </cell>
          <cell r="K813">
            <v>0</v>
          </cell>
          <cell r="L813">
            <v>0</v>
          </cell>
          <cell r="M813">
            <v>35.928695530756499</v>
          </cell>
          <cell r="N813">
            <v>35.9260464913704</v>
          </cell>
          <cell r="O813">
            <v>3.0760000000000001</v>
          </cell>
          <cell r="P813">
            <v>0</v>
          </cell>
          <cell r="Q813">
            <v>3.0760000000000001</v>
          </cell>
          <cell r="R813">
            <v>3.0760000000000001</v>
          </cell>
          <cell r="S813">
            <v>3.0760000000000001</v>
          </cell>
          <cell r="T813">
            <v>3.0760000000000001</v>
          </cell>
          <cell r="U813">
            <v>3.0760000000000001</v>
          </cell>
          <cell r="V813">
            <v>0</v>
          </cell>
        </row>
        <row r="814">
          <cell r="A814" t="str">
            <v xml:space="preserve"> 08/03  21:00:00</v>
          </cell>
          <cell r="B814">
            <v>20</v>
          </cell>
          <cell r="C814">
            <v>0</v>
          </cell>
          <cell r="D814">
            <v>0</v>
          </cell>
          <cell r="E814">
            <v>0</v>
          </cell>
          <cell r="F814">
            <v>9534044.8845277708</v>
          </cell>
          <cell r="G814">
            <v>19.999999999999801</v>
          </cell>
          <cell r="H814">
            <v>9720000</v>
          </cell>
          <cell r="I814">
            <v>0</v>
          </cell>
          <cell r="J814">
            <v>9720000</v>
          </cell>
          <cell r="K814">
            <v>0</v>
          </cell>
          <cell r="L814">
            <v>0</v>
          </cell>
          <cell r="M814">
            <v>35.943901418735699</v>
          </cell>
          <cell r="N814">
            <v>35.941409407762002</v>
          </cell>
          <cell r="O814">
            <v>3.0760000000000001</v>
          </cell>
          <cell r="P814">
            <v>0</v>
          </cell>
          <cell r="Q814">
            <v>3.0760000000000001</v>
          </cell>
          <cell r="R814">
            <v>3.0760000000000001</v>
          </cell>
          <cell r="S814">
            <v>3.0760000000000001</v>
          </cell>
          <cell r="T814">
            <v>3.0760000000000001</v>
          </cell>
          <cell r="U814">
            <v>3.0760000000000001</v>
          </cell>
          <cell r="V814">
            <v>0</v>
          </cell>
        </row>
        <row r="815">
          <cell r="A815" t="str">
            <v xml:space="preserve"> 08/03  22:00:00</v>
          </cell>
          <cell r="B815">
            <v>20</v>
          </cell>
          <cell r="C815">
            <v>0</v>
          </cell>
          <cell r="D815">
            <v>0</v>
          </cell>
          <cell r="E815">
            <v>0</v>
          </cell>
          <cell r="F815">
            <v>9542702.5930254404</v>
          </cell>
          <cell r="G815">
            <v>19.999999999999901</v>
          </cell>
          <cell r="H815">
            <v>9720000</v>
          </cell>
          <cell r="I815">
            <v>0</v>
          </cell>
          <cell r="J815">
            <v>9720000</v>
          </cell>
          <cell r="K815">
            <v>0</v>
          </cell>
          <cell r="L815">
            <v>0</v>
          </cell>
          <cell r="M815">
            <v>35.958379811954401</v>
          </cell>
          <cell r="N815">
            <v>35.955994842371403</v>
          </cell>
          <cell r="O815">
            <v>3.0760000000000001</v>
          </cell>
          <cell r="P815">
            <v>0</v>
          </cell>
          <cell r="Q815">
            <v>3.0760000000000001</v>
          </cell>
          <cell r="R815">
            <v>3.0760000000000001</v>
          </cell>
          <cell r="S815">
            <v>3.0760000000000001</v>
          </cell>
          <cell r="T815">
            <v>3.0760000000000001</v>
          </cell>
          <cell r="U815">
            <v>3.0760000000000001</v>
          </cell>
          <cell r="V815">
            <v>0</v>
          </cell>
        </row>
        <row r="816">
          <cell r="A816" t="str">
            <v xml:space="preserve"> 08/03  23:00:00</v>
          </cell>
          <cell r="B816">
            <v>20</v>
          </cell>
          <cell r="C816">
            <v>0</v>
          </cell>
          <cell r="D816">
            <v>0</v>
          </cell>
          <cell r="E816">
            <v>0</v>
          </cell>
          <cell r="F816">
            <v>9551046.0627082009</v>
          </cell>
          <cell r="G816">
            <v>20</v>
          </cell>
          <cell r="H816">
            <v>9720000</v>
          </cell>
          <cell r="I816">
            <v>0</v>
          </cell>
          <cell r="J816">
            <v>9720000</v>
          </cell>
          <cell r="K816">
            <v>0</v>
          </cell>
          <cell r="L816">
            <v>0</v>
          </cell>
          <cell r="M816">
            <v>35.972332699707898</v>
          </cell>
          <cell r="N816">
            <v>35.970052881284602</v>
          </cell>
          <cell r="O816">
            <v>3.0760000000000001</v>
          </cell>
          <cell r="P816">
            <v>0</v>
          </cell>
          <cell r="Q816">
            <v>3.0760000000000001</v>
          </cell>
          <cell r="R816">
            <v>3.0760000000000001</v>
          </cell>
          <cell r="S816">
            <v>3.0760000000000001</v>
          </cell>
          <cell r="T816">
            <v>3.0760000000000001</v>
          </cell>
          <cell r="U816">
            <v>3.0760000000000001</v>
          </cell>
          <cell r="V816">
            <v>0</v>
          </cell>
        </row>
        <row r="817">
          <cell r="A817" t="str">
            <v xml:space="preserve"> 08/03  24:00:00</v>
          </cell>
          <cell r="B817">
            <v>20</v>
          </cell>
          <cell r="C817">
            <v>0</v>
          </cell>
          <cell r="D817">
            <v>0</v>
          </cell>
          <cell r="E817">
            <v>0</v>
          </cell>
          <cell r="F817">
            <v>9558958.1739690807</v>
          </cell>
          <cell r="G817">
            <v>20.000000000000199</v>
          </cell>
          <cell r="H817">
            <v>9720000</v>
          </cell>
          <cell r="I817">
            <v>0</v>
          </cell>
          <cell r="J817">
            <v>9720000</v>
          </cell>
          <cell r="K817">
            <v>0</v>
          </cell>
          <cell r="L817">
            <v>0</v>
          </cell>
          <cell r="M817">
            <v>35.985564221426898</v>
          </cell>
          <cell r="N817">
            <v>35.983479241557397</v>
          </cell>
          <cell r="O817">
            <v>3.0760000000000001</v>
          </cell>
          <cell r="P817">
            <v>0</v>
          </cell>
          <cell r="Q817">
            <v>3.0760000000000001</v>
          </cell>
          <cell r="R817">
            <v>3.0760000000000001</v>
          </cell>
          <cell r="S817">
            <v>3.0760000000000001</v>
          </cell>
          <cell r="T817">
            <v>3.0760000000000001</v>
          </cell>
          <cell r="U817">
            <v>3.0760000000000001</v>
          </cell>
          <cell r="V817">
            <v>0</v>
          </cell>
        </row>
        <row r="818">
          <cell r="A818" t="str">
            <v xml:space="preserve"> 08/04  01:00:00</v>
          </cell>
          <cell r="B818">
            <v>20</v>
          </cell>
          <cell r="C818">
            <v>0</v>
          </cell>
          <cell r="D818">
            <v>0</v>
          </cell>
          <cell r="E818">
            <v>0</v>
          </cell>
          <cell r="F818">
            <v>9566509.9171849992</v>
          </cell>
          <cell r="G818">
            <v>19.999999999999901</v>
          </cell>
          <cell r="H818">
            <v>9720000</v>
          </cell>
          <cell r="I818">
            <v>0</v>
          </cell>
          <cell r="J818">
            <v>9720000</v>
          </cell>
          <cell r="K818">
            <v>0</v>
          </cell>
          <cell r="L818">
            <v>0</v>
          </cell>
          <cell r="M818">
            <v>35.998193095197401</v>
          </cell>
          <cell r="N818">
            <v>35.996124830531301</v>
          </cell>
          <cell r="O818">
            <v>3.0760000000000001</v>
          </cell>
          <cell r="P818">
            <v>0</v>
          </cell>
          <cell r="Q818">
            <v>3.0760000000000001</v>
          </cell>
          <cell r="R818">
            <v>3.0760000000000001</v>
          </cell>
          <cell r="S818">
            <v>3.0760000000000001</v>
          </cell>
          <cell r="T818">
            <v>3.0760000000000001</v>
          </cell>
          <cell r="U818">
            <v>3.0760000000000001</v>
          </cell>
          <cell r="V818">
            <v>0</v>
          </cell>
        </row>
        <row r="819">
          <cell r="A819" t="str">
            <v xml:space="preserve"> 08/04  02:00:00</v>
          </cell>
          <cell r="B819">
            <v>20</v>
          </cell>
          <cell r="C819">
            <v>0</v>
          </cell>
          <cell r="D819">
            <v>0</v>
          </cell>
          <cell r="E819">
            <v>0</v>
          </cell>
          <cell r="F819">
            <v>9573539.5274557602</v>
          </cell>
          <cell r="G819">
            <v>19.999999999999901</v>
          </cell>
          <cell r="H819">
            <v>9720000</v>
          </cell>
          <cell r="I819">
            <v>0</v>
          </cell>
          <cell r="J819">
            <v>9720000</v>
          </cell>
          <cell r="K819">
            <v>0</v>
          </cell>
          <cell r="L819">
            <v>0</v>
          </cell>
          <cell r="M819">
            <v>36.009948799573699</v>
          </cell>
          <cell r="N819">
            <v>36.008003451112202</v>
          </cell>
          <cell r="O819">
            <v>3.0760000000000001</v>
          </cell>
          <cell r="P819">
            <v>0</v>
          </cell>
          <cell r="Q819">
            <v>3.0760000000000001</v>
          </cell>
          <cell r="R819">
            <v>3.0760000000000001</v>
          </cell>
          <cell r="S819">
            <v>3.0760000000000001</v>
          </cell>
          <cell r="T819">
            <v>3.0760000000000001</v>
          </cell>
          <cell r="U819">
            <v>3.0760000000000001</v>
          </cell>
          <cell r="V819">
            <v>0</v>
          </cell>
        </row>
        <row r="820">
          <cell r="A820" t="str">
            <v xml:space="preserve"> 08/04  03:00:00</v>
          </cell>
          <cell r="B820">
            <v>20</v>
          </cell>
          <cell r="C820">
            <v>0</v>
          </cell>
          <cell r="D820">
            <v>0</v>
          </cell>
          <cell r="E820">
            <v>0</v>
          </cell>
          <cell r="F820">
            <v>9580376.6046510208</v>
          </cell>
          <cell r="G820">
            <v>20.000000000000099</v>
          </cell>
          <cell r="H820">
            <v>9720000</v>
          </cell>
          <cell r="I820">
            <v>0</v>
          </cell>
          <cell r="J820">
            <v>9720000</v>
          </cell>
          <cell r="K820">
            <v>0</v>
          </cell>
          <cell r="L820">
            <v>0</v>
          </cell>
          <cell r="M820">
            <v>36.021382528501398</v>
          </cell>
          <cell r="N820">
            <v>36.019509767549103</v>
          </cell>
          <cell r="O820">
            <v>3.0760000000000001</v>
          </cell>
          <cell r="P820">
            <v>0</v>
          </cell>
          <cell r="Q820">
            <v>3.0760000000000001</v>
          </cell>
          <cell r="R820">
            <v>3.0760000000000001</v>
          </cell>
          <cell r="S820">
            <v>3.0760000000000001</v>
          </cell>
          <cell r="T820">
            <v>3.0760000000000001</v>
          </cell>
          <cell r="U820">
            <v>3.0760000000000001</v>
          </cell>
          <cell r="V820">
            <v>0</v>
          </cell>
        </row>
        <row r="821">
          <cell r="A821" t="str">
            <v xml:space="preserve"> 08/04  04:00:00</v>
          </cell>
          <cell r="B821">
            <v>20</v>
          </cell>
          <cell r="C821">
            <v>0</v>
          </cell>
          <cell r="D821">
            <v>0</v>
          </cell>
          <cell r="E821">
            <v>0</v>
          </cell>
          <cell r="F821">
            <v>9586923.0755918492</v>
          </cell>
          <cell r="G821">
            <v>20.000000000000199</v>
          </cell>
          <cell r="H821">
            <v>9720000</v>
          </cell>
          <cell r="I821">
            <v>0</v>
          </cell>
          <cell r="J821">
            <v>9720000</v>
          </cell>
          <cell r="K821">
            <v>0</v>
          </cell>
          <cell r="L821">
            <v>0</v>
          </cell>
          <cell r="M821">
            <v>36.032330272988297</v>
          </cell>
          <cell r="N821">
            <v>36.030540095175198</v>
          </cell>
          <cell r="O821">
            <v>3.0760000000000001</v>
          </cell>
          <cell r="P821">
            <v>0</v>
          </cell>
          <cell r="Q821">
            <v>3.0760000000000001</v>
          </cell>
          <cell r="R821">
            <v>3.0760000000000001</v>
          </cell>
          <cell r="S821">
            <v>3.0760000000000001</v>
          </cell>
          <cell r="T821">
            <v>3.0760000000000001</v>
          </cell>
          <cell r="U821">
            <v>3.0760000000000001</v>
          </cell>
          <cell r="V821">
            <v>0</v>
          </cell>
        </row>
        <row r="822">
          <cell r="A822" t="str">
            <v xml:space="preserve"> 08/04  05:00:00</v>
          </cell>
          <cell r="B822">
            <v>20</v>
          </cell>
          <cell r="C822">
            <v>0</v>
          </cell>
          <cell r="D822">
            <v>0</v>
          </cell>
          <cell r="E822">
            <v>0</v>
          </cell>
          <cell r="F822">
            <v>9593174.7990044095</v>
          </cell>
          <cell r="G822">
            <v>20.000000000000199</v>
          </cell>
          <cell r="H822">
            <v>9720000</v>
          </cell>
          <cell r="I822">
            <v>0</v>
          </cell>
          <cell r="J822">
            <v>9720000</v>
          </cell>
          <cell r="K822">
            <v>0</v>
          </cell>
          <cell r="L822">
            <v>0</v>
          </cell>
          <cell r="M822">
            <v>36.042785107530101</v>
          </cell>
          <cell r="N822">
            <v>36.041076407637902</v>
          </cell>
          <cell r="O822">
            <v>3.0760000000000001</v>
          </cell>
          <cell r="P822">
            <v>0</v>
          </cell>
          <cell r="Q822">
            <v>3.0760000000000001</v>
          </cell>
          <cell r="R822">
            <v>3.0760000000000001</v>
          </cell>
          <cell r="S822">
            <v>3.0760000000000001</v>
          </cell>
          <cell r="T822">
            <v>3.0760000000000001</v>
          </cell>
          <cell r="U822">
            <v>3.0760000000000001</v>
          </cell>
          <cell r="V822">
            <v>0</v>
          </cell>
        </row>
        <row r="823">
          <cell r="A823" t="str">
            <v xml:space="preserve"> 08/04  06:00:00</v>
          </cell>
          <cell r="B823">
            <v>20</v>
          </cell>
          <cell r="C823">
            <v>0</v>
          </cell>
          <cell r="D823">
            <v>9.8333333333333304</v>
          </cell>
          <cell r="E823">
            <v>0</v>
          </cell>
          <cell r="F823">
            <v>9599139.4191184398</v>
          </cell>
          <cell r="G823">
            <v>20.000000000000099</v>
          </cell>
          <cell r="H823">
            <v>9720000</v>
          </cell>
          <cell r="I823">
            <v>0</v>
          </cell>
          <cell r="J823">
            <v>9720000</v>
          </cell>
          <cell r="K823">
            <v>0</v>
          </cell>
          <cell r="L823">
            <v>0</v>
          </cell>
          <cell r="M823">
            <v>36.052759815668601</v>
          </cell>
          <cell r="N823">
            <v>36.0511299945125</v>
          </cell>
          <cell r="O823">
            <v>3.0760000000000001</v>
          </cell>
          <cell r="P823">
            <v>0</v>
          </cell>
          <cell r="Q823">
            <v>3.0760000000000001</v>
          </cell>
          <cell r="R823">
            <v>3.0760000000000001</v>
          </cell>
          <cell r="S823">
            <v>3.0760000000000001</v>
          </cell>
          <cell r="T823">
            <v>3.0760000000000001</v>
          </cell>
          <cell r="U823">
            <v>3.0760000000000001</v>
          </cell>
          <cell r="V823">
            <v>0</v>
          </cell>
        </row>
        <row r="824">
          <cell r="A824" t="str">
            <v xml:space="preserve"> 08/04  07:00:00</v>
          </cell>
          <cell r="B824">
            <v>20</v>
          </cell>
          <cell r="C824">
            <v>0</v>
          </cell>
          <cell r="D824">
            <v>181</v>
          </cell>
          <cell r="E824">
            <v>0</v>
          </cell>
          <cell r="F824">
            <v>9604827.3480229992</v>
          </cell>
          <cell r="G824">
            <v>20</v>
          </cell>
          <cell r="H824">
            <v>9720000</v>
          </cell>
          <cell r="I824">
            <v>0</v>
          </cell>
          <cell r="J824">
            <v>9720000</v>
          </cell>
          <cell r="K824">
            <v>0</v>
          </cell>
          <cell r="L824">
            <v>0</v>
          </cell>
          <cell r="M824">
            <v>36.062271809667799</v>
          </cell>
          <cell r="N824">
            <v>36.0607178173451</v>
          </cell>
          <cell r="O824">
            <v>3.0760000000000001</v>
          </cell>
          <cell r="P824">
            <v>0</v>
          </cell>
          <cell r="Q824">
            <v>3.0760000000000001</v>
          </cell>
          <cell r="R824">
            <v>3.0760000000000001</v>
          </cell>
          <cell r="S824">
            <v>3.0760000000000001</v>
          </cell>
          <cell r="T824">
            <v>3.0760000000000001</v>
          </cell>
          <cell r="U824">
            <v>3.0760000000000001</v>
          </cell>
          <cell r="V824">
            <v>0</v>
          </cell>
        </row>
        <row r="825">
          <cell r="A825" t="str">
            <v xml:space="preserve"> 08/04  08:00:00</v>
          </cell>
          <cell r="B825">
            <v>20</v>
          </cell>
          <cell r="C825">
            <v>0</v>
          </cell>
          <cell r="D825">
            <v>551.08333333333303</v>
          </cell>
          <cell r="E825">
            <v>0</v>
          </cell>
          <cell r="F825">
            <v>9610249.8679280002</v>
          </cell>
          <cell r="G825">
            <v>20.000000000000199</v>
          </cell>
          <cell r="H825">
            <v>9720000</v>
          </cell>
          <cell r="I825">
            <v>0</v>
          </cell>
          <cell r="J825">
            <v>9720000</v>
          </cell>
          <cell r="K825">
            <v>0</v>
          </cell>
          <cell r="L825">
            <v>0</v>
          </cell>
          <cell r="M825">
            <v>36.071339956907899</v>
          </cell>
          <cell r="N825">
            <v>36.069858607099903</v>
          </cell>
          <cell r="O825">
            <v>3.0760000000000001</v>
          </cell>
          <cell r="P825">
            <v>0</v>
          </cell>
          <cell r="Q825">
            <v>3.0760000000000001</v>
          </cell>
          <cell r="R825">
            <v>3.0760000000000001</v>
          </cell>
          <cell r="S825">
            <v>3.0760000000000001</v>
          </cell>
          <cell r="T825">
            <v>3.0760000000000001</v>
          </cell>
          <cell r="U825">
            <v>3.0760000000000001</v>
          </cell>
          <cell r="V825">
            <v>0</v>
          </cell>
        </row>
        <row r="826">
          <cell r="A826" t="str">
            <v xml:space="preserve"> 08/04  09:00:00</v>
          </cell>
          <cell r="B826">
            <v>20</v>
          </cell>
          <cell r="C826">
            <v>0</v>
          </cell>
          <cell r="D826">
            <v>747.91666666666697</v>
          </cell>
          <cell r="E826">
            <v>0</v>
          </cell>
          <cell r="F826">
            <v>9615418.4465191793</v>
          </cell>
          <cell r="G826">
            <v>19.999999999999801</v>
          </cell>
          <cell r="H826">
            <v>9720000</v>
          </cell>
          <cell r="I826">
            <v>0</v>
          </cell>
          <cell r="J826">
            <v>9720000</v>
          </cell>
          <cell r="K826">
            <v>0</v>
          </cell>
          <cell r="L826">
            <v>0</v>
          </cell>
          <cell r="M826">
            <v>36.079983434941397</v>
          </cell>
          <cell r="N826">
            <v>36.0785715365108</v>
          </cell>
          <cell r="O826">
            <v>3.0760000000000001</v>
          </cell>
          <cell r="P826">
            <v>0</v>
          </cell>
          <cell r="Q826">
            <v>3.0760000000000001</v>
          </cell>
          <cell r="R826">
            <v>3.0760000000000001</v>
          </cell>
          <cell r="S826">
            <v>3.0760000000000001</v>
          </cell>
          <cell r="T826">
            <v>3.0760000000000001</v>
          </cell>
          <cell r="U826">
            <v>3.0760000000000001</v>
          </cell>
          <cell r="V826">
            <v>0</v>
          </cell>
        </row>
        <row r="827">
          <cell r="A827" t="str">
            <v xml:space="preserve"> 08/04  10:00:00</v>
          </cell>
          <cell r="B827">
            <v>20</v>
          </cell>
          <cell r="C827">
            <v>0</v>
          </cell>
          <cell r="D827">
            <v>835.08333333333303</v>
          </cell>
          <cell r="E827">
            <v>0</v>
          </cell>
          <cell r="F827">
            <v>9620344.4263693206</v>
          </cell>
          <cell r="G827">
            <v>20.000000000000298</v>
          </cell>
          <cell r="H827">
            <v>9720000</v>
          </cell>
          <cell r="I827">
            <v>0</v>
          </cell>
          <cell r="J827">
            <v>9720000</v>
          </cell>
          <cell r="K827">
            <v>0</v>
          </cell>
          <cell r="L827">
            <v>0</v>
          </cell>
          <cell r="M827">
            <v>36.088221212094098</v>
          </cell>
          <cell r="N827">
            <v>36.086875630496799</v>
          </cell>
          <cell r="O827">
            <v>3.0760000000000001</v>
          </cell>
          <cell r="P827">
            <v>0</v>
          </cell>
          <cell r="Q827">
            <v>3.0760000000000001</v>
          </cell>
          <cell r="R827">
            <v>3.0760000000000001</v>
          </cell>
          <cell r="S827">
            <v>3.0760000000000001</v>
          </cell>
          <cell r="T827">
            <v>3.0760000000000001</v>
          </cell>
          <cell r="U827">
            <v>3.0760000000000001</v>
          </cell>
          <cell r="V827">
            <v>0</v>
          </cell>
        </row>
        <row r="828">
          <cell r="A828" t="str">
            <v xml:space="preserve"> 08/04  11:00:00</v>
          </cell>
          <cell r="B828">
            <v>20</v>
          </cell>
          <cell r="C828">
            <v>0</v>
          </cell>
          <cell r="D828">
            <v>878.08333333333303</v>
          </cell>
          <cell r="E828">
            <v>0</v>
          </cell>
          <cell r="F828">
            <v>9625038.8761951104</v>
          </cell>
          <cell r="G828">
            <v>20.000000000000099</v>
          </cell>
          <cell r="H828">
            <v>9720000</v>
          </cell>
          <cell r="I828">
            <v>0</v>
          </cell>
          <cell r="J828">
            <v>9720000</v>
          </cell>
          <cell r="K828">
            <v>0</v>
          </cell>
          <cell r="L828">
            <v>0</v>
          </cell>
          <cell r="M828">
            <v>36.096071798717396</v>
          </cell>
          <cell r="N828">
            <v>36.094789487747803</v>
          </cell>
          <cell r="O828">
            <v>3.0760000000000001</v>
          </cell>
          <cell r="P828">
            <v>0</v>
          </cell>
          <cell r="Q828">
            <v>3.0760000000000001</v>
          </cell>
          <cell r="R828">
            <v>3.0760000000000001</v>
          </cell>
          <cell r="S828">
            <v>3.0760000000000001</v>
          </cell>
          <cell r="T828">
            <v>3.0760000000000001</v>
          </cell>
          <cell r="U828">
            <v>3.0760000000000001</v>
          </cell>
          <cell r="V828">
            <v>0</v>
          </cell>
        </row>
        <row r="829">
          <cell r="A829" t="str">
            <v xml:space="preserve"> 08/04  12:00:00</v>
          </cell>
          <cell r="B829">
            <v>20</v>
          </cell>
          <cell r="C829">
            <v>0</v>
          </cell>
          <cell r="D829">
            <v>899.5</v>
          </cell>
          <cell r="E829">
            <v>0</v>
          </cell>
          <cell r="F829">
            <v>9629512.5000371002</v>
          </cell>
          <cell r="G829">
            <v>19.999999999999901</v>
          </cell>
          <cell r="H829">
            <v>9720000</v>
          </cell>
          <cell r="I829">
            <v>0</v>
          </cell>
          <cell r="J829">
            <v>9720000</v>
          </cell>
          <cell r="K829">
            <v>0</v>
          </cell>
          <cell r="L829">
            <v>0</v>
          </cell>
          <cell r="M829">
            <v>36.103553095311497</v>
          </cell>
          <cell r="N829">
            <v>36.1023311191978</v>
          </cell>
          <cell r="O829">
            <v>3.0760000000000001</v>
          </cell>
          <cell r="P829">
            <v>0</v>
          </cell>
          <cell r="Q829">
            <v>3.0760000000000001</v>
          </cell>
          <cell r="R829">
            <v>3.0760000000000001</v>
          </cell>
          <cell r="S829">
            <v>3.0760000000000001</v>
          </cell>
          <cell r="T829">
            <v>3.0760000000000001</v>
          </cell>
          <cell r="U829">
            <v>3.0760000000000001</v>
          </cell>
          <cell r="V829">
            <v>0</v>
          </cell>
        </row>
        <row r="830">
          <cell r="A830" t="str">
            <v xml:space="preserve"> 08/04  13:00:00</v>
          </cell>
          <cell r="B830">
            <v>20</v>
          </cell>
          <cell r="C830">
            <v>0</v>
          </cell>
          <cell r="D830">
            <v>907</v>
          </cell>
          <cell r="E830">
            <v>0</v>
          </cell>
          <cell r="F830">
            <v>9633775.5692759901</v>
          </cell>
          <cell r="G830">
            <v>20.000000000000199</v>
          </cell>
          <cell r="H830">
            <v>9720000</v>
          </cell>
          <cell r="I830">
            <v>0</v>
          </cell>
          <cell r="J830">
            <v>9720000</v>
          </cell>
          <cell r="K830">
            <v>0</v>
          </cell>
          <cell r="L830">
            <v>0</v>
          </cell>
          <cell r="M830">
            <v>36.110682278833004</v>
          </cell>
          <cell r="N830">
            <v>36.109517828048801</v>
          </cell>
          <cell r="O830">
            <v>3.0760000000000001</v>
          </cell>
          <cell r="P830">
            <v>0</v>
          </cell>
          <cell r="Q830">
            <v>3.0760000000000001</v>
          </cell>
          <cell r="R830">
            <v>3.0760000000000001</v>
          </cell>
          <cell r="S830">
            <v>3.0760000000000001</v>
          </cell>
          <cell r="T830">
            <v>3.0760000000000001</v>
          </cell>
          <cell r="U830">
            <v>3.0760000000000001</v>
          </cell>
          <cell r="V830">
            <v>0</v>
          </cell>
        </row>
        <row r="831">
          <cell r="A831" t="str">
            <v xml:space="preserve"> 08/04  14:00:00</v>
          </cell>
          <cell r="B831">
            <v>20</v>
          </cell>
          <cell r="C831">
            <v>0</v>
          </cell>
          <cell r="D831">
            <v>903.66666666666697</v>
          </cell>
          <cell r="E831">
            <v>0</v>
          </cell>
          <cell r="F831">
            <v>9637837.9009754807</v>
          </cell>
          <cell r="G831">
            <v>20.000000000000199</v>
          </cell>
          <cell r="H831">
            <v>9720000</v>
          </cell>
          <cell r="I831">
            <v>0</v>
          </cell>
          <cell r="J831">
            <v>9720000</v>
          </cell>
          <cell r="K831">
            <v>0</v>
          </cell>
          <cell r="L831">
            <v>0</v>
          </cell>
          <cell r="M831">
            <v>36.1174757664797</v>
          </cell>
          <cell r="N831">
            <v>36.116366155685199</v>
          </cell>
          <cell r="O831">
            <v>3.0760000000000001</v>
          </cell>
          <cell r="P831">
            <v>0</v>
          </cell>
          <cell r="Q831">
            <v>3.0760000000000001</v>
          </cell>
          <cell r="R831">
            <v>3.0760000000000001</v>
          </cell>
          <cell r="S831">
            <v>3.0760000000000001</v>
          </cell>
          <cell r="T831">
            <v>3.0760000000000001</v>
          </cell>
          <cell r="U831">
            <v>3.0760000000000001</v>
          </cell>
          <cell r="V831">
            <v>0</v>
          </cell>
        </row>
        <row r="832">
          <cell r="A832" t="str">
            <v xml:space="preserve"> 08/04  15:00:00</v>
          </cell>
          <cell r="B832">
            <v>20</v>
          </cell>
          <cell r="C832">
            <v>0</v>
          </cell>
          <cell r="D832">
            <v>887.25</v>
          </cell>
          <cell r="E832">
            <v>0</v>
          </cell>
          <cell r="F832">
            <v>9641708.8893137798</v>
          </cell>
          <cell r="G832">
            <v>20</v>
          </cell>
          <cell r="H832">
            <v>9720000</v>
          </cell>
          <cell r="I832">
            <v>0</v>
          </cell>
          <cell r="J832">
            <v>9720000</v>
          </cell>
          <cell r="K832">
            <v>0</v>
          </cell>
          <cell r="L832">
            <v>0</v>
          </cell>
          <cell r="M832">
            <v>36.123949268252602</v>
          </cell>
          <cell r="N832">
            <v>36.12289192611</v>
          </cell>
          <cell r="O832">
            <v>3.0760000000000001</v>
          </cell>
          <cell r="P832">
            <v>0</v>
          </cell>
          <cell r="Q832">
            <v>3.0760000000000001</v>
          </cell>
          <cell r="R832">
            <v>3.0760000000000001</v>
          </cell>
          <cell r="S832">
            <v>3.0760000000000001</v>
          </cell>
          <cell r="T832">
            <v>3.0760000000000001</v>
          </cell>
          <cell r="U832">
            <v>3.0760000000000001</v>
          </cell>
          <cell r="V832">
            <v>0</v>
          </cell>
        </row>
        <row r="833">
          <cell r="A833" t="str">
            <v xml:space="preserve"> 08/04  16:00:00</v>
          </cell>
          <cell r="B833">
            <v>20</v>
          </cell>
          <cell r="C833">
            <v>0</v>
          </cell>
          <cell r="D833">
            <v>853.5</v>
          </cell>
          <cell r="E833">
            <v>0</v>
          </cell>
          <cell r="F833">
            <v>9645397.5232506301</v>
          </cell>
          <cell r="G833">
            <v>20.000000000000199</v>
          </cell>
          <cell r="H833">
            <v>9720000</v>
          </cell>
          <cell r="I833">
            <v>0</v>
          </cell>
          <cell r="J833">
            <v>9720000</v>
          </cell>
          <cell r="K833">
            <v>0</v>
          </cell>
          <cell r="L833">
            <v>0</v>
          </cell>
          <cell r="M833">
            <v>36.130117816499499</v>
          </cell>
          <cell r="N833">
            <v>36.129110285152301</v>
          </cell>
          <cell r="O833">
            <v>3.0760000000000001</v>
          </cell>
          <cell r="P833">
            <v>0</v>
          </cell>
          <cell r="Q833">
            <v>3.0760000000000001</v>
          </cell>
          <cell r="R833">
            <v>3.0760000000000001</v>
          </cell>
          <cell r="S833">
            <v>3.0760000000000001</v>
          </cell>
          <cell r="T833">
            <v>3.0760000000000001</v>
          </cell>
          <cell r="U833">
            <v>3.0760000000000001</v>
          </cell>
          <cell r="V833">
            <v>0</v>
          </cell>
        </row>
        <row r="834">
          <cell r="A834" t="str">
            <v xml:space="preserve"> 08/04  17:00:00</v>
          </cell>
          <cell r="B834">
            <v>20</v>
          </cell>
          <cell r="C834">
            <v>0</v>
          </cell>
          <cell r="D834">
            <v>785.66666666666697</v>
          </cell>
          <cell r="E834">
            <v>0</v>
          </cell>
          <cell r="F834">
            <v>9648912.3819025997</v>
          </cell>
          <cell r="G834">
            <v>20</v>
          </cell>
          <cell r="H834">
            <v>9720000</v>
          </cell>
          <cell r="I834">
            <v>0</v>
          </cell>
          <cell r="J834">
            <v>9720000</v>
          </cell>
          <cell r="K834">
            <v>0</v>
          </cell>
          <cell r="L834">
            <v>0</v>
          </cell>
          <cell r="M834">
            <v>36.135995758183697</v>
          </cell>
          <cell r="N834">
            <v>36.135035693748499</v>
          </cell>
          <cell r="O834">
            <v>3.0760000000000001</v>
          </cell>
          <cell r="P834">
            <v>0</v>
          </cell>
          <cell r="Q834">
            <v>3.0760000000000001</v>
          </cell>
          <cell r="R834">
            <v>3.0760000000000001</v>
          </cell>
          <cell r="S834">
            <v>3.0760000000000001</v>
          </cell>
          <cell r="T834">
            <v>3.0760000000000001</v>
          </cell>
          <cell r="U834">
            <v>3.0760000000000001</v>
          </cell>
          <cell r="V834">
            <v>0</v>
          </cell>
        </row>
        <row r="835">
          <cell r="A835" t="str">
            <v xml:space="preserve"> 08/04  18:00:00</v>
          </cell>
          <cell r="B835">
            <v>20</v>
          </cell>
          <cell r="C835">
            <v>0</v>
          </cell>
          <cell r="D835">
            <v>636.66666666666697</v>
          </cell>
          <cell r="E835">
            <v>0</v>
          </cell>
          <cell r="F835">
            <v>9652261.6420592703</v>
          </cell>
          <cell r="G835">
            <v>20</v>
          </cell>
          <cell r="H835">
            <v>9720000</v>
          </cell>
          <cell r="I835">
            <v>0</v>
          </cell>
          <cell r="J835">
            <v>9720000</v>
          </cell>
          <cell r="K835">
            <v>0</v>
          </cell>
          <cell r="L835">
            <v>0</v>
          </cell>
          <cell r="M835">
            <v>36.1415967674521</v>
          </cell>
          <cell r="N835">
            <v>36.140681936807702</v>
          </cell>
          <cell r="O835">
            <v>3.0760000000000001</v>
          </cell>
          <cell r="P835">
            <v>0</v>
          </cell>
          <cell r="Q835">
            <v>3.0760000000000001</v>
          </cell>
          <cell r="R835">
            <v>3.0760000000000001</v>
          </cell>
          <cell r="S835">
            <v>3.0760000000000001</v>
          </cell>
          <cell r="T835">
            <v>3.0760000000000001</v>
          </cell>
          <cell r="U835">
            <v>3.0760000000000001</v>
          </cell>
          <cell r="V835">
            <v>0</v>
          </cell>
        </row>
        <row r="836">
          <cell r="A836" t="str">
            <v xml:space="preserve"> 08/04  19:00:00</v>
          </cell>
          <cell r="B836">
            <v>20</v>
          </cell>
          <cell r="C836">
            <v>0</v>
          </cell>
          <cell r="D836">
            <v>330.41666666666703</v>
          </cell>
          <cell r="E836">
            <v>0</v>
          </cell>
          <cell r="F836">
            <v>9655453.09115378</v>
          </cell>
          <cell r="G836">
            <v>20</v>
          </cell>
          <cell r="H836">
            <v>9720000</v>
          </cell>
          <cell r="I836">
            <v>0</v>
          </cell>
          <cell r="J836">
            <v>9720000</v>
          </cell>
          <cell r="K836">
            <v>0</v>
          </cell>
          <cell r="L836">
            <v>0</v>
          </cell>
          <cell r="M836">
            <v>36.146933867325203</v>
          </cell>
          <cell r="N836">
            <v>36.146062143804997</v>
          </cell>
          <cell r="O836">
            <v>3.0760000000000001</v>
          </cell>
          <cell r="P836">
            <v>0</v>
          </cell>
          <cell r="Q836">
            <v>3.0760000000000001</v>
          </cell>
          <cell r="R836">
            <v>3.0760000000000001</v>
          </cell>
          <cell r="S836">
            <v>3.0760000000000001</v>
          </cell>
          <cell r="T836">
            <v>3.0760000000000001</v>
          </cell>
          <cell r="U836">
            <v>3.0760000000000001</v>
          </cell>
          <cell r="V836">
            <v>0</v>
          </cell>
        </row>
        <row r="837">
          <cell r="A837" t="str">
            <v xml:space="preserve"> 08/04  20:00:00</v>
          </cell>
          <cell r="B837">
            <v>20</v>
          </cell>
          <cell r="C837">
            <v>0</v>
          </cell>
          <cell r="D837">
            <v>32.4166666666667</v>
          </cell>
          <cell r="E837">
            <v>0</v>
          </cell>
          <cell r="F837">
            <v>9658494.1490660794</v>
          </cell>
          <cell r="G837">
            <v>20.000000000000099</v>
          </cell>
          <cell r="H837">
            <v>9720000</v>
          </cell>
          <cell r="I837">
            <v>0</v>
          </cell>
          <cell r="J837">
            <v>9720000</v>
          </cell>
          <cell r="K837">
            <v>0</v>
          </cell>
          <cell r="L837">
            <v>0</v>
          </cell>
          <cell r="M837">
            <v>36.152019466161299</v>
          </cell>
          <cell r="N837">
            <v>36.151188822736998</v>
          </cell>
          <cell r="O837">
            <v>3.0760000000000001</v>
          </cell>
          <cell r="P837">
            <v>0</v>
          </cell>
          <cell r="Q837">
            <v>3.0760000000000001</v>
          </cell>
          <cell r="R837">
            <v>3.0760000000000001</v>
          </cell>
          <cell r="S837">
            <v>3.0760000000000001</v>
          </cell>
          <cell r="T837">
            <v>3.0760000000000001</v>
          </cell>
          <cell r="U837">
            <v>3.0760000000000001</v>
          </cell>
          <cell r="V837">
            <v>0</v>
          </cell>
        </row>
        <row r="838">
          <cell r="A838" t="str">
            <v xml:space="preserve"> 08/04  21:00:00</v>
          </cell>
          <cell r="B838">
            <v>20</v>
          </cell>
          <cell r="C838">
            <v>0</v>
          </cell>
          <cell r="D838">
            <v>0</v>
          </cell>
          <cell r="E838">
            <v>0</v>
          </cell>
          <cell r="F838">
            <v>9661391.8894855902</v>
          </cell>
          <cell r="G838">
            <v>19.999999999999801</v>
          </cell>
          <cell r="H838">
            <v>9720000</v>
          </cell>
          <cell r="I838">
            <v>0</v>
          </cell>
          <cell r="J838">
            <v>9720000</v>
          </cell>
          <cell r="K838">
            <v>0</v>
          </cell>
          <cell r="L838">
            <v>0</v>
          </cell>
          <cell r="M838">
            <v>36.1568653933777</v>
          </cell>
          <cell r="N838">
            <v>36.156073897321903</v>
          </cell>
          <cell r="O838">
            <v>3.0760000000000001</v>
          </cell>
          <cell r="P838">
            <v>0</v>
          </cell>
          <cell r="Q838">
            <v>3.0760000000000001</v>
          </cell>
          <cell r="R838">
            <v>3.0760000000000001</v>
          </cell>
          <cell r="S838">
            <v>3.0760000000000001</v>
          </cell>
          <cell r="T838">
            <v>3.0760000000000001</v>
          </cell>
          <cell r="U838">
            <v>3.0760000000000001</v>
          </cell>
          <cell r="V838">
            <v>0</v>
          </cell>
        </row>
        <row r="839">
          <cell r="A839" t="str">
            <v xml:space="preserve"> 08/04  22:00:00</v>
          </cell>
          <cell r="B839">
            <v>20</v>
          </cell>
          <cell r="C839">
            <v>0</v>
          </cell>
          <cell r="D839">
            <v>0</v>
          </cell>
          <cell r="E839">
            <v>0</v>
          </cell>
          <cell r="F839">
            <v>9664153.0611497797</v>
          </cell>
          <cell r="G839">
            <v>20.000000000000298</v>
          </cell>
          <cell r="H839">
            <v>9720000</v>
          </cell>
          <cell r="I839">
            <v>0</v>
          </cell>
          <cell r="J839">
            <v>9720000</v>
          </cell>
          <cell r="K839">
            <v>0</v>
          </cell>
          <cell r="L839">
            <v>0</v>
          </cell>
          <cell r="M839">
            <v>36.161482934970998</v>
          </cell>
          <cell r="N839">
            <v>36.160728741260002</v>
          </cell>
          <cell r="O839">
            <v>3.0760000000000001</v>
          </cell>
          <cell r="P839">
            <v>0</v>
          </cell>
          <cell r="Q839">
            <v>3.0760000000000001</v>
          </cell>
          <cell r="R839">
            <v>3.0760000000000001</v>
          </cell>
          <cell r="S839">
            <v>3.0760000000000001</v>
          </cell>
          <cell r="T839">
            <v>3.0760000000000001</v>
          </cell>
          <cell r="U839">
            <v>3.0760000000000001</v>
          </cell>
          <cell r="V839">
            <v>0</v>
          </cell>
        </row>
        <row r="840">
          <cell r="A840" t="str">
            <v xml:space="preserve"> 08/04  23:00:00</v>
          </cell>
          <cell r="B840">
            <v>20</v>
          </cell>
          <cell r="C840">
            <v>0</v>
          </cell>
          <cell r="D840">
            <v>0</v>
          </cell>
          <cell r="E840">
            <v>0</v>
          </cell>
          <cell r="F840">
            <v>9666784.1077780891</v>
          </cell>
          <cell r="G840">
            <v>20.000000000000298</v>
          </cell>
          <cell r="H840">
            <v>9720000</v>
          </cell>
          <cell r="I840">
            <v>0</v>
          </cell>
          <cell r="J840">
            <v>9720000</v>
          </cell>
          <cell r="K840">
            <v>0</v>
          </cell>
          <cell r="L840">
            <v>0</v>
          </cell>
          <cell r="M840">
            <v>36.165882866855803</v>
          </cell>
          <cell r="N840">
            <v>36.165164214594597</v>
          </cell>
          <cell r="O840">
            <v>3.0760000000000001</v>
          </cell>
          <cell r="P840">
            <v>0</v>
          </cell>
          <cell r="Q840">
            <v>3.0760000000000001</v>
          </cell>
          <cell r="R840">
            <v>3.0760000000000001</v>
          </cell>
          <cell r="S840">
            <v>3.0760000000000001</v>
          </cell>
          <cell r="T840">
            <v>3.0760000000000001</v>
          </cell>
          <cell r="U840">
            <v>3.0760000000000001</v>
          </cell>
          <cell r="V840">
            <v>0</v>
          </cell>
        </row>
        <row r="841">
          <cell r="A841" t="str">
            <v xml:space="preserve"> 08/04  24:00:00</v>
          </cell>
          <cell r="B841">
            <v>20</v>
          </cell>
          <cell r="C841">
            <v>0</v>
          </cell>
          <cell r="D841">
            <v>0</v>
          </cell>
          <cell r="E841">
            <v>0</v>
          </cell>
          <cell r="F841">
            <v>9669291.1714423392</v>
          </cell>
          <cell r="G841">
            <v>20.000000000000401</v>
          </cell>
          <cell r="H841">
            <v>9720000</v>
          </cell>
          <cell r="I841">
            <v>0</v>
          </cell>
          <cell r="J841">
            <v>9720000</v>
          </cell>
          <cell r="K841">
            <v>0</v>
          </cell>
          <cell r="L841">
            <v>0</v>
          </cell>
          <cell r="M841">
            <v>36.170075460491702</v>
          </cell>
          <cell r="N841">
            <v>36.169390672135897</v>
          </cell>
          <cell r="O841">
            <v>3.0760000000000001</v>
          </cell>
          <cell r="P841">
            <v>0</v>
          </cell>
          <cell r="Q841">
            <v>3.0760000000000001</v>
          </cell>
          <cell r="R841">
            <v>3.0760000000000001</v>
          </cell>
          <cell r="S841">
            <v>3.0760000000000001</v>
          </cell>
          <cell r="T841">
            <v>3.0760000000000001</v>
          </cell>
          <cell r="U841">
            <v>3.0760000000000001</v>
          </cell>
          <cell r="V841">
            <v>0</v>
          </cell>
        </row>
        <row r="842">
          <cell r="A842" t="str">
            <v xml:space="preserve"> 08/05  01:00:00</v>
          </cell>
          <cell r="B842">
            <v>20</v>
          </cell>
          <cell r="C842">
            <v>0</v>
          </cell>
          <cell r="D842">
            <v>0</v>
          </cell>
          <cell r="E842">
            <v>0</v>
          </cell>
          <cell r="F842">
            <v>9671680.1078896392</v>
          </cell>
          <cell r="G842">
            <v>20.000000000000401</v>
          </cell>
          <cell r="H842">
            <v>9720000</v>
          </cell>
          <cell r="I842">
            <v>0</v>
          </cell>
          <cell r="J842">
            <v>9720000</v>
          </cell>
          <cell r="K842">
            <v>0</v>
          </cell>
          <cell r="L842">
            <v>0</v>
          </cell>
          <cell r="M842">
            <v>36.1740705085192</v>
          </cell>
          <cell r="N842">
            <v>36.173417983754597</v>
          </cell>
          <cell r="O842">
            <v>3.0760000000000001</v>
          </cell>
          <cell r="P842">
            <v>0</v>
          </cell>
          <cell r="Q842">
            <v>3.0760000000000001</v>
          </cell>
          <cell r="R842">
            <v>3.0760000000000001</v>
          </cell>
          <cell r="S842">
            <v>3.0760000000000001</v>
          </cell>
          <cell r="T842">
            <v>3.0760000000000001</v>
          </cell>
          <cell r="U842">
            <v>3.0760000000000001</v>
          </cell>
          <cell r="V842">
            <v>0</v>
          </cell>
        </row>
        <row r="843">
          <cell r="A843" t="str">
            <v xml:space="preserve"> 08/05  02:00:00</v>
          </cell>
          <cell r="B843">
            <v>20</v>
          </cell>
          <cell r="C843">
            <v>0</v>
          </cell>
          <cell r="D843">
            <v>0</v>
          </cell>
          <cell r="E843">
            <v>0</v>
          </cell>
          <cell r="F843">
            <v>9673956.5001985002</v>
          </cell>
          <cell r="G843">
            <v>20.000000000000199</v>
          </cell>
          <cell r="H843">
            <v>9720000</v>
          </cell>
          <cell r="I843">
            <v>0</v>
          </cell>
          <cell r="J843">
            <v>9720000</v>
          </cell>
          <cell r="K843">
            <v>0</v>
          </cell>
          <cell r="L843">
            <v>0</v>
          </cell>
          <cell r="M843">
            <v>36.177877347589501</v>
          </cell>
          <cell r="N843">
            <v>36.177255561867199</v>
          </cell>
          <cell r="O843">
            <v>3.0760000000000001</v>
          </cell>
          <cell r="P843">
            <v>0</v>
          </cell>
          <cell r="Q843">
            <v>3.0760000000000001</v>
          </cell>
          <cell r="R843">
            <v>3.0760000000000001</v>
          </cell>
          <cell r="S843">
            <v>3.0760000000000001</v>
          </cell>
          <cell r="T843">
            <v>3.0760000000000001</v>
          </cell>
          <cell r="U843">
            <v>3.0760000000000001</v>
          </cell>
          <cell r="V843">
            <v>0</v>
          </cell>
        </row>
        <row r="844">
          <cell r="A844" t="str">
            <v xml:space="preserve"> 08/05  03:00:00</v>
          </cell>
          <cell r="B844">
            <v>20</v>
          </cell>
          <cell r="C844">
            <v>0</v>
          </cell>
          <cell r="D844">
            <v>0</v>
          </cell>
          <cell r="E844">
            <v>0</v>
          </cell>
          <cell r="F844">
            <v>9676125.6648624092</v>
          </cell>
          <cell r="G844">
            <v>20.000000000000199</v>
          </cell>
          <cell r="H844">
            <v>9720000</v>
          </cell>
          <cell r="I844">
            <v>0</v>
          </cell>
          <cell r="J844">
            <v>9720000</v>
          </cell>
          <cell r="K844">
            <v>0</v>
          </cell>
          <cell r="L844">
            <v>0</v>
          </cell>
          <cell r="M844">
            <v>36.181504868540003</v>
          </cell>
          <cell r="N844">
            <v>36.180912369641398</v>
          </cell>
          <cell r="O844">
            <v>3.0760000000000001</v>
          </cell>
          <cell r="P844">
            <v>0</v>
          </cell>
          <cell r="Q844">
            <v>3.0760000000000001</v>
          </cell>
          <cell r="R844">
            <v>3.0760000000000001</v>
          </cell>
          <cell r="S844">
            <v>3.0760000000000001</v>
          </cell>
          <cell r="T844">
            <v>3.0760000000000001</v>
          </cell>
          <cell r="U844">
            <v>3.0760000000000001</v>
          </cell>
          <cell r="V844">
            <v>0</v>
          </cell>
        </row>
        <row r="845">
          <cell r="A845" t="str">
            <v xml:space="preserve"> 08/05  04:00:00</v>
          </cell>
          <cell r="B845">
            <v>20</v>
          </cell>
          <cell r="C845">
            <v>0</v>
          </cell>
          <cell r="D845">
            <v>0</v>
          </cell>
          <cell r="E845">
            <v>0</v>
          </cell>
          <cell r="F845">
            <v>9678192.6709640399</v>
          </cell>
          <cell r="G845">
            <v>20</v>
          </cell>
          <cell r="H845">
            <v>9720000</v>
          </cell>
          <cell r="I845">
            <v>0</v>
          </cell>
          <cell r="J845">
            <v>9720000</v>
          </cell>
          <cell r="K845">
            <v>0</v>
          </cell>
          <cell r="L845">
            <v>0</v>
          </cell>
          <cell r="M845">
            <v>36.184961548461303</v>
          </cell>
          <cell r="N845">
            <v>36.184396951548898</v>
          </cell>
          <cell r="O845">
            <v>3.0760000000000001</v>
          </cell>
          <cell r="P845">
            <v>0</v>
          </cell>
          <cell r="Q845">
            <v>3.0760000000000001</v>
          </cell>
          <cell r="R845">
            <v>3.0760000000000001</v>
          </cell>
          <cell r="S845">
            <v>3.0760000000000001</v>
          </cell>
          <cell r="T845">
            <v>3.0760000000000001</v>
          </cell>
          <cell r="U845">
            <v>3.0760000000000001</v>
          </cell>
          <cell r="V845">
            <v>0</v>
          </cell>
        </row>
        <row r="846">
          <cell r="A846" t="str">
            <v xml:space="preserve"> 08/05  05:00:00</v>
          </cell>
          <cell r="B846">
            <v>20</v>
          </cell>
          <cell r="C846">
            <v>0</v>
          </cell>
          <cell r="D846">
            <v>0</v>
          </cell>
          <cell r="E846">
            <v>0</v>
          </cell>
          <cell r="F846">
            <v>9680162.3415891808</v>
          </cell>
          <cell r="G846">
            <v>19.999999999999901</v>
          </cell>
          <cell r="H846">
            <v>9720000</v>
          </cell>
          <cell r="I846">
            <v>0</v>
          </cell>
          <cell r="J846">
            <v>9720000</v>
          </cell>
          <cell r="K846">
            <v>0</v>
          </cell>
          <cell r="L846">
            <v>0</v>
          </cell>
          <cell r="M846">
            <v>36.188255453058296</v>
          </cell>
          <cell r="N846">
            <v>36.187717443259999</v>
          </cell>
          <cell r="O846">
            <v>3.0760000000000001</v>
          </cell>
          <cell r="P846">
            <v>0</v>
          </cell>
          <cell r="Q846">
            <v>3.0760000000000001</v>
          </cell>
          <cell r="R846">
            <v>3.0760000000000001</v>
          </cell>
          <cell r="S846">
            <v>3.0760000000000001</v>
          </cell>
          <cell r="T846">
            <v>3.0760000000000001</v>
          </cell>
          <cell r="U846">
            <v>3.0760000000000001</v>
          </cell>
          <cell r="V846">
            <v>0</v>
          </cell>
        </row>
        <row r="847">
          <cell r="A847" t="str">
            <v xml:space="preserve"> 08/05  06:00:00</v>
          </cell>
          <cell r="B847">
            <v>20</v>
          </cell>
          <cell r="C847">
            <v>0</v>
          </cell>
          <cell r="D847">
            <v>9.8333333333333304</v>
          </cell>
          <cell r="E847">
            <v>0</v>
          </cell>
          <cell r="F847">
            <v>9682039.2501827199</v>
          </cell>
          <cell r="G847">
            <v>20.000000000000099</v>
          </cell>
          <cell r="H847">
            <v>9720000</v>
          </cell>
          <cell r="I847">
            <v>0</v>
          </cell>
          <cell r="J847">
            <v>9720000</v>
          </cell>
          <cell r="K847">
            <v>0</v>
          </cell>
          <cell r="L847">
            <v>0</v>
          </cell>
          <cell r="M847">
            <v>36.191394230559901</v>
          </cell>
          <cell r="N847">
            <v>36.190881560884897</v>
          </cell>
          <cell r="O847">
            <v>3.0760000000000001</v>
          </cell>
          <cell r="P847">
            <v>0</v>
          </cell>
          <cell r="Q847">
            <v>3.0760000000000001</v>
          </cell>
          <cell r="R847">
            <v>3.0760000000000001</v>
          </cell>
          <cell r="S847">
            <v>3.0760000000000001</v>
          </cell>
          <cell r="T847">
            <v>3.0760000000000001</v>
          </cell>
          <cell r="U847">
            <v>3.0760000000000001</v>
          </cell>
          <cell r="V847">
            <v>0</v>
          </cell>
        </row>
        <row r="848">
          <cell r="A848" t="str">
            <v xml:space="preserve"> 08/05  07:00:00</v>
          </cell>
          <cell r="B848">
            <v>20</v>
          </cell>
          <cell r="C848">
            <v>0</v>
          </cell>
          <cell r="D848">
            <v>181</v>
          </cell>
          <cell r="E848">
            <v>0</v>
          </cell>
          <cell r="F848">
            <v>9683827.7402692698</v>
          </cell>
          <cell r="G848">
            <v>20.000000000000199</v>
          </cell>
          <cell r="H848">
            <v>9720000</v>
          </cell>
          <cell r="I848">
            <v>0</v>
          </cell>
          <cell r="J848">
            <v>9720000</v>
          </cell>
          <cell r="K848">
            <v>0</v>
          </cell>
          <cell r="L848">
            <v>0</v>
          </cell>
          <cell r="M848">
            <v>36.1943851446972</v>
          </cell>
          <cell r="N848">
            <v>36.193896629956697</v>
          </cell>
          <cell r="O848">
            <v>3.0760000000000001</v>
          </cell>
          <cell r="P848">
            <v>0</v>
          </cell>
          <cell r="Q848">
            <v>3.0760000000000001</v>
          </cell>
          <cell r="R848">
            <v>3.0760000000000001</v>
          </cell>
          <cell r="S848">
            <v>3.0760000000000001</v>
          </cell>
          <cell r="T848">
            <v>3.0760000000000001</v>
          </cell>
          <cell r="U848">
            <v>3.0760000000000001</v>
          </cell>
          <cell r="V848">
            <v>0</v>
          </cell>
        </row>
        <row r="849">
          <cell r="A849" t="str">
            <v xml:space="preserve"> 08/05  08:00:00</v>
          </cell>
          <cell r="B849">
            <v>20</v>
          </cell>
          <cell r="C849">
            <v>0</v>
          </cell>
          <cell r="D849">
            <v>551.08333333333303</v>
          </cell>
          <cell r="E849">
            <v>0</v>
          </cell>
          <cell r="F849">
            <v>9685531.9430097397</v>
          </cell>
          <cell r="G849">
            <v>20</v>
          </cell>
          <cell r="H849">
            <v>9720000</v>
          </cell>
          <cell r="I849">
            <v>0</v>
          </cell>
          <cell r="J849">
            <v>9720000</v>
          </cell>
          <cell r="K849">
            <v>0</v>
          </cell>
          <cell r="L849">
            <v>0</v>
          </cell>
          <cell r="M849">
            <v>36.197235104060503</v>
          </cell>
          <cell r="N849">
            <v>36.1967696159304</v>
          </cell>
          <cell r="O849">
            <v>3.0760000000000001</v>
          </cell>
          <cell r="P849">
            <v>0</v>
          </cell>
          <cell r="Q849">
            <v>3.0760000000000001</v>
          </cell>
          <cell r="R849">
            <v>3.0760000000000001</v>
          </cell>
          <cell r="S849">
            <v>3.0760000000000001</v>
          </cell>
          <cell r="T849">
            <v>3.0760000000000001</v>
          </cell>
          <cell r="U849">
            <v>3.0760000000000001</v>
          </cell>
          <cell r="V849">
            <v>0</v>
          </cell>
        </row>
        <row r="850">
          <cell r="A850" t="str">
            <v xml:space="preserve"> 08/05  09:00:00</v>
          </cell>
          <cell r="B850">
            <v>20</v>
          </cell>
          <cell r="C850">
            <v>0</v>
          </cell>
          <cell r="D850">
            <v>747.91666666666697</v>
          </cell>
          <cell r="E850">
            <v>0</v>
          </cell>
          <cell r="F850">
            <v>9687155.8024793305</v>
          </cell>
          <cell r="G850">
            <v>19.999999999999901</v>
          </cell>
          <cell r="H850">
            <v>9720000</v>
          </cell>
          <cell r="I850">
            <v>0</v>
          </cell>
          <cell r="J850">
            <v>9720000</v>
          </cell>
          <cell r="K850">
            <v>0</v>
          </cell>
          <cell r="L850">
            <v>0</v>
          </cell>
          <cell r="M850">
            <v>36.199950704376597</v>
          </cell>
          <cell r="N850">
            <v>36.199507163217199</v>
          </cell>
          <cell r="O850">
            <v>3.0760000000000001</v>
          </cell>
          <cell r="P850">
            <v>0</v>
          </cell>
          <cell r="Q850">
            <v>3.0760000000000001</v>
          </cell>
          <cell r="R850">
            <v>3.0760000000000001</v>
          </cell>
          <cell r="S850">
            <v>3.0760000000000001</v>
          </cell>
          <cell r="T850">
            <v>3.0760000000000001</v>
          </cell>
          <cell r="U850">
            <v>3.0760000000000001</v>
          </cell>
          <cell r="V850">
            <v>0</v>
          </cell>
        </row>
        <row r="851">
          <cell r="A851" t="str">
            <v xml:space="preserve"> 08/05  10:00:00</v>
          </cell>
          <cell r="B851">
            <v>20</v>
          </cell>
          <cell r="C851">
            <v>0</v>
          </cell>
          <cell r="D851">
            <v>835.08333333333303</v>
          </cell>
          <cell r="E851">
            <v>0</v>
          </cell>
          <cell r="F851">
            <v>9688703.0992974397</v>
          </cell>
          <cell r="G851">
            <v>20.000000000000099</v>
          </cell>
          <cell r="H851">
            <v>9720000</v>
          </cell>
          <cell r="I851">
            <v>0</v>
          </cell>
          <cell r="J851">
            <v>9720000</v>
          </cell>
          <cell r="K851">
            <v>0</v>
          </cell>
          <cell r="L851">
            <v>0</v>
          </cell>
          <cell r="M851">
            <v>36.202538268021897</v>
          </cell>
          <cell r="N851">
            <v>36.2021156387082</v>
          </cell>
          <cell r="O851">
            <v>3.0760000000000001</v>
          </cell>
          <cell r="P851">
            <v>0</v>
          </cell>
          <cell r="Q851">
            <v>3.0760000000000001</v>
          </cell>
          <cell r="R851">
            <v>3.0760000000000001</v>
          </cell>
          <cell r="S851">
            <v>3.0760000000000001</v>
          </cell>
          <cell r="T851">
            <v>3.0760000000000001</v>
          </cell>
          <cell r="U851">
            <v>3.0760000000000001</v>
          </cell>
          <cell r="V851">
            <v>0</v>
          </cell>
        </row>
        <row r="852">
          <cell r="A852" t="str">
            <v xml:space="preserve"> 08/05  11:00:00</v>
          </cell>
          <cell r="B852">
            <v>20</v>
          </cell>
          <cell r="C852">
            <v>0</v>
          </cell>
          <cell r="D852">
            <v>878.08333333333303</v>
          </cell>
          <cell r="E852">
            <v>0</v>
          </cell>
          <cell r="F852">
            <v>9690177.4478088208</v>
          </cell>
          <cell r="G852">
            <v>19.999999999999901</v>
          </cell>
          <cell r="H852">
            <v>9720000</v>
          </cell>
          <cell r="I852">
            <v>0</v>
          </cell>
          <cell r="J852">
            <v>9720000</v>
          </cell>
          <cell r="K852">
            <v>0</v>
          </cell>
          <cell r="L852">
            <v>0</v>
          </cell>
          <cell r="M852">
            <v>36.205003839310002</v>
          </cell>
          <cell r="N852">
            <v>36.204601134743598</v>
          </cell>
          <cell r="O852">
            <v>3.0760000000000001</v>
          </cell>
          <cell r="P852">
            <v>0</v>
          </cell>
          <cell r="Q852">
            <v>3.0760000000000001</v>
          </cell>
          <cell r="R852">
            <v>3.0760000000000001</v>
          </cell>
          <cell r="S852">
            <v>3.0760000000000001</v>
          </cell>
          <cell r="T852">
            <v>3.0760000000000001</v>
          </cell>
          <cell r="U852">
            <v>3.0760000000000001</v>
          </cell>
          <cell r="V852">
            <v>0</v>
          </cell>
        </row>
        <row r="853">
          <cell r="A853" t="str">
            <v xml:space="preserve"> 08/05  12:00:00</v>
          </cell>
          <cell r="B853">
            <v>20</v>
          </cell>
          <cell r="C853">
            <v>0</v>
          </cell>
          <cell r="D853">
            <v>899.5</v>
          </cell>
          <cell r="E853">
            <v>0</v>
          </cell>
          <cell r="F853">
            <v>9691582.2893631607</v>
          </cell>
          <cell r="G853">
            <v>20</v>
          </cell>
          <cell r="H853">
            <v>9720000</v>
          </cell>
          <cell r="I853">
            <v>0</v>
          </cell>
          <cell r="J853">
            <v>9720000</v>
          </cell>
          <cell r="K853">
            <v>0</v>
          </cell>
          <cell r="L853">
            <v>0</v>
          </cell>
          <cell r="M853">
            <v>36.207353173251498</v>
          </cell>
          <cell r="N853">
            <v>36.206969453707103</v>
          </cell>
          <cell r="O853">
            <v>3.0760000000000001</v>
          </cell>
          <cell r="P853">
            <v>0</v>
          </cell>
          <cell r="Q853">
            <v>3.0760000000000001</v>
          </cell>
          <cell r="R853">
            <v>3.0760000000000001</v>
          </cell>
          <cell r="S853">
            <v>3.0760000000000001</v>
          </cell>
          <cell r="T853">
            <v>3.0760000000000001</v>
          </cell>
          <cell r="U853">
            <v>3.0760000000000001</v>
          </cell>
          <cell r="V853">
            <v>0</v>
          </cell>
        </row>
        <row r="854">
          <cell r="A854" t="str">
            <v xml:space="preserve"> 08/05  13:00:00</v>
          </cell>
          <cell r="B854">
            <v>20</v>
          </cell>
          <cell r="C854">
            <v>0</v>
          </cell>
          <cell r="D854">
            <v>907</v>
          </cell>
          <cell r="E854">
            <v>0</v>
          </cell>
          <cell r="F854">
            <v>9692920.9032394607</v>
          </cell>
          <cell r="G854">
            <v>19.999999999999901</v>
          </cell>
          <cell r="H854">
            <v>9720000</v>
          </cell>
          <cell r="I854">
            <v>0</v>
          </cell>
          <cell r="J854">
            <v>9720000</v>
          </cell>
          <cell r="K854">
            <v>0</v>
          </cell>
          <cell r="L854">
            <v>0</v>
          </cell>
          <cell r="M854">
            <v>36.209591753826899</v>
          </cell>
          <cell r="N854">
            <v>36.2092261231588</v>
          </cell>
          <cell r="O854">
            <v>3.0760000000000001</v>
          </cell>
          <cell r="P854">
            <v>0</v>
          </cell>
          <cell r="Q854">
            <v>3.0760000000000001</v>
          </cell>
          <cell r="R854">
            <v>3.0760000000000001</v>
          </cell>
          <cell r="S854">
            <v>3.0760000000000001</v>
          </cell>
          <cell r="T854">
            <v>3.0760000000000001</v>
          </cell>
          <cell r="U854">
            <v>3.0760000000000001</v>
          </cell>
          <cell r="V854">
            <v>0</v>
          </cell>
        </row>
        <row r="855">
          <cell r="A855" t="str">
            <v xml:space="preserve"> 08/05  14:00:00</v>
          </cell>
          <cell r="B855">
            <v>20</v>
          </cell>
          <cell r="C855">
            <v>0</v>
          </cell>
          <cell r="D855">
            <v>903.66666666666697</v>
          </cell>
          <cell r="E855">
            <v>0</v>
          </cell>
          <cell r="F855">
            <v>9694196.4192076009</v>
          </cell>
          <cell r="G855">
            <v>20.000000000000099</v>
          </cell>
          <cell r="H855">
            <v>9720000</v>
          </cell>
          <cell r="I855">
            <v>0</v>
          </cell>
          <cell r="J855">
            <v>9720000</v>
          </cell>
          <cell r="K855">
            <v>0</v>
          </cell>
          <cell r="L855">
            <v>0</v>
          </cell>
          <cell r="M855">
            <v>36.211724814987598</v>
          </cell>
          <cell r="N855">
            <v>36.211376417692499</v>
          </cell>
          <cell r="O855">
            <v>3.0760000000000001</v>
          </cell>
          <cell r="P855">
            <v>0</v>
          </cell>
          <cell r="Q855">
            <v>3.0760000000000001</v>
          </cell>
          <cell r="R855">
            <v>3.0760000000000001</v>
          </cell>
          <cell r="S855">
            <v>3.0760000000000001</v>
          </cell>
          <cell r="T855">
            <v>3.0760000000000001</v>
          </cell>
          <cell r="U855">
            <v>3.0760000000000001</v>
          </cell>
          <cell r="V855">
            <v>0</v>
          </cell>
        </row>
        <row r="856">
          <cell r="A856" t="str">
            <v xml:space="preserve"> 08/05  15:00:00</v>
          </cell>
          <cell r="B856">
            <v>20</v>
          </cell>
          <cell r="C856">
            <v>0</v>
          </cell>
          <cell r="D856">
            <v>887.25</v>
          </cell>
          <cell r="E856">
            <v>0</v>
          </cell>
          <cell r="F856">
            <v>9695411.8229527194</v>
          </cell>
          <cell r="G856">
            <v>20.000000000000298</v>
          </cell>
          <cell r="H856">
            <v>9720000</v>
          </cell>
          <cell r="I856">
            <v>0</v>
          </cell>
          <cell r="J856">
            <v>9720000</v>
          </cell>
          <cell r="K856">
            <v>0</v>
          </cell>
          <cell r="L856">
            <v>0</v>
          </cell>
          <cell r="M856">
            <v>36.213757349734003</v>
          </cell>
          <cell r="N856">
            <v>36.213425370038301</v>
          </cell>
          <cell r="O856">
            <v>3.0760000000000001</v>
          </cell>
          <cell r="P856">
            <v>0</v>
          </cell>
          <cell r="Q856">
            <v>3.0760000000000001</v>
          </cell>
          <cell r="R856">
            <v>3.0760000000000001</v>
          </cell>
          <cell r="S856">
            <v>3.0760000000000001</v>
          </cell>
          <cell r="T856">
            <v>3.0760000000000001</v>
          </cell>
          <cell r="U856">
            <v>3.0760000000000001</v>
          </cell>
          <cell r="V856">
            <v>0</v>
          </cell>
        </row>
        <row r="857">
          <cell r="A857" t="str">
            <v xml:space="preserve"> 08/05  16:00:00</v>
          </cell>
          <cell r="B857">
            <v>20</v>
          </cell>
          <cell r="C857">
            <v>0</v>
          </cell>
          <cell r="D857">
            <v>853.5</v>
          </cell>
          <cell r="E857">
            <v>0</v>
          </cell>
          <cell r="F857">
            <v>9696569.9647806399</v>
          </cell>
          <cell r="G857">
            <v>20</v>
          </cell>
          <cell r="H857">
            <v>9720000</v>
          </cell>
          <cell r="I857">
            <v>0</v>
          </cell>
          <cell r="J857">
            <v>9720000</v>
          </cell>
          <cell r="K857">
            <v>0</v>
          </cell>
          <cell r="L857">
            <v>0</v>
          </cell>
          <cell r="M857">
            <v>36.215694124665703</v>
          </cell>
          <cell r="N857">
            <v>36.215377782862397</v>
          </cell>
          <cell r="O857">
            <v>3.0760000000000001</v>
          </cell>
          <cell r="P857">
            <v>0</v>
          </cell>
          <cell r="Q857">
            <v>3.0760000000000001</v>
          </cell>
          <cell r="R857">
            <v>3.0760000000000001</v>
          </cell>
          <cell r="S857">
            <v>3.0760000000000001</v>
          </cell>
          <cell r="T857">
            <v>3.0760000000000001</v>
          </cell>
          <cell r="U857">
            <v>3.0760000000000001</v>
          </cell>
          <cell r="V857">
            <v>0</v>
          </cell>
        </row>
        <row r="858">
          <cell r="A858" t="str">
            <v xml:space="preserve"> 08/05  17:00:00</v>
          </cell>
          <cell r="B858">
            <v>20</v>
          </cell>
          <cell r="C858">
            <v>0</v>
          </cell>
          <cell r="D858">
            <v>785.66666666666697</v>
          </cell>
          <cell r="E858">
            <v>0</v>
          </cell>
          <cell r="F858">
            <v>9697673.5675695091</v>
          </cell>
          <cell r="G858">
            <v>19.999999999999801</v>
          </cell>
          <cell r="H858">
            <v>9720000</v>
          </cell>
          <cell r="I858">
            <v>0</v>
          </cell>
          <cell r="J858">
            <v>9720000</v>
          </cell>
          <cell r="K858">
            <v>0</v>
          </cell>
          <cell r="L858">
            <v>0</v>
          </cell>
          <cell r="M858">
            <v>36.217539693286803</v>
          </cell>
          <cell r="N858">
            <v>36.217238245865701</v>
          </cell>
          <cell r="O858">
            <v>3.0760000000000001</v>
          </cell>
          <cell r="P858">
            <v>0</v>
          </cell>
          <cell r="Q858">
            <v>3.0760000000000001</v>
          </cell>
          <cell r="R858">
            <v>3.0760000000000001</v>
          </cell>
          <cell r="S858">
            <v>3.0760000000000001</v>
          </cell>
          <cell r="T858">
            <v>3.0760000000000001</v>
          </cell>
          <cell r="U858">
            <v>3.0760000000000001</v>
          </cell>
          <cell r="V858">
            <v>0</v>
          </cell>
        </row>
        <row r="859">
          <cell r="A859" t="str">
            <v xml:space="preserve"> 08/05  18:00:00</v>
          </cell>
          <cell r="B859">
            <v>20</v>
          </cell>
          <cell r="C859">
            <v>0</v>
          </cell>
          <cell r="D859">
            <v>636.66666666666697</v>
          </cell>
          <cell r="E859">
            <v>0</v>
          </cell>
          <cell r="F859">
            <v>9698725.2165385894</v>
          </cell>
          <cell r="G859">
            <v>20.000000000000099</v>
          </cell>
          <cell r="H859">
            <v>9720000</v>
          </cell>
          <cell r="I859">
            <v>0</v>
          </cell>
          <cell r="J859">
            <v>9720000</v>
          </cell>
          <cell r="K859">
            <v>0</v>
          </cell>
          <cell r="L859">
            <v>0</v>
          </cell>
          <cell r="M859">
            <v>36.219298378891303</v>
          </cell>
          <cell r="N859">
            <v>36.219011121678498</v>
          </cell>
          <cell r="O859">
            <v>3.0760000000000001</v>
          </cell>
          <cell r="P859">
            <v>0</v>
          </cell>
          <cell r="Q859">
            <v>3.0760000000000001</v>
          </cell>
          <cell r="R859">
            <v>3.0760000000000001</v>
          </cell>
          <cell r="S859">
            <v>3.0760000000000001</v>
          </cell>
          <cell r="T859">
            <v>3.0760000000000001</v>
          </cell>
          <cell r="U859">
            <v>3.0760000000000001</v>
          </cell>
          <cell r="V859">
            <v>0</v>
          </cell>
        </row>
        <row r="860">
          <cell r="A860" t="str">
            <v xml:space="preserve"> 08/05  19:00:00</v>
          </cell>
          <cell r="B860">
            <v>20</v>
          </cell>
          <cell r="C860">
            <v>0</v>
          </cell>
          <cell r="D860">
            <v>330.41666666666703</v>
          </cell>
          <cell r="E860">
            <v>0</v>
          </cell>
          <cell r="F860">
            <v>9699727.3623754699</v>
          </cell>
          <cell r="G860">
            <v>20</v>
          </cell>
          <cell r="H860">
            <v>9720000</v>
          </cell>
          <cell r="I860">
            <v>0</v>
          </cell>
          <cell r="J860">
            <v>9720000</v>
          </cell>
          <cell r="K860">
            <v>0</v>
          </cell>
          <cell r="L860">
            <v>0</v>
          </cell>
          <cell r="M860">
            <v>36.220974279794397</v>
          </cell>
          <cell r="N860">
            <v>36.220700544152002</v>
          </cell>
          <cell r="O860">
            <v>3.0760000000000001</v>
          </cell>
          <cell r="P860">
            <v>0</v>
          </cell>
          <cell r="Q860">
            <v>3.0760000000000001</v>
          </cell>
          <cell r="R860">
            <v>3.0760000000000001</v>
          </cell>
          <cell r="S860">
            <v>3.0760000000000001</v>
          </cell>
          <cell r="T860">
            <v>3.0760000000000001</v>
          </cell>
          <cell r="U860">
            <v>3.0760000000000001</v>
          </cell>
          <cell r="V860">
            <v>0</v>
          </cell>
        </row>
        <row r="861">
          <cell r="A861" t="str">
            <v xml:space="preserve"> 08/05  20:00:00</v>
          </cell>
          <cell r="B861">
            <v>20</v>
          </cell>
          <cell r="C861">
            <v>0</v>
          </cell>
          <cell r="D861">
            <v>32.4166666666667</v>
          </cell>
          <cell r="E861">
            <v>0</v>
          </cell>
          <cell r="F861">
            <v>9700682.3332290407</v>
          </cell>
          <cell r="G861">
            <v>20.000000000000099</v>
          </cell>
          <cell r="H861">
            <v>9720000</v>
          </cell>
          <cell r="I861">
            <v>0</v>
          </cell>
          <cell r="J861">
            <v>9720000</v>
          </cell>
          <cell r="K861">
            <v>0</v>
          </cell>
          <cell r="L861">
            <v>0</v>
          </cell>
          <cell r="M861">
            <v>36.222571289387901</v>
          </cell>
          <cell r="N861">
            <v>36.2223104405792</v>
          </cell>
          <cell r="O861">
            <v>3.0760000000000001</v>
          </cell>
          <cell r="P861">
            <v>0</v>
          </cell>
          <cell r="Q861">
            <v>3.0760000000000001</v>
          </cell>
          <cell r="R861">
            <v>3.0760000000000001</v>
          </cell>
          <cell r="S861">
            <v>3.0760000000000001</v>
          </cell>
          <cell r="T861">
            <v>3.0760000000000001</v>
          </cell>
          <cell r="U861">
            <v>3.0760000000000001</v>
          </cell>
          <cell r="V861">
            <v>0</v>
          </cell>
        </row>
        <row r="862">
          <cell r="A862" t="str">
            <v xml:space="preserve"> 08/05  21:00:00</v>
          </cell>
          <cell r="B862">
            <v>20</v>
          </cell>
          <cell r="C862">
            <v>0</v>
          </cell>
          <cell r="D862">
            <v>0</v>
          </cell>
          <cell r="E862">
            <v>0</v>
          </cell>
          <cell r="F862">
            <v>9701592.3381575402</v>
          </cell>
          <cell r="G862">
            <v>20.000000000000199</v>
          </cell>
          <cell r="H862">
            <v>9720000</v>
          </cell>
          <cell r="I862">
            <v>0</v>
          </cell>
          <cell r="J862">
            <v>9720000</v>
          </cell>
          <cell r="K862">
            <v>0</v>
          </cell>
          <cell r="L862">
            <v>0</v>
          </cell>
          <cell r="M862">
            <v>36.224093101907499</v>
          </cell>
          <cell r="N862">
            <v>36.223844537220401</v>
          </cell>
          <cell r="O862">
            <v>3.0760000000000001</v>
          </cell>
          <cell r="P862">
            <v>0</v>
          </cell>
          <cell r="Q862">
            <v>3.0760000000000001</v>
          </cell>
          <cell r="R862">
            <v>3.0760000000000001</v>
          </cell>
          <cell r="S862">
            <v>3.0760000000000001</v>
          </cell>
          <cell r="T862">
            <v>3.0760000000000001</v>
          </cell>
          <cell r="U862">
            <v>3.0760000000000001</v>
          </cell>
          <cell r="V862">
            <v>0</v>
          </cell>
        </row>
        <row r="863">
          <cell r="A863" t="str">
            <v xml:space="preserve"> 08/05  22:00:00</v>
          </cell>
          <cell r="B863">
            <v>20</v>
          </cell>
          <cell r="C863">
            <v>0</v>
          </cell>
          <cell r="D863">
            <v>0</v>
          </cell>
          <cell r="E863">
            <v>0</v>
          </cell>
          <cell r="F863">
            <v>9702459.4785318002</v>
          </cell>
          <cell r="G863">
            <v>20.000000000000298</v>
          </cell>
          <cell r="H863">
            <v>9720000</v>
          </cell>
          <cell r="I863">
            <v>0</v>
          </cell>
          <cell r="J863">
            <v>9720000</v>
          </cell>
          <cell r="K863">
            <v>0</v>
          </cell>
          <cell r="L863">
            <v>0</v>
          </cell>
          <cell r="M863">
            <v>36.225543231502499</v>
          </cell>
          <cell r="N863">
            <v>36.225306377359701</v>
          </cell>
          <cell r="O863">
            <v>3.0760000000000001</v>
          </cell>
          <cell r="P863">
            <v>0</v>
          </cell>
          <cell r="Q863">
            <v>3.0760000000000001</v>
          </cell>
          <cell r="R863">
            <v>3.0760000000000001</v>
          </cell>
          <cell r="S863">
            <v>3.0760000000000001</v>
          </cell>
          <cell r="T863">
            <v>3.0760000000000001</v>
          </cell>
          <cell r="U863">
            <v>3.0760000000000001</v>
          </cell>
          <cell r="V863">
            <v>0</v>
          </cell>
        </row>
        <row r="864">
          <cell r="A864" t="str">
            <v xml:space="preserve"> 08/05  23:00:00</v>
          </cell>
          <cell r="B864">
            <v>20</v>
          </cell>
          <cell r="C864">
            <v>0</v>
          </cell>
          <cell r="D864">
            <v>0</v>
          </cell>
          <cell r="E864">
            <v>0</v>
          </cell>
          <cell r="F864">
            <v>9703285.7513925303</v>
          </cell>
          <cell r="G864">
            <v>19.999999999999901</v>
          </cell>
          <cell r="H864">
            <v>9720000</v>
          </cell>
          <cell r="I864">
            <v>0</v>
          </cell>
          <cell r="J864">
            <v>9720000</v>
          </cell>
          <cell r="K864">
            <v>0</v>
          </cell>
          <cell r="L864">
            <v>0</v>
          </cell>
          <cell r="M864">
            <v>36.226925017847996</v>
          </cell>
          <cell r="N864">
            <v>36.226699329419802</v>
          </cell>
          <cell r="O864">
            <v>3.0760000000000001</v>
          </cell>
          <cell r="P864">
            <v>0</v>
          </cell>
          <cell r="Q864">
            <v>3.0760000000000001</v>
          </cell>
          <cell r="R864">
            <v>3.0760000000000001</v>
          </cell>
          <cell r="S864">
            <v>3.0760000000000001</v>
          </cell>
          <cell r="T864">
            <v>3.0760000000000001</v>
          </cell>
          <cell r="U864">
            <v>3.0760000000000001</v>
          </cell>
          <cell r="V864">
            <v>0</v>
          </cell>
        </row>
        <row r="865">
          <cell r="A865" t="str">
            <v xml:space="preserve"> 08/05  24:00:00</v>
          </cell>
          <cell r="B865">
            <v>20</v>
          </cell>
          <cell r="C865">
            <v>0</v>
          </cell>
          <cell r="D865">
            <v>0</v>
          </cell>
          <cell r="E865">
            <v>0</v>
          </cell>
          <cell r="F865">
            <v>9704073.0605790205</v>
          </cell>
          <cell r="G865">
            <v>20</v>
          </cell>
          <cell r="H865">
            <v>9720000</v>
          </cell>
          <cell r="I865">
            <v>0</v>
          </cell>
          <cell r="J865">
            <v>9720000</v>
          </cell>
          <cell r="K865">
            <v>0</v>
          </cell>
          <cell r="L865">
            <v>0</v>
          </cell>
          <cell r="M865">
            <v>36.228241644757603</v>
          </cell>
          <cell r="N865">
            <v>36.228026600521098</v>
          </cell>
          <cell r="O865">
            <v>3.0760000000000001</v>
          </cell>
          <cell r="P865">
            <v>0</v>
          </cell>
          <cell r="Q865">
            <v>3.0760000000000001</v>
          </cell>
          <cell r="R865">
            <v>3.0760000000000001</v>
          </cell>
          <cell r="S865">
            <v>3.0760000000000001</v>
          </cell>
          <cell r="T865">
            <v>3.0760000000000001</v>
          </cell>
          <cell r="U865">
            <v>3.0760000000000001</v>
          </cell>
          <cell r="V865">
            <v>0</v>
          </cell>
        </row>
        <row r="866">
          <cell r="A866" t="str">
            <v xml:space="preserve"> 08/06  01:00:00</v>
          </cell>
          <cell r="B866">
            <v>20</v>
          </cell>
          <cell r="C866">
            <v>0</v>
          </cell>
          <cell r="D866">
            <v>0</v>
          </cell>
          <cell r="E866">
            <v>0</v>
          </cell>
          <cell r="F866">
            <v>9704823.2409329899</v>
          </cell>
          <cell r="G866">
            <v>20.000000000000199</v>
          </cell>
          <cell r="H866">
            <v>9720000</v>
          </cell>
          <cell r="I866">
            <v>0</v>
          </cell>
          <cell r="J866">
            <v>9720000</v>
          </cell>
          <cell r="K866">
            <v>0</v>
          </cell>
          <cell r="L866">
            <v>0</v>
          </cell>
          <cell r="M866">
            <v>36.229496180661101</v>
          </cell>
          <cell r="N866">
            <v>36.229291275786899</v>
          </cell>
          <cell r="O866">
            <v>3.0760000000000001</v>
          </cell>
          <cell r="P866">
            <v>0</v>
          </cell>
          <cell r="Q866">
            <v>3.0760000000000001</v>
          </cell>
          <cell r="R866">
            <v>3.0760000000000001</v>
          </cell>
          <cell r="S866">
            <v>3.0760000000000001</v>
          </cell>
          <cell r="T866">
            <v>3.0760000000000001</v>
          </cell>
          <cell r="U866">
            <v>3.0760000000000001</v>
          </cell>
          <cell r="V866">
            <v>0</v>
          </cell>
        </row>
        <row r="867">
          <cell r="A867" t="str">
            <v xml:space="preserve"> 08/06  02:00:00</v>
          </cell>
          <cell r="B867">
            <v>20</v>
          </cell>
          <cell r="C867">
            <v>0</v>
          </cell>
          <cell r="D867">
            <v>0</v>
          </cell>
          <cell r="E867">
            <v>0</v>
          </cell>
          <cell r="F867">
            <v>9705538.0664143302</v>
          </cell>
          <cell r="G867">
            <v>20.000000000000099</v>
          </cell>
          <cell r="H867">
            <v>9720000</v>
          </cell>
          <cell r="I867">
            <v>0</v>
          </cell>
          <cell r="J867">
            <v>9720000</v>
          </cell>
          <cell r="K867">
            <v>0</v>
          </cell>
          <cell r="L867">
            <v>0</v>
          </cell>
          <cell r="M867">
            <v>36.230691592172398</v>
          </cell>
          <cell r="N867">
            <v>36.230496341171097</v>
          </cell>
          <cell r="O867">
            <v>3.0760000000000001</v>
          </cell>
          <cell r="P867">
            <v>0</v>
          </cell>
          <cell r="Q867">
            <v>3.0760000000000001</v>
          </cell>
          <cell r="R867">
            <v>3.0760000000000001</v>
          </cell>
          <cell r="S867">
            <v>3.0760000000000001</v>
          </cell>
          <cell r="T867">
            <v>3.0760000000000001</v>
          </cell>
          <cell r="U867">
            <v>3.0760000000000001</v>
          </cell>
          <cell r="V867">
            <v>0</v>
          </cell>
        </row>
        <row r="868">
          <cell r="A868" t="str">
            <v xml:space="preserve"> 08/06  03:00:00</v>
          </cell>
          <cell r="B868">
            <v>20</v>
          </cell>
          <cell r="C868">
            <v>0</v>
          </cell>
          <cell r="D868">
            <v>0</v>
          </cell>
          <cell r="E868">
            <v>0</v>
          </cell>
          <cell r="F868">
            <v>9706219.2162789404</v>
          </cell>
          <cell r="G868">
            <v>20</v>
          </cell>
          <cell r="H868">
            <v>9720000</v>
          </cell>
          <cell r="I868">
            <v>0</v>
          </cell>
          <cell r="J868">
            <v>9720000</v>
          </cell>
          <cell r="K868">
            <v>0</v>
          </cell>
          <cell r="L868">
            <v>0</v>
          </cell>
          <cell r="M868">
            <v>36.231830687532899</v>
          </cell>
          <cell r="N868">
            <v>36.231644635876499</v>
          </cell>
          <cell r="O868">
            <v>3.0760000000000001</v>
          </cell>
          <cell r="P868">
            <v>0</v>
          </cell>
          <cell r="Q868">
            <v>3.0760000000000001</v>
          </cell>
          <cell r="R868">
            <v>3.0760000000000001</v>
          </cell>
          <cell r="S868">
            <v>3.0760000000000001</v>
          </cell>
          <cell r="T868">
            <v>3.0760000000000001</v>
          </cell>
          <cell r="U868">
            <v>3.0760000000000001</v>
          </cell>
          <cell r="V868">
            <v>0</v>
          </cell>
        </row>
        <row r="869">
          <cell r="A869" t="str">
            <v xml:space="preserve"> 08/06  04:00:00</v>
          </cell>
          <cell r="B869">
            <v>20</v>
          </cell>
          <cell r="C869">
            <v>0</v>
          </cell>
          <cell r="D869">
            <v>0</v>
          </cell>
          <cell r="E869">
            <v>0</v>
          </cell>
          <cell r="F869">
            <v>9706868.2565010693</v>
          </cell>
          <cell r="G869">
            <v>20.000000000000099</v>
          </cell>
          <cell r="H869">
            <v>9720000</v>
          </cell>
          <cell r="I869">
            <v>0</v>
          </cell>
          <cell r="J869">
            <v>9720000</v>
          </cell>
          <cell r="K869">
            <v>0</v>
          </cell>
          <cell r="L869">
            <v>0</v>
          </cell>
          <cell r="M869">
            <v>36.232916085539699</v>
          </cell>
          <cell r="N869">
            <v>36.232738808530797</v>
          </cell>
          <cell r="O869">
            <v>3.0760000000000001</v>
          </cell>
          <cell r="P869">
            <v>0</v>
          </cell>
          <cell r="Q869">
            <v>3.0760000000000001</v>
          </cell>
          <cell r="R869">
            <v>3.0760000000000001</v>
          </cell>
          <cell r="S869">
            <v>3.0760000000000001</v>
          </cell>
          <cell r="T869">
            <v>3.0760000000000001</v>
          </cell>
          <cell r="U869">
            <v>3.0760000000000001</v>
          </cell>
          <cell r="V869">
            <v>0</v>
          </cell>
        </row>
        <row r="870">
          <cell r="A870" t="str">
            <v xml:space="preserve"> 08/06  05:00:00</v>
          </cell>
          <cell r="B870">
            <v>20</v>
          </cell>
          <cell r="C870">
            <v>0</v>
          </cell>
          <cell r="D870">
            <v>0</v>
          </cell>
          <cell r="E870">
            <v>0</v>
          </cell>
          <cell r="F870">
            <v>9707486.6682731099</v>
          </cell>
          <cell r="G870">
            <v>19.999999999999801</v>
          </cell>
          <cell r="H870">
            <v>9720000</v>
          </cell>
          <cell r="I870">
            <v>0</v>
          </cell>
          <cell r="J870">
            <v>9720000</v>
          </cell>
          <cell r="K870">
            <v>0</v>
          </cell>
          <cell r="L870">
            <v>0</v>
          </cell>
          <cell r="M870">
            <v>36.233950263210097</v>
          </cell>
          <cell r="N870">
            <v>36.2337813544803</v>
          </cell>
          <cell r="O870">
            <v>3.0760000000000001</v>
          </cell>
          <cell r="P870">
            <v>0</v>
          </cell>
          <cell r="Q870">
            <v>3.0760000000000001</v>
          </cell>
          <cell r="R870">
            <v>3.0760000000000001</v>
          </cell>
          <cell r="S870">
            <v>3.0760000000000001</v>
          </cell>
          <cell r="T870">
            <v>3.0760000000000001</v>
          </cell>
          <cell r="U870">
            <v>3.0760000000000001</v>
          </cell>
          <cell r="V870">
            <v>0</v>
          </cell>
        </row>
        <row r="871">
          <cell r="A871" t="str">
            <v xml:space="preserve"> 08/06  06:00:00</v>
          </cell>
          <cell r="B871">
            <v>20</v>
          </cell>
          <cell r="C871">
            <v>0</v>
          </cell>
          <cell r="D871">
            <v>9.8333333333333304</v>
          </cell>
          <cell r="E871">
            <v>0</v>
          </cell>
          <cell r="F871">
            <v>9708075.8920642994</v>
          </cell>
          <cell r="G871">
            <v>20</v>
          </cell>
          <cell r="H871">
            <v>9720000</v>
          </cell>
          <cell r="I871">
            <v>0</v>
          </cell>
          <cell r="J871">
            <v>9720000</v>
          </cell>
          <cell r="K871">
            <v>0</v>
          </cell>
          <cell r="L871">
            <v>0</v>
          </cell>
          <cell r="M871">
            <v>36.2349356294594</v>
          </cell>
          <cell r="N871">
            <v>36.234774690750001</v>
          </cell>
          <cell r="O871">
            <v>3.0760000000000001</v>
          </cell>
          <cell r="P871">
            <v>0</v>
          </cell>
          <cell r="Q871">
            <v>3.0760000000000001</v>
          </cell>
          <cell r="R871">
            <v>3.0760000000000001</v>
          </cell>
          <cell r="S871">
            <v>3.0760000000000001</v>
          </cell>
          <cell r="T871">
            <v>3.0760000000000001</v>
          </cell>
          <cell r="U871">
            <v>3.0760000000000001</v>
          </cell>
          <cell r="V871">
            <v>0</v>
          </cell>
        </row>
        <row r="872">
          <cell r="A872" t="str">
            <v xml:space="preserve"> 08/06  07:00:00</v>
          </cell>
          <cell r="B872">
            <v>20</v>
          </cell>
          <cell r="C872">
            <v>0</v>
          </cell>
          <cell r="D872">
            <v>181</v>
          </cell>
          <cell r="E872">
            <v>0</v>
          </cell>
          <cell r="F872">
            <v>9708637.3294149507</v>
          </cell>
          <cell r="G872">
            <v>20.000000000000099</v>
          </cell>
          <cell r="H872">
            <v>9720000</v>
          </cell>
          <cell r="I872">
            <v>0</v>
          </cell>
          <cell r="J872">
            <v>9720000</v>
          </cell>
          <cell r="K872">
            <v>0</v>
          </cell>
          <cell r="L872">
            <v>0</v>
          </cell>
          <cell r="M872">
            <v>36.235874528098599</v>
          </cell>
          <cell r="N872">
            <v>36.235721175720499</v>
          </cell>
          <cell r="O872">
            <v>3.0760000000000001</v>
          </cell>
          <cell r="P872">
            <v>0</v>
          </cell>
          <cell r="Q872">
            <v>3.0760000000000001</v>
          </cell>
          <cell r="R872">
            <v>3.0760000000000001</v>
          </cell>
          <cell r="S872">
            <v>3.0760000000000001</v>
          </cell>
          <cell r="T872">
            <v>3.0760000000000001</v>
          </cell>
          <cell r="U872">
            <v>3.0760000000000001</v>
          </cell>
          <cell r="V872">
            <v>0</v>
          </cell>
        </row>
        <row r="873">
          <cell r="A873" t="str">
            <v xml:space="preserve"> 08/06  08:00:00</v>
          </cell>
          <cell r="B873">
            <v>20</v>
          </cell>
          <cell r="C873">
            <v>0</v>
          </cell>
          <cell r="D873">
            <v>551.08333333333303</v>
          </cell>
          <cell r="E873">
            <v>0</v>
          </cell>
          <cell r="F873">
            <v>9709172.3111003097</v>
          </cell>
          <cell r="G873">
            <v>20.000000000000099</v>
          </cell>
          <cell r="H873">
            <v>9720000</v>
          </cell>
          <cell r="I873">
            <v>0</v>
          </cell>
          <cell r="J873">
            <v>9720000</v>
          </cell>
          <cell r="K873">
            <v>0</v>
          </cell>
          <cell r="L873">
            <v>0</v>
          </cell>
          <cell r="M873">
            <v>36.236769184600902</v>
          </cell>
          <cell r="N873">
            <v>36.236623057401303</v>
          </cell>
          <cell r="O873">
            <v>3.0760000000000001</v>
          </cell>
          <cell r="P873">
            <v>0</v>
          </cell>
          <cell r="Q873">
            <v>3.0760000000000001</v>
          </cell>
          <cell r="R873">
            <v>3.0760000000000001</v>
          </cell>
          <cell r="S873">
            <v>3.0760000000000001</v>
          </cell>
          <cell r="T873">
            <v>3.0760000000000001</v>
          </cell>
          <cell r="U873">
            <v>3.0760000000000001</v>
          </cell>
          <cell r="V873">
            <v>0</v>
          </cell>
        </row>
        <row r="874">
          <cell r="A874" t="str">
            <v xml:space="preserve"> 08/06  09:00:00</v>
          </cell>
          <cell r="B874">
            <v>20</v>
          </cell>
          <cell r="C874">
            <v>0</v>
          </cell>
          <cell r="D874">
            <v>747.91666666666697</v>
          </cell>
          <cell r="E874">
            <v>0</v>
          </cell>
          <cell r="F874">
            <v>9709682.0836225208</v>
          </cell>
          <cell r="G874">
            <v>19.999999999999801</v>
          </cell>
          <cell r="H874">
            <v>9720000</v>
          </cell>
          <cell r="I874">
            <v>0</v>
          </cell>
          <cell r="J874">
            <v>9720000</v>
          </cell>
          <cell r="K874">
            <v>0</v>
          </cell>
          <cell r="L874">
            <v>0</v>
          </cell>
          <cell r="M874">
            <v>36.237621683507498</v>
          </cell>
          <cell r="N874">
            <v>36.2374824434266</v>
          </cell>
          <cell r="O874">
            <v>3.0760000000000001</v>
          </cell>
          <cell r="P874">
            <v>0</v>
          </cell>
          <cell r="Q874">
            <v>3.0760000000000001</v>
          </cell>
          <cell r="R874">
            <v>3.0760000000000001</v>
          </cell>
          <cell r="S874">
            <v>3.0760000000000001</v>
          </cell>
          <cell r="T874">
            <v>3.0760000000000001</v>
          </cell>
          <cell r="U874">
            <v>3.0760000000000001</v>
          </cell>
          <cell r="V874">
            <v>0</v>
          </cell>
        </row>
        <row r="875">
          <cell r="A875" t="str">
            <v xml:space="preserve"> 08/06  10:00:00</v>
          </cell>
          <cell r="B875">
            <v>20</v>
          </cell>
          <cell r="C875">
            <v>0</v>
          </cell>
          <cell r="D875">
            <v>835.08333333333303</v>
          </cell>
          <cell r="E875">
            <v>0</v>
          </cell>
          <cell r="F875">
            <v>9710167.8206255808</v>
          </cell>
          <cell r="G875">
            <v>20.000000000000199</v>
          </cell>
          <cell r="H875">
            <v>9720000</v>
          </cell>
          <cell r="I875">
            <v>0</v>
          </cell>
          <cell r="J875">
            <v>9720000</v>
          </cell>
          <cell r="K875">
            <v>0</v>
          </cell>
          <cell r="L875">
            <v>0</v>
          </cell>
          <cell r="M875">
            <v>36.238433987517801</v>
          </cell>
          <cell r="N875">
            <v>36.238301314220401</v>
          </cell>
          <cell r="O875">
            <v>3.0760000000000001</v>
          </cell>
          <cell r="P875">
            <v>0</v>
          </cell>
          <cell r="Q875">
            <v>3.0760000000000001</v>
          </cell>
          <cell r="R875">
            <v>3.0760000000000001</v>
          </cell>
          <cell r="S875">
            <v>3.0760000000000001</v>
          </cell>
          <cell r="T875">
            <v>3.0760000000000001</v>
          </cell>
          <cell r="U875">
            <v>3.0760000000000001</v>
          </cell>
          <cell r="V875">
            <v>0</v>
          </cell>
        </row>
        <row r="876">
          <cell r="A876" t="str">
            <v xml:space="preserve"> 08/06  11:00:00</v>
          </cell>
          <cell r="B876">
            <v>20</v>
          </cell>
          <cell r="C876">
            <v>0</v>
          </cell>
          <cell r="D876">
            <v>878.08333333333303</v>
          </cell>
          <cell r="E876">
            <v>0</v>
          </cell>
          <cell r="F876">
            <v>9710630.6496766303</v>
          </cell>
          <cell r="G876">
            <v>20.000000000000401</v>
          </cell>
          <cell r="H876">
            <v>9720000</v>
          </cell>
          <cell r="I876">
            <v>0</v>
          </cell>
          <cell r="J876">
            <v>9720000</v>
          </cell>
          <cell r="K876">
            <v>0</v>
          </cell>
          <cell r="L876">
            <v>0</v>
          </cell>
          <cell r="M876">
            <v>36.239207982275403</v>
          </cell>
          <cell r="N876">
            <v>36.239081564824097</v>
          </cell>
          <cell r="O876">
            <v>3.0760000000000001</v>
          </cell>
          <cell r="P876">
            <v>0</v>
          </cell>
          <cell r="Q876">
            <v>3.0760000000000001</v>
          </cell>
          <cell r="R876">
            <v>3.0760000000000001</v>
          </cell>
          <cell r="S876">
            <v>3.0760000000000001</v>
          </cell>
          <cell r="T876">
            <v>3.0760000000000001</v>
          </cell>
          <cell r="U876">
            <v>3.0760000000000001</v>
          </cell>
          <cell r="V876">
            <v>0</v>
          </cell>
        </row>
        <row r="877">
          <cell r="A877" t="str">
            <v xml:space="preserve"> 08/06  12:00:00</v>
          </cell>
          <cell r="B877">
            <v>20</v>
          </cell>
          <cell r="C877">
            <v>0</v>
          </cell>
          <cell r="D877">
            <v>899.5</v>
          </cell>
          <cell r="E877">
            <v>0</v>
          </cell>
          <cell r="F877">
            <v>9711071.66946497</v>
          </cell>
          <cell r="G877">
            <v>20.000000000000298</v>
          </cell>
          <cell r="H877">
            <v>9720000</v>
          </cell>
          <cell r="I877">
            <v>0</v>
          </cell>
          <cell r="J877">
            <v>9720000</v>
          </cell>
          <cell r="K877">
            <v>0</v>
          </cell>
          <cell r="L877">
            <v>0</v>
          </cell>
          <cell r="M877">
            <v>36.239945505133697</v>
          </cell>
          <cell r="N877">
            <v>36.239825041501298</v>
          </cell>
          <cell r="O877">
            <v>3.0760000000000001</v>
          </cell>
          <cell r="P877">
            <v>0</v>
          </cell>
          <cell r="Q877">
            <v>3.0760000000000001</v>
          </cell>
          <cell r="R877">
            <v>3.0760000000000001</v>
          </cell>
          <cell r="S877">
            <v>3.0760000000000001</v>
          </cell>
          <cell r="T877">
            <v>3.0760000000000001</v>
          </cell>
          <cell r="U877">
            <v>3.0760000000000001</v>
          </cell>
          <cell r="V877">
            <v>0</v>
          </cell>
        </row>
        <row r="878">
          <cell r="A878" t="str">
            <v xml:space="preserve"> 08/06  13:00:00</v>
          </cell>
          <cell r="B878">
            <v>20</v>
          </cell>
          <cell r="C878">
            <v>0</v>
          </cell>
          <cell r="D878">
            <v>907</v>
          </cell>
          <cell r="E878">
            <v>0</v>
          </cell>
          <cell r="F878">
            <v>9711491.9315241296</v>
          </cell>
          <cell r="G878">
            <v>20.000000000000298</v>
          </cell>
          <cell r="H878">
            <v>9720000</v>
          </cell>
          <cell r="I878">
            <v>0</v>
          </cell>
          <cell r="J878">
            <v>9720000</v>
          </cell>
          <cell r="K878">
            <v>0</v>
          </cell>
          <cell r="L878">
            <v>0</v>
          </cell>
          <cell r="M878">
            <v>36.240648314583098</v>
          </cell>
          <cell r="N878">
            <v>36.240533519012303</v>
          </cell>
          <cell r="O878">
            <v>3.0760000000000001</v>
          </cell>
          <cell r="P878">
            <v>0</v>
          </cell>
          <cell r="Q878">
            <v>3.0760000000000001</v>
          </cell>
          <cell r="R878">
            <v>3.0760000000000001</v>
          </cell>
          <cell r="S878">
            <v>3.0760000000000001</v>
          </cell>
          <cell r="T878">
            <v>3.0760000000000001</v>
          </cell>
          <cell r="U878">
            <v>3.0760000000000001</v>
          </cell>
          <cell r="V878">
            <v>0</v>
          </cell>
        </row>
        <row r="879">
          <cell r="A879" t="str">
            <v xml:space="preserve"> 08/06  14:00:00</v>
          </cell>
          <cell r="B879">
            <v>20</v>
          </cell>
          <cell r="C879">
            <v>0</v>
          </cell>
          <cell r="D879">
            <v>903.66666666666697</v>
          </cell>
          <cell r="E879">
            <v>0</v>
          </cell>
          <cell r="F879">
            <v>9711892.4200860206</v>
          </cell>
          <cell r="G879">
            <v>20.000000000000401</v>
          </cell>
          <cell r="H879">
            <v>9720000</v>
          </cell>
          <cell r="I879">
            <v>0</v>
          </cell>
          <cell r="J879">
            <v>9720000</v>
          </cell>
          <cell r="K879">
            <v>0</v>
          </cell>
          <cell r="L879">
            <v>0</v>
          </cell>
          <cell r="M879">
            <v>36.241318056568502</v>
          </cell>
          <cell r="N879">
            <v>36.241208662879998</v>
          </cell>
          <cell r="O879">
            <v>3.0760000000000001</v>
          </cell>
          <cell r="P879">
            <v>0</v>
          </cell>
          <cell r="Q879">
            <v>3.0760000000000001</v>
          </cell>
          <cell r="R879">
            <v>3.0760000000000001</v>
          </cell>
          <cell r="S879">
            <v>3.0760000000000001</v>
          </cell>
          <cell r="T879">
            <v>3.0760000000000001</v>
          </cell>
          <cell r="U879">
            <v>3.0760000000000001</v>
          </cell>
          <cell r="V879">
            <v>0</v>
          </cell>
        </row>
        <row r="880">
          <cell r="A880" t="str">
            <v xml:space="preserve"> 08/06  15:00:00</v>
          </cell>
          <cell r="B880">
            <v>20</v>
          </cell>
          <cell r="C880">
            <v>0</v>
          </cell>
          <cell r="D880">
            <v>887.25</v>
          </cell>
          <cell r="E880">
            <v>0</v>
          </cell>
          <cell r="F880">
            <v>9712274.0536539108</v>
          </cell>
          <cell r="G880">
            <v>20</v>
          </cell>
          <cell r="H880">
            <v>9720000</v>
          </cell>
          <cell r="I880">
            <v>0</v>
          </cell>
          <cell r="J880">
            <v>9720000</v>
          </cell>
          <cell r="K880">
            <v>0</v>
          </cell>
          <cell r="L880">
            <v>0</v>
          </cell>
          <cell r="M880">
            <v>36.241956267114098</v>
          </cell>
          <cell r="N880">
            <v>36.2418520258109</v>
          </cell>
          <cell r="O880">
            <v>3.0760000000000001</v>
          </cell>
          <cell r="P880">
            <v>0</v>
          </cell>
          <cell r="Q880">
            <v>3.0760000000000001</v>
          </cell>
          <cell r="R880">
            <v>3.0760000000000001</v>
          </cell>
          <cell r="S880">
            <v>3.0760000000000001</v>
          </cell>
          <cell r="T880">
            <v>3.0760000000000001</v>
          </cell>
          <cell r="U880">
            <v>3.0760000000000001</v>
          </cell>
          <cell r="V880">
            <v>0</v>
          </cell>
        </row>
        <row r="881">
          <cell r="A881" t="str">
            <v xml:space="preserve"> 08/06  16:00:00</v>
          </cell>
          <cell r="B881">
            <v>20</v>
          </cell>
          <cell r="C881">
            <v>0</v>
          </cell>
          <cell r="D881">
            <v>853.5</v>
          </cell>
          <cell r="E881">
            <v>0</v>
          </cell>
          <cell r="F881">
            <v>9712637.7042715698</v>
          </cell>
          <cell r="G881">
            <v>20.000000000000099</v>
          </cell>
          <cell r="H881">
            <v>9720000</v>
          </cell>
          <cell r="I881">
            <v>0</v>
          </cell>
          <cell r="J881">
            <v>9720000</v>
          </cell>
          <cell r="K881">
            <v>0</v>
          </cell>
          <cell r="L881">
            <v>0</v>
          </cell>
          <cell r="M881">
            <v>36.2425644045491</v>
          </cell>
          <cell r="N881">
            <v>36.242465076388598</v>
          </cell>
          <cell r="O881">
            <v>3.0760000000000001</v>
          </cell>
          <cell r="P881">
            <v>0</v>
          </cell>
          <cell r="Q881">
            <v>3.0760000000000001</v>
          </cell>
          <cell r="R881">
            <v>3.0760000000000001</v>
          </cell>
          <cell r="S881">
            <v>3.0760000000000001</v>
          </cell>
          <cell r="T881">
            <v>3.0760000000000001</v>
          </cell>
          <cell r="U881">
            <v>3.0760000000000001</v>
          </cell>
          <cell r="V881">
            <v>0</v>
          </cell>
        </row>
        <row r="882">
          <cell r="A882" t="str">
            <v xml:space="preserve"> 08/06  17:00:00</v>
          </cell>
          <cell r="B882">
            <v>20</v>
          </cell>
          <cell r="C882">
            <v>0</v>
          </cell>
          <cell r="D882">
            <v>785.66666666666697</v>
          </cell>
          <cell r="E882">
            <v>0</v>
          </cell>
          <cell r="F882">
            <v>9712984.2125593498</v>
          </cell>
          <cell r="G882">
            <v>19.999999999999901</v>
          </cell>
          <cell r="H882">
            <v>9720000</v>
          </cell>
          <cell r="I882">
            <v>0</v>
          </cell>
          <cell r="J882">
            <v>9720000</v>
          </cell>
          <cell r="K882">
            <v>0</v>
          </cell>
          <cell r="L882">
            <v>0</v>
          </cell>
          <cell r="M882">
            <v>36.243143874653001</v>
          </cell>
          <cell r="N882">
            <v>36.2430492291194</v>
          </cell>
          <cell r="O882">
            <v>3.0760000000000001</v>
          </cell>
          <cell r="P882">
            <v>0</v>
          </cell>
          <cell r="Q882">
            <v>3.0760000000000001</v>
          </cell>
          <cell r="R882">
            <v>3.0760000000000001</v>
          </cell>
          <cell r="S882">
            <v>3.0760000000000001</v>
          </cell>
          <cell r="T882">
            <v>3.0760000000000001</v>
          </cell>
          <cell r="U882">
            <v>3.0760000000000001</v>
          </cell>
          <cell r="V882">
            <v>0</v>
          </cell>
        </row>
        <row r="883">
          <cell r="A883" t="str">
            <v xml:space="preserve"> 08/06  18:00:00</v>
          </cell>
          <cell r="B883">
            <v>20</v>
          </cell>
          <cell r="C883">
            <v>0</v>
          </cell>
          <cell r="D883">
            <v>636.66666666666697</v>
          </cell>
          <cell r="E883">
            <v>0</v>
          </cell>
          <cell r="F883">
            <v>9713314.3859278001</v>
          </cell>
          <cell r="G883">
            <v>20</v>
          </cell>
          <cell r="H883">
            <v>9720000</v>
          </cell>
          <cell r="I883">
            <v>0</v>
          </cell>
          <cell r="J883">
            <v>9720000</v>
          </cell>
          <cell r="K883">
            <v>0</v>
          </cell>
          <cell r="L883">
            <v>0</v>
          </cell>
          <cell r="M883">
            <v>36.243696027669102</v>
          </cell>
          <cell r="N883">
            <v>36.243605843379797</v>
          </cell>
          <cell r="O883">
            <v>3.0760000000000001</v>
          </cell>
          <cell r="P883">
            <v>0</v>
          </cell>
          <cell r="Q883">
            <v>3.0760000000000001</v>
          </cell>
          <cell r="R883">
            <v>3.0760000000000001</v>
          </cell>
          <cell r="S883">
            <v>3.0760000000000001</v>
          </cell>
          <cell r="T883">
            <v>3.0760000000000001</v>
          </cell>
          <cell r="U883">
            <v>3.0760000000000001</v>
          </cell>
          <cell r="V883">
            <v>0</v>
          </cell>
        </row>
        <row r="884">
          <cell r="A884" t="str">
            <v xml:space="preserve"> 08/06  19:00:00</v>
          </cell>
          <cell r="B884">
            <v>20</v>
          </cell>
          <cell r="C884">
            <v>0</v>
          </cell>
          <cell r="D884">
            <v>330.41666666666703</v>
          </cell>
          <cell r="E884">
            <v>0</v>
          </cell>
          <cell r="F884">
            <v>9713629.0042833202</v>
          </cell>
          <cell r="G884">
            <v>20.000000000000099</v>
          </cell>
          <cell r="H884">
            <v>9720000</v>
          </cell>
          <cell r="I884">
            <v>0</v>
          </cell>
          <cell r="J884">
            <v>9720000</v>
          </cell>
          <cell r="K884">
            <v>0</v>
          </cell>
          <cell r="L884">
            <v>0</v>
          </cell>
          <cell r="M884">
            <v>36.244222167843802</v>
          </cell>
          <cell r="N884">
            <v>36.244136230049101</v>
          </cell>
          <cell r="O884">
            <v>3.0760000000000001</v>
          </cell>
          <cell r="P884">
            <v>0</v>
          </cell>
          <cell r="Q884">
            <v>3.0760000000000001</v>
          </cell>
          <cell r="R884">
            <v>3.0760000000000001</v>
          </cell>
          <cell r="S884">
            <v>3.0760000000000001</v>
          </cell>
          <cell r="T884">
            <v>3.0760000000000001</v>
          </cell>
          <cell r="U884">
            <v>3.0760000000000001</v>
          </cell>
          <cell r="V884">
            <v>0</v>
          </cell>
        </row>
        <row r="885">
          <cell r="A885" t="str">
            <v xml:space="preserve"> 08/06  20:00:00</v>
          </cell>
          <cell r="B885">
            <v>20</v>
          </cell>
          <cell r="C885">
            <v>0</v>
          </cell>
          <cell r="D885">
            <v>32.4166666666667</v>
          </cell>
          <cell r="E885">
            <v>0</v>
          </cell>
          <cell r="F885">
            <v>9713928.8237376399</v>
          </cell>
          <cell r="G885">
            <v>20</v>
          </cell>
          <cell r="H885">
            <v>9720000</v>
          </cell>
          <cell r="I885">
            <v>0</v>
          </cell>
          <cell r="J885">
            <v>9720000</v>
          </cell>
          <cell r="K885">
            <v>0</v>
          </cell>
          <cell r="L885">
            <v>0</v>
          </cell>
          <cell r="M885">
            <v>36.244723559633101</v>
          </cell>
          <cell r="N885">
            <v>36.2446416606562</v>
          </cell>
          <cell r="O885">
            <v>3.0760000000000001</v>
          </cell>
          <cell r="P885">
            <v>0</v>
          </cell>
          <cell r="Q885">
            <v>3.0760000000000001</v>
          </cell>
          <cell r="R885">
            <v>3.0760000000000001</v>
          </cell>
          <cell r="S885">
            <v>3.0760000000000001</v>
          </cell>
          <cell r="T885">
            <v>3.0760000000000001</v>
          </cell>
          <cell r="U885">
            <v>3.0760000000000001</v>
          </cell>
          <cell r="V885">
            <v>0</v>
          </cell>
        </row>
        <row r="886">
          <cell r="A886" t="str">
            <v xml:space="preserve"> 08/06  21:00:00</v>
          </cell>
          <cell r="B886">
            <v>20</v>
          </cell>
          <cell r="C886">
            <v>0</v>
          </cell>
          <cell r="D886">
            <v>0</v>
          </cell>
          <cell r="E886">
            <v>0</v>
          </cell>
          <cell r="F886">
            <v>9714214.5715611</v>
          </cell>
          <cell r="G886">
            <v>20.000000000000199</v>
          </cell>
          <cell r="H886">
            <v>9720000</v>
          </cell>
          <cell r="I886">
            <v>0</v>
          </cell>
          <cell r="J886">
            <v>9720000</v>
          </cell>
          <cell r="K886">
            <v>0</v>
          </cell>
          <cell r="L886">
            <v>0</v>
          </cell>
          <cell r="M886">
            <v>36.245201419259899</v>
          </cell>
          <cell r="N886">
            <v>36.245123360594299</v>
          </cell>
          <cell r="O886">
            <v>3.0760000000000001</v>
          </cell>
          <cell r="P886">
            <v>0</v>
          </cell>
          <cell r="Q886">
            <v>3.0760000000000001</v>
          </cell>
          <cell r="R886">
            <v>3.0760000000000001</v>
          </cell>
          <cell r="S886">
            <v>3.0760000000000001</v>
          </cell>
          <cell r="T886">
            <v>3.0760000000000001</v>
          </cell>
          <cell r="U886">
            <v>3.0760000000000001</v>
          </cell>
          <cell r="V886">
            <v>0</v>
          </cell>
        </row>
        <row r="887">
          <cell r="A887" t="str">
            <v xml:space="preserve"> 08/06  22:00:00</v>
          </cell>
          <cell r="B887">
            <v>20</v>
          </cell>
          <cell r="C887">
            <v>0</v>
          </cell>
          <cell r="D887">
            <v>0</v>
          </cell>
          <cell r="E887">
            <v>0</v>
          </cell>
          <cell r="F887">
            <v>9714486.9285908006</v>
          </cell>
          <cell r="G887">
            <v>20</v>
          </cell>
          <cell r="H887">
            <v>9720000</v>
          </cell>
          <cell r="I887">
            <v>0</v>
          </cell>
          <cell r="J887">
            <v>9720000</v>
          </cell>
          <cell r="K887">
            <v>0</v>
          </cell>
          <cell r="L887">
            <v>0</v>
          </cell>
          <cell r="M887">
            <v>36.245656885296299</v>
          </cell>
          <cell r="N887">
            <v>36.245582484033903</v>
          </cell>
          <cell r="O887">
            <v>3.0760000000000001</v>
          </cell>
          <cell r="P887">
            <v>0</v>
          </cell>
          <cell r="Q887">
            <v>3.0760000000000001</v>
          </cell>
          <cell r="R887">
            <v>3.0760000000000001</v>
          </cell>
          <cell r="S887">
            <v>3.0760000000000001</v>
          </cell>
          <cell r="T887">
            <v>3.0760000000000001</v>
          </cell>
          <cell r="U887">
            <v>3.0760000000000001</v>
          </cell>
          <cell r="V887">
            <v>0</v>
          </cell>
        </row>
        <row r="888">
          <cell r="A888" t="str">
            <v xml:space="preserve"> 08/06  23:00:00</v>
          </cell>
          <cell r="B888">
            <v>20</v>
          </cell>
          <cell r="C888">
            <v>0</v>
          </cell>
          <cell r="D888">
            <v>0</v>
          </cell>
          <cell r="E888">
            <v>0</v>
          </cell>
          <cell r="F888">
            <v>9714746.5200376194</v>
          </cell>
          <cell r="G888">
            <v>19.999999999999801</v>
          </cell>
          <cell r="H888">
            <v>9720000</v>
          </cell>
          <cell r="I888">
            <v>0</v>
          </cell>
          <cell r="J888">
            <v>9720000</v>
          </cell>
          <cell r="K888">
            <v>0</v>
          </cell>
          <cell r="L888">
            <v>0</v>
          </cell>
          <cell r="M888">
            <v>36.246091003288903</v>
          </cell>
          <cell r="N888">
            <v>36.246020090823798</v>
          </cell>
          <cell r="O888">
            <v>3.0760000000000001</v>
          </cell>
          <cell r="P888">
            <v>0</v>
          </cell>
          <cell r="Q888">
            <v>3.0760000000000001</v>
          </cell>
          <cell r="R888">
            <v>3.0760000000000001</v>
          </cell>
          <cell r="S888">
            <v>3.0760000000000001</v>
          </cell>
          <cell r="T888">
            <v>3.0760000000000001</v>
          </cell>
          <cell r="U888">
            <v>3.0760000000000001</v>
          </cell>
          <cell r="V888">
            <v>0</v>
          </cell>
        </row>
        <row r="889">
          <cell r="A889" t="str">
            <v xml:space="preserve"> 08/06  24:00:00</v>
          </cell>
          <cell r="B889">
            <v>20</v>
          </cell>
          <cell r="C889">
            <v>0</v>
          </cell>
          <cell r="D889">
            <v>0</v>
          </cell>
          <cell r="E889">
            <v>0</v>
          </cell>
          <cell r="F889">
            <v>9714993.9241819996</v>
          </cell>
          <cell r="G889">
            <v>20.000000000000099</v>
          </cell>
          <cell r="H889">
            <v>9720000</v>
          </cell>
          <cell r="I889">
            <v>0</v>
          </cell>
          <cell r="J889">
            <v>9720000</v>
          </cell>
          <cell r="K889">
            <v>0</v>
          </cell>
          <cell r="L889">
            <v>0</v>
          </cell>
          <cell r="M889">
            <v>36.2465047403062</v>
          </cell>
          <cell r="N889">
            <v>36.246437160467103</v>
          </cell>
          <cell r="O889">
            <v>3.0760000000000001</v>
          </cell>
          <cell r="P889">
            <v>0</v>
          </cell>
          <cell r="Q889">
            <v>3.0760000000000001</v>
          </cell>
          <cell r="R889">
            <v>3.0760000000000001</v>
          </cell>
          <cell r="S889">
            <v>3.0760000000000001</v>
          </cell>
          <cell r="T889">
            <v>3.0760000000000001</v>
          </cell>
          <cell r="U889">
            <v>3.0760000000000001</v>
          </cell>
          <cell r="V889">
            <v>0</v>
          </cell>
        </row>
        <row r="890">
          <cell r="A890" t="str">
            <v xml:space="preserve"> 08/07  01:00:00</v>
          </cell>
          <cell r="B890">
            <v>20</v>
          </cell>
          <cell r="C890">
            <v>0</v>
          </cell>
          <cell r="D890">
            <v>0</v>
          </cell>
          <cell r="E890">
            <v>0</v>
          </cell>
          <cell r="F890">
            <v>9715229.6855296008</v>
          </cell>
          <cell r="G890">
            <v>20</v>
          </cell>
          <cell r="H890">
            <v>9720000</v>
          </cell>
          <cell r="I890">
            <v>0</v>
          </cell>
          <cell r="J890">
            <v>9720000</v>
          </cell>
          <cell r="K890">
            <v>0</v>
          </cell>
          <cell r="L890">
            <v>0</v>
          </cell>
          <cell r="M890">
            <v>36.246899006929901</v>
          </cell>
          <cell r="N890">
            <v>36.246834610013501</v>
          </cell>
          <cell r="O890">
            <v>3.0760000000000001</v>
          </cell>
          <cell r="P890">
            <v>0</v>
          </cell>
          <cell r="Q890">
            <v>3.0760000000000001</v>
          </cell>
          <cell r="R890">
            <v>3.0760000000000001</v>
          </cell>
          <cell r="S890">
            <v>3.0760000000000001</v>
          </cell>
          <cell r="T890">
            <v>3.0760000000000001</v>
          </cell>
          <cell r="U890">
            <v>3.0760000000000001</v>
          </cell>
          <cell r="V890">
            <v>0</v>
          </cell>
        </row>
        <row r="891">
          <cell r="A891" t="str">
            <v xml:space="preserve"> 08/07  02:00:00</v>
          </cell>
          <cell r="B891">
            <v>20</v>
          </cell>
          <cell r="C891">
            <v>0</v>
          </cell>
          <cell r="D891">
            <v>0</v>
          </cell>
          <cell r="E891">
            <v>0</v>
          </cell>
          <cell r="F891">
            <v>9715454.3339608591</v>
          </cell>
          <cell r="G891">
            <v>20</v>
          </cell>
          <cell r="H891">
            <v>9720000</v>
          </cell>
          <cell r="I891">
            <v>0</v>
          </cell>
          <cell r="J891">
            <v>9720000</v>
          </cell>
          <cell r="K891">
            <v>0</v>
          </cell>
          <cell r="L891">
            <v>0</v>
          </cell>
          <cell r="M891">
            <v>36.247274689285803</v>
          </cell>
          <cell r="N891">
            <v>36.247213329532499</v>
          </cell>
          <cell r="O891">
            <v>3.0760000000000001</v>
          </cell>
          <cell r="P891">
            <v>0</v>
          </cell>
          <cell r="Q891">
            <v>3.0760000000000001</v>
          </cell>
          <cell r="R891">
            <v>3.0760000000000001</v>
          </cell>
          <cell r="S891">
            <v>3.0760000000000001</v>
          </cell>
          <cell r="T891">
            <v>3.0760000000000001</v>
          </cell>
          <cell r="U891">
            <v>3.0760000000000001</v>
          </cell>
          <cell r="V891">
            <v>0</v>
          </cell>
        </row>
        <row r="892">
          <cell r="A892" t="str">
            <v xml:space="preserve"> 08/07  03:00:00</v>
          </cell>
          <cell r="B892">
            <v>20</v>
          </cell>
          <cell r="C892">
            <v>0</v>
          </cell>
          <cell r="D892">
            <v>0</v>
          </cell>
          <cell r="E892">
            <v>0</v>
          </cell>
          <cell r="F892">
            <v>9715668.3762495592</v>
          </cell>
          <cell r="G892">
            <v>20.000000000000099</v>
          </cell>
          <cell r="H892">
            <v>9720000</v>
          </cell>
          <cell r="I892">
            <v>0</v>
          </cell>
          <cell r="J892">
            <v>9720000</v>
          </cell>
          <cell r="K892">
            <v>0</v>
          </cell>
          <cell r="L892">
            <v>0</v>
          </cell>
          <cell r="M892">
            <v>36.247632634857702</v>
          </cell>
          <cell r="N892">
            <v>36.247574174544098</v>
          </cell>
          <cell r="O892">
            <v>3.0760000000000001</v>
          </cell>
          <cell r="P892">
            <v>0</v>
          </cell>
          <cell r="Q892">
            <v>3.0760000000000001</v>
          </cell>
          <cell r="R892">
            <v>3.0760000000000001</v>
          </cell>
          <cell r="S892">
            <v>3.0760000000000001</v>
          </cell>
          <cell r="T892">
            <v>3.0760000000000001</v>
          </cell>
          <cell r="U892">
            <v>3.0760000000000001</v>
          </cell>
          <cell r="V892">
            <v>0</v>
          </cell>
        </row>
        <row r="893">
          <cell r="A893" t="str">
            <v xml:space="preserve"> 08/07  04:00:00</v>
          </cell>
          <cell r="B893">
            <v>20</v>
          </cell>
          <cell r="C893">
            <v>0</v>
          </cell>
          <cell r="D893">
            <v>0</v>
          </cell>
          <cell r="E893">
            <v>0</v>
          </cell>
          <cell r="F893">
            <v>9715872.2895631902</v>
          </cell>
          <cell r="G893">
            <v>19.999999999999901</v>
          </cell>
          <cell r="H893">
            <v>9720000</v>
          </cell>
          <cell r="I893">
            <v>0</v>
          </cell>
          <cell r="J893">
            <v>9720000</v>
          </cell>
          <cell r="K893">
            <v>0</v>
          </cell>
          <cell r="L893">
            <v>0</v>
          </cell>
          <cell r="M893">
            <v>36.247973641619602</v>
          </cell>
          <cell r="N893">
            <v>36.247917950845903</v>
          </cell>
          <cell r="O893">
            <v>3.0760000000000001</v>
          </cell>
          <cell r="P893">
            <v>0</v>
          </cell>
          <cell r="Q893">
            <v>3.0760000000000001</v>
          </cell>
          <cell r="R893">
            <v>3.0760000000000001</v>
          </cell>
          <cell r="S893">
            <v>3.0760000000000001</v>
          </cell>
          <cell r="T893">
            <v>3.0760000000000001</v>
          </cell>
          <cell r="U893">
            <v>3.0760000000000001</v>
          </cell>
          <cell r="V893">
            <v>0</v>
          </cell>
        </row>
        <row r="894">
          <cell r="A894" t="str">
            <v xml:space="preserve"> 08/07  05:00:00</v>
          </cell>
          <cell r="B894">
            <v>20</v>
          </cell>
          <cell r="C894">
            <v>0</v>
          </cell>
          <cell r="D894">
            <v>0</v>
          </cell>
          <cell r="E894">
            <v>0</v>
          </cell>
          <cell r="F894">
            <v>9716066.5335137397</v>
          </cell>
          <cell r="G894">
            <v>20</v>
          </cell>
          <cell r="H894">
            <v>9720000</v>
          </cell>
          <cell r="I894">
            <v>0</v>
          </cell>
          <cell r="J894">
            <v>9720000</v>
          </cell>
          <cell r="K894">
            <v>0</v>
          </cell>
          <cell r="L894">
            <v>0</v>
          </cell>
          <cell r="M894">
            <v>36.248298478185497</v>
          </cell>
          <cell r="N894">
            <v>36.248245428625602</v>
          </cell>
          <cell r="O894">
            <v>3.0760000000000001</v>
          </cell>
          <cell r="P894">
            <v>0</v>
          </cell>
          <cell r="Q894">
            <v>3.0760000000000001</v>
          </cell>
          <cell r="R894">
            <v>3.0760000000000001</v>
          </cell>
          <cell r="S894">
            <v>3.0760000000000001</v>
          </cell>
          <cell r="T894">
            <v>3.0760000000000001</v>
          </cell>
          <cell r="U894">
            <v>3.0760000000000001</v>
          </cell>
          <cell r="V894">
            <v>0</v>
          </cell>
        </row>
        <row r="895">
          <cell r="A895" t="str">
            <v xml:space="preserve"> 08/07  06:00:00</v>
          </cell>
          <cell r="B895">
            <v>20</v>
          </cell>
          <cell r="C895">
            <v>0</v>
          </cell>
          <cell r="D895">
            <v>9.8333333333333304</v>
          </cell>
          <cell r="E895">
            <v>0</v>
          </cell>
          <cell r="F895">
            <v>9716251.5814907197</v>
          </cell>
          <cell r="G895">
            <v>20.000000000000199</v>
          </cell>
          <cell r="H895">
            <v>9720000</v>
          </cell>
          <cell r="I895">
            <v>0</v>
          </cell>
          <cell r="J895">
            <v>9720000</v>
          </cell>
          <cell r="K895">
            <v>0</v>
          </cell>
          <cell r="L895">
            <v>0</v>
          </cell>
          <cell r="M895">
            <v>36.248607936209602</v>
          </cell>
          <cell r="N895">
            <v>36.248557393236702</v>
          </cell>
          <cell r="O895">
            <v>3.0760000000000001</v>
          </cell>
          <cell r="P895">
            <v>0</v>
          </cell>
          <cell r="Q895">
            <v>3.0760000000000001</v>
          </cell>
          <cell r="R895">
            <v>3.0760000000000001</v>
          </cell>
          <cell r="S895">
            <v>3.0760000000000001</v>
          </cell>
          <cell r="T895">
            <v>3.0760000000000001</v>
          </cell>
          <cell r="U895">
            <v>3.0760000000000001</v>
          </cell>
          <cell r="V895">
            <v>0</v>
          </cell>
        </row>
        <row r="896">
          <cell r="A896" t="str">
            <v xml:space="preserve"> 08/07  07:00:00</v>
          </cell>
          <cell r="B896">
            <v>20</v>
          </cell>
          <cell r="C896">
            <v>0</v>
          </cell>
          <cell r="D896">
            <v>181</v>
          </cell>
          <cell r="E896">
            <v>0</v>
          </cell>
          <cell r="F896">
            <v>9716427.9157670494</v>
          </cell>
          <cell r="G896">
            <v>20.000000000000199</v>
          </cell>
          <cell r="H896">
            <v>9720000</v>
          </cell>
          <cell r="I896">
            <v>0</v>
          </cell>
          <cell r="J896">
            <v>9720000</v>
          </cell>
          <cell r="K896">
            <v>0</v>
          </cell>
          <cell r="L896">
            <v>0</v>
          </cell>
          <cell r="M896">
            <v>36.248902822205899</v>
          </cell>
          <cell r="N896">
            <v>36.248854653644898</v>
          </cell>
          <cell r="O896">
            <v>3.0760000000000001</v>
          </cell>
          <cell r="P896">
            <v>0</v>
          </cell>
          <cell r="Q896">
            <v>3.0760000000000001</v>
          </cell>
          <cell r="R896">
            <v>3.0760000000000001</v>
          </cell>
          <cell r="S896">
            <v>3.0760000000000001</v>
          </cell>
          <cell r="T896">
            <v>3.0760000000000001</v>
          </cell>
          <cell r="U896">
            <v>3.0760000000000001</v>
          </cell>
          <cell r="V896">
            <v>0</v>
          </cell>
        </row>
        <row r="897">
          <cell r="A897" t="str">
            <v xml:space="preserve"> 08/07  08:00:00</v>
          </cell>
          <cell r="B897">
            <v>20</v>
          </cell>
          <cell r="C897">
            <v>0</v>
          </cell>
          <cell r="D897">
            <v>551.08333333333303</v>
          </cell>
          <cell r="E897">
            <v>0</v>
          </cell>
          <cell r="F897">
            <v>9716595.9847153705</v>
          </cell>
          <cell r="G897">
            <v>19.999999999999901</v>
          </cell>
          <cell r="H897">
            <v>9720000</v>
          </cell>
          <cell r="I897">
            <v>0</v>
          </cell>
          <cell r="J897">
            <v>9720000</v>
          </cell>
          <cell r="K897">
            <v>0</v>
          </cell>
          <cell r="L897">
            <v>0</v>
          </cell>
          <cell r="M897">
            <v>36.2491838859913</v>
          </cell>
          <cell r="N897">
            <v>36.249137972452303</v>
          </cell>
          <cell r="O897">
            <v>3.0760000000000001</v>
          </cell>
          <cell r="P897">
            <v>0</v>
          </cell>
          <cell r="Q897">
            <v>3.0760000000000001</v>
          </cell>
          <cell r="R897">
            <v>3.0760000000000001</v>
          </cell>
          <cell r="S897">
            <v>3.0760000000000001</v>
          </cell>
          <cell r="T897">
            <v>3.0760000000000001</v>
          </cell>
          <cell r="U897">
            <v>3.0760000000000001</v>
          </cell>
          <cell r="V897">
            <v>0</v>
          </cell>
        </row>
        <row r="898">
          <cell r="A898" t="str">
            <v xml:space="preserve"> 08/07  09:00:00</v>
          </cell>
          <cell r="B898">
            <v>20</v>
          </cell>
          <cell r="C898">
            <v>0</v>
          </cell>
          <cell r="D898">
            <v>747.91666666666697</v>
          </cell>
          <cell r="E898">
            <v>0</v>
          </cell>
          <cell r="F898">
            <v>9716756.1927598808</v>
          </cell>
          <cell r="G898">
            <v>20.000000000000099</v>
          </cell>
          <cell r="H898">
            <v>9720000</v>
          </cell>
          <cell r="I898">
            <v>0</v>
          </cell>
          <cell r="J898">
            <v>9720000</v>
          </cell>
          <cell r="K898">
            <v>0</v>
          </cell>
          <cell r="L898">
            <v>0</v>
          </cell>
          <cell r="M898">
            <v>36.249451803890103</v>
          </cell>
          <cell r="N898">
            <v>36.249408036867699</v>
          </cell>
          <cell r="O898">
            <v>3.0760000000000001</v>
          </cell>
          <cell r="P898">
            <v>0</v>
          </cell>
          <cell r="Q898">
            <v>3.0760000000000001</v>
          </cell>
          <cell r="R898">
            <v>3.0760000000000001</v>
          </cell>
          <cell r="S898">
            <v>3.0760000000000001</v>
          </cell>
          <cell r="T898">
            <v>3.0760000000000001</v>
          </cell>
          <cell r="U898">
            <v>3.0760000000000001</v>
          </cell>
          <cell r="V898">
            <v>0</v>
          </cell>
        </row>
        <row r="899">
          <cell r="A899" t="str">
            <v xml:space="preserve"> 08/07  10:00:00</v>
          </cell>
          <cell r="B899">
            <v>20</v>
          </cell>
          <cell r="C899">
            <v>0</v>
          </cell>
          <cell r="D899">
            <v>835.08333333333303</v>
          </cell>
          <cell r="E899">
            <v>0</v>
          </cell>
          <cell r="F899">
            <v>9716908.9089854304</v>
          </cell>
          <cell r="G899">
            <v>19.999999999999901</v>
          </cell>
          <cell r="H899">
            <v>9720000</v>
          </cell>
          <cell r="I899">
            <v>0</v>
          </cell>
          <cell r="J899">
            <v>9720000</v>
          </cell>
          <cell r="K899">
            <v>0</v>
          </cell>
          <cell r="L899">
            <v>0</v>
          </cell>
          <cell r="M899">
            <v>36.249707193126802</v>
          </cell>
          <cell r="N899">
            <v>36.2496654739668</v>
          </cell>
          <cell r="O899">
            <v>3.0760000000000001</v>
          </cell>
          <cell r="P899">
            <v>0</v>
          </cell>
          <cell r="Q899">
            <v>3.0760000000000001</v>
          </cell>
          <cell r="R899">
            <v>3.0760000000000001</v>
          </cell>
          <cell r="S899">
            <v>3.0760000000000001</v>
          </cell>
          <cell r="T899">
            <v>3.0760000000000001</v>
          </cell>
          <cell r="U899">
            <v>3.0760000000000001</v>
          </cell>
          <cell r="V899">
            <v>0</v>
          </cell>
        </row>
        <row r="900">
          <cell r="A900" t="str">
            <v xml:space="preserve"> 08/07  11:00:00</v>
          </cell>
          <cell r="B900">
            <v>20</v>
          </cell>
          <cell r="C900">
            <v>0</v>
          </cell>
          <cell r="D900">
            <v>878.08333333333303</v>
          </cell>
          <cell r="E900">
            <v>0</v>
          </cell>
          <cell r="F900">
            <v>9717054.4688582495</v>
          </cell>
          <cell r="G900">
            <v>19.999999999999901</v>
          </cell>
          <cell r="H900">
            <v>9720000</v>
          </cell>
          <cell r="I900">
            <v>0</v>
          </cell>
          <cell r="J900">
            <v>9720000</v>
          </cell>
          <cell r="K900">
            <v>0</v>
          </cell>
          <cell r="L900">
            <v>0</v>
          </cell>
          <cell r="M900">
            <v>36.249950614705398</v>
          </cell>
          <cell r="N900">
            <v>36.249910852636901</v>
          </cell>
          <cell r="O900">
            <v>3.0760000000000001</v>
          </cell>
          <cell r="P900">
            <v>0</v>
          </cell>
          <cell r="Q900">
            <v>3.0760000000000001</v>
          </cell>
          <cell r="R900">
            <v>3.0760000000000001</v>
          </cell>
          <cell r="S900">
            <v>3.0760000000000001</v>
          </cell>
          <cell r="T900">
            <v>3.0760000000000001</v>
          </cell>
          <cell r="U900">
            <v>3.0760000000000001</v>
          </cell>
          <cell r="V900">
            <v>0</v>
          </cell>
        </row>
        <row r="901">
          <cell r="A901" t="str">
            <v xml:space="preserve"> 08/07  12:00:00</v>
          </cell>
          <cell r="B901">
            <v>20</v>
          </cell>
          <cell r="C901">
            <v>0</v>
          </cell>
          <cell r="D901">
            <v>899.5</v>
          </cell>
          <cell r="E901">
            <v>0</v>
          </cell>
          <cell r="F901">
            <v>9717193.1950143203</v>
          </cell>
          <cell r="G901">
            <v>20</v>
          </cell>
          <cell r="H901">
            <v>9720000</v>
          </cell>
          <cell r="I901">
            <v>0</v>
          </cell>
          <cell r="J901">
            <v>9720000</v>
          </cell>
          <cell r="K901">
            <v>0</v>
          </cell>
          <cell r="L901">
            <v>0</v>
          </cell>
          <cell r="M901">
            <v>36.2501826081755</v>
          </cell>
          <cell r="N901">
            <v>36.250144713359298</v>
          </cell>
          <cell r="O901">
            <v>3.0760000000000001</v>
          </cell>
          <cell r="P901">
            <v>0</v>
          </cell>
          <cell r="Q901">
            <v>3.0760000000000001</v>
          </cell>
          <cell r="R901">
            <v>3.0760000000000001</v>
          </cell>
          <cell r="S901">
            <v>3.0760000000000001</v>
          </cell>
          <cell r="T901">
            <v>3.0760000000000001</v>
          </cell>
          <cell r="U901">
            <v>3.0760000000000001</v>
          </cell>
          <cell r="V901">
            <v>0</v>
          </cell>
        </row>
        <row r="902">
          <cell r="A902" t="str">
            <v xml:space="preserve"> 08/07  13:00:00</v>
          </cell>
          <cell r="B902">
            <v>20</v>
          </cell>
          <cell r="C902">
            <v>0</v>
          </cell>
          <cell r="D902">
            <v>907</v>
          </cell>
          <cell r="E902">
            <v>0</v>
          </cell>
          <cell r="F902">
            <v>9717325.4056835696</v>
          </cell>
          <cell r="G902">
            <v>20</v>
          </cell>
          <cell r="H902">
            <v>9720000</v>
          </cell>
          <cell r="I902">
            <v>0</v>
          </cell>
          <cell r="J902">
            <v>9720000</v>
          </cell>
          <cell r="K902">
            <v>0</v>
          </cell>
          <cell r="L902">
            <v>0</v>
          </cell>
          <cell r="M902">
            <v>36.250403705716202</v>
          </cell>
          <cell r="N902">
            <v>36.250367591126199</v>
          </cell>
          <cell r="O902">
            <v>3.0760000000000001</v>
          </cell>
          <cell r="P902">
            <v>0</v>
          </cell>
          <cell r="Q902">
            <v>3.0760000000000001</v>
          </cell>
          <cell r="R902">
            <v>3.0760000000000001</v>
          </cell>
          <cell r="S902">
            <v>3.0760000000000001</v>
          </cell>
          <cell r="T902">
            <v>3.0760000000000001</v>
          </cell>
          <cell r="U902">
            <v>3.0760000000000001</v>
          </cell>
          <cell r="V902">
            <v>0</v>
          </cell>
        </row>
        <row r="903">
          <cell r="A903" t="str">
            <v xml:space="preserve"> 08/07  14:00:00</v>
          </cell>
          <cell r="B903">
            <v>20</v>
          </cell>
          <cell r="C903">
            <v>0</v>
          </cell>
          <cell r="D903">
            <v>903.66666666666697</v>
          </cell>
          <cell r="E903">
            <v>0</v>
          </cell>
          <cell r="F903">
            <v>9717451.3958518691</v>
          </cell>
          <cell r="G903">
            <v>20.000000000000099</v>
          </cell>
          <cell r="H903">
            <v>9720000</v>
          </cell>
          <cell r="I903">
            <v>0</v>
          </cell>
          <cell r="J903">
            <v>9720000</v>
          </cell>
          <cell r="K903">
            <v>0</v>
          </cell>
          <cell r="L903">
            <v>0</v>
          </cell>
          <cell r="M903">
            <v>36.250614400636103</v>
          </cell>
          <cell r="N903">
            <v>36.250579988037501</v>
          </cell>
          <cell r="O903">
            <v>3.0760000000000001</v>
          </cell>
          <cell r="P903">
            <v>0</v>
          </cell>
          <cell r="Q903">
            <v>3.0760000000000001</v>
          </cell>
          <cell r="R903">
            <v>3.0760000000000001</v>
          </cell>
          <cell r="S903">
            <v>3.0760000000000001</v>
          </cell>
          <cell r="T903">
            <v>3.0760000000000001</v>
          </cell>
          <cell r="U903">
            <v>3.0760000000000001</v>
          </cell>
          <cell r="V903">
            <v>0</v>
          </cell>
        </row>
        <row r="904">
          <cell r="A904" t="str">
            <v xml:space="preserve"> 08/07  15:00:00</v>
          </cell>
          <cell r="B904">
            <v>20</v>
          </cell>
          <cell r="C904">
            <v>0</v>
          </cell>
          <cell r="D904">
            <v>887.25</v>
          </cell>
          <cell r="E904">
            <v>0</v>
          </cell>
          <cell r="F904">
            <v>9717571.4313392099</v>
          </cell>
          <cell r="G904">
            <v>19.999999999999901</v>
          </cell>
          <cell r="H904">
            <v>9720000</v>
          </cell>
          <cell r="I904">
            <v>0</v>
          </cell>
          <cell r="J904">
            <v>9720000</v>
          </cell>
          <cell r="K904">
            <v>0</v>
          </cell>
          <cell r="L904">
            <v>0</v>
          </cell>
          <cell r="M904">
            <v>36.250815137469601</v>
          </cell>
          <cell r="N904">
            <v>36.250782354256501</v>
          </cell>
          <cell r="O904">
            <v>3.0760000000000001</v>
          </cell>
          <cell r="P904">
            <v>0</v>
          </cell>
          <cell r="Q904">
            <v>3.0760000000000001</v>
          </cell>
          <cell r="R904">
            <v>3.0760000000000001</v>
          </cell>
          <cell r="S904">
            <v>3.0760000000000001</v>
          </cell>
          <cell r="T904">
            <v>3.0760000000000001</v>
          </cell>
          <cell r="U904">
            <v>3.0760000000000001</v>
          </cell>
          <cell r="V904">
            <v>0</v>
          </cell>
        </row>
        <row r="905">
          <cell r="A905" t="str">
            <v xml:space="preserve"> 08/07  16:00:00</v>
          </cell>
          <cell r="B905">
            <v>20</v>
          </cell>
          <cell r="C905">
            <v>0</v>
          </cell>
          <cell r="D905">
            <v>853.5</v>
          </cell>
          <cell r="E905">
            <v>0</v>
          </cell>
          <cell r="F905">
            <v>9717685.7800540291</v>
          </cell>
          <cell r="G905">
            <v>19.999999999999901</v>
          </cell>
          <cell r="H905">
            <v>9720000</v>
          </cell>
          <cell r="I905">
            <v>0</v>
          </cell>
          <cell r="J905">
            <v>9720000</v>
          </cell>
          <cell r="K905">
            <v>0</v>
          </cell>
          <cell r="L905">
            <v>0</v>
          </cell>
          <cell r="M905">
            <v>36.251006364241597</v>
          </cell>
          <cell r="N905">
            <v>36.250975133716601</v>
          </cell>
          <cell r="O905">
            <v>3.0760000000000001</v>
          </cell>
          <cell r="P905">
            <v>0</v>
          </cell>
          <cell r="Q905">
            <v>3.0760000000000001</v>
          </cell>
          <cell r="R905">
            <v>3.0760000000000001</v>
          </cell>
          <cell r="S905">
            <v>3.0760000000000001</v>
          </cell>
          <cell r="T905">
            <v>3.0760000000000001</v>
          </cell>
          <cell r="U905">
            <v>3.0760000000000001</v>
          </cell>
          <cell r="V905">
            <v>0</v>
          </cell>
        </row>
        <row r="906">
          <cell r="A906" t="str">
            <v xml:space="preserve"> 08/07  17:00:00</v>
          </cell>
          <cell r="B906">
            <v>20</v>
          </cell>
          <cell r="C906">
            <v>0</v>
          </cell>
          <cell r="D906">
            <v>785.66666666666697</v>
          </cell>
          <cell r="E906">
            <v>0</v>
          </cell>
          <cell r="F906">
            <v>9717794.7183080297</v>
          </cell>
          <cell r="G906">
            <v>20.000000000000298</v>
          </cell>
          <cell r="H906">
            <v>9720000</v>
          </cell>
          <cell r="I906">
            <v>0</v>
          </cell>
          <cell r="J906">
            <v>9720000</v>
          </cell>
          <cell r="K906">
            <v>0</v>
          </cell>
          <cell r="L906">
            <v>0</v>
          </cell>
          <cell r="M906">
            <v>36.2511885430349</v>
          </cell>
          <cell r="N906">
            <v>36.251158789468001</v>
          </cell>
          <cell r="O906">
            <v>3.0760000000000001</v>
          </cell>
          <cell r="P906">
            <v>0</v>
          </cell>
          <cell r="Q906">
            <v>3.0760000000000001</v>
          </cell>
          <cell r="R906">
            <v>3.0760000000000001</v>
          </cell>
          <cell r="S906">
            <v>3.0760000000000001</v>
          </cell>
          <cell r="T906">
            <v>3.0760000000000001</v>
          </cell>
          <cell r="U906">
            <v>3.0760000000000001</v>
          </cell>
          <cell r="V906">
            <v>0</v>
          </cell>
        </row>
        <row r="907">
          <cell r="A907" t="str">
            <v xml:space="preserve"> 08/07  18:00:00</v>
          </cell>
          <cell r="B907">
            <v>20</v>
          </cell>
          <cell r="C907">
            <v>0</v>
          </cell>
          <cell r="D907">
            <v>636.66666666666697</v>
          </cell>
          <cell r="E907">
            <v>0</v>
          </cell>
          <cell r="F907">
            <v>9717898.5021527708</v>
          </cell>
          <cell r="G907">
            <v>20.000000000000099</v>
          </cell>
          <cell r="H907">
            <v>9720000</v>
          </cell>
          <cell r="I907">
            <v>0</v>
          </cell>
          <cell r="J907">
            <v>9720000</v>
          </cell>
          <cell r="K907">
            <v>0</v>
          </cell>
          <cell r="L907">
            <v>0</v>
          </cell>
          <cell r="M907">
            <v>36.251362102044602</v>
          </cell>
          <cell r="N907">
            <v>36.251333757276498</v>
          </cell>
          <cell r="O907">
            <v>3.0760000000000001</v>
          </cell>
          <cell r="P907">
            <v>0</v>
          </cell>
          <cell r="Q907">
            <v>3.0760000000000001</v>
          </cell>
          <cell r="R907">
            <v>3.0760000000000001</v>
          </cell>
          <cell r="S907">
            <v>3.0760000000000001</v>
          </cell>
          <cell r="T907">
            <v>3.0760000000000001</v>
          </cell>
          <cell r="U907">
            <v>3.0760000000000001</v>
          </cell>
          <cell r="V907">
            <v>0</v>
          </cell>
        </row>
        <row r="908">
          <cell r="A908" t="str">
            <v xml:space="preserve"> 08/07  19:00:00</v>
          </cell>
          <cell r="B908">
            <v>20</v>
          </cell>
          <cell r="C908">
            <v>0</v>
          </cell>
          <cell r="D908">
            <v>330.41666666666703</v>
          </cell>
          <cell r="E908">
            <v>0</v>
          </cell>
          <cell r="F908">
            <v>9717997.3648317102</v>
          </cell>
          <cell r="G908">
            <v>20.000000000000099</v>
          </cell>
          <cell r="H908">
            <v>9720000</v>
          </cell>
          <cell r="I908">
            <v>0</v>
          </cell>
          <cell r="J908">
            <v>9720000</v>
          </cell>
          <cell r="K908">
            <v>0</v>
          </cell>
          <cell r="L908">
            <v>0</v>
          </cell>
          <cell r="M908">
            <v>36.251527431327801</v>
          </cell>
          <cell r="N908">
            <v>36.2515004320028</v>
          </cell>
          <cell r="O908">
            <v>3.0760000000000001</v>
          </cell>
          <cell r="P908">
            <v>0</v>
          </cell>
          <cell r="Q908">
            <v>3.0760000000000001</v>
          </cell>
          <cell r="R908">
            <v>3.0760000000000001</v>
          </cell>
          <cell r="S908">
            <v>3.0760000000000001</v>
          </cell>
          <cell r="T908">
            <v>3.0760000000000001</v>
          </cell>
          <cell r="U908">
            <v>3.0760000000000001</v>
          </cell>
          <cell r="V908">
            <v>0</v>
          </cell>
        </row>
        <row r="909">
          <cell r="A909" t="str">
            <v xml:space="preserve"> 08/07  20:00:00</v>
          </cell>
          <cell r="B909">
            <v>20</v>
          </cell>
          <cell r="C909">
            <v>0</v>
          </cell>
          <cell r="D909">
            <v>31.5833333333333</v>
          </cell>
          <cell r="E909">
            <v>0</v>
          </cell>
          <cell r="F909">
            <v>9718091.5323256403</v>
          </cell>
          <cell r="G909">
            <v>19.999999999999901</v>
          </cell>
          <cell r="H909">
            <v>9720000</v>
          </cell>
          <cell r="I909">
            <v>0</v>
          </cell>
          <cell r="J909">
            <v>9720000</v>
          </cell>
          <cell r="K909">
            <v>0</v>
          </cell>
          <cell r="L909">
            <v>0</v>
          </cell>
          <cell r="M909">
            <v>36.251684908794502</v>
          </cell>
          <cell r="N909">
            <v>36.251659191410702</v>
          </cell>
          <cell r="O909">
            <v>3.0760000000000001</v>
          </cell>
          <cell r="P909">
            <v>0</v>
          </cell>
          <cell r="Q909">
            <v>3.0760000000000001</v>
          </cell>
          <cell r="R909">
            <v>3.0760000000000001</v>
          </cell>
          <cell r="S909">
            <v>3.0760000000000001</v>
          </cell>
          <cell r="T909">
            <v>3.0760000000000001</v>
          </cell>
          <cell r="U909">
            <v>3.0760000000000001</v>
          </cell>
          <cell r="V909">
            <v>0</v>
          </cell>
        </row>
        <row r="910">
          <cell r="A910" t="str">
            <v xml:space="preserve"> 08/07  21:00:00</v>
          </cell>
          <cell r="B910">
            <v>20</v>
          </cell>
          <cell r="C910">
            <v>0</v>
          </cell>
          <cell r="D910">
            <v>0</v>
          </cell>
          <cell r="E910">
            <v>0</v>
          </cell>
          <cell r="F910">
            <v>9718181.2377941795</v>
          </cell>
          <cell r="G910">
            <v>20</v>
          </cell>
          <cell r="H910">
            <v>9720000</v>
          </cell>
          <cell r="I910">
            <v>0</v>
          </cell>
          <cell r="J910">
            <v>9720000</v>
          </cell>
          <cell r="K910">
            <v>0</v>
          </cell>
          <cell r="L910">
            <v>0</v>
          </cell>
          <cell r="M910">
            <v>36.251834924361397</v>
          </cell>
          <cell r="N910">
            <v>36.251810423315803</v>
          </cell>
          <cell r="O910">
            <v>3.0760000000000001</v>
          </cell>
          <cell r="P910">
            <v>0</v>
          </cell>
          <cell r="Q910">
            <v>3.0760000000000001</v>
          </cell>
          <cell r="R910">
            <v>3.0760000000000001</v>
          </cell>
          <cell r="S910">
            <v>3.0760000000000001</v>
          </cell>
          <cell r="T910">
            <v>3.0760000000000001</v>
          </cell>
          <cell r="U910">
            <v>3.0760000000000001</v>
          </cell>
          <cell r="V910">
            <v>0</v>
          </cell>
        </row>
        <row r="911">
          <cell r="A911" t="str">
            <v xml:space="preserve"> 08/07  22:00:00</v>
          </cell>
          <cell r="B911">
            <v>20</v>
          </cell>
          <cell r="C911">
            <v>0</v>
          </cell>
          <cell r="D911">
            <v>0</v>
          </cell>
          <cell r="E911">
            <v>0</v>
          </cell>
          <cell r="F911">
            <v>9718266.7095331103</v>
          </cell>
          <cell r="G911">
            <v>20.000000000000099</v>
          </cell>
          <cell r="H911">
            <v>9720000</v>
          </cell>
          <cell r="I911">
            <v>0</v>
          </cell>
          <cell r="J911">
            <v>9720000</v>
          </cell>
          <cell r="K911">
            <v>0</v>
          </cell>
          <cell r="L911">
            <v>0</v>
          </cell>
          <cell r="M911">
            <v>36.251977859810602</v>
          </cell>
          <cell r="N911">
            <v>36.251954514006499</v>
          </cell>
          <cell r="O911">
            <v>3.0760000000000001</v>
          </cell>
          <cell r="P911">
            <v>0</v>
          </cell>
          <cell r="Q911">
            <v>3.0760000000000001</v>
          </cell>
          <cell r="R911">
            <v>3.0760000000000001</v>
          </cell>
          <cell r="S911">
            <v>3.0760000000000001</v>
          </cell>
          <cell r="T911">
            <v>3.0760000000000001</v>
          </cell>
          <cell r="U911">
            <v>3.0760000000000001</v>
          </cell>
          <cell r="V911">
            <v>0</v>
          </cell>
        </row>
        <row r="912">
          <cell r="A912" t="str">
            <v xml:space="preserve"> 08/07  23:00:00</v>
          </cell>
          <cell r="B912">
            <v>20</v>
          </cell>
          <cell r="C912">
            <v>0</v>
          </cell>
          <cell r="D912">
            <v>0</v>
          </cell>
          <cell r="E912">
            <v>0</v>
          </cell>
          <cell r="F912">
            <v>9718348.1479211804</v>
          </cell>
          <cell r="G912">
            <v>20.000000000000099</v>
          </cell>
          <cell r="H912">
            <v>9720000</v>
          </cell>
          <cell r="I912">
            <v>0</v>
          </cell>
          <cell r="J912">
            <v>9720000</v>
          </cell>
          <cell r="K912">
            <v>0</v>
          </cell>
          <cell r="L912">
            <v>0</v>
          </cell>
          <cell r="M912">
            <v>36.252114050235697</v>
          </cell>
          <cell r="N912">
            <v>36.252091807528402</v>
          </cell>
          <cell r="O912">
            <v>3.0760000000000001</v>
          </cell>
          <cell r="P912">
            <v>0</v>
          </cell>
          <cell r="Q912">
            <v>3.0760000000000001</v>
          </cell>
          <cell r="R912">
            <v>3.0760000000000001</v>
          </cell>
          <cell r="S912">
            <v>3.0760000000000001</v>
          </cell>
          <cell r="T912">
            <v>3.0760000000000001</v>
          </cell>
          <cell r="U912">
            <v>3.0760000000000001</v>
          </cell>
          <cell r="V912">
            <v>0</v>
          </cell>
        </row>
        <row r="913">
          <cell r="A913" t="str">
            <v xml:space="preserve"> 08/07  24:00:00</v>
          </cell>
          <cell r="B913">
            <v>20</v>
          </cell>
          <cell r="C913">
            <v>0</v>
          </cell>
          <cell r="D913">
            <v>0</v>
          </cell>
          <cell r="E913">
            <v>0</v>
          </cell>
          <cell r="F913">
            <v>9718425.7270468809</v>
          </cell>
          <cell r="G913">
            <v>20.000000000000199</v>
          </cell>
          <cell r="H913">
            <v>9720000</v>
          </cell>
          <cell r="I913">
            <v>0</v>
          </cell>
          <cell r="J913">
            <v>9720000</v>
          </cell>
          <cell r="K913">
            <v>0</v>
          </cell>
          <cell r="L913">
            <v>0</v>
          </cell>
          <cell r="M913">
            <v>36.252243786769398</v>
          </cell>
          <cell r="N913">
            <v>36.252222600586101</v>
          </cell>
          <cell r="O913">
            <v>3.0760000000000001</v>
          </cell>
          <cell r="P913">
            <v>0</v>
          </cell>
          <cell r="Q913">
            <v>3.0760000000000001</v>
          </cell>
          <cell r="R913">
            <v>3.0760000000000001</v>
          </cell>
          <cell r="S913">
            <v>3.0760000000000001</v>
          </cell>
          <cell r="T913">
            <v>3.0760000000000001</v>
          </cell>
          <cell r="U913">
            <v>3.0760000000000001</v>
          </cell>
          <cell r="V913">
            <v>0</v>
          </cell>
        </row>
        <row r="914">
          <cell r="A914" t="str">
            <v xml:space="preserve"> 08/08  01:00:00</v>
          </cell>
          <cell r="B914">
            <v>20</v>
          </cell>
          <cell r="C914">
            <v>0</v>
          </cell>
          <cell r="D914">
            <v>0</v>
          </cell>
          <cell r="E914">
            <v>0</v>
          </cell>
          <cell r="F914">
            <v>6757138.3398218099</v>
          </cell>
          <cell r="G914">
            <v>20.000000000000099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  <cell r="L914">
            <v>0</v>
          </cell>
          <cell r="M914">
            <v>31.3000461889701</v>
          </cell>
          <cell r="N914">
            <v>32.285720159001002</v>
          </cell>
          <cell r="O914">
            <v>3.0760000000000001</v>
          </cell>
          <cell r="P914">
            <v>0</v>
          </cell>
          <cell r="Q914">
            <v>3.0760000000000001</v>
          </cell>
          <cell r="R914">
            <v>3.0760000000000001</v>
          </cell>
          <cell r="S914">
            <v>3.0760000000000001</v>
          </cell>
          <cell r="T914">
            <v>3.0760000000000001</v>
          </cell>
          <cell r="U914">
            <v>3.0760000000000001</v>
          </cell>
          <cell r="V914">
            <v>0</v>
          </cell>
        </row>
        <row r="915">
          <cell r="A915" t="str">
            <v xml:space="preserve"> 08/08  02:00:00</v>
          </cell>
          <cell r="B915">
            <v>20</v>
          </cell>
          <cell r="C915">
            <v>0</v>
          </cell>
          <cell r="D915">
            <v>0</v>
          </cell>
          <cell r="E915">
            <v>0</v>
          </cell>
          <cell r="F915">
            <v>5686738.4296367997</v>
          </cell>
          <cell r="G915">
            <v>20.000000000000298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  <cell r="L915">
            <v>0</v>
          </cell>
          <cell r="M915">
            <v>29.5100031533742</v>
          </cell>
          <cell r="N915">
            <v>29.730666377466001</v>
          </cell>
          <cell r="O915">
            <v>3.0760000000000001</v>
          </cell>
          <cell r="P915">
            <v>0</v>
          </cell>
          <cell r="Q915">
            <v>3.0760000000000001</v>
          </cell>
          <cell r="R915">
            <v>3.0760000000000001</v>
          </cell>
          <cell r="S915">
            <v>3.0760000000000001</v>
          </cell>
          <cell r="T915">
            <v>3.0760000000000001</v>
          </cell>
          <cell r="U915">
            <v>3.0760000000000001</v>
          </cell>
          <cell r="V915">
            <v>0</v>
          </cell>
        </row>
        <row r="916">
          <cell r="A916" t="str">
            <v xml:space="preserve"> 08/08  03:00:00</v>
          </cell>
          <cell r="B916">
            <v>20</v>
          </cell>
          <cell r="C916">
            <v>0</v>
          </cell>
          <cell r="D916">
            <v>0</v>
          </cell>
          <cell r="E916">
            <v>0</v>
          </cell>
          <cell r="F916">
            <v>5076038.8586517395</v>
          </cell>
          <cell r="G916">
            <v>20.000000000000298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</v>
          </cell>
          <cell r="M916">
            <v>28.4887226922284</v>
          </cell>
          <cell r="N916">
            <v>28.631830437440399</v>
          </cell>
          <cell r="O916">
            <v>3.0760000000000001</v>
          </cell>
          <cell r="P916">
            <v>0</v>
          </cell>
          <cell r="Q916">
            <v>3.0760000000000001</v>
          </cell>
          <cell r="R916">
            <v>3.0760000000000001</v>
          </cell>
          <cell r="S916">
            <v>3.0760000000000001</v>
          </cell>
          <cell r="T916">
            <v>3.0760000000000001</v>
          </cell>
          <cell r="U916">
            <v>3.0760000000000001</v>
          </cell>
          <cell r="V916">
            <v>0</v>
          </cell>
        </row>
        <row r="917">
          <cell r="A917" t="str">
            <v xml:space="preserve"> 08/08  04:00:00</v>
          </cell>
          <cell r="B917">
            <v>20</v>
          </cell>
          <cell r="C917">
            <v>0</v>
          </cell>
          <cell r="D917">
            <v>0</v>
          </cell>
          <cell r="E917">
            <v>0</v>
          </cell>
          <cell r="F917">
            <v>4648527.3874748899</v>
          </cell>
          <cell r="G917">
            <v>20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27.773789960698899</v>
          </cell>
          <cell r="N917">
            <v>27.87901246038</v>
          </cell>
          <cell r="O917">
            <v>3.0760000000000001</v>
          </cell>
          <cell r="P917">
            <v>0</v>
          </cell>
          <cell r="Q917">
            <v>3.0760000000000001</v>
          </cell>
          <cell r="R917">
            <v>3.0760000000000001</v>
          </cell>
          <cell r="S917">
            <v>3.0760000000000001</v>
          </cell>
          <cell r="T917">
            <v>3.0760000000000001</v>
          </cell>
          <cell r="U917">
            <v>3.0760000000000001</v>
          </cell>
          <cell r="V917">
            <v>0</v>
          </cell>
        </row>
        <row r="918">
          <cell r="A918" t="str">
            <v xml:space="preserve"> 08/08  05:00:00</v>
          </cell>
          <cell r="B918">
            <v>20</v>
          </cell>
          <cell r="C918">
            <v>0</v>
          </cell>
          <cell r="D918">
            <v>0</v>
          </cell>
          <cell r="E918">
            <v>0</v>
          </cell>
          <cell r="F918">
            <v>4320244.1037472198</v>
          </cell>
          <cell r="G918">
            <v>20</v>
          </cell>
          <cell r="H918">
            <v>0</v>
          </cell>
          <cell r="I918">
            <v>0</v>
          </cell>
          <cell r="J918">
            <v>0</v>
          </cell>
          <cell r="K918">
            <v>0</v>
          </cell>
          <cell r="L918">
            <v>0</v>
          </cell>
          <cell r="M918">
            <v>27.224797756805401</v>
          </cell>
          <cell r="N918">
            <v>27.308001270333499</v>
          </cell>
          <cell r="O918">
            <v>3.0760000000000001</v>
          </cell>
          <cell r="P918">
            <v>0</v>
          </cell>
          <cell r="Q918">
            <v>3.0760000000000001</v>
          </cell>
          <cell r="R918">
            <v>3.0760000000000001</v>
          </cell>
          <cell r="S918">
            <v>3.0760000000000001</v>
          </cell>
          <cell r="T918">
            <v>3.0760000000000001</v>
          </cell>
          <cell r="U918">
            <v>3.0760000000000001</v>
          </cell>
          <cell r="V918">
            <v>0</v>
          </cell>
        </row>
        <row r="919">
          <cell r="A919" t="str">
            <v xml:space="preserve"> 08/08  06:00:00</v>
          </cell>
          <cell r="B919">
            <v>20</v>
          </cell>
          <cell r="C919">
            <v>0</v>
          </cell>
          <cell r="D919">
            <v>9.8333333333333304</v>
          </cell>
          <cell r="E919">
            <v>0</v>
          </cell>
          <cell r="F919">
            <v>4052339.3190185502</v>
          </cell>
          <cell r="G919">
            <v>20.000000000000099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  <cell r="L919">
            <v>0</v>
          </cell>
          <cell r="M919">
            <v>26.7767772650779</v>
          </cell>
          <cell r="N919">
            <v>26.846194341608999</v>
          </cell>
          <cell r="O919">
            <v>3.0760000000000001</v>
          </cell>
          <cell r="P919">
            <v>0</v>
          </cell>
          <cell r="Q919">
            <v>3.0760000000000001</v>
          </cell>
          <cell r="R919">
            <v>3.0760000000000001</v>
          </cell>
          <cell r="S919">
            <v>3.0760000000000001</v>
          </cell>
          <cell r="T919">
            <v>3.0760000000000001</v>
          </cell>
          <cell r="U919">
            <v>3.0760000000000001</v>
          </cell>
          <cell r="V919">
            <v>0</v>
          </cell>
        </row>
        <row r="920">
          <cell r="A920" t="str">
            <v xml:space="preserve"> 08/08  07:00:00</v>
          </cell>
          <cell r="B920">
            <v>20</v>
          </cell>
          <cell r="C920">
            <v>0</v>
          </cell>
          <cell r="D920">
            <v>181</v>
          </cell>
          <cell r="E920">
            <v>0</v>
          </cell>
          <cell r="F920">
            <v>3823291.4551418</v>
          </cell>
          <cell r="G920">
            <v>19.999999999999901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0</v>
          </cell>
          <cell r="M920">
            <v>26.393737683656301</v>
          </cell>
          <cell r="N920">
            <v>26.454089965928901</v>
          </cell>
          <cell r="O920">
            <v>3.0760000000000001</v>
          </cell>
          <cell r="P920">
            <v>0</v>
          </cell>
          <cell r="Q920">
            <v>3.0760000000000001</v>
          </cell>
          <cell r="R920">
            <v>3.0760000000000001</v>
          </cell>
          <cell r="S920">
            <v>3.0760000000000001</v>
          </cell>
          <cell r="T920">
            <v>3.0760000000000001</v>
          </cell>
          <cell r="U920">
            <v>3.0760000000000001</v>
          </cell>
          <cell r="V920">
            <v>0</v>
          </cell>
        </row>
        <row r="921">
          <cell r="A921" t="str">
            <v xml:space="preserve"> 08/08  08:00:00</v>
          </cell>
          <cell r="B921">
            <v>20</v>
          </cell>
          <cell r="C921">
            <v>0</v>
          </cell>
          <cell r="D921">
            <v>551.08333333333303</v>
          </cell>
          <cell r="E921">
            <v>0</v>
          </cell>
          <cell r="F921">
            <v>3620473.1218103101</v>
          </cell>
          <cell r="G921">
            <v>20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  <cell r="L921">
            <v>0</v>
          </cell>
          <cell r="M921">
            <v>26.054562071236301</v>
          </cell>
          <cell r="N921">
            <v>26.108658973774201</v>
          </cell>
          <cell r="O921">
            <v>3.0760000000000001</v>
          </cell>
          <cell r="P921">
            <v>0</v>
          </cell>
          <cell r="Q921">
            <v>3.0760000000000001</v>
          </cell>
          <cell r="R921">
            <v>3.0760000000000001</v>
          </cell>
          <cell r="S921">
            <v>3.0760000000000001</v>
          </cell>
          <cell r="T921">
            <v>3.0760000000000001</v>
          </cell>
          <cell r="U921">
            <v>3.0760000000000001</v>
          </cell>
          <cell r="V921">
            <v>0</v>
          </cell>
        </row>
        <row r="922">
          <cell r="A922" t="str">
            <v xml:space="preserve"> 08/08  09:00:00</v>
          </cell>
          <cell r="B922">
            <v>20</v>
          </cell>
          <cell r="C922">
            <v>0</v>
          </cell>
          <cell r="D922">
            <v>747.91666666666697</v>
          </cell>
          <cell r="E922">
            <v>0</v>
          </cell>
          <cell r="F922">
            <v>3436296.0823438899</v>
          </cell>
          <cell r="G922">
            <v>20.000000000000099</v>
          </cell>
          <cell r="H922">
            <v>0</v>
          </cell>
          <cell r="I922">
            <v>0</v>
          </cell>
          <cell r="J922">
            <v>0</v>
          </cell>
          <cell r="K922">
            <v>0</v>
          </cell>
          <cell r="L922">
            <v>0</v>
          </cell>
          <cell r="M922">
            <v>25.746560525574001</v>
          </cell>
          <cell r="N922">
            <v>25.796102262134301</v>
          </cell>
          <cell r="O922">
            <v>3.0760000000000001</v>
          </cell>
          <cell r="P922">
            <v>0</v>
          </cell>
          <cell r="Q922">
            <v>3.0760000000000001</v>
          </cell>
          <cell r="R922">
            <v>3.0760000000000001</v>
          </cell>
          <cell r="S922">
            <v>3.0760000000000001</v>
          </cell>
          <cell r="T922">
            <v>3.0760000000000001</v>
          </cell>
          <cell r="U922">
            <v>3.0760000000000001</v>
          </cell>
          <cell r="V922">
            <v>0</v>
          </cell>
        </row>
        <row r="923">
          <cell r="A923" t="str">
            <v xml:space="preserve"> 08/08  10:00:00</v>
          </cell>
          <cell r="B923">
            <v>20</v>
          </cell>
          <cell r="C923">
            <v>0</v>
          </cell>
          <cell r="D923">
            <v>835.08333333333303</v>
          </cell>
          <cell r="E923">
            <v>0</v>
          </cell>
          <cell r="F923">
            <v>3266132.65798369</v>
          </cell>
          <cell r="G923">
            <v>20.000000000000099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25.461994122129099</v>
          </cell>
          <cell r="N923">
            <v>25.508024623450002</v>
          </cell>
          <cell r="O923">
            <v>3.0760000000000001</v>
          </cell>
          <cell r="P923">
            <v>0</v>
          </cell>
          <cell r="Q923">
            <v>3.0760000000000001</v>
          </cell>
          <cell r="R923">
            <v>3.0760000000000001</v>
          </cell>
          <cell r="S923">
            <v>3.0760000000000001</v>
          </cell>
          <cell r="T923">
            <v>3.0760000000000001</v>
          </cell>
          <cell r="U923">
            <v>3.0760000000000001</v>
          </cell>
          <cell r="V923">
            <v>0</v>
          </cell>
        </row>
        <row r="924">
          <cell r="A924" t="str">
            <v xml:space="preserve"> 08/08  11:00:00</v>
          </cell>
          <cell r="B924">
            <v>20</v>
          </cell>
          <cell r="C924">
            <v>0</v>
          </cell>
          <cell r="D924">
            <v>878.08333333333303</v>
          </cell>
          <cell r="E924">
            <v>0</v>
          </cell>
          <cell r="F924">
            <v>3107113.0165057001</v>
          </cell>
          <cell r="G924">
            <v>20.000000000000099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0</v>
          </cell>
          <cell r="M924">
            <v>25.196063604906399</v>
          </cell>
          <cell r="N924">
            <v>25.2392363977809</v>
          </cell>
          <cell r="O924">
            <v>3.0760000000000001</v>
          </cell>
          <cell r="P924">
            <v>0</v>
          </cell>
          <cell r="Q924">
            <v>3.0760000000000001</v>
          </cell>
          <cell r="R924">
            <v>3.0760000000000001</v>
          </cell>
          <cell r="S924">
            <v>3.0760000000000001</v>
          </cell>
          <cell r="T924">
            <v>3.0760000000000001</v>
          </cell>
          <cell r="U924">
            <v>3.0760000000000001</v>
          </cell>
          <cell r="V924">
            <v>0</v>
          </cell>
        </row>
        <row r="925">
          <cell r="A925" t="str">
            <v xml:space="preserve"> 08/08  12:00:00</v>
          </cell>
          <cell r="B925">
            <v>20</v>
          </cell>
          <cell r="C925">
            <v>0</v>
          </cell>
          <cell r="D925">
            <v>899.5</v>
          </cell>
          <cell r="E925">
            <v>0</v>
          </cell>
          <cell r="F925">
            <v>2957414.1134986901</v>
          </cell>
          <cell r="G925">
            <v>20.000000000000099</v>
          </cell>
          <cell r="H925">
            <v>0</v>
          </cell>
          <cell r="I925">
            <v>0</v>
          </cell>
          <cell r="J925">
            <v>0</v>
          </cell>
          <cell r="K925">
            <v>0</v>
          </cell>
          <cell r="L925">
            <v>0</v>
          </cell>
          <cell r="M925">
            <v>24.945720274143302</v>
          </cell>
          <cell r="N925">
            <v>24.986456235765001</v>
          </cell>
          <cell r="O925">
            <v>3.0760000000000001</v>
          </cell>
          <cell r="P925">
            <v>0</v>
          </cell>
          <cell r="Q925">
            <v>3.0760000000000001</v>
          </cell>
          <cell r="R925">
            <v>3.0760000000000001</v>
          </cell>
          <cell r="S925">
            <v>3.0760000000000001</v>
          </cell>
          <cell r="T925">
            <v>3.0760000000000001</v>
          </cell>
          <cell r="U925">
            <v>3.0760000000000001</v>
          </cell>
          <cell r="V925">
            <v>0</v>
          </cell>
        </row>
        <row r="926">
          <cell r="A926" t="str">
            <v xml:space="preserve"> 08/08  13:00:00</v>
          </cell>
          <cell r="B926">
            <v>20</v>
          </cell>
          <cell r="C926">
            <v>0</v>
          </cell>
          <cell r="D926">
            <v>907</v>
          </cell>
          <cell r="E926">
            <v>0</v>
          </cell>
          <cell r="F926">
            <v>2815837.3051304501</v>
          </cell>
          <cell r="G926">
            <v>20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24.708959622904398</v>
          </cell>
          <cell r="N926">
            <v>24.7475407162175</v>
          </cell>
          <cell r="O926">
            <v>3.0760000000000001</v>
          </cell>
          <cell r="P926">
            <v>0</v>
          </cell>
          <cell r="Q926">
            <v>3.0760000000000001</v>
          </cell>
          <cell r="R926">
            <v>3.0760000000000001</v>
          </cell>
          <cell r="S926">
            <v>3.0760000000000001</v>
          </cell>
          <cell r="T926">
            <v>3.0760000000000001</v>
          </cell>
          <cell r="U926">
            <v>3.0760000000000001</v>
          </cell>
          <cell r="V926">
            <v>0</v>
          </cell>
        </row>
        <row r="927">
          <cell r="A927" t="str">
            <v xml:space="preserve"> 08/08  14:00:00</v>
          </cell>
          <cell r="B927">
            <v>20</v>
          </cell>
          <cell r="C927">
            <v>0</v>
          </cell>
          <cell r="D927">
            <v>903.66666666666697</v>
          </cell>
          <cell r="E927">
            <v>0</v>
          </cell>
          <cell r="F927">
            <v>2681820.5522672301</v>
          </cell>
          <cell r="G927">
            <v>20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24.4848417461805</v>
          </cell>
          <cell r="N927">
            <v>24.521340228140101</v>
          </cell>
          <cell r="O927">
            <v>3.0760000000000001</v>
          </cell>
          <cell r="P927">
            <v>0</v>
          </cell>
          <cell r="Q927">
            <v>3.0760000000000001</v>
          </cell>
          <cell r="R927">
            <v>3.0760000000000001</v>
          </cell>
          <cell r="S927">
            <v>3.0760000000000001</v>
          </cell>
          <cell r="T927">
            <v>3.0760000000000001</v>
          </cell>
          <cell r="U927">
            <v>3.0760000000000001</v>
          </cell>
          <cell r="V927">
            <v>0</v>
          </cell>
        </row>
        <row r="928">
          <cell r="A928" t="str">
            <v xml:space="preserve"> 08/08  15:00:00</v>
          </cell>
          <cell r="B928">
            <v>20</v>
          </cell>
          <cell r="C928">
            <v>0</v>
          </cell>
          <cell r="D928">
            <v>887.25</v>
          </cell>
          <cell r="E928">
            <v>0</v>
          </cell>
          <cell r="F928">
            <v>2554504.5792578701</v>
          </cell>
          <cell r="G928">
            <v>20.000000000000099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  <cell r="L928">
            <v>0</v>
          </cell>
          <cell r="M928">
            <v>24.271929666651001</v>
          </cell>
          <cell r="N928">
            <v>24.3067139049258</v>
          </cell>
          <cell r="O928">
            <v>3.0760000000000001</v>
          </cell>
          <cell r="P928">
            <v>0</v>
          </cell>
          <cell r="Q928">
            <v>3.0760000000000001</v>
          </cell>
          <cell r="R928">
            <v>3.0760000000000001</v>
          </cell>
          <cell r="S928">
            <v>3.0760000000000001</v>
          </cell>
          <cell r="T928">
            <v>3.0760000000000001</v>
          </cell>
          <cell r="U928">
            <v>3.0760000000000001</v>
          </cell>
          <cell r="V928">
            <v>0</v>
          </cell>
        </row>
        <row r="929">
          <cell r="A929" t="str">
            <v xml:space="preserve"> 08/08  16:00:00</v>
          </cell>
          <cell r="B929">
            <v>20</v>
          </cell>
          <cell r="C929">
            <v>0</v>
          </cell>
          <cell r="D929">
            <v>853.5</v>
          </cell>
          <cell r="E929">
            <v>0</v>
          </cell>
          <cell r="F929">
            <v>2433232.47097024</v>
          </cell>
          <cell r="G929">
            <v>20.000000000000099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</v>
          </cell>
          <cell r="M929">
            <v>24.069124816999199</v>
          </cell>
          <cell r="N929">
            <v>24.102235607755901</v>
          </cell>
          <cell r="O929">
            <v>3.0760000000000001</v>
          </cell>
          <cell r="P929">
            <v>0</v>
          </cell>
          <cell r="Q929">
            <v>3.0760000000000001</v>
          </cell>
          <cell r="R929">
            <v>3.0760000000000001</v>
          </cell>
          <cell r="S929">
            <v>3.0760000000000001</v>
          </cell>
          <cell r="T929">
            <v>3.0760000000000001</v>
          </cell>
          <cell r="U929">
            <v>3.0760000000000001</v>
          </cell>
          <cell r="V929">
            <v>0</v>
          </cell>
        </row>
        <row r="930">
          <cell r="A930" t="str">
            <v xml:space="preserve"> 08/08  17:00:00</v>
          </cell>
          <cell r="B930">
            <v>20</v>
          </cell>
          <cell r="C930">
            <v>0</v>
          </cell>
          <cell r="D930">
            <v>785.66666666666697</v>
          </cell>
          <cell r="E930">
            <v>0</v>
          </cell>
          <cell r="F930">
            <v>2317777.9130443898</v>
          </cell>
          <cell r="G930">
            <v>20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23.876048728916</v>
          </cell>
          <cell r="N930">
            <v>23.907574701717301</v>
          </cell>
          <cell r="O930">
            <v>3.0760000000000001</v>
          </cell>
          <cell r="P930">
            <v>0</v>
          </cell>
          <cell r="Q930">
            <v>3.0760000000000001</v>
          </cell>
          <cell r="R930">
            <v>3.0760000000000001</v>
          </cell>
          <cell r="S930">
            <v>3.0760000000000001</v>
          </cell>
          <cell r="T930">
            <v>3.0760000000000001</v>
          </cell>
          <cell r="U930">
            <v>3.0760000000000001</v>
          </cell>
          <cell r="V930">
            <v>0</v>
          </cell>
        </row>
        <row r="931">
          <cell r="A931" t="str">
            <v xml:space="preserve"> 08/08  18:00:00</v>
          </cell>
          <cell r="B931">
            <v>20</v>
          </cell>
          <cell r="C931">
            <v>0</v>
          </cell>
          <cell r="D931">
            <v>636.66666666666697</v>
          </cell>
          <cell r="E931">
            <v>0</v>
          </cell>
          <cell r="F931">
            <v>2207835.3010759298</v>
          </cell>
          <cell r="G931">
            <v>20.000000000000099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23.6921903363687</v>
          </cell>
          <cell r="N931">
            <v>23.722213651416599</v>
          </cell>
          <cell r="O931">
            <v>3.0760000000000001</v>
          </cell>
          <cell r="P931">
            <v>0</v>
          </cell>
          <cell r="Q931">
            <v>3.0760000000000001</v>
          </cell>
          <cell r="R931">
            <v>3.0760000000000001</v>
          </cell>
          <cell r="S931">
            <v>3.0760000000000001</v>
          </cell>
          <cell r="T931">
            <v>3.0760000000000001</v>
          </cell>
          <cell r="U931">
            <v>3.0760000000000001</v>
          </cell>
          <cell r="V931">
            <v>0</v>
          </cell>
        </row>
        <row r="932">
          <cell r="A932" t="str">
            <v xml:space="preserve"> 08/08  19:00:00</v>
          </cell>
          <cell r="B932">
            <v>20</v>
          </cell>
          <cell r="C932">
            <v>0</v>
          </cell>
          <cell r="D932">
            <v>330.41666666666703</v>
          </cell>
          <cell r="E932">
            <v>0</v>
          </cell>
          <cell r="F932">
            <v>2103124.6300056102</v>
          </cell>
          <cell r="G932">
            <v>20.000000000000099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0</v>
          </cell>
          <cell r="M932">
            <v>23.517081383426401</v>
          </cell>
          <cell r="N932">
            <v>23.5456773319038</v>
          </cell>
          <cell r="O932">
            <v>3.0760000000000001</v>
          </cell>
          <cell r="P932">
            <v>0</v>
          </cell>
          <cell r="Q932">
            <v>3.0760000000000001</v>
          </cell>
          <cell r="R932">
            <v>3.0760000000000001</v>
          </cell>
          <cell r="S932">
            <v>3.0760000000000001</v>
          </cell>
          <cell r="T932">
            <v>3.0760000000000001</v>
          </cell>
          <cell r="U932">
            <v>3.0760000000000001</v>
          </cell>
          <cell r="V932">
            <v>0</v>
          </cell>
        </row>
        <row r="933">
          <cell r="A933" t="str">
            <v xml:space="preserve"> 08/08  20:00:00</v>
          </cell>
          <cell r="B933">
            <v>20</v>
          </cell>
          <cell r="C933">
            <v>0</v>
          </cell>
          <cell r="D933">
            <v>31.5833333333333</v>
          </cell>
          <cell r="E933">
            <v>0</v>
          </cell>
          <cell r="F933">
            <v>2003387.5926654399</v>
          </cell>
          <cell r="G933">
            <v>20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0</v>
          </cell>
          <cell r="M933">
            <v>23.3502898998109</v>
          </cell>
          <cell r="N933">
            <v>23.377528302088301</v>
          </cell>
          <cell r="O933">
            <v>3.0760000000000001</v>
          </cell>
          <cell r="P933">
            <v>0</v>
          </cell>
          <cell r="Q933">
            <v>3.0760000000000001</v>
          </cell>
          <cell r="R933">
            <v>3.0760000000000001</v>
          </cell>
          <cell r="S933">
            <v>3.0760000000000001</v>
          </cell>
          <cell r="T933">
            <v>3.0760000000000001</v>
          </cell>
          <cell r="U933">
            <v>3.0760000000000001</v>
          </cell>
          <cell r="V933">
            <v>0</v>
          </cell>
        </row>
        <row r="934">
          <cell r="A934" t="str">
            <v xml:space="preserve"> 08/08  21:00:00</v>
          </cell>
          <cell r="B934">
            <v>20</v>
          </cell>
          <cell r="C934">
            <v>0</v>
          </cell>
          <cell r="D934">
            <v>0</v>
          </cell>
          <cell r="E934">
            <v>0</v>
          </cell>
          <cell r="F934">
            <v>1908383.1274142</v>
          </cell>
          <cell r="G934">
            <v>20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23.191412755151699</v>
          </cell>
          <cell r="N934">
            <v>23.217359040874101</v>
          </cell>
          <cell r="O934">
            <v>3.0760000000000001</v>
          </cell>
          <cell r="P934">
            <v>0</v>
          </cell>
          <cell r="Q934">
            <v>3.0760000000000001</v>
          </cell>
          <cell r="R934">
            <v>3.0760000000000001</v>
          </cell>
          <cell r="S934">
            <v>3.0760000000000001</v>
          </cell>
          <cell r="T934">
            <v>3.0760000000000001</v>
          </cell>
          <cell r="U934">
            <v>3.0760000000000001</v>
          </cell>
          <cell r="V934">
            <v>0</v>
          </cell>
        </row>
        <row r="935">
          <cell r="A935" t="str">
            <v xml:space="preserve"> 08/08  22:00:00</v>
          </cell>
          <cell r="B935">
            <v>20</v>
          </cell>
          <cell r="C935">
            <v>0</v>
          </cell>
          <cell r="D935">
            <v>0</v>
          </cell>
          <cell r="E935">
            <v>0</v>
          </cell>
          <cell r="F935">
            <v>1817884.3542617699</v>
          </cell>
          <cell r="G935">
            <v>20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  <cell r="L935">
            <v>0</v>
          </cell>
          <cell r="M935">
            <v>23.040070535229798</v>
          </cell>
          <cell r="N935">
            <v>23.0647864507817</v>
          </cell>
          <cell r="O935">
            <v>3.0760000000000001</v>
          </cell>
          <cell r="P935">
            <v>0</v>
          </cell>
          <cell r="Q935">
            <v>3.0760000000000001</v>
          </cell>
          <cell r="R935">
            <v>3.0760000000000001</v>
          </cell>
          <cell r="S935">
            <v>3.0760000000000001</v>
          </cell>
          <cell r="T935">
            <v>3.0760000000000001</v>
          </cell>
          <cell r="U935">
            <v>3.0760000000000001</v>
          </cell>
          <cell r="V935">
            <v>0</v>
          </cell>
        </row>
        <row r="936">
          <cell r="A936" t="str">
            <v xml:space="preserve"> 08/08  23:00:00</v>
          </cell>
          <cell r="B936">
            <v>20</v>
          </cell>
          <cell r="C936">
            <v>0</v>
          </cell>
          <cell r="D936">
            <v>0</v>
          </cell>
          <cell r="E936">
            <v>0</v>
          </cell>
          <cell r="F936">
            <v>1731676.59552622</v>
          </cell>
          <cell r="G936">
            <v>20</v>
          </cell>
          <cell r="H936">
            <v>0</v>
          </cell>
          <cell r="I936">
            <v>0</v>
          </cell>
          <cell r="J936">
            <v>0</v>
          </cell>
          <cell r="K936">
            <v>0</v>
          </cell>
          <cell r="L936">
            <v>0</v>
          </cell>
          <cell r="M936">
            <v>22.895904231897301</v>
          </cell>
          <cell r="N936">
            <v>22.919448297515999</v>
          </cell>
          <cell r="O936">
            <v>3.0760000000000001</v>
          </cell>
          <cell r="P936">
            <v>0</v>
          </cell>
          <cell r="Q936">
            <v>3.0760000000000001</v>
          </cell>
          <cell r="R936">
            <v>3.0760000000000001</v>
          </cell>
          <cell r="S936">
            <v>3.0760000000000001</v>
          </cell>
          <cell r="T936">
            <v>3.0760000000000001</v>
          </cell>
          <cell r="U936">
            <v>3.0760000000000001</v>
          </cell>
          <cell r="V936">
            <v>0</v>
          </cell>
        </row>
        <row r="937">
          <cell r="A937" t="str">
            <v xml:space="preserve"> 08/08  24:00:00</v>
          </cell>
          <cell r="B937">
            <v>20</v>
          </cell>
          <cell r="C937">
            <v>0</v>
          </cell>
          <cell r="D937">
            <v>0</v>
          </cell>
          <cell r="E937">
            <v>0</v>
          </cell>
          <cell r="F937">
            <v>1649556.0713871201</v>
          </cell>
          <cell r="G937">
            <v>20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  <cell r="L937">
            <v>0</v>
          </cell>
          <cell r="M937">
            <v>22.7585730616346</v>
          </cell>
          <cell r="N937">
            <v>22.781000879550898</v>
          </cell>
          <cell r="O937">
            <v>3.0760000000000001</v>
          </cell>
          <cell r="P937">
            <v>0</v>
          </cell>
          <cell r="Q937">
            <v>3.0760000000000001</v>
          </cell>
          <cell r="R937">
            <v>3.0760000000000001</v>
          </cell>
          <cell r="S937">
            <v>3.0760000000000001</v>
          </cell>
          <cell r="T937">
            <v>3.0760000000000001</v>
          </cell>
          <cell r="U937">
            <v>3.0760000000000001</v>
          </cell>
          <cell r="V937">
            <v>0</v>
          </cell>
        </row>
        <row r="938">
          <cell r="A938" t="str">
            <v xml:space="preserve"> 08/09  01:00:00</v>
          </cell>
          <cell r="B938">
            <v>20</v>
          </cell>
          <cell r="C938">
            <v>0</v>
          </cell>
          <cell r="D938">
            <v>0</v>
          </cell>
          <cell r="E938">
            <v>0</v>
          </cell>
          <cell r="F938">
            <v>1571328.9893188199</v>
          </cell>
          <cell r="G938">
            <v>20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0</v>
          </cell>
          <cell r="M938">
            <v>22.627752942799599</v>
          </cell>
          <cell r="N938">
            <v>22.649117418124199</v>
          </cell>
          <cell r="O938">
            <v>3.0760000000000001</v>
          </cell>
          <cell r="P938">
            <v>0</v>
          </cell>
          <cell r="Q938">
            <v>3.0760000000000001</v>
          </cell>
          <cell r="R938">
            <v>3.0760000000000001</v>
          </cell>
          <cell r="S938">
            <v>3.0760000000000001</v>
          </cell>
          <cell r="T938">
            <v>3.0760000000000001</v>
          </cell>
          <cell r="U938">
            <v>3.0760000000000001</v>
          </cell>
          <cell r="V938">
            <v>0</v>
          </cell>
        </row>
        <row r="939">
          <cell r="A939" t="str">
            <v xml:space="preserve"> 08/09  02:00:00</v>
          </cell>
          <cell r="B939">
            <v>20</v>
          </cell>
          <cell r="C939">
            <v>0</v>
          </cell>
          <cell r="D939">
            <v>0</v>
          </cell>
          <cell r="E939">
            <v>0</v>
          </cell>
          <cell r="F939">
            <v>1496810.87191362</v>
          </cell>
          <cell r="G939">
            <v>20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22.503135371536999</v>
          </cell>
          <cell r="N939">
            <v>22.5234868796501</v>
          </cell>
          <cell r="O939">
            <v>3.0760000000000001</v>
          </cell>
          <cell r="P939">
            <v>0</v>
          </cell>
          <cell r="Q939">
            <v>3.0760000000000001</v>
          </cell>
          <cell r="R939">
            <v>3.0760000000000001</v>
          </cell>
          <cell r="S939">
            <v>3.0760000000000001</v>
          </cell>
          <cell r="T939">
            <v>3.0760000000000001</v>
          </cell>
          <cell r="U939">
            <v>3.0760000000000001</v>
          </cell>
          <cell r="V939">
            <v>0</v>
          </cell>
        </row>
        <row r="940">
          <cell r="A940" t="str">
            <v xml:space="preserve"> 08/09  03:00:00</v>
          </cell>
          <cell r="B940">
            <v>20</v>
          </cell>
          <cell r="C940">
            <v>0</v>
          </cell>
          <cell r="D940">
            <v>0</v>
          </cell>
          <cell r="E940">
            <v>0</v>
          </cell>
          <cell r="F940">
            <v>1425826.0191756701</v>
          </cell>
          <cell r="G940">
            <v>20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22.384426522566201</v>
          </cell>
          <cell r="N940">
            <v>22.403813049493198</v>
          </cell>
          <cell r="O940">
            <v>3.0760000000000001</v>
          </cell>
          <cell r="P940">
            <v>0</v>
          </cell>
          <cell r="Q940">
            <v>3.0760000000000001</v>
          </cell>
          <cell r="R940">
            <v>3.0760000000000001</v>
          </cell>
          <cell r="S940">
            <v>3.0760000000000001</v>
          </cell>
          <cell r="T940">
            <v>3.0760000000000001</v>
          </cell>
          <cell r="U940">
            <v>3.0760000000000001</v>
          </cell>
          <cell r="V940">
            <v>0</v>
          </cell>
        </row>
        <row r="941">
          <cell r="A941" t="str">
            <v xml:space="preserve"> 08/09  04:00:00</v>
          </cell>
          <cell r="B941">
            <v>20</v>
          </cell>
          <cell r="C941">
            <v>0</v>
          </cell>
          <cell r="D941">
            <v>0</v>
          </cell>
          <cell r="E941">
            <v>0</v>
          </cell>
          <cell r="F941">
            <v>1358207.04160288</v>
          </cell>
          <cell r="G941">
            <v>20.000000000000099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22.2713464683486</v>
          </cell>
          <cell r="N941">
            <v>22.2898137332799</v>
          </cell>
          <cell r="O941">
            <v>3.0760000000000001</v>
          </cell>
          <cell r="P941">
            <v>0</v>
          </cell>
          <cell r="Q941">
            <v>3.0760000000000001</v>
          </cell>
          <cell r="R941">
            <v>3.0760000000000001</v>
          </cell>
          <cell r="S941">
            <v>3.0760000000000001</v>
          </cell>
          <cell r="T941">
            <v>3.0760000000000001</v>
          </cell>
          <cell r="U941">
            <v>3.0760000000000001</v>
          </cell>
          <cell r="V941">
            <v>0</v>
          </cell>
        </row>
        <row r="942">
          <cell r="A942" t="str">
            <v xml:space="preserve"> 08/09  05:00:00</v>
          </cell>
          <cell r="B942">
            <v>20</v>
          </cell>
          <cell r="C942">
            <v>0</v>
          </cell>
          <cell r="D942">
            <v>0</v>
          </cell>
          <cell r="E942">
            <v>0</v>
          </cell>
          <cell r="F942">
            <v>1293794.45740322</v>
          </cell>
          <cell r="G942">
            <v>20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22.163628505506502</v>
          </cell>
          <cell r="N942">
            <v>22.181220067013999</v>
          </cell>
          <cell r="O942">
            <v>3.0760000000000001</v>
          </cell>
          <cell r="P942">
            <v>0</v>
          </cell>
          <cell r="Q942">
            <v>3.0760000000000001</v>
          </cell>
          <cell r="R942">
            <v>3.0760000000000001</v>
          </cell>
          <cell r="S942">
            <v>3.0760000000000001</v>
          </cell>
          <cell r="T942">
            <v>3.0760000000000001</v>
          </cell>
          <cell r="U942">
            <v>3.0760000000000001</v>
          </cell>
          <cell r="V942">
            <v>0</v>
          </cell>
        </row>
        <row r="943">
          <cell r="A943" t="str">
            <v xml:space="preserve"> 08/09  06:00:00</v>
          </cell>
          <cell r="B943">
            <v>20</v>
          </cell>
          <cell r="C943">
            <v>0</v>
          </cell>
          <cell r="D943">
            <v>9.8333333333333304</v>
          </cell>
          <cell r="E943">
            <v>0</v>
          </cell>
          <cell r="F943">
            <v>1232436.3245013901</v>
          </cell>
          <cell r="G943">
            <v>20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22.061018539424701</v>
          </cell>
          <cell r="N943">
            <v>22.0777758965909</v>
          </cell>
          <cell r="O943">
            <v>3.0760000000000001</v>
          </cell>
          <cell r="P943">
            <v>0</v>
          </cell>
          <cell r="Q943">
            <v>3.0760000000000001</v>
          </cell>
          <cell r="R943">
            <v>3.0760000000000001</v>
          </cell>
          <cell r="S943">
            <v>3.0760000000000001</v>
          </cell>
          <cell r="T943">
            <v>3.0760000000000001</v>
          </cell>
          <cell r="U943">
            <v>3.0760000000000001</v>
          </cell>
          <cell r="V943">
            <v>0</v>
          </cell>
        </row>
        <row r="944">
          <cell r="A944" t="str">
            <v xml:space="preserve"> 08/09  07:00:00</v>
          </cell>
          <cell r="B944">
            <v>20</v>
          </cell>
          <cell r="C944">
            <v>0</v>
          </cell>
          <cell r="D944">
            <v>181</v>
          </cell>
          <cell r="E944">
            <v>0</v>
          </cell>
          <cell r="F944">
            <v>1173987.88669016</v>
          </cell>
          <cell r="G944">
            <v>20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21.963274492503601</v>
          </cell>
          <cell r="N944">
            <v>21.979237180962301</v>
          </cell>
          <cell r="O944">
            <v>3.0760000000000001</v>
          </cell>
          <cell r="P944">
            <v>0</v>
          </cell>
          <cell r="Q944">
            <v>3.0760000000000001</v>
          </cell>
          <cell r="R944">
            <v>3.0760000000000001</v>
          </cell>
          <cell r="S944">
            <v>3.0760000000000001</v>
          </cell>
          <cell r="T944">
            <v>3.0760000000000001</v>
          </cell>
          <cell r="U944">
            <v>3.0760000000000001</v>
          </cell>
          <cell r="V944">
            <v>0</v>
          </cell>
        </row>
        <row r="945">
          <cell r="A945" t="str">
            <v xml:space="preserve"> 08/09  08:00:00</v>
          </cell>
          <cell r="B945">
            <v>20</v>
          </cell>
          <cell r="C945">
            <v>0</v>
          </cell>
          <cell r="D945">
            <v>551.08333333333303</v>
          </cell>
          <cell r="E945">
            <v>0</v>
          </cell>
          <cell r="F945">
            <v>1118311.23736422</v>
          </cell>
          <cell r="G945">
            <v>20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21.870165741817999</v>
          </cell>
          <cell r="N945">
            <v>21.885371427461902</v>
          </cell>
          <cell r="O945">
            <v>3.0760000000000001</v>
          </cell>
          <cell r="P945">
            <v>0</v>
          </cell>
          <cell r="Q945">
            <v>3.0760000000000001</v>
          </cell>
          <cell r="R945">
            <v>3.0760000000000001</v>
          </cell>
          <cell r="S945">
            <v>3.0760000000000001</v>
          </cell>
          <cell r="T945">
            <v>3.0760000000000001</v>
          </cell>
          <cell r="U945">
            <v>3.0760000000000001</v>
          </cell>
          <cell r="V945">
            <v>0</v>
          </cell>
        </row>
        <row r="946">
          <cell r="A946" t="str">
            <v xml:space="preserve"> 08/09  09:00:00</v>
          </cell>
          <cell r="B946">
            <v>20</v>
          </cell>
          <cell r="C946">
            <v>0</v>
          </cell>
          <cell r="D946">
            <v>747.91666666666697</v>
          </cell>
          <cell r="E946">
            <v>0</v>
          </cell>
          <cell r="F946">
            <v>1065274.98021756</v>
          </cell>
          <cell r="G946">
            <v>20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21.7814725516971</v>
          </cell>
          <cell r="N946">
            <v>21.795957124162399</v>
          </cell>
          <cell r="O946">
            <v>3.0760000000000001</v>
          </cell>
          <cell r="P946">
            <v>0</v>
          </cell>
          <cell r="Q946">
            <v>3.0760000000000001</v>
          </cell>
          <cell r="R946">
            <v>3.0760000000000001</v>
          </cell>
          <cell r="S946">
            <v>3.0760000000000001</v>
          </cell>
          <cell r="T946">
            <v>3.0760000000000001</v>
          </cell>
          <cell r="U946">
            <v>3.0760000000000001</v>
          </cell>
          <cell r="V946">
            <v>0</v>
          </cell>
        </row>
        <row r="947">
          <cell r="A947" t="str">
            <v xml:space="preserve"> 08/09  10:00:00</v>
          </cell>
          <cell r="B947">
            <v>20</v>
          </cell>
          <cell r="C947">
            <v>0</v>
          </cell>
          <cell r="D947">
            <v>835.08333333333303</v>
          </cell>
          <cell r="E947">
            <v>0</v>
          </cell>
          <cell r="F947">
            <v>1014753.91855622</v>
          </cell>
          <cell r="G947">
            <v>20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21.696985554157799</v>
          </cell>
          <cell r="N947">
            <v>21.710783207892</v>
          </cell>
          <cell r="O947">
            <v>3.0760000000000001</v>
          </cell>
          <cell r="P947">
            <v>0</v>
          </cell>
          <cell r="Q947">
            <v>3.0760000000000001</v>
          </cell>
          <cell r="R947">
            <v>3.0760000000000001</v>
          </cell>
          <cell r="S947">
            <v>3.0760000000000001</v>
          </cell>
          <cell r="T947">
            <v>3.0760000000000001</v>
          </cell>
          <cell r="U947">
            <v>3.0760000000000001</v>
          </cell>
          <cell r="V947">
            <v>0</v>
          </cell>
        </row>
        <row r="948">
          <cell r="A948" t="str">
            <v xml:space="preserve"> 08/09  11:00:00</v>
          </cell>
          <cell r="B948">
            <v>20</v>
          </cell>
          <cell r="C948">
            <v>0</v>
          </cell>
          <cell r="D948">
            <v>878.08333333333303</v>
          </cell>
          <cell r="E948">
            <v>0</v>
          </cell>
          <cell r="F948">
            <v>966628.78171199199</v>
          </cell>
          <cell r="G948">
            <v>20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21.6165052913836</v>
          </cell>
          <cell r="N948">
            <v>21.629648600123701</v>
          </cell>
          <cell r="O948">
            <v>3.0760000000000001</v>
          </cell>
          <cell r="P948">
            <v>0</v>
          </cell>
          <cell r="Q948">
            <v>3.0760000000000001</v>
          </cell>
          <cell r="R948">
            <v>3.0760000000000001</v>
          </cell>
          <cell r="S948">
            <v>3.0760000000000001</v>
          </cell>
          <cell r="T948">
            <v>3.0760000000000001</v>
          </cell>
          <cell r="U948">
            <v>3.0760000000000001</v>
          </cell>
          <cell r="V948">
            <v>0</v>
          </cell>
        </row>
        <row r="949">
          <cell r="A949" t="str">
            <v xml:space="preserve"> 08/09  12:00:00</v>
          </cell>
          <cell r="B949">
            <v>20</v>
          </cell>
          <cell r="C949">
            <v>0</v>
          </cell>
          <cell r="D949">
            <v>899.5</v>
          </cell>
          <cell r="E949">
            <v>0</v>
          </cell>
          <cell r="F949">
            <v>920785.95567653596</v>
          </cell>
          <cell r="G949">
            <v>20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21.539841765260402</v>
          </cell>
          <cell r="N949">
            <v>21.552361757763698</v>
          </cell>
          <cell r="O949">
            <v>3.0760000000000001</v>
          </cell>
          <cell r="P949">
            <v>0</v>
          </cell>
          <cell r="Q949">
            <v>3.0760000000000001</v>
          </cell>
          <cell r="R949">
            <v>3.0760000000000001</v>
          </cell>
          <cell r="S949">
            <v>3.0760000000000001</v>
          </cell>
          <cell r="T949">
            <v>3.0760000000000001</v>
          </cell>
          <cell r="U949">
            <v>3.0760000000000001</v>
          </cell>
          <cell r="V949">
            <v>0</v>
          </cell>
        </row>
        <row r="950">
          <cell r="A950" t="str">
            <v xml:space="preserve"> 08/09  13:00:00</v>
          </cell>
          <cell r="B950">
            <v>20</v>
          </cell>
          <cell r="C950">
            <v>0</v>
          </cell>
          <cell r="D950">
            <v>907</v>
          </cell>
          <cell r="E950">
            <v>0</v>
          </cell>
          <cell r="F950">
            <v>877117.21329480899</v>
          </cell>
          <cell r="G950">
            <v>20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21.4668139861753</v>
          </cell>
          <cell r="N950">
            <v>21.478740220353099</v>
          </cell>
          <cell r="O950">
            <v>3.0760000000000001</v>
          </cell>
          <cell r="P950">
            <v>0</v>
          </cell>
          <cell r="Q950">
            <v>3.0760000000000001</v>
          </cell>
          <cell r="R950">
            <v>3.0760000000000001</v>
          </cell>
          <cell r="S950">
            <v>3.0760000000000001</v>
          </cell>
          <cell r="T950">
            <v>3.0760000000000001</v>
          </cell>
          <cell r="U950">
            <v>3.0760000000000001</v>
          </cell>
          <cell r="V950">
            <v>0</v>
          </cell>
        </row>
        <row r="951">
          <cell r="A951" t="str">
            <v xml:space="preserve"> 08/09  14:00:00</v>
          </cell>
          <cell r="B951">
            <v>20</v>
          </cell>
          <cell r="C951">
            <v>0</v>
          </cell>
          <cell r="D951">
            <v>903.66666666666697</v>
          </cell>
          <cell r="E951">
            <v>0</v>
          </cell>
          <cell r="F951">
            <v>835519.45804869197</v>
          </cell>
          <cell r="G951">
            <v>20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21.397249544543499</v>
          </cell>
          <cell r="N951">
            <v>21.4086101768488</v>
          </cell>
          <cell r="O951">
            <v>3.0760000000000001</v>
          </cell>
          <cell r="P951">
            <v>0</v>
          </cell>
          <cell r="Q951">
            <v>3.0760000000000001</v>
          </cell>
          <cell r="R951">
            <v>3.0760000000000001</v>
          </cell>
          <cell r="S951">
            <v>3.0760000000000001</v>
          </cell>
          <cell r="T951">
            <v>3.0760000000000001</v>
          </cell>
          <cell r="U951">
            <v>3.0760000000000001</v>
          </cell>
          <cell r="V951">
            <v>0</v>
          </cell>
        </row>
        <row r="952">
          <cell r="A952" t="str">
            <v xml:space="preserve"> 08/09  15:00:00</v>
          </cell>
          <cell r="B952">
            <v>20</v>
          </cell>
          <cell r="C952">
            <v>0</v>
          </cell>
          <cell r="D952">
            <v>887.25</v>
          </cell>
          <cell r="E952">
            <v>0</v>
          </cell>
          <cell r="F952">
            <v>795894.480352171</v>
          </cell>
          <cell r="G952">
            <v>20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21.330984203257099</v>
          </cell>
          <cell r="N952">
            <v>21.341806056193899</v>
          </cell>
          <cell r="O952">
            <v>3.0760000000000001</v>
          </cell>
          <cell r="P952">
            <v>0</v>
          </cell>
          <cell r="Q952">
            <v>3.0760000000000001</v>
          </cell>
          <cell r="R952">
            <v>3.0760000000000001</v>
          </cell>
          <cell r="S952">
            <v>3.0760000000000001</v>
          </cell>
          <cell r="T952">
            <v>3.0760000000000001</v>
          </cell>
          <cell r="U952">
            <v>3.0760000000000001</v>
          </cell>
          <cell r="V952">
            <v>0</v>
          </cell>
        </row>
        <row r="953">
          <cell r="A953" t="str">
            <v xml:space="preserve"> 08/09  16:00:00</v>
          </cell>
          <cell r="B953">
            <v>20</v>
          </cell>
          <cell r="C953">
            <v>0</v>
          </cell>
          <cell r="D953">
            <v>853.5</v>
          </cell>
          <cell r="E953">
            <v>0</v>
          </cell>
          <cell r="F953">
            <v>758148.72048734897</v>
          </cell>
          <cell r="G953">
            <v>20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21.2678615012404</v>
          </cell>
          <cell r="N953">
            <v>21.278170127267</v>
          </cell>
          <cell r="O953">
            <v>3.0760000000000001</v>
          </cell>
          <cell r="P953">
            <v>0</v>
          </cell>
          <cell r="Q953">
            <v>3.0760000000000001</v>
          </cell>
          <cell r="R953">
            <v>3.0760000000000001</v>
          </cell>
          <cell r="S953">
            <v>3.0760000000000001</v>
          </cell>
          <cell r="T953">
            <v>3.0760000000000001</v>
          </cell>
          <cell r="U953">
            <v>3.0760000000000001</v>
          </cell>
          <cell r="V953">
            <v>0</v>
          </cell>
        </row>
        <row r="954">
          <cell r="A954" t="str">
            <v xml:space="preserve"> 08/09  17:00:00</v>
          </cell>
          <cell r="B954">
            <v>20</v>
          </cell>
          <cell r="C954">
            <v>0</v>
          </cell>
          <cell r="D954">
            <v>785.66666666666697</v>
          </cell>
          <cell r="E954">
            <v>0</v>
          </cell>
          <cell r="F954">
            <v>722333.30592393095</v>
          </cell>
          <cell r="G954">
            <v>20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21.207966939594598</v>
          </cell>
          <cell r="N954">
            <v>21.217760209918101</v>
          </cell>
          <cell r="O954">
            <v>3.0760000000000001</v>
          </cell>
          <cell r="P954">
            <v>0</v>
          </cell>
          <cell r="Q954">
            <v>3.0760000000000001</v>
          </cell>
          <cell r="R954">
            <v>3.0760000000000001</v>
          </cell>
          <cell r="S954">
            <v>3.0760000000000001</v>
          </cell>
          <cell r="T954">
            <v>3.0760000000000001</v>
          </cell>
          <cell r="U954">
            <v>3.0760000000000001</v>
          </cell>
          <cell r="V954">
            <v>0</v>
          </cell>
        </row>
        <row r="955">
          <cell r="A955" t="str">
            <v xml:space="preserve"> 08/09  18:00:00</v>
          </cell>
          <cell r="B955">
            <v>20</v>
          </cell>
          <cell r="C955">
            <v>0</v>
          </cell>
          <cell r="D955">
            <v>636.66666666666697</v>
          </cell>
          <cell r="E955">
            <v>0</v>
          </cell>
          <cell r="F955">
            <v>688341.58925093897</v>
          </cell>
          <cell r="G955">
            <v>20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21.151122170532499</v>
          </cell>
          <cell r="N955">
            <v>21.160357618212299</v>
          </cell>
          <cell r="O955">
            <v>3.0760000000000001</v>
          </cell>
          <cell r="P955">
            <v>0</v>
          </cell>
          <cell r="Q955">
            <v>3.0760000000000001</v>
          </cell>
          <cell r="R955">
            <v>3.0760000000000001</v>
          </cell>
          <cell r="S955">
            <v>3.0760000000000001</v>
          </cell>
          <cell r="T955">
            <v>3.0760000000000001</v>
          </cell>
          <cell r="U955">
            <v>3.0760000000000001</v>
          </cell>
          <cell r="V955">
            <v>0</v>
          </cell>
        </row>
        <row r="956">
          <cell r="A956" t="str">
            <v xml:space="preserve"> 08/09  19:00:00</v>
          </cell>
          <cell r="B956">
            <v>20</v>
          </cell>
          <cell r="C956">
            <v>0</v>
          </cell>
          <cell r="D956">
            <v>330.41666666666703</v>
          </cell>
          <cell r="E956">
            <v>0</v>
          </cell>
          <cell r="F956">
            <v>655898.74115846399</v>
          </cell>
          <cell r="G956">
            <v>20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21.096867593593402</v>
          </cell>
          <cell r="N956">
            <v>21.105751373225299</v>
          </cell>
          <cell r="O956">
            <v>3.0760000000000001</v>
          </cell>
          <cell r="P956">
            <v>0</v>
          </cell>
          <cell r="Q956">
            <v>3.0760000000000001</v>
          </cell>
          <cell r="R956">
            <v>3.0760000000000001</v>
          </cell>
          <cell r="S956">
            <v>3.0760000000000001</v>
          </cell>
          <cell r="T956">
            <v>3.0760000000000001</v>
          </cell>
          <cell r="U956">
            <v>3.0760000000000001</v>
          </cell>
          <cell r="V956">
            <v>0</v>
          </cell>
        </row>
        <row r="957">
          <cell r="A957" t="str">
            <v xml:space="preserve"> 08/09  20:00:00</v>
          </cell>
          <cell r="B957">
            <v>20</v>
          </cell>
          <cell r="C957">
            <v>0</v>
          </cell>
          <cell r="D957">
            <v>31.5833333333333</v>
          </cell>
          <cell r="E957">
            <v>0</v>
          </cell>
          <cell r="F957">
            <v>624883.57139310404</v>
          </cell>
          <cell r="G957">
            <v>20</v>
          </cell>
          <cell r="H957">
            <v>0</v>
          </cell>
          <cell r="I957">
            <v>0</v>
          </cell>
          <cell r="J957">
            <v>0</v>
          </cell>
          <cell r="K957">
            <v>0</v>
          </cell>
          <cell r="L957">
            <v>0</v>
          </cell>
          <cell r="M957">
            <v>21.0450005408142</v>
          </cell>
          <cell r="N957">
            <v>21.053475260507199</v>
          </cell>
          <cell r="O957">
            <v>3.0760000000000001</v>
          </cell>
          <cell r="P957">
            <v>0</v>
          </cell>
          <cell r="Q957">
            <v>3.0760000000000001</v>
          </cell>
          <cell r="R957">
            <v>3.0760000000000001</v>
          </cell>
          <cell r="S957">
            <v>3.0760000000000001</v>
          </cell>
          <cell r="T957">
            <v>3.0760000000000001</v>
          </cell>
          <cell r="U957">
            <v>3.0760000000000001</v>
          </cell>
          <cell r="V957">
            <v>0</v>
          </cell>
        </row>
        <row r="958">
          <cell r="A958" t="str">
            <v xml:space="preserve"> 08/09  21:00:00</v>
          </cell>
          <cell r="B958">
            <v>20</v>
          </cell>
          <cell r="C958">
            <v>0</v>
          </cell>
          <cell r="D958">
            <v>0</v>
          </cell>
          <cell r="E958">
            <v>0</v>
          </cell>
          <cell r="F958">
            <v>595311.45247566805</v>
          </cell>
          <cell r="G958">
            <v>20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20.9955467198523</v>
          </cell>
          <cell r="N958">
            <v>21.003625188055601</v>
          </cell>
          <cell r="O958">
            <v>3.0760000000000001</v>
          </cell>
          <cell r="P958">
            <v>0</v>
          </cell>
          <cell r="Q958">
            <v>3.0760000000000001</v>
          </cell>
          <cell r="R958">
            <v>3.0760000000000001</v>
          </cell>
          <cell r="S958">
            <v>3.0760000000000001</v>
          </cell>
          <cell r="T958">
            <v>3.0760000000000001</v>
          </cell>
          <cell r="U958">
            <v>3.0760000000000001</v>
          </cell>
          <cell r="V958">
            <v>0</v>
          </cell>
        </row>
        <row r="959">
          <cell r="A959" t="str">
            <v xml:space="preserve"> 08/09  22:00:00</v>
          </cell>
          <cell r="B959">
            <v>20</v>
          </cell>
          <cell r="C959">
            <v>0</v>
          </cell>
          <cell r="D959">
            <v>0</v>
          </cell>
          <cell r="E959">
            <v>0</v>
          </cell>
          <cell r="F959">
            <v>567127.08595163201</v>
          </cell>
          <cell r="G959">
            <v>20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20.948413654416701</v>
          </cell>
          <cell r="N959">
            <v>20.956112242437101</v>
          </cell>
          <cell r="O959">
            <v>3.0760000000000001</v>
          </cell>
          <cell r="P959">
            <v>0</v>
          </cell>
          <cell r="Q959">
            <v>3.0760000000000001</v>
          </cell>
          <cell r="R959">
            <v>3.0760000000000001</v>
          </cell>
          <cell r="S959">
            <v>3.0760000000000001</v>
          </cell>
          <cell r="T959">
            <v>3.0760000000000001</v>
          </cell>
          <cell r="U959">
            <v>3.0760000000000001</v>
          </cell>
          <cell r="V959">
            <v>0</v>
          </cell>
        </row>
        <row r="960">
          <cell r="A960" t="str">
            <v xml:space="preserve"> 08/09  23:00:00</v>
          </cell>
          <cell r="B960">
            <v>20</v>
          </cell>
          <cell r="C960">
            <v>0</v>
          </cell>
          <cell r="D960">
            <v>0</v>
          </cell>
          <cell r="E960">
            <v>0</v>
          </cell>
          <cell r="F960">
            <v>540270.49729520001</v>
          </cell>
          <cell r="G960">
            <v>20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20.9035010483646</v>
          </cell>
          <cell r="N960">
            <v>20.910836553208998</v>
          </cell>
          <cell r="O960">
            <v>3.0760000000000001</v>
          </cell>
          <cell r="P960">
            <v>0</v>
          </cell>
          <cell r="Q960">
            <v>3.0760000000000001</v>
          </cell>
          <cell r="R960">
            <v>3.0760000000000001</v>
          </cell>
          <cell r="S960">
            <v>3.0760000000000001</v>
          </cell>
          <cell r="T960">
            <v>3.0760000000000001</v>
          </cell>
          <cell r="U960">
            <v>3.0760000000000001</v>
          </cell>
          <cell r="V960">
            <v>0</v>
          </cell>
        </row>
        <row r="961">
          <cell r="A961" t="str">
            <v xml:space="preserve"> 08/09  24:00:00</v>
          </cell>
          <cell r="B961">
            <v>20</v>
          </cell>
          <cell r="C961">
            <v>0</v>
          </cell>
          <cell r="D961">
            <v>0</v>
          </cell>
          <cell r="E961">
            <v>0</v>
          </cell>
          <cell r="F961">
            <v>514681.87886524998</v>
          </cell>
          <cell r="G961">
            <v>20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20.860708884636601</v>
          </cell>
          <cell r="N961">
            <v>20.867697835262099</v>
          </cell>
          <cell r="O961">
            <v>3.0760000000000001</v>
          </cell>
          <cell r="P961">
            <v>0</v>
          </cell>
          <cell r="Q961">
            <v>3.0760000000000001</v>
          </cell>
          <cell r="R961">
            <v>3.0760000000000001</v>
          </cell>
          <cell r="S961">
            <v>3.0760000000000001</v>
          </cell>
          <cell r="T961">
            <v>3.0760000000000001</v>
          </cell>
          <cell r="U961">
            <v>3.0760000000000001</v>
          </cell>
          <cell r="V961">
            <v>0</v>
          </cell>
        </row>
        <row r="962">
          <cell r="A962" t="str">
            <v xml:space="preserve"> 08/10  01:00:00</v>
          </cell>
          <cell r="B962">
            <v>20</v>
          </cell>
          <cell r="C962">
            <v>0</v>
          </cell>
          <cell r="D962">
            <v>0</v>
          </cell>
          <cell r="E962">
            <v>0</v>
          </cell>
          <cell r="F962">
            <v>490302.93586548901</v>
          </cell>
          <cell r="G962">
            <v>20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20.819939676122399</v>
          </cell>
          <cell r="N962">
            <v>20.826598099592498</v>
          </cell>
          <cell r="O962">
            <v>3.0760000000000001</v>
          </cell>
          <cell r="P962">
            <v>0</v>
          </cell>
          <cell r="Q962">
            <v>3.0760000000000001</v>
          </cell>
          <cell r="R962">
            <v>3.0760000000000001</v>
          </cell>
          <cell r="S962">
            <v>3.0760000000000001</v>
          </cell>
          <cell r="T962">
            <v>3.0760000000000001</v>
          </cell>
          <cell r="U962">
            <v>3.0760000000000001</v>
          </cell>
          <cell r="V962">
            <v>0</v>
          </cell>
        </row>
        <row r="963">
          <cell r="A963" t="str">
            <v xml:space="preserve"> 08/10  02:00:00</v>
          </cell>
          <cell r="B963">
            <v>20</v>
          </cell>
          <cell r="C963">
            <v>0</v>
          </cell>
          <cell r="D963">
            <v>0</v>
          </cell>
          <cell r="E963">
            <v>0</v>
          </cell>
          <cell r="F963">
            <v>467077.40752851899</v>
          </cell>
          <cell r="G963">
            <v>20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20.781099337243401</v>
          </cell>
          <cell r="N963">
            <v>20.7874426584814</v>
          </cell>
          <cell r="O963">
            <v>3.0760000000000001</v>
          </cell>
          <cell r="P963">
            <v>0</v>
          </cell>
          <cell r="Q963">
            <v>3.0760000000000001</v>
          </cell>
          <cell r="R963">
            <v>3.0760000000000001</v>
          </cell>
          <cell r="S963">
            <v>3.0760000000000001</v>
          </cell>
          <cell r="T963">
            <v>3.0760000000000001</v>
          </cell>
          <cell r="U963">
            <v>3.0760000000000001</v>
          </cell>
          <cell r="V963">
            <v>0</v>
          </cell>
        </row>
        <row r="964">
          <cell r="A964" t="str">
            <v xml:space="preserve"> 08/10  03:00:00</v>
          </cell>
          <cell r="B964">
            <v>20</v>
          </cell>
          <cell r="C964">
            <v>0</v>
          </cell>
          <cell r="D964">
            <v>0</v>
          </cell>
          <cell r="E964">
            <v>0</v>
          </cell>
          <cell r="F964">
            <v>444951.28396309301</v>
          </cell>
          <cell r="G964">
            <v>20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20.744097546589099</v>
          </cell>
          <cell r="N964">
            <v>20.750140552097999</v>
          </cell>
          <cell r="O964">
            <v>3.0760000000000001</v>
          </cell>
          <cell r="P964">
            <v>0</v>
          </cell>
          <cell r="Q964">
            <v>3.0760000000000001</v>
          </cell>
          <cell r="R964">
            <v>3.0760000000000001</v>
          </cell>
          <cell r="S964">
            <v>3.0760000000000001</v>
          </cell>
          <cell r="T964">
            <v>3.0760000000000001</v>
          </cell>
          <cell r="U964">
            <v>3.0760000000000001</v>
          </cell>
          <cell r="V964">
            <v>0</v>
          </cell>
        </row>
        <row r="965">
          <cell r="A965" t="str">
            <v xml:space="preserve"> 08/10  04:00:00</v>
          </cell>
          <cell r="B965">
            <v>20</v>
          </cell>
          <cell r="C965">
            <v>0</v>
          </cell>
          <cell r="D965">
            <v>0</v>
          </cell>
          <cell r="E965">
            <v>0</v>
          </cell>
          <cell r="F965">
            <v>423872.85632119898</v>
          </cell>
          <cell r="G965">
            <v>20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20.7088478308121</v>
          </cell>
          <cell r="N965">
            <v>20.7146046659844</v>
          </cell>
          <cell r="O965">
            <v>3.0760000000000001</v>
          </cell>
          <cell r="P965">
            <v>0</v>
          </cell>
          <cell r="Q965">
            <v>3.0760000000000001</v>
          </cell>
          <cell r="R965">
            <v>3.0760000000000001</v>
          </cell>
          <cell r="S965">
            <v>3.0760000000000001</v>
          </cell>
          <cell r="T965">
            <v>3.0760000000000001</v>
          </cell>
          <cell r="U965">
            <v>3.0760000000000001</v>
          </cell>
          <cell r="V965">
            <v>0</v>
          </cell>
        </row>
        <row r="966">
          <cell r="A966" t="str">
            <v xml:space="preserve"> 08/10  05:00:00</v>
          </cell>
          <cell r="B966">
            <v>20</v>
          </cell>
          <cell r="C966">
            <v>0</v>
          </cell>
          <cell r="D966">
            <v>0</v>
          </cell>
          <cell r="E966">
            <v>0</v>
          </cell>
          <cell r="F966">
            <v>403792.70454756898</v>
          </cell>
          <cell r="G966">
            <v>20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20.675267544141601</v>
          </cell>
          <cell r="N966">
            <v>20.680751719486</v>
          </cell>
          <cell r="O966">
            <v>3.0760000000000001</v>
          </cell>
          <cell r="P966">
            <v>0</v>
          </cell>
          <cell r="Q966">
            <v>3.0760000000000001</v>
          </cell>
          <cell r="R966">
            <v>3.0760000000000001</v>
          </cell>
          <cell r="S966">
            <v>3.0760000000000001</v>
          </cell>
          <cell r="T966">
            <v>3.0760000000000001</v>
          </cell>
          <cell r="U966">
            <v>3.0760000000000001</v>
          </cell>
          <cell r="V966">
            <v>0</v>
          </cell>
        </row>
        <row r="967">
          <cell r="A967" t="str">
            <v xml:space="preserve"> 08/10  06:00:00</v>
          </cell>
          <cell r="B967">
            <v>20</v>
          </cell>
          <cell r="C967">
            <v>0</v>
          </cell>
          <cell r="D967">
            <v>9.8333333333333304</v>
          </cell>
          <cell r="E967">
            <v>0</v>
          </cell>
          <cell r="F967">
            <v>384663.66061693098</v>
          </cell>
          <cell r="G967">
            <v>20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20.643277806904301</v>
          </cell>
          <cell r="N967">
            <v>20.648502211648701</v>
          </cell>
          <cell r="O967">
            <v>3.0760000000000001</v>
          </cell>
          <cell r="P967">
            <v>0</v>
          </cell>
          <cell r="Q967">
            <v>3.0760000000000001</v>
          </cell>
          <cell r="R967">
            <v>3.0760000000000001</v>
          </cell>
          <cell r="S967">
            <v>3.0760000000000001</v>
          </cell>
          <cell r="T967">
            <v>3.0760000000000001</v>
          </cell>
          <cell r="U967">
            <v>3.0760000000000001</v>
          </cell>
          <cell r="V967">
            <v>0</v>
          </cell>
        </row>
        <row r="968">
          <cell r="A968" t="str">
            <v xml:space="preserve"> 08/10  07:00:00</v>
          </cell>
          <cell r="B968">
            <v>20</v>
          </cell>
          <cell r="C968">
            <v>0</v>
          </cell>
          <cell r="D968">
            <v>181</v>
          </cell>
          <cell r="E968">
            <v>0</v>
          </cell>
          <cell r="F968">
            <v>366440.74030948197</v>
          </cell>
          <cell r="G968">
            <v>20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20.6128033914319</v>
          </cell>
          <cell r="N968">
            <v>20.617780316315699</v>
          </cell>
          <cell r="O968">
            <v>3.0760000000000001</v>
          </cell>
          <cell r="P968">
            <v>0</v>
          </cell>
          <cell r="Q968">
            <v>3.0760000000000001</v>
          </cell>
          <cell r="R968">
            <v>3.0760000000000001</v>
          </cell>
          <cell r="S968">
            <v>3.0760000000000001</v>
          </cell>
          <cell r="T968">
            <v>3.0760000000000001</v>
          </cell>
          <cell r="U968">
            <v>3.0760000000000001</v>
          </cell>
          <cell r="V968">
            <v>0</v>
          </cell>
        </row>
        <row r="969">
          <cell r="A969" t="str">
            <v xml:space="preserve"> 08/10  08:00:00</v>
          </cell>
          <cell r="B969">
            <v>20</v>
          </cell>
          <cell r="C969">
            <v>0</v>
          </cell>
          <cell r="D969">
            <v>551.08333333333303</v>
          </cell>
          <cell r="E969">
            <v>0</v>
          </cell>
          <cell r="F969">
            <v>349081.05013406801</v>
          </cell>
          <cell r="G969">
            <v>20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20.5837725664076</v>
          </cell>
          <cell r="N969">
            <v>20.588513730367101</v>
          </cell>
          <cell r="O969">
            <v>3.0760000000000001</v>
          </cell>
          <cell r="P969">
            <v>0</v>
          </cell>
          <cell r="Q969">
            <v>3.0760000000000001</v>
          </cell>
          <cell r="R969">
            <v>3.0760000000000001</v>
          </cell>
          <cell r="S969">
            <v>3.0760000000000001</v>
          </cell>
          <cell r="T969">
            <v>3.0760000000000001</v>
          </cell>
          <cell r="U969">
            <v>3.0760000000000001</v>
          </cell>
          <cell r="V969">
            <v>0</v>
          </cell>
        </row>
        <row r="970">
          <cell r="A970" t="str">
            <v xml:space="preserve"> 08/10  09:00:00</v>
          </cell>
          <cell r="B970">
            <v>20</v>
          </cell>
          <cell r="C970">
            <v>0</v>
          </cell>
          <cell r="D970">
            <v>747.91666666666697</v>
          </cell>
          <cell r="E970">
            <v>0</v>
          </cell>
          <cell r="F970">
            <v>332543.70490005403</v>
          </cell>
          <cell r="G970">
            <v>20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20.5561169590204</v>
          </cell>
          <cell r="N970">
            <v>20.5606335288488</v>
          </cell>
          <cell r="O970">
            <v>3.0760000000000001</v>
          </cell>
          <cell r="P970">
            <v>0</v>
          </cell>
          <cell r="Q970">
            <v>3.0760000000000001</v>
          </cell>
          <cell r="R970">
            <v>3.0760000000000001</v>
          </cell>
          <cell r="S970">
            <v>3.0760000000000001</v>
          </cell>
          <cell r="T970">
            <v>3.0760000000000001</v>
          </cell>
          <cell r="U970">
            <v>3.0760000000000001</v>
          </cell>
          <cell r="V970">
            <v>0</v>
          </cell>
        </row>
        <row r="971">
          <cell r="A971" t="str">
            <v xml:space="preserve"> 08/10  10:00:00</v>
          </cell>
          <cell r="B971">
            <v>20</v>
          </cell>
          <cell r="C971">
            <v>0</v>
          </cell>
          <cell r="D971">
            <v>835.08333333333303</v>
          </cell>
          <cell r="E971">
            <v>0</v>
          </cell>
          <cell r="F971">
            <v>316789.758170216</v>
          </cell>
          <cell r="G971">
            <v>20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20.5297714386606</v>
          </cell>
          <cell r="N971">
            <v>20.5340740504944</v>
          </cell>
          <cell r="O971">
            <v>3.0760000000000001</v>
          </cell>
          <cell r="P971">
            <v>0</v>
          </cell>
          <cell r="Q971">
            <v>3.0760000000000001</v>
          </cell>
          <cell r="R971">
            <v>3.0760000000000001</v>
          </cell>
          <cell r="S971">
            <v>3.0760000000000001</v>
          </cell>
          <cell r="T971">
            <v>3.0760000000000001</v>
          </cell>
          <cell r="U971">
            <v>3.0760000000000001</v>
          </cell>
          <cell r="V971">
            <v>0</v>
          </cell>
        </row>
        <row r="972">
          <cell r="A972" t="str">
            <v xml:space="preserve"> 08/10  11:00:00</v>
          </cell>
          <cell r="B972">
            <v>20</v>
          </cell>
          <cell r="C972">
            <v>0</v>
          </cell>
          <cell r="D972">
            <v>878.08333333333303</v>
          </cell>
          <cell r="E972">
            <v>0</v>
          </cell>
          <cell r="F972">
            <v>301782.11153931997</v>
          </cell>
          <cell r="G972">
            <v>20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20.504673965205399</v>
          </cell>
          <cell r="N972">
            <v>20.5087727509415</v>
          </cell>
          <cell r="O972">
            <v>3.0760000000000001</v>
          </cell>
          <cell r="P972">
            <v>0</v>
          </cell>
          <cell r="Q972">
            <v>3.0760000000000001</v>
          </cell>
          <cell r="R972">
            <v>3.0760000000000001</v>
          </cell>
          <cell r="S972">
            <v>3.0760000000000001</v>
          </cell>
          <cell r="T972">
            <v>3.0760000000000001</v>
          </cell>
          <cell r="U972">
            <v>3.0760000000000001</v>
          </cell>
          <cell r="V972">
            <v>0</v>
          </cell>
        </row>
        <row r="973">
          <cell r="A973" t="str">
            <v xml:space="preserve"> 08/10  12:00:00</v>
          </cell>
          <cell r="B973">
            <v>20</v>
          </cell>
          <cell r="C973">
            <v>0</v>
          </cell>
          <cell r="D973">
            <v>899.5</v>
          </cell>
          <cell r="E973">
            <v>0</v>
          </cell>
          <cell r="F973">
            <v>287485.42641588702</v>
          </cell>
          <cell r="G973">
            <v>20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20.480765441490298</v>
          </cell>
          <cell r="N973">
            <v>20.4846700523625</v>
          </cell>
          <cell r="O973">
            <v>3.0760000000000001</v>
          </cell>
          <cell r="P973">
            <v>0</v>
          </cell>
          <cell r="Q973">
            <v>3.0760000000000001</v>
          </cell>
          <cell r="R973">
            <v>3.0760000000000001</v>
          </cell>
          <cell r="S973">
            <v>3.0760000000000001</v>
          </cell>
          <cell r="T973">
            <v>3.0760000000000001</v>
          </cell>
          <cell r="U973">
            <v>3.0760000000000001</v>
          </cell>
          <cell r="V973">
            <v>0</v>
          </cell>
        </row>
        <row r="974">
          <cell r="A974" t="str">
            <v xml:space="preserve"> 08/10  13:00:00</v>
          </cell>
          <cell r="B974">
            <v>20</v>
          </cell>
          <cell r="C974">
            <v>0</v>
          </cell>
          <cell r="D974">
            <v>907</v>
          </cell>
          <cell r="E974">
            <v>0</v>
          </cell>
          <cell r="F974">
            <v>273866.03537079599</v>
          </cell>
          <cell r="G974">
            <v>20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20.457989565056302</v>
          </cell>
          <cell r="N974">
            <v>20.461709197310299</v>
          </cell>
          <cell r="O974">
            <v>3.0760000000000001</v>
          </cell>
          <cell r="P974">
            <v>0</v>
          </cell>
          <cell r="Q974">
            <v>3.0760000000000001</v>
          </cell>
          <cell r="R974">
            <v>3.0760000000000001</v>
          </cell>
          <cell r="S974">
            <v>3.0760000000000001</v>
          </cell>
          <cell r="T974">
            <v>3.0760000000000001</v>
          </cell>
          <cell r="U974">
            <v>3.0760000000000001</v>
          </cell>
          <cell r="V974">
            <v>0</v>
          </cell>
        </row>
        <row r="975">
          <cell r="A975" t="str">
            <v xml:space="preserve"> 08/10  14:00:00</v>
          </cell>
          <cell r="B975">
            <v>20</v>
          </cell>
          <cell r="C975">
            <v>0</v>
          </cell>
          <cell r="D975">
            <v>903.66666666666697</v>
          </cell>
          <cell r="E975">
            <v>0</v>
          </cell>
          <cell r="F975">
            <v>260891.85280356099</v>
          </cell>
          <cell r="G975">
            <v>20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20.4362926787561</v>
          </cell>
          <cell r="N975">
            <v>20.439836097234402</v>
          </cell>
          <cell r="O975">
            <v>3.0760000000000001</v>
          </cell>
          <cell r="P975">
            <v>0</v>
          </cell>
          <cell r="Q975">
            <v>3.0760000000000001</v>
          </cell>
          <cell r="R975">
            <v>3.0760000000000001</v>
          </cell>
          <cell r="S975">
            <v>3.0760000000000001</v>
          </cell>
          <cell r="T975">
            <v>3.0760000000000001</v>
          </cell>
          <cell r="U975">
            <v>3.0760000000000001</v>
          </cell>
          <cell r="V975">
            <v>0</v>
          </cell>
        </row>
        <row r="976">
          <cell r="A976" t="str">
            <v xml:space="preserve"> 08/10  15:00:00</v>
          </cell>
          <cell r="B976">
            <v>20</v>
          </cell>
          <cell r="C976">
            <v>0</v>
          </cell>
          <cell r="D976">
            <v>887.25</v>
          </cell>
          <cell r="E976">
            <v>0</v>
          </cell>
          <cell r="F976">
            <v>248532.29924512599</v>
          </cell>
          <cell r="G976">
            <v>20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20.415623644164601</v>
          </cell>
          <cell r="N976">
            <v>20.418999201543102</v>
          </cell>
          <cell r="O976">
            <v>3.0760000000000001</v>
          </cell>
          <cell r="P976">
            <v>0</v>
          </cell>
          <cell r="Q976">
            <v>3.0760000000000001</v>
          </cell>
          <cell r="R976">
            <v>3.0760000000000001</v>
          </cell>
          <cell r="S976">
            <v>3.0760000000000001</v>
          </cell>
          <cell r="T976">
            <v>3.0760000000000001</v>
          </cell>
          <cell r="U976">
            <v>3.0760000000000001</v>
          </cell>
          <cell r="V976">
            <v>0</v>
          </cell>
        </row>
        <row r="977">
          <cell r="A977" t="str">
            <v xml:space="preserve"> 08/10  16:00:00</v>
          </cell>
          <cell r="B977">
            <v>20</v>
          </cell>
          <cell r="C977">
            <v>0</v>
          </cell>
          <cell r="D977">
            <v>853.5</v>
          </cell>
          <cell r="E977">
            <v>0</v>
          </cell>
          <cell r="F977">
            <v>236758.24399303499</v>
          </cell>
          <cell r="G977">
            <v>20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20.395933745647</v>
          </cell>
          <cell r="N977">
            <v>20.399149396277799</v>
          </cell>
          <cell r="O977">
            <v>3.0760000000000001</v>
          </cell>
          <cell r="P977">
            <v>0</v>
          </cell>
          <cell r="Q977">
            <v>3.0760000000000001</v>
          </cell>
          <cell r="R977">
            <v>3.0760000000000001</v>
          </cell>
          <cell r="S977">
            <v>3.0760000000000001</v>
          </cell>
          <cell r="T977">
            <v>3.0760000000000001</v>
          </cell>
          <cell r="U977">
            <v>3.0760000000000001</v>
          </cell>
          <cell r="V977">
            <v>0</v>
          </cell>
        </row>
        <row r="978">
          <cell r="A978" t="str">
            <v xml:space="preserve"> 08/10  17:00:00</v>
          </cell>
          <cell r="B978">
            <v>20</v>
          </cell>
          <cell r="C978">
            <v>0</v>
          </cell>
          <cell r="D978">
            <v>785.66666666666697</v>
          </cell>
          <cell r="E978">
            <v>0</v>
          </cell>
          <cell r="F978">
            <v>225541.95028848099</v>
          </cell>
          <cell r="G978">
            <v>20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20.377176598677899</v>
          </cell>
          <cell r="N978">
            <v>20.3802399168822</v>
          </cell>
          <cell r="O978">
            <v>3.0760000000000001</v>
          </cell>
          <cell r="P978">
            <v>0</v>
          </cell>
          <cell r="Q978">
            <v>3.0760000000000001</v>
          </cell>
          <cell r="R978">
            <v>3.0760000000000001</v>
          </cell>
          <cell r="S978">
            <v>3.0760000000000001</v>
          </cell>
          <cell r="T978">
            <v>3.0760000000000001</v>
          </cell>
          <cell r="U978">
            <v>3.0760000000000001</v>
          </cell>
          <cell r="V978">
            <v>0</v>
          </cell>
        </row>
        <row r="979">
          <cell r="A979" t="str">
            <v xml:space="preserve"> 08/10  18:00:00</v>
          </cell>
          <cell r="B979">
            <v>20</v>
          </cell>
          <cell r="C979">
            <v>0</v>
          </cell>
          <cell r="D979">
            <v>636.66666666666697</v>
          </cell>
          <cell r="E979">
            <v>0</v>
          </cell>
          <cell r="F979">
            <v>214856.99817753799</v>
          </cell>
          <cell r="G979">
            <v>20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20.359308020840899</v>
          </cell>
          <cell r="N979">
            <v>20.3622262222719</v>
          </cell>
          <cell r="O979">
            <v>3.0760000000000001</v>
          </cell>
          <cell r="P979">
            <v>0</v>
          </cell>
          <cell r="Q979">
            <v>3.0760000000000001</v>
          </cell>
          <cell r="R979">
            <v>3.0760000000000001</v>
          </cell>
          <cell r="S979">
            <v>3.0760000000000001</v>
          </cell>
          <cell r="T979">
            <v>3.0760000000000001</v>
          </cell>
          <cell r="U979">
            <v>3.0760000000000001</v>
          </cell>
          <cell r="V979">
            <v>0</v>
          </cell>
        </row>
        <row r="980">
          <cell r="A980" t="str">
            <v xml:space="preserve"> 08/10  19:00:00</v>
          </cell>
          <cell r="B980">
            <v>20</v>
          </cell>
          <cell r="C980">
            <v>0</v>
          </cell>
          <cell r="D980">
            <v>330.41666666666703</v>
          </cell>
          <cell r="E980">
            <v>0</v>
          </cell>
          <cell r="F980">
            <v>204678.22276438301</v>
          </cell>
          <cell r="G980">
            <v>20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20.342285928568799</v>
          </cell>
          <cell r="N980">
            <v>20.345065885266401</v>
          </cell>
          <cell r="O980">
            <v>3.0760000000000001</v>
          </cell>
          <cell r="P980">
            <v>0</v>
          </cell>
          <cell r="Q980">
            <v>3.0760000000000001</v>
          </cell>
          <cell r="R980">
            <v>3.0760000000000001</v>
          </cell>
          <cell r="S980">
            <v>3.0760000000000001</v>
          </cell>
          <cell r="T980">
            <v>3.0760000000000001</v>
          </cell>
          <cell r="U980">
            <v>3.0760000000000001</v>
          </cell>
          <cell r="V980">
            <v>0</v>
          </cell>
        </row>
        <row r="981">
          <cell r="A981" t="str">
            <v xml:space="preserve"> 08/10  20:00:00</v>
          </cell>
          <cell r="B981">
            <v>20</v>
          </cell>
          <cell r="C981">
            <v>0</v>
          </cell>
          <cell r="D981">
            <v>31.5833333333333</v>
          </cell>
          <cell r="E981">
            <v>0</v>
          </cell>
          <cell r="F981">
            <v>194981.654904439</v>
          </cell>
          <cell r="G981">
            <v>20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20.3260702379641</v>
          </cell>
          <cell r="N981">
            <v>20.328718496553002</v>
          </cell>
          <cell r="O981">
            <v>3.0760000000000001</v>
          </cell>
          <cell r="P981">
            <v>0</v>
          </cell>
          <cell r="Q981">
            <v>3.0760000000000001</v>
          </cell>
          <cell r="R981">
            <v>3.0760000000000001</v>
          </cell>
          <cell r="S981">
            <v>3.0760000000000001</v>
          </cell>
          <cell r="T981">
            <v>3.0760000000000001</v>
          </cell>
          <cell r="U981">
            <v>3.0760000000000001</v>
          </cell>
          <cell r="V981">
            <v>0</v>
          </cell>
        </row>
        <row r="982">
          <cell r="A982" t="str">
            <v xml:space="preserve"> 08/10  21:00:00</v>
          </cell>
          <cell r="B982">
            <v>20</v>
          </cell>
          <cell r="C982">
            <v>0</v>
          </cell>
          <cell r="D982">
            <v>0</v>
          </cell>
          <cell r="E982">
            <v>0</v>
          </cell>
          <cell r="F982">
            <v>185891.60490531099</v>
          </cell>
          <cell r="G982">
            <v>20</v>
          </cell>
          <cell r="H982">
            <v>0</v>
          </cell>
          <cell r="I982">
            <v>0</v>
          </cell>
          <cell r="J982">
            <v>0</v>
          </cell>
          <cell r="K982">
            <v>0</v>
          </cell>
          <cell r="L982">
            <v>0</v>
          </cell>
          <cell r="M982">
            <v>20.310868834694801</v>
          </cell>
          <cell r="N982">
            <v>20.313360110177801</v>
          </cell>
          <cell r="O982">
            <v>3.0760000000000001</v>
          </cell>
          <cell r="P982">
            <v>0</v>
          </cell>
          <cell r="Q982">
            <v>3.0760000000000001</v>
          </cell>
          <cell r="R982">
            <v>3.0760000000000001</v>
          </cell>
          <cell r="S982">
            <v>3.0760000000000001</v>
          </cell>
          <cell r="T982">
            <v>3.0760000000000001</v>
          </cell>
          <cell r="U982">
            <v>3.0760000000000001</v>
          </cell>
          <cell r="V982">
            <v>0</v>
          </cell>
        </row>
        <row r="983">
          <cell r="A983" t="str">
            <v xml:space="preserve"> 08/10  22:00:00</v>
          </cell>
          <cell r="B983">
            <v>20</v>
          </cell>
          <cell r="C983">
            <v>0</v>
          </cell>
          <cell r="D983">
            <v>0</v>
          </cell>
          <cell r="E983">
            <v>0</v>
          </cell>
          <cell r="F983">
            <v>177236.45727137799</v>
          </cell>
          <cell r="G983">
            <v>20</v>
          </cell>
          <cell r="H983">
            <v>0</v>
          </cell>
          <cell r="I983">
            <v>0</v>
          </cell>
          <cell r="J983">
            <v>0</v>
          </cell>
          <cell r="K983">
            <v>0</v>
          </cell>
          <cell r="L983">
            <v>0</v>
          </cell>
          <cell r="M983">
            <v>20.296394724040599</v>
          </cell>
          <cell r="N983">
            <v>20.2987789865956</v>
          </cell>
          <cell r="O983">
            <v>3.0760000000000001</v>
          </cell>
          <cell r="P983">
            <v>0</v>
          </cell>
          <cell r="Q983">
            <v>3.0760000000000001</v>
          </cell>
          <cell r="R983">
            <v>3.0760000000000001</v>
          </cell>
          <cell r="S983">
            <v>3.0760000000000001</v>
          </cell>
          <cell r="T983">
            <v>3.0760000000000001</v>
          </cell>
          <cell r="U983">
            <v>3.0760000000000001</v>
          </cell>
          <cell r="V983">
            <v>0</v>
          </cell>
        </row>
        <row r="984">
          <cell r="A984" t="str">
            <v xml:space="preserve"> 08/10  23:00:00</v>
          </cell>
          <cell r="B984">
            <v>20</v>
          </cell>
          <cell r="C984">
            <v>0</v>
          </cell>
          <cell r="D984">
            <v>0</v>
          </cell>
          <cell r="E984">
            <v>0</v>
          </cell>
          <cell r="F984">
            <v>168895.46928286899</v>
          </cell>
          <cell r="G984">
            <v>20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20.282445986454999</v>
          </cell>
          <cell r="N984">
            <v>20.2847251253772</v>
          </cell>
          <cell r="O984">
            <v>3.0760000000000001</v>
          </cell>
          <cell r="P984">
            <v>0</v>
          </cell>
          <cell r="Q984">
            <v>3.0760000000000001</v>
          </cell>
          <cell r="R984">
            <v>3.0760000000000001</v>
          </cell>
          <cell r="S984">
            <v>3.0760000000000001</v>
          </cell>
          <cell r="T984">
            <v>3.0760000000000001</v>
          </cell>
          <cell r="U984">
            <v>3.0760000000000001</v>
          </cell>
          <cell r="V984">
            <v>0</v>
          </cell>
        </row>
        <row r="985">
          <cell r="A985" t="str">
            <v xml:space="preserve"> 08/10  24:00:00</v>
          </cell>
          <cell r="B985">
            <v>20</v>
          </cell>
          <cell r="C985">
            <v>0</v>
          </cell>
          <cell r="D985">
            <v>0</v>
          </cell>
          <cell r="E985">
            <v>0</v>
          </cell>
          <cell r="F985">
            <v>160985.71456762601</v>
          </cell>
          <cell r="G985">
            <v>20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20.269218405616702</v>
          </cell>
          <cell r="N985">
            <v>20.2713027657231</v>
          </cell>
          <cell r="O985">
            <v>3.0760000000000001</v>
          </cell>
          <cell r="P985">
            <v>0</v>
          </cell>
          <cell r="Q985">
            <v>3.0760000000000001</v>
          </cell>
          <cell r="R985">
            <v>3.0760000000000001</v>
          </cell>
          <cell r="S985">
            <v>3.0760000000000001</v>
          </cell>
          <cell r="T985">
            <v>3.0760000000000001</v>
          </cell>
          <cell r="U985">
            <v>3.0760000000000001</v>
          </cell>
          <cell r="V985">
            <v>0</v>
          </cell>
        </row>
        <row r="986">
          <cell r="A986" t="str">
            <v xml:space="preserve"> 08/11  01:00:00</v>
          </cell>
          <cell r="B986">
            <v>20</v>
          </cell>
          <cell r="C986">
            <v>0</v>
          </cell>
          <cell r="D986">
            <v>0</v>
          </cell>
          <cell r="E986">
            <v>0</v>
          </cell>
          <cell r="F986">
            <v>153436.20446170401</v>
          </cell>
          <cell r="G986">
            <v>20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20.256593266303199</v>
          </cell>
          <cell r="N986">
            <v>20.2586609216869</v>
          </cell>
          <cell r="O986">
            <v>3.0760000000000001</v>
          </cell>
          <cell r="P986">
            <v>0</v>
          </cell>
          <cell r="Q986">
            <v>3.0760000000000001</v>
          </cell>
          <cell r="R986">
            <v>3.0760000000000001</v>
          </cell>
          <cell r="S986">
            <v>3.0760000000000001</v>
          </cell>
          <cell r="T986">
            <v>3.0760000000000001</v>
          </cell>
          <cell r="U986">
            <v>3.0760000000000001</v>
          </cell>
          <cell r="V986">
            <v>0</v>
          </cell>
        </row>
        <row r="987">
          <cell r="A987" t="str">
            <v xml:space="preserve"> 08/11  02:00:00</v>
          </cell>
          <cell r="B987">
            <v>20</v>
          </cell>
          <cell r="C987">
            <v>0</v>
          </cell>
          <cell r="D987">
            <v>0</v>
          </cell>
          <cell r="E987">
            <v>0</v>
          </cell>
          <cell r="F987">
            <v>146408.65523783001</v>
          </cell>
          <cell r="G987">
            <v>20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20.2448410086416</v>
          </cell>
          <cell r="N987">
            <v>20.246785788554</v>
          </cell>
          <cell r="O987">
            <v>3.0760000000000001</v>
          </cell>
          <cell r="P987">
            <v>0</v>
          </cell>
          <cell r="Q987">
            <v>3.0760000000000001</v>
          </cell>
          <cell r="R987">
            <v>3.0760000000000001</v>
          </cell>
          <cell r="S987">
            <v>3.0760000000000001</v>
          </cell>
          <cell r="T987">
            <v>3.0760000000000001</v>
          </cell>
          <cell r="U987">
            <v>3.0760000000000001</v>
          </cell>
          <cell r="V987">
            <v>0</v>
          </cell>
        </row>
        <row r="988">
          <cell r="A988" t="str">
            <v xml:space="preserve"> 08/11  03:00:00</v>
          </cell>
          <cell r="B988">
            <v>20</v>
          </cell>
          <cell r="C988">
            <v>0</v>
          </cell>
          <cell r="D988">
            <v>0</v>
          </cell>
          <cell r="E988">
            <v>0</v>
          </cell>
          <cell r="F988">
            <v>139573.563039995</v>
          </cell>
          <cell r="G988">
            <v>20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20.233410599249702</v>
          </cell>
          <cell r="N988">
            <v>20.2352828198878</v>
          </cell>
          <cell r="O988">
            <v>3.0760000000000001</v>
          </cell>
          <cell r="P988">
            <v>0</v>
          </cell>
          <cell r="Q988">
            <v>3.0760000000000001</v>
          </cell>
          <cell r="R988">
            <v>3.0760000000000001</v>
          </cell>
          <cell r="S988">
            <v>3.0760000000000001</v>
          </cell>
          <cell r="T988">
            <v>3.0760000000000001</v>
          </cell>
          <cell r="U988">
            <v>3.0760000000000001</v>
          </cell>
          <cell r="V988">
            <v>0</v>
          </cell>
        </row>
        <row r="989">
          <cell r="A989" t="str">
            <v xml:space="preserve"> 08/11  04:00:00</v>
          </cell>
          <cell r="B989">
            <v>20</v>
          </cell>
          <cell r="C989">
            <v>0</v>
          </cell>
          <cell r="D989">
            <v>0</v>
          </cell>
          <cell r="E989">
            <v>0</v>
          </cell>
          <cell r="F989">
            <v>133028.95706995399</v>
          </cell>
          <cell r="G989">
            <v>20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20.2224659735767</v>
          </cell>
          <cell r="N989">
            <v>20.224255646598198</v>
          </cell>
          <cell r="O989">
            <v>3.0760000000000001</v>
          </cell>
          <cell r="P989">
            <v>0</v>
          </cell>
          <cell r="Q989">
            <v>3.0760000000000001</v>
          </cell>
          <cell r="R989">
            <v>3.0760000000000001</v>
          </cell>
          <cell r="S989">
            <v>3.0760000000000001</v>
          </cell>
          <cell r="T989">
            <v>3.0760000000000001</v>
          </cell>
          <cell r="U989">
            <v>3.0760000000000001</v>
          </cell>
          <cell r="V989">
            <v>0</v>
          </cell>
        </row>
        <row r="990">
          <cell r="A990" t="str">
            <v xml:space="preserve"> 08/11  05:00:00</v>
          </cell>
          <cell r="B990">
            <v>20</v>
          </cell>
          <cell r="C990">
            <v>0</v>
          </cell>
          <cell r="D990">
            <v>0</v>
          </cell>
          <cell r="E990">
            <v>0</v>
          </cell>
          <cell r="F990">
            <v>126778.971548274</v>
          </cell>
          <cell r="G990">
            <v>20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20.2120140453308</v>
          </cell>
          <cell r="N990">
            <v>20.2137222747895</v>
          </cell>
          <cell r="O990">
            <v>3.0760000000000001</v>
          </cell>
          <cell r="P990">
            <v>0</v>
          </cell>
          <cell r="Q990">
            <v>3.0760000000000001</v>
          </cell>
          <cell r="R990">
            <v>3.0760000000000001</v>
          </cell>
          <cell r="S990">
            <v>3.0760000000000001</v>
          </cell>
          <cell r="T990">
            <v>3.0760000000000001</v>
          </cell>
          <cell r="U990">
            <v>3.0760000000000001</v>
          </cell>
          <cell r="V990">
            <v>0</v>
          </cell>
        </row>
        <row r="991">
          <cell r="A991" t="str">
            <v xml:space="preserve"> 08/11  06:00:00</v>
          </cell>
          <cell r="B991">
            <v>20</v>
          </cell>
          <cell r="C991">
            <v>0</v>
          </cell>
          <cell r="D991">
            <v>0</v>
          </cell>
          <cell r="E991">
            <v>0</v>
          </cell>
          <cell r="F991">
            <v>120815.97866731801</v>
          </cell>
          <cell r="G991">
            <v>20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20.202042058434799</v>
          </cell>
          <cell r="N991">
            <v>20.203671437021999</v>
          </cell>
          <cell r="O991">
            <v>3.0760000000000001</v>
          </cell>
          <cell r="P991">
            <v>0</v>
          </cell>
          <cell r="Q991">
            <v>3.0760000000000001</v>
          </cell>
          <cell r="R991">
            <v>3.0760000000000001</v>
          </cell>
          <cell r="S991">
            <v>3.0760000000000001</v>
          </cell>
          <cell r="T991">
            <v>3.0760000000000001</v>
          </cell>
          <cell r="U991">
            <v>3.0760000000000001</v>
          </cell>
          <cell r="V991">
            <v>0</v>
          </cell>
        </row>
        <row r="992">
          <cell r="A992" t="str">
            <v xml:space="preserve"> 08/11  07:00:00</v>
          </cell>
          <cell r="B992">
            <v>20</v>
          </cell>
          <cell r="C992">
            <v>0</v>
          </cell>
          <cell r="D992">
            <v>181</v>
          </cell>
          <cell r="E992">
            <v>0</v>
          </cell>
          <cell r="F992">
            <v>115129.59230463101</v>
          </cell>
          <cell r="G992">
            <v>20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20.192532644047301</v>
          </cell>
          <cell r="N992">
            <v>20.194086214694899</v>
          </cell>
          <cell r="O992">
            <v>3.0760000000000001</v>
          </cell>
          <cell r="P992">
            <v>0</v>
          </cell>
          <cell r="Q992">
            <v>3.0760000000000001</v>
          </cell>
          <cell r="R992">
            <v>3.0760000000000001</v>
          </cell>
          <cell r="S992">
            <v>3.0760000000000001</v>
          </cell>
          <cell r="T992">
            <v>3.0760000000000001</v>
          </cell>
          <cell r="U992">
            <v>3.0760000000000001</v>
          </cell>
          <cell r="V992">
            <v>0</v>
          </cell>
        </row>
        <row r="993">
          <cell r="A993" t="str">
            <v xml:space="preserve"> 08/11  08:00:00</v>
          </cell>
          <cell r="B993">
            <v>20</v>
          </cell>
          <cell r="C993">
            <v>0</v>
          </cell>
          <cell r="D993">
            <v>551.08333333333303</v>
          </cell>
          <cell r="E993">
            <v>0</v>
          </cell>
          <cell r="F993">
            <v>109708.549831239</v>
          </cell>
          <cell r="G993">
            <v>20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20.1834669675345</v>
          </cell>
          <cell r="N993">
            <v>20.184947912111401</v>
          </cell>
          <cell r="O993">
            <v>3.0760000000000001</v>
          </cell>
          <cell r="P993">
            <v>0</v>
          </cell>
          <cell r="Q993">
            <v>3.0760000000000001</v>
          </cell>
          <cell r="R993">
            <v>3.0760000000000001</v>
          </cell>
          <cell r="S993">
            <v>3.0760000000000001</v>
          </cell>
          <cell r="T993">
            <v>3.0760000000000001</v>
          </cell>
          <cell r="U993">
            <v>3.0760000000000001</v>
          </cell>
          <cell r="V993">
            <v>0</v>
          </cell>
        </row>
        <row r="994">
          <cell r="A994" t="str">
            <v xml:space="preserve"> 08/11  09:00:00</v>
          </cell>
          <cell r="B994">
            <v>20</v>
          </cell>
          <cell r="C994">
            <v>0</v>
          </cell>
          <cell r="D994">
            <v>747.91666666666697</v>
          </cell>
          <cell r="E994">
            <v>0</v>
          </cell>
          <cell r="F994">
            <v>104541.39558807699</v>
          </cell>
          <cell r="G994">
            <v>20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20.1748258714555</v>
          </cell>
          <cell r="N994">
            <v>20.176237378580598</v>
          </cell>
          <cell r="O994">
            <v>3.0760000000000001</v>
          </cell>
          <cell r="P994">
            <v>0</v>
          </cell>
          <cell r="Q994">
            <v>3.0760000000000001</v>
          </cell>
          <cell r="R994">
            <v>3.0760000000000001</v>
          </cell>
          <cell r="S994">
            <v>3.0760000000000001</v>
          </cell>
          <cell r="T994">
            <v>3.0760000000000001</v>
          </cell>
          <cell r="U994">
            <v>3.0760000000000001</v>
          </cell>
          <cell r="V994">
            <v>0</v>
          </cell>
        </row>
        <row r="995">
          <cell r="A995" t="str">
            <v xml:space="preserve"> 08/11  10:00:00</v>
          </cell>
          <cell r="B995">
            <v>20</v>
          </cell>
          <cell r="C995">
            <v>0</v>
          </cell>
          <cell r="D995">
            <v>835.08333333333303</v>
          </cell>
          <cell r="E995">
            <v>0</v>
          </cell>
          <cell r="F995">
            <v>99616.792930579701</v>
          </cell>
          <cell r="G995">
            <v>20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20.1665903973993</v>
          </cell>
          <cell r="N995">
            <v>20.167935600213401</v>
          </cell>
          <cell r="O995">
            <v>3.0760000000000001</v>
          </cell>
          <cell r="P995">
            <v>0</v>
          </cell>
          <cell r="Q995">
            <v>3.0760000000000001</v>
          </cell>
          <cell r="R995">
            <v>3.0760000000000001</v>
          </cell>
          <cell r="S995">
            <v>3.0760000000000001</v>
          </cell>
          <cell r="T995">
            <v>3.0760000000000001</v>
          </cell>
          <cell r="U995">
            <v>3.0760000000000001</v>
          </cell>
          <cell r="V995">
            <v>0</v>
          </cell>
        </row>
        <row r="996">
          <cell r="A996" t="str">
            <v xml:space="preserve"> 08/11  11:00:00</v>
          </cell>
          <cell r="B996">
            <v>20</v>
          </cell>
          <cell r="C996">
            <v>0</v>
          </cell>
          <cell r="D996">
            <v>878.08333333333303</v>
          </cell>
          <cell r="E996">
            <v>0</v>
          </cell>
          <cell r="F996">
            <v>94923.681776507699</v>
          </cell>
          <cell r="G996">
            <v>20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20.1587420494531</v>
          </cell>
          <cell r="N996">
            <v>20.160023990630599</v>
          </cell>
          <cell r="O996">
            <v>3.0760000000000001</v>
          </cell>
          <cell r="P996">
            <v>0</v>
          </cell>
          <cell r="Q996">
            <v>3.0760000000000001</v>
          </cell>
          <cell r="R996">
            <v>3.0760000000000001</v>
          </cell>
          <cell r="S996">
            <v>3.0760000000000001</v>
          </cell>
          <cell r="T996">
            <v>3.0760000000000001</v>
          </cell>
          <cell r="U996">
            <v>3.0760000000000001</v>
          </cell>
          <cell r="V996">
            <v>0</v>
          </cell>
        </row>
        <row r="997">
          <cell r="A997" t="str">
            <v xml:space="preserve"> 08/11  12:00:00</v>
          </cell>
          <cell r="B997">
            <v>20</v>
          </cell>
          <cell r="C997">
            <v>0</v>
          </cell>
          <cell r="D997">
            <v>899.5</v>
          </cell>
          <cell r="E997">
            <v>0</v>
          </cell>
          <cell r="F997">
            <v>90451.374241703597</v>
          </cell>
          <cell r="G997">
            <v>20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20.151262954136001</v>
          </cell>
          <cell r="N997">
            <v>20.152484565229798</v>
          </cell>
          <cell r="O997">
            <v>3.0760000000000001</v>
          </cell>
          <cell r="P997">
            <v>0</v>
          </cell>
          <cell r="Q997">
            <v>3.0760000000000001</v>
          </cell>
          <cell r="R997">
            <v>3.0760000000000001</v>
          </cell>
          <cell r="S997">
            <v>3.0760000000000001</v>
          </cell>
          <cell r="T997">
            <v>3.0760000000000001</v>
          </cell>
          <cell r="U997">
            <v>3.0760000000000001</v>
          </cell>
          <cell r="V997">
            <v>0</v>
          </cell>
        </row>
        <row r="998">
          <cell r="A998" t="str">
            <v xml:space="preserve"> 08/11  13:00:00</v>
          </cell>
          <cell r="B998">
            <v>20</v>
          </cell>
          <cell r="C998">
            <v>0</v>
          </cell>
          <cell r="D998">
            <v>907</v>
          </cell>
          <cell r="E998">
            <v>0</v>
          </cell>
          <cell r="F998">
            <v>86189.600278467697</v>
          </cell>
          <cell r="G998">
            <v>20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20.144135936719799</v>
          </cell>
          <cell r="N998">
            <v>20.145300030379001</v>
          </cell>
          <cell r="O998">
            <v>3.0760000000000001</v>
          </cell>
          <cell r="P998">
            <v>0</v>
          </cell>
          <cell r="Q998">
            <v>3.0760000000000001</v>
          </cell>
          <cell r="R998">
            <v>3.0760000000000001</v>
          </cell>
          <cell r="S998">
            <v>3.0760000000000001</v>
          </cell>
          <cell r="T998">
            <v>3.0760000000000001</v>
          </cell>
          <cell r="U998">
            <v>3.0760000000000001</v>
          </cell>
          <cell r="V998">
            <v>0</v>
          </cell>
        </row>
        <row r="999">
          <cell r="A999" t="str">
            <v xml:space="preserve"> 08/11  14:00:00</v>
          </cell>
          <cell r="B999">
            <v>20</v>
          </cell>
          <cell r="C999">
            <v>0</v>
          </cell>
          <cell r="D999">
            <v>903.66666666666697</v>
          </cell>
          <cell r="E999">
            <v>0</v>
          </cell>
          <cell r="F999">
            <v>82128.518643937103</v>
          </cell>
          <cell r="G999">
            <v>20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20.137344539572201</v>
          </cell>
          <cell r="N999">
            <v>20.138453809087899</v>
          </cell>
          <cell r="O999">
            <v>3.0760000000000001</v>
          </cell>
          <cell r="P999">
            <v>0</v>
          </cell>
          <cell r="Q999">
            <v>3.0760000000000001</v>
          </cell>
          <cell r="R999">
            <v>3.0760000000000001</v>
          </cell>
          <cell r="S999">
            <v>3.0760000000000001</v>
          </cell>
          <cell r="T999">
            <v>3.0760000000000001</v>
          </cell>
          <cell r="U999">
            <v>3.0760000000000001</v>
          </cell>
          <cell r="V999">
            <v>0</v>
          </cell>
        </row>
        <row r="1000">
          <cell r="A1000" t="str">
            <v xml:space="preserve"> 08/11  15:00:00</v>
          </cell>
          <cell r="B1000">
            <v>20</v>
          </cell>
          <cell r="C1000">
            <v>0</v>
          </cell>
          <cell r="D1000">
            <v>887.25</v>
          </cell>
          <cell r="E1000">
            <v>0</v>
          </cell>
          <cell r="F1000">
            <v>78258.715827140593</v>
          </cell>
          <cell r="G1000">
            <v>20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20.130873020361999</v>
          </cell>
          <cell r="N1000">
            <v>20.131930039686399</v>
          </cell>
          <cell r="O1000">
            <v>3.0760000000000001</v>
          </cell>
          <cell r="P1000">
            <v>0</v>
          </cell>
          <cell r="Q1000">
            <v>3.0760000000000001</v>
          </cell>
          <cell r="R1000">
            <v>3.0760000000000001</v>
          </cell>
          <cell r="S1000">
            <v>3.0760000000000001</v>
          </cell>
          <cell r="T1000">
            <v>3.0760000000000001</v>
          </cell>
          <cell r="U1000">
            <v>3.0760000000000001</v>
          </cell>
          <cell r="V1000">
            <v>0</v>
          </cell>
        </row>
        <row r="1001">
          <cell r="A1001" t="str">
            <v xml:space="preserve"> 08/11  16:00:00</v>
          </cell>
          <cell r="B1001">
            <v>20</v>
          </cell>
          <cell r="C1001">
            <v>0</v>
          </cell>
          <cell r="D1001">
            <v>853.5</v>
          </cell>
          <cell r="E1001">
            <v>0</v>
          </cell>
          <cell r="F1001">
            <v>74571.205035417603</v>
          </cell>
          <cell r="G1001">
            <v>20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20.124706350364502</v>
          </cell>
          <cell r="N1001">
            <v>20.1257135753448</v>
          </cell>
          <cell r="O1001">
            <v>3.0760000000000001</v>
          </cell>
          <cell r="P1001">
            <v>0</v>
          </cell>
          <cell r="Q1001">
            <v>3.0760000000000001</v>
          </cell>
          <cell r="R1001">
            <v>3.0760000000000001</v>
          </cell>
          <cell r="S1001">
            <v>3.0760000000000001</v>
          </cell>
          <cell r="T1001">
            <v>3.0760000000000001</v>
          </cell>
          <cell r="U1001">
            <v>3.0760000000000001</v>
          </cell>
          <cell r="V1001">
            <v>0</v>
          </cell>
        </row>
        <row r="1002">
          <cell r="A1002" t="str">
            <v xml:space="preserve"> 08/11  17:00:00</v>
          </cell>
          <cell r="B1002">
            <v>20</v>
          </cell>
          <cell r="C1002">
            <v>0</v>
          </cell>
          <cell r="D1002">
            <v>785.66666666666697</v>
          </cell>
          <cell r="E1002">
            <v>0</v>
          </cell>
          <cell r="F1002">
            <v>71057.414285925595</v>
          </cell>
          <cell r="G1002">
            <v>20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20.1188301945467</v>
          </cell>
          <cell r="N1002">
            <v>20.119789967443602</v>
          </cell>
          <cell r="O1002">
            <v>3.0760000000000001</v>
          </cell>
          <cell r="P1002">
            <v>0</v>
          </cell>
          <cell r="Q1002">
            <v>3.0760000000000001</v>
          </cell>
          <cell r="R1002">
            <v>3.0760000000000001</v>
          </cell>
          <cell r="S1002">
            <v>3.0760000000000001</v>
          </cell>
          <cell r="T1002">
            <v>3.0760000000000001</v>
          </cell>
          <cell r="U1002">
            <v>3.0760000000000001</v>
          </cell>
          <cell r="V1002">
            <v>0</v>
          </cell>
        </row>
        <row r="1003">
          <cell r="A1003" t="str">
            <v xml:space="preserve"> 08/11  18:00:00</v>
          </cell>
          <cell r="B1003">
            <v>20</v>
          </cell>
          <cell r="C1003">
            <v>0</v>
          </cell>
          <cell r="D1003">
            <v>636.66666666666697</v>
          </cell>
          <cell r="E1003">
            <v>0</v>
          </cell>
          <cell r="F1003">
            <v>67709.168855914104</v>
          </cell>
          <cell r="G1003">
            <v>20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20.1132308822182</v>
          </cell>
          <cell r="N1003">
            <v>20.114145436494901</v>
          </cell>
          <cell r="O1003">
            <v>3.0760000000000001</v>
          </cell>
          <cell r="P1003">
            <v>0</v>
          </cell>
          <cell r="Q1003">
            <v>3.0760000000000001</v>
          </cell>
          <cell r="R1003">
            <v>3.0760000000000001</v>
          </cell>
          <cell r="S1003">
            <v>3.0760000000000001</v>
          </cell>
          <cell r="T1003">
            <v>3.0760000000000001</v>
          </cell>
          <cell r="U1003">
            <v>3.0760000000000001</v>
          </cell>
          <cell r="V1003">
            <v>0</v>
          </cell>
        </row>
        <row r="1004">
          <cell r="A1004" t="str">
            <v xml:space="preserve"> 08/11  19:00:00</v>
          </cell>
          <cell r="B1004">
            <v>20</v>
          </cell>
          <cell r="C1004">
            <v>0</v>
          </cell>
          <cell r="D1004">
            <v>330.41666666666703</v>
          </cell>
          <cell r="E1004">
            <v>0</v>
          </cell>
          <cell r="F1004">
            <v>64518.675857775903</v>
          </cell>
          <cell r="G1004">
            <v>20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20.107895381236698</v>
          </cell>
          <cell r="N1004">
            <v>20.108766845613498</v>
          </cell>
          <cell r="O1004">
            <v>3.0760000000000001</v>
          </cell>
          <cell r="P1004">
            <v>0</v>
          </cell>
          <cell r="Q1004">
            <v>3.0760000000000001</v>
          </cell>
          <cell r="R1004">
            <v>3.0760000000000001</v>
          </cell>
          <cell r="S1004">
            <v>3.0760000000000001</v>
          </cell>
          <cell r="T1004">
            <v>3.0760000000000001</v>
          </cell>
          <cell r="U1004">
            <v>3.0760000000000001</v>
          </cell>
          <cell r="V1004">
            <v>0</v>
          </cell>
        </row>
        <row r="1005">
          <cell r="A1005" t="str">
            <v xml:space="preserve"> 08/11  20:00:00</v>
          </cell>
          <cell r="B1005">
            <v>20</v>
          </cell>
          <cell r="C1005">
            <v>0</v>
          </cell>
          <cell r="D1005">
            <v>31.5833333333333</v>
          </cell>
          <cell r="E1005">
            <v>0</v>
          </cell>
          <cell r="F1005">
            <v>61478.508195070099</v>
          </cell>
          <cell r="G1005">
            <v>20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20.102811271176598</v>
          </cell>
          <cell r="N1005">
            <v>20.103641674650301</v>
          </cell>
          <cell r="O1005">
            <v>3.0760000000000001</v>
          </cell>
          <cell r="P1005">
            <v>0</v>
          </cell>
          <cell r="Q1005">
            <v>3.0760000000000001</v>
          </cell>
          <cell r="R1005">
            <v>3.0760000000000001</v>
          </cell>
          <cell r="S1005">
            <v>3.0760000000000001</v>
          </cell>
          <cell r="T1005">
            <v>3.0760000000000001</v>
          </cell>
          <cell r="U1005">
            <v>3.0760000000000001</v>
          </cell>
          <cell r="V1005">
            <v>0</v>
          </cell>
        </row>
        <row r="1006">
          <cell r="A1006" t="str">
            <v xml:space="preserve"> 08/11  21:00:00</v>
          </cell>
          <cell r="B1006">
            <v>20</v>
          </cell>
          <cell r="C1006">
            <v>0</v>
          </cell>
          <cell r="D1006">
            <v>0</v>
          </cell>
          <cell r="E1006">
            <v>0</v>
          </cell>
          <cell r="F1006">
            <v>58581.584122191402</v>
          </cell>
          <cell r="G1006">
            <v>20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20.097966709147101</v>
          </cell>
          <cell r="N1006">
            <v>20.098757986778899</v>
          </cell>
          <cell r="O1006">
            <v>3.0760000000000001</v>
          </cell>
          <cell r="P1006">
            <v>0</v>
          </cell>
          <cell r="Q1006">
            <v>3.0760000000000001</v>
          </cell>
          <cell r="R1006">
            <v>3.0760000000000001</v>
          </cell>
          <cell r="S1006">
            <v>3.0760000000000001</v>
          </cell>
          <cell r="T1006">
            <v>3.0760000000000001</v>
          </cell>
          <cell r="U1006">
            <v>3.0760000000000001</v>
          </cell>
          <cell r="V1006">
            <v>0</v>
          </cell>
        </row>
        <row r="1007">
          <cell r="A1007" t="str">
            <v xml:space="preserve"> 08/11  22:00:00</v>
          </cell>
          <cell r="B1007">
            <v>20</v>
          </cell>
          <cell r="C1007">
            <v>0</v>
          </cell>
          <cell r="D1007">
            <v>0</v>
          </cell>
          <cell r="E1007">
            <v>0</v>
          </cell>
          <cell r="F1007">
            <v>55821.152861878298</v>
          </cell>
          <cell r="G1007">
            <v>20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20.093350405739599</v>
          </cell>
          <cell r="N1007">
            <v>20.094104400988201</v>
          </cell>
          <cell r="O1007">
            <v>3.0760000000000001</v>
          </cell>
          <cell r="P1007">
            <v>0</v>
          </cell>
          <cell r="Q1007">
            <v>3.0760000000000001</v>
          </cell>
          <cell r="R1007">
            <v>3.0760000000000001</v>
          </cell>
          <cell r="S1007">
            <v>3.0760000000000001</v>
          </cell>
          <cell r="T1007">
            <v>3.0760000000000001</v>
          </cell>
          <cell r="U1007">
            <v>3.0760000000000001</v>
          </cell>
          <cell r="V1007">
            <v>0</v>
          </cell>
        </row>
        <row r="1008">
          <cell r="A1008" t="str">
            <v xml:space="preserve"> 08/11  23:00:00</v>
          </cell>
          <cell r="B1008">
            <v>20</v>
          </cell>
          <cell r="C1008">
            <v>0</v>
          </cell>
          <cell r="D1008">
            <v>0</v>
          </cell>
          <cell r="E1008">
            <v>0</v>
          </cell>
          <cell r="F1008">
            <v>53190.786762464399</v>
          </cell>
          <cell r="G1008">
            <v>20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20.088951611912599</v>
          </cell>
          <cell r="N1008">
            <v>20.089670080194399</v>
          </cell>
          <cell r="O1008">
            <v>3.0760000000000001</v>
          </cell>
          <cell r="P1008">
            <v>0</v>
          </cell>
          <cell r="Q1008">
            <v>3.0760000000000001</v>
          </cell>
          <cell r="R1008">
            <v>3.0760000000000001</v>
          </cell>
          <cell r="S1008">
            <v>3.0760000000000001</v>
          </cell>
          <cell r="T1008">
            <v>3.0760000000000001</v>
          </cell>
          <cell r="U1008">
            <v>3.0760000000000001</v>
          </cell>
          <cell r="V1008">
            <v>0</v>
          </cell>
        </row>
        <row r="1009">
          <cell r="A1009" t="str">
            <v xml:space="preserve"> 08/11  24:00:00</v>
          </cell>
          <cell r="B1009">
            <v>20</v>
          </cell>
          <cell r="C1009">
            <v>0</v>
          </cell>
          <cell r="D1009">
            <v>0</v>
          </cell>
          <cell r="E1009">
            <v>0</v>
          </cell>
          <cell r="F1009">
            <v>50684.3577513075</v>
          </cell>
          <cell r="G1009">
            <v>20</v>
          </cell>
          <cell r="H1009">
            <v>0</v>
          </cell>
          <cell r="I1009">
            <v>0</v>
          </cell>
          <cell r="J1009">
            <v>0</v>
          </cell>
          <cell r="K1009">
            <v>0</v>
          </cell>
          <cell r="L1009">
            <v>0</v>
          </cell>
          <cell r="M1009">
            <v>20.084760079614298</v>
          </cell>
          <cell r="N1009">
            <v>20.085444695791601</v>
          </cell>
          <cell r="O1009">
            <v>3.0760000000000001</v>
          </cell>
          <cell r="P1009">
            <v>0</v>
          </cell>
          <cell r="Q1009">
            <v>3.0760000000000001</v>
          </cell>
          <cell r="R1009">
            <v>3.0760000000000001</v>
          </cell>
          <cell r="S1009">
            <v>3.0760000000000001</v>
          </cell>
          <cell r="T1009">
            <v>3.0760000000000001</v>
          </cell>
          <cell r="U1009">
            <v>3.0760000000000001</v>
          </cell>
          <cell r="V1009">
            <v>0</v>
          </cell>
        </row>
        <row r="1010">
          <cell r="A1010" t="str">
            <v xml:space="preserve"> 08/12  01:00:00</v>
          </cell>
          <cell r="B1010">
            <v>20</v>
          </cell>
          <cell r="C1010">
            <v>0</v>
          </cell>
          <cell r="D1010">
            <v>0</v>
          </cell>
          <cell r="E1010">
            <v>0</v>
          </cell>
          <cell r="F1010">
            <v>48296.022300513898</v>
          </cell>
          <cell r="G1010">
            <v>20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20.0807660366406</v>
          </cell>
          <cell r="N1010">
            <v>20.081418396298599</v>
          </cell>
          <cell r="O1010">
            <v>3.0760000000000001</v>
          </cell>
          <cell r="P1010">
            <v>0</v>
          </cell>
          <cell r="Q1010">
            <v>3.0760000000000001</v>
          </cell>
          <cell r="R1010">
            <v>3.0760000000000001</v>
          </cell>
          <cell r="S1010">
            <v>3.0760000000000001</v>
          </cell>
          <cell r="T1010">
            <v>3.0760000000000001</v>
          </cell>
          <cell r="U1010">
            <v>3.0760000000000001</v>
          </cell>
          <cell r="V1010">
            <v>0</v>
          </cell>
        </row>
        <row r="1011">
          <cell r="A1011" t="str">
            <v xml:space="preserve"> 08/12  02:00:00</v>
          </cell>
          <cell r="B1011">
            <v>20</v>
          </cell>
          <cell r="C1011">
            <v>0</v>
          </cell>
          <cell r="D1011">
            <v>0</v>
          </cell>
          <cell r="E1011">
            <v>0</v>
          </cell>
          <cell r="F1011">
            <v>46020.220091475901</v>
          </cell>
          <cell r="G1011">
            <v>20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20.076960184401699</v>
          </cell>
          <cell r="N1011">
            <v>20.077581805189901</v>
          </cell>
          <cell r="O1011">
            <v>3.0760000000000001</v>
          </cell>
          <cell r="P1011">
            <v>0</v>
          </cell>
          <cell r="Q1011">
            <v>3.0760000000000001</v>
          </cell>
          <cell r="R1011">
            <v>3.0760000000000001</v>
          </cell>
          <cell r="S1011">
            <v>3.0760000000000001</v>
          </cell>
          <cell r="T1011">
            <v>3.0760000000000001</v>
          </cell>
          <cell r="U1011">
            <v>3.0760000000000001</v>
          </cell>
          <cell r="V1011">
            <v>0</v>
          </cell>
        </row>
        <row r="1012">
          <cell r="A1012" t="str">
            <v xml:space="preserve"> 08/12  03:00:00</v>
          </cell>
          <cell r="B1012">
            <v>20</v>
          </cell>
          <cell r="C1012">
            <v>0</v>
          </cell>
          <cell r="D1012">
            <v>0</v>
          </cell>
          <cell r="E1012">
            <v>0</v>
          </cell>
          <cell r="F1012">
            <v>43851.658854905298</v>
          </cell>
          <cell r="G1012">
            <v>20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20.073333672570101</v>
          </cell>
          <cell r="N1012">
            <v>20.073925999954501</v>
          </cell>
          <cell r="O1012">
            <v>3.0760000000000001</v>
          </cell>
          <cell r="P1012">
            <v>0</v>
          </cell>
          <cell r="Q1012">
            <v>3.0760000000000001</v>
          </cell>
          <cell r="R1012">
            <v>3.0760000000000001</v>
          </cell>
          <cell r="S1012">
            <v>3.0760000000000001</v>
          </cell>
          <cell r="T1012">
            <v>3.0760000000000001</v>
          </cell>
          <cell r="U1012">
            <v>3.0760000000000001</v>
          </cell>
          <cell r="V1012">
            <v>0</v>
          </cell>
        </row>
        <row r="1013">
          <cell r="A1013" t="str">
            <v xml:space="preserve"> 08/12  04:00:00</v>
          </cell>
          <cell r="B1013">
            <v>20</v>
          </cell>
          <cell r="C1013">
            <v>0</v>
          </cell>
          <cell r="D1013">
            <v>0</v>
          </cell>
          <cell r="E1013">
            <v>0</v>
          </cell>
          <cell r="F1013">
            <v>41785.293558599697</v>
          </cell>
          <cell r="G1013">
            <v>20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20.069878064276001</v>
          </cell>
          <cell r="N1013">
            <v>20.0704424770265</v>
          </cell>
          <cell r="O1013">
            <v>3.0760000000000001</v>
          </cell>
          <cell r="P1013">
            <v>0</v>
          </cell>
          <cell r="Q1013">
            <v>3.0760000000000001</v>
          </cell>
          <cell r="R1013">
            <v>3.0760000000000001</v>
          </cell>
          <cell r="S1013">
            <v>3.0760000000000001</v>
          </cell>
          <cell r="T1013">
            <v>3.0760000000000001</v>
          </cell>
          <cell r="U1013">
            <v>3.0760000000000001</v>
          </cell>
          <cell r="V1013">
            <v>0</v>
          </cell>
        </row>
        <row r="1014">
          <cell r="A1014" t="str">
            <v xml:space="preserve"> 08/12  05:00:00</v>
          </cell>
          <cell r="B1014">
            <v>20</v>
          </cell>
          <cell r="C1014">
            <v>0</v>
          </cell>
          <cell r="D1014">
            <v>0</v>
          </cell>
          <cell r="E1014">
            <v>0</v>
          </cell>
          <cell r="F1014">
            <v>39816.308850414302</v>
          </cell>
          <cell r="G1014">
            <v>20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20.066585306746301</v>
          </cell>
          <cell r="N1014">
            <v>20.067123121261801</v>
          </cell>
          <cell r="O1014">
            <v>3.0760000000000001</v>
          </cell>
          <cell r="P1014">
            <v>0</v>
          </cell>
          <cell r="Q1014">
            <v>3.0760000000000001</v>
          </cell>
          <cell r="R1014">
            <v>3.0760000000000001</v>
          </cell>
          <cell r="S1014">
            <v>3.0760000000000001</v>
          </cell>
          <cell r="T1014">
            <v>3.0760000000000001</v>
          </cell>
          <cell r="U1014">
            <v>3.0760000000000001</v>
          </cell>
          <cell r="V1014">
            <v>0</v>
          </cell>
        </row>
        <row r="1015">
          <cell r="A1015" t="str">
            <v xml:space="preserve"> 08/12  06:00:00</v>
          </cell>
          <cell r="B1015">
            <v>20</v>
          </cell>
          <cell r="C1015">
            <v>0</v>
          </cell>
          <cell r="D1015">
            <v>0</v>
          </cell>
          <cell r="E1015">
            <v>0</v>
          </cell>
          <cell r="F1015">
            <v>37940.108083237399</v>
          </cell>
          <cell r="G1015">
            <v>20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20.063447712951</v>
          </cell>
          <cell r="N1015">
            <v>20.063960185433</v>
          </cell>
          <cell r="O1015">
            <v>3.0760000000000001</v>
          </cell>
          <cell r="P1015">
            <v>0</v>
          </cell>
          <cell r="Q1015">
            <v>3.0760000000000001</v>
          </cell>
          <cell r="R1015">
            <v>3.0760000000000001</v>
          </cell>
          <cell r="S1015">
            <v>3.0760000000000001</v>
          </cell>
          <cell r="T1015">
            <v>3.0760000000000001</v>
          </cell>
          <cell r="U1015">
            <v>3.0760000000000001</v>
          </cell>
          <cell r="V1015">
            <v>0</v>
          </cell>
        </row>
        <row r="1016">
          <cell r="A1016" t="str">
            <v xml:space="preserve"> 08/12  07:00:00</v>
          </cell>
          <cell r="B1016">
            <v>20</v>
          </cell>
          <cell r="C1016">
            <v>0</v>
          </cell>
          <cell r="D1016">
            <v>181</v>
          </cell>
          <cell r="E1016">
            <v>0</v>
          </cell>
          <cell r="F1016">
            <v>36152.309716312302</v>
          </cell>
          <cell r="G1016">
            <v>20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20.0604579555852</v>
          </cell>
          <cell r="N1016">
            <v>20.060946282082799</v>
          </cell>
          <cell r="O1016">
            <v>3.0760000000000001</v>
          </cell>
          <cell r="P1016">
            <v>0</v>
          </cell>
          <cell r="Q1016">
            <v>3.0760000000000001</v>
          </cell>
          <cell r="R1016">
            <v>3.0760000000000001</v>
          </cell>
          <cell r="S1016">
            <v>3.0760000000000001</v>
          </cell>
          <cell r="T1016">
            <v>3.0760000000000001</v>
          </cell>
          <cell r="U1016">
            <v>3.0760000000000001</v>
          </cell>
          <cell r="V1016">
            <v>0</v>
          </cell>
        </row>
        <row r="1017">
          <cell r="A1017" t="str">
            <v xml:space="preserve"> 08/12  08:00:00</v>
          </cell>
          <cell r="B1017">
            <v>20</v>
          </cell>
          <cell r="C1017">
            <v>0</v>
          </cell>
          <cell r="D1017">
            <v>551.08333333333303</v>
          </cell>
          <cell r="E1017">
            <v>0</v>
          </cell>
          <cell r="F1017">
            <v>34448.748294664598</v>
          </cell>
          <cell r="G1017">
            <v>20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20.057609068707102</v>
          </cell>
          <cell r="N1017">
            <v>20.0580743857039</v>
          </cell>
          <cell r="O1017">
            <v>3.0760000000000001</v>
          </cell>
          <cell r="P1017">
            <v>0</v>
          </cell>
          <cell r="Q1017">
            <v>3.0760000000000001</v>
          </cell>
          <cell r="R1017">
            <v>3.0760000000000001</v>
          </cell>
          <cell r="S1017">
            <v>3.0760000000000001</v>
          </cell>
          <cell r="T1017">
            <v>3.0760000000000001</v>
          </cell>
          <cell r="U1017">
            <v>3.0760000000000001</v>
          </cell>
          <cell r="V1017">
            <v>0</v>
          </cell>
        </row>
        <row r="1018">
          <cell r="A1018" t="str">
            <v xml:space="preserve"> 08/12  09:00:00</v>
          </cell>
          <cell r="B1018">
            <v>20</v>
          </cell>
          <cell r="C1018">
            <v>0</v>
          </cell>
          <cell r="D1018">
            <v>747.91666666666697</v>
          </cell>
          <cell r="E1018">
            <v>0</v>
          </cell>
          <cell r="F1018">
            <v>32825.459554322697</v>
          </cell>
          <cell r="G1018">
            <v>20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20.054894422828699</v>
          </cell>
          <cell r="N1018">
            <v>20.0553378137256</v>
          </cell>
          <cell r="O1018">
            <v>3.0760000000000001</v>
          </cell>
          <cell r="P1018">
            <v>0</v>
          </cell>
          <cell r="Q1018">
            <v>3.0760000000000001</v>
          </cell>
          <cell r="R1018">
            <v>3.0760000000000001</v>
          </cell>
          <cell r="S1018">
            <v>3.0760000000000001</v>
          </cell>
          <cell r="T1018">
            <v>3.0760000000000001</v>
          </cell>
          <cell r="U1018">
            <v>3.0760000000000001</v>
          </cell>
          <cell r="V1018">
            <v>0</v>
          </cell>
        </row>
        <row r="1019">
          <cell r="A1019" t="str">
            <v xml:space="preserve"> 08/12  10:00:00</v>
          </cell>
          <cell r="B1019">
            <v>20</v>
          </cell>
          <cell r="C1019">
            <v>0</v>
          </cell>
          <cell r="D1019">
            <v>835.08333333333303</v>
          </cell>
          <cell r="E1019">
            <v>0</v>
          </cell>
          <cell r="F1019">
            <v>31278.659471974301</v>
          </cell>
          <cell r="G1019">
            <v>20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20.052307689881001</v>
          </cell>
          <cell r="N1019">
            <v>20.052730188767001</v>
          </cell>
          <cell r="O1019">
            <v>3.0760000000000001</v>
          </cell>
          <cell r="P1019">
            <v>0</v>
          </cell>
          <cell r="Q1019">
            <v>3.0760000000000001</v>
          </cell>
          <cell r="R1019">
            <v>3.0760000000000001</v>
          </cell>
          <cell r="S1019">
            <v>3.0760000000000001</v>
          </cell>
          <cell r="T1019">
            <v>3.0760000000000001</v>
          </cell>
          <cell r="U1019">
            <v>3.0760000000000001</v>
          </cell>
          <cell r="V1019">
            <v>0</v>
          </cell>
        </row>
        <row r="1020">
          <cell r="A1020" t="str">
            <v xml:space="preserve"> 08/12  11:00:00</v>
          </cell>
          <cell r="B1020">
            <v>20</v>
          </cell>
          <cell r="C1020">
            <v>0</v>
          </cell>
          <cell r="D1020">
            <v>878.08333333333303</v>
          </cell>
          <cell r="E1020">
            <v>0</v>
          </cell>
          <cell r="F1020">
            <v>29804.7429674288</v>
          </cell>
          <cell r="G1020">
            <v>20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20.049842841043699</v>
          </cell>
          <cell r="N1020">
            <v>20.050245431982699</v>
          </cell>
          <cell r="O1020">
            <v>3.0760000000000001</v>
          </cell>
          <cell r="P1020">
            <v>0</v>
          </cell>
          <cell r="Q1020">
            <v>3.0760000000000001</v>
          </cell>
          <cell r="R1020">
            <v>3.0760000000000001</v>
          </cell>
          <cell r="S1020">
            <v>3.0760000000000001</v>
          </cell>
          <cell r="T1020">
            <v>3.0760000000000001</v>
          </cell>
          <cell r="U1020">
            <v>3.0760000000000001</v>
          </cell>
          <cell r="V1020">
            <v>0</v>
          </cell>
        </row>
        <row r="1021">
          <cell r="A1021" t="str">
            <v xml:space="preserve"> 08/12  12:00:00</v>
          </cell>
          <cell r="B1021">
            <v>20</v>
          </cell>
          <cell r="C1021">
            <v>0</v>
          </cell>
          <cell r="D1021">
            <v>899.5</v>
          </cell>
          <cell r="E1021">
            <v>0</v>
          </cell>
          <cell r="F1021">
            <v>28400.278527126</v>
          </cell>
          <cell r="G1021">
            <v>20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20.047494137754299</v>
          </cell>
          <cell r="N1021">
            <v>20.047877757893801</v>
          </cell>
          <cell r="O1021">
            <v>3.0760000000000001</v>
          </cell>
          <cell r="P1021">
            <v>0</v>
          </cell>
          <cell r="Q1021">
            <v>3.0760000000000001</v>
          </cell>
          <cell r="R1021">
            <v>3.0760000000000001</v>
          </cell>
          <cell r="S1021">
            <v>3.0760000000000001</v>
          </cell>
          <cell r="T1021">
            <v>3.0760000000000001</v>
          </cell>
          <cell r="U1021">
            <v>3.0760000000000001</v>
          </cell>
          <cell r="V1021">
            <v>0</v>
          </cell>
        </row>
        <row r="1022">
          <cell r="A1022" t="str">
            <v xml:space="preserve"> 08/12  13:00:00</v>
          </cell>
          <cell r="B1022">
            <v>20</v>
          </cell>
          <cell r="C1022">
            <v>0</v>
          </cell>
          <cell r="D1022">
            <v>907</v>
          </cell>
          <cell r="E1022">
            <v>0</v>
          </cell>
          <cell r="F1022">
            <v>27061.997269253301</v>
          </cell>
          <cell r="G1022">
            <v>20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20.045256113421001</v>
          </cell>
          <cell r="N1022">
            <v>20.045621655653399</v>
          </cell>
          <cell r="O1022">
            <v>3.0760000000000001</v>
          </cell>
          <cell r="P1022">
            <v>0</v>
          </cell>
          <cell r="Q1022">
            <v>3.0760000000000001</v>
          </cell>
          <cell r="R1022">
            <v>3.0760000000000001</v>
          </cell>
          <cell r="S1022">
            <v>3.0760000000000001</v>
          </cell>
          <cell r="T1022">
            <v>3.0760000000000001</v>
          </cell>
          <cell r="U1022">
            <v>3.0760000000000001</v>
          </cell>
          <cell r="V1022">
            <v>0</v>
          </cell>
        </row>
        <row r="1023">
          <cell r="A1023" t="str">
            <v xml:space="preserve"> 08/12  14:00:00</v>
          </cell>
          <cell r="B1023">
            <v>20</v>
          </cell>
          <cell r="C1023">
            <v>0</v>
          </cell>
          <cell r="D1023">
            <v>903.66666666666697</v>
          </cell>
          <cell r="E1023">
            <v>0</v>
          </cell>
          <cell r="F1023">
            <v>25786.7814875402</v>
          </cell>
          <cell r="G1023">
            <v>20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20.043123554265101</v>
          </cell>
          <cell r="N1023">
            <v>20.043471871052301</v>
          </cell>
          <cell r="O1023">
            <v>3.0760000000000001</v>
          </cell>
          <cell r="P1023">
            <v>0</v>
          </cell>
          <cell r="Q1023">
            <v>3.0760000000000001</v>
          </cell>
          <cell r="R1023">
            <v>3.0760000000000001</v>
          </cell>
          <cell r="S1023">
            <v>3.0760000000000001</v>
          </cell>
          <cell r="T1023">
            <v>3.0760000000000001</v>
          </cell>
          <cell r="U1023">
            <v>3.0760000000000001</v>
          </cell>
          <cell r="V1023">
            <v>0</v>
          </cell>
        </row>
        <row r="1024">
          <cell r="A1024" t="str">
            <v xml:space="preserve"> 08/12  15:00:00</v>
          </cell>
          <cell r="B1024">
            <v>20</v>
          </cell>
          <cell r="C1024">
            <v>0</v>
          </cell>
          <cell r="D1024">
            <v>887.25</v>
          </cell>
          <cell r="E1024">
            <v>0</v>
          </cell>
          <cell r="F1024">
            <v>24571.6515126062</v>
          </cell>
          <cell r="G1024">
            <v>20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20.041091477348498</v>
          </cell>
          <cell r="N1024">
            <v>20.041423383607299</v>
          </cell>
          <cell r="O1024">
            <v>3.0760000000000001</v>
          </cell>
          <cell r="P1024">
            <v>0</v>
          </cell>
          <cell r="Q1024">
            <v>3.0760000000000001</v>
          </cell>
          <cell r="R1024">
            <v>3.0760000000000001</v>
          </cell>
          <cell r="S1024">
            <v>3.0760000000000001</v>
          </cell>
          <cell r="T1024">
            <v>3.0760000000000001</v>
          </cell>
          <cell r="U1024">
            <v>3.0760000000000001</v>
          </cell>
          <cell r="V1024">
            <v>0</v>
          </cell>
        </row>
        <row r="1025">
          <cell r="A1025" t="str">
            <v xml:space="preserve"> 08/12  16:00:00</v>
          </cell>
          <cell r="B1025">
            <v>20</v>
          </cell>
          <cell r="C1025">
            <v>0</v>
          </cell>
          <cell r="D1025">
            <v>853.5</v>
          </cell>
          <cell r="E1025">
            <v>0</v>
          </cell>
          <cell r="F1025">
            <v>23413.7641204053</v>
          </cell>
          <cell r="G1025">
            <v>20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20.039155127912501</v>
          </cell>
          <cell r="N1025">
            <v>20.039471399712699</v>
          </cell>
          <cell r="O1025">
            <v>3.0760000000000001</v>
          </cell>
          <cell r="P1025">
            <v>0</v>
          </cell>
          <cell r="Q1025">
            <v>3.0760000000000001</v>
          </cell>
          <cell r="R1025">
            <v>3.0760000000000001</v>
          </cell>
          <cell r="S1025">
            <v>3.0760000000000001</v>
          </cell>
          <cell r="T1025">
            <v>3.0760000000000001</v>
          </cell>
          <cell r="U1025">
            <v>3.0760000000000001</v>
          </cell>
          <cell r="V1025">
            <v>0</v>
          </cell>
        </row>
        <row r="1026">
          <cell r="A1026" t="str">
            <v xml:space="preserve"> 08/12  17:00:00</v>
          </cell>
          <cell r="B1026">
            <v>20</v>
          </cell>
          <cell r="C1026">
            <v>0</v>
          </cell>
          <cell r="D1026">
            <v>785.66666666666697</v>
          </cell>
          <cell r="E1026">
            <v>0</v>
          </cell>
          <cell r="F1026">
            <v>22310.418064392001</v>
          </cell>
          <cell r="G1026">
            <v>20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20.037309988628898</v>
          </cell>
          <cell r="N1026">
            <v>20.037611362461899</v>
          </cell>
          <cell r="O1026">
            <v>3.0760000000000001</v>
          </cell>
          <cell r="P1026">
            <v>0</v>
          </cell>
          <cell r="Q1026">
            <v>3.0760000000000001</v>
          </cell>
          <cell r="R1026">
            <v>3.0760000000000001</v>
          </cell>
          <cell r="S1026">
            <v>3.0760000000000001</v>
          </cell>
          <cell r="T1026">
            <v>3.0760000000000001</v>
          </cell>
          <cell r="U1026">
            <v>3.0760000000000001</v>
          </cell>
          <cell r="V1026">
            <v>0</v>
          </cell>
        </row>
        <row r="1027">
          <cell r="A1027" t="str">
            <v xml:space="preserve"> 08/12  18:00:00</v>
          </cell>
          <cell r="B1027">
            <v>20</v>
          </cell>
          <cell r="C1027">
            <v>0</v>
          </cell>
          <cell r="D1027">
            <v>636.66666666666697</v>
          </cell>
          <cell r="E1027">
            <v>0</v>
          </cell>
          <cell r="F1027">
            <v>21259.050677988598</v>
          </cell>
          <cell r="G1027">
            <v>20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20.035551773918701</v>
          </cell>
          <cell r="N1027">
            <v>20.035838948464399</v>
          </cell>
          <cell r="O1027">
            <v>3.0760000000000001</v>
          </cell>
          <cell r="P1027">
            <v>0</v>
          </cell>
          <cell r="Q1027">
            <v>3.0760000000000001</v>
          </cell>
          <cell r="R1027">
            <v>3.0760000000000001</v>
          </cell>
          <cell r="S1027">
            <v>3.0760000000000001</v>
          </cell>
          <cell r="T1027">
            <v>3.0760000000000001</v>
          </cell>
          <cell r="U1027">
            <v>3.0760000000000001</v>
          </cell>
          <cell r="V1027">
            <v>0</v>
          </cell>
        </row>
        <row r="1028">
          <cell r="A1028" t="str">
            <v xml:space="preserve"> 08/12  19:00:00</v>
          </cell>
          <cell r="B1028">
            <v>20</v>
          </cell>
          <cell r="C1028">
            <v>0</v>
          </cell>
          <cell r="D1028">
            <v>330.41666666666703</v>
          </cell>
          <cell r="E1028">
            <v>0</v>
          </cell>
          <cell r="F1028">
            <v>20257.2296943486</v>
          </cell>
          <cell r="G1028">
            <v>20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20.033876416271902</v>
          </cell>
          <cell r="N1028">
            <v>20.034150055187101</v>
          </cell>
          <cell r="O1028">
            <v>3.0760000000000001</v>
          </cell>
          <cell r="P1028">
            <v>0</v>
          </cell>
          <cell r="Q1028">
            <v>3.0760000000000001</v>
          </cell>
          <cell r="R1028">
            <v>3.0760000000000001</v>
          </cell>
          <cell r="S1028">
            <v>3.0760000000000001</v>
          </cell>
          <cell r="T1028">
            <v>3.0760000000000001</v>
          </cell>
          <cell r="U1028">
            <v>3.0760000000000001</v>
          </cell>
          <cell r="V1028">
            <v>0</v>
          </cell>
        </row>
        <row r="1029">
          <cell r="A1029" t="str">
            <v xml:space="preserve"> 08/12  20:00:00</v>
          </cell>
          <cell r="B1029">
            <v>20</v>
          </cell>
          <cell r="C1029">
            <v>0</v>
          </cell>
          <cell r="D1029">
            <v>31.5833333333333</v>
          </cell>
          <cell r="E1029">
            <v>0</v>
          </cell>
          <cell r="F1029">
            <v>19302.636154964799</v>
          </cell>
          <cell r="G1029">
            <v>20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20.032280037665402</v>
          </cell>
          <cell r="N1029">
            <v>20.0325407759954</v>
          </cell>
          <cell r="O1029">
            <v>3.0760000000000001</v>
          </cell>
          <cell r="P1029">
            <v>0</v>
          </cell>
          <cell r="Q1029">
            <v>3.0760000000000001</v>
          </cell>
          <cell r="R1029">
            <v>3.0760000000000001</v>
          </cell>
          <cell r="S1029">
            <v>3.0760000000000001</v>
          </cell>
          <cell r="T1029">
            <v>3.0760000000000001</v>
          </cell>
          <cell r="U1029">
            <v>3.0760000000000001</v>
          </cell>
          <cell r="V1029">
            <v>0</v>
          </cell>
        </row>
        <row r="1030">
          <cell r="A1030" t="str">
            <v xml:space="preserve"> 08/12  21:00:00</v>
          </cell>
          <cell r="B1030">
            <v>20</v>
          </cell>
          <cell r="C1030">
            <v>0</v>
          </cell>
          <cell r="D1030">
            <v>0</v>
          </cell>
          <cell r="E1030">
            <v>0</v>
          </cell>
          <cell r="F1030">
            <v>18393.041995968299</v>
          </cell>
          <cell r="G1030">
            <v>20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20.030758912080501</v>
          </cell>
          <cell r="N1030">
            <v>20.031007360861899</v>
          </cell>
          <cell r="O1030">
            <v>3.0760000000000001</v>
          </cell>
          <cell r="P1030">
            <v>0</v>
          </cell>
          <cell r="Q1030">
            <v>3.0760000000000001</v>
          </cell>
          <cell r="R1030">
            <v>3.0760000000000001</v>
          </cell>
          <cell r="S1030">
            <v>3.0760000000000001</v>
          </cell>
          <cell r="T1030">
            <v>3.0760000000000001</v>
          </cell>
          <cell r="U1030">
            <v>3.0760000000000001</v>
          </cell>
          <cell r="V1030">
            <v>0</v>
          </cell>
        </row>
        <row r="1031">
          <cell r="A1031" t="str">
            <v xml:space="preserve"> 08/12  22:00:00</v>
          </cell>
          <cell r="B1031">
            <v>20</v>
          </cell>
          <cell r="C1031">
            <v>0</v>
          </cell>
          <cell r="D1031">
            <v>0</v>
          </cell>
          <cell r="E1031">
            <v>0</v>
          </cell>
          <cell r="F1031">
            <v>17526.309503192599</v>
          </cell>
          <cell r="G1031">
            <v>20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20.029309464591101</v>
          </cell>
          <cell r="N1031">
            <v>20.029546208147998</v>
          </cell>
          <cell r="O1031">
            <v>3.0760000000000001</v>
          </cell>
          <cell r="P1031">
            <v>0</v>
          </cell>
          <cell r="Q1031">
            <v>3.0760000000000001</v>
          </cell>
          <cell r="R1031">
            <v>3.0760000000000001</v>
          </cell>
          <cell r="S1031">
            <v>3.0760000000000001</v>
          </cell>
          <cell r="T1031">
            <v>3.0760000000000001</v>
          </cell>
          <cell r="U1031">
            <v>3.0760000000000001</v>
          </cell>
          <cell r="V1031">
            <v>0</v>
          </cell>
        </row>
        <row r="1032">
          <cell r="A1032" t="str">
            <v xml:space="preserve"> 08/12  23:00:00</v>
          </cell>
          <cell r="B1032">
            <v>20</v>
          </cell>
          <cell r="C1032">
            <v>0</v>
          </cell>
          <cell r="D1032">
            <v>0</v>
          </cell>
          <cell r="E1032">
            <v>0</v>
          </cell>
          <cell r="F1032">
            <v>16700.403684131001</v>
          </cell>
          <cell r="G1032">
            <v>20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20.027928292054199</v>
          </cell>
          <cell r="N1032">
            <v>20.028153885259801</v>
          </cell>
          <cell r="O1032">
            <v>3.0760000000000001</v>
          </cell>
          <cell r="P1032">
            <v>0</v>
          </cell>
          <cell r="Q1032">
            <v>3.0760000000000001</v>
          </cell>
          <cell r="R1032">
            <v>3.0760000000000001</v>
          </cell>
          <cell r="S1032">
            <v>3.0760000000000001</v>
          </cell>
          <cell r="T1032">
            <v>3.0760000000000001</v>
          </cell>
          <cell r="U1032">
            <v>3.0760000000000001</v>
          </cell>
          <cell r="V1032">
            <v>0</v>
          </cell>
        </row>
        <row r="1033">
          <cell r="A1033" t="str">
            <v xml:space="preserve"> 08/12  24:00:00</v>
          </cell>
          <cell r="B1033">
            <v>20</v>
          </cell>
          <cell r="C1033">
            <v>0</v>
          </cell>
          <cell r="D1033">
            <v>0</v>
          </cell>
          <cell r="E1033">
            <v>0</v>
          </cell>
          <cell r="F1033">
            <v>15913.3954987383</v>
          </cell>
          <cell r="G1033">
            <v>20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20.026612168512099</v>
          </cell>
          <cell r="N1033">
            <v>20.0268271367385</v>
          </cell>
          <cell r="O1033">
            <v>3.0760000000000001</v>
          </cell>
          <cell r="P1033">
            <v>0</v>
          </cell>
          <cell r="Q1033">
            <v>3.0760000000000001</v>
          </cell>
          <cell r="R1033">
            <v>3.0760000000000001</v>
          </cell>
          <cell r="S1033">
            <v>3.0760000000000001</v>
          </cell>
          <cell r="T1033">
            <v>3.0760000000000001</v>
          </cell>
          <cell r="U1033">
            <v>3.0760000000000001</v>
          </cell>
          <cell r="V1033">
            <v>0</v>
          </cell>
        </row>
        <row r="1034">
          <cell r="A1034" t="str">
            <v xml:space="preserve"> 08/13  01:00:00</v>
          </cell>
          <cell r="B1034">
            <v>20</v>
          </cell>
          <cell r="C1034">
            <v>0</v>
          </cell>
          <cell r="D1034">
            <v>0</v>
          </cell>
          <cell r="E1034">
            <v>0</v>
          </cell>
          <cell r="F1034">
            <v>15163.4594640454</v>
          </cell>
          <cell r="G1034">
            <v>20</v>
          </cell>
          <cell r="H1034">
            <v>0</v>
          </cell>
          <cell r="I1034">
            <v>0</v>
          </cell>
          <cell r="J1034">
            <v>0</v>
          </cell>
          <cell r="K1034">
            <v>0</v>
          </cell>
          <cell r="L1034">
            <v>0</v>
          </cell>
          <cell r="M1034">
            <v>20.025358041187101</v>
          </cell>
          <cell r="N1034">
            <v>20.025562881922401</v>
          </cell>
          <cell r="O1034">
            <v>3.0760000000000001</v>
          </cell>
          <cell r="P1034">
            <v>0</v>
          </cell>
          <cell r="Q1034">
            <v>3.0760000000000001</v>
          </cell>
          <cell r="R1034">
            <v>3.0760000000000001</v>
          </cell>
          <cell r="S1034">
            <v>3.0760000000000001</v>
          </cell>
          <cell r="T1034">
            <v>3.0760000000000001</v>
          </cell>
          <cell r="U1034">
            <v>3.0760000000000001</v>
          </cell>
          <cell r="V1034">
            <v>0</v>
          </cell>
        </row>
        <row r="1035">
          <cell r="A1035" t="str">
            <v xml:space="preserve"> 08/13  02:00:00</v>
          </cell>
          <cell r="B1035">
            <v>20</v>
          </cell>
          <cell r="C1035">
            <v>0</v>
          </cell>
          <cell r="D1035">
            <v>0</v>
          </cell>
          <cell r="E1035">
            <v>0</v>
          </cell>
          <cell r="F1035">
            <v>14448.8595985633</v>
          </cell>
          <cell r="G1035">
            <v>20</v>
          </cell>
          <cell r="H1035">
            <v>0</v>
          </cell>
          <cell r="I1035">
            <v>0</v>
          </cell>
          <cell r="J1035">
            <v>0</v>
          </cell>
          <cell r="K1035">
            <v>0</v>
          </cell>
          <cell r="L1035">
            <v>0</v>
          </cell>
          <cell r="M1035">
            <v>20.024163006975801</v>
          </cell>
          <cell r="N1035">
            <v>20.024358195111301</v>
          </cell>
          <cell r="O1035">
            <v>3.0760000000000001</v>
          </cell>
          <cell r="P1035">
            <v>0</v>
          </cell>
          <cell r="Q1035">
            <v>3.0760000000000001</v>
          </cell>
          <cell r="R1035">
            <v>3.0760000000000001</v>
          </cell>
          <cell r="S1035">
            <v>3.0760000000000001</v>
          </cell>
          <cell r="T1035">
            <v>3.0760000000000001</v>
          </cell>
          <cell r="U1035">
            <v>3.0760000000000001</v>
          </cell>
          <cell r="V1035">
            <v>0</v>
          </cell>
        </row>
        <row r="1036">
          <cell r="A1036" t="str">
            <v xml:space="preserve"> 08/13  03:00:00</v>
          </cell>
          <cell r="B1036">
            <v>20</v>
          </cell>
          <cell r="C1036">
            <v>0</v>
          </cell>
          <cell r="D1036">
            <v>0</v>
          </cell>
          <cell r="E1036">
            <v>0</v>
          </cell>
          <cell r="F1036">
            <v>13767.9329738454</v>
          </cell>
          <cell r="G1036">
            <v>20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20.023024284942402</v>
          </cell>
          <cell r="N1036">
            <v>20.0232102758462</v>
          </cell>
          <cell r="O1036">
            <v>3.0760000000000001</v>
          </cell>
          <cell r="P1036">
            <v>0</v>
          </cell>
          <cell r="Q1036">
            <v>3.0760000000000001</v>
          </cell>
          <cell r="R1036">
            <v>3.0760000000000001</v>
          </cell>
          <cell r="S1036">
            <v>3.0760000000000001</v>
          </cell>
          <cell r="T1036">
            <v>3.0760000000000001</v>
          </cell>
          <cell r="U1036">
            <v>3.0760000000000001</v>
          </cell>
          <cell r="V1036">
            <v>0</v>
          </cell>
        </row>
        <row r="1037">
          <cell r="A1037" t="str">
            <v xml:space="preserve"> 08/13  04:00:00</v>
          </cell>
          <cell r="B1037">
            <v>20</v>
          </cell>
          <cell r="C1037">
            <v>0</v>
          </cell>
          <cell r="D1037">
            <v>0</v>
          </cell>
          <cell r="E1037">
            <v>0</v>
          </cell>
          <cell r="F1037">
            <v>13119.089266881399</v>
          </cell>
          <cell r="G1037">
            <v>20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20.021939215569901</v>
          </cell>
          <cell r="N1037">
            <v>20.022116443488901</v>
          </cell>
          <cell r="O1037">
            <v>3.0760000000000001</v>
          </cell>
          <cell r="P1037">
            <v>0</v>
          </cell>
          <cell r="Q1037">
            <v>3.0760000000000001</v>
          </cell>
          <cell r="R1037">
            <v>3.0760000000000001</v>
          </cell>
          <cell r="S1037">
            <v>3.0760000000000001</v>
          </cell>
          <cell r="T1037">
            <v>3.0760000000000001</v>
          </cell>
          <cell r="U1037">
            <v>3.0760000000000001</v>
          </cell>
          <cell r="V1037">
            <v>0</v>
          </cell>
        </row>
        <row r="1038">
          <cell r="A1038" t="str">
            <v xml:space="preserve"> 08/13  05:00:00</v>
          </cell>
          <cell r="B1038">
            <v>20</v>
          </cell>
          <cell r="C1038">
            <v>0</v>
          </cell>
          <cell r="D1038">
            <v>0</v>
          </cell>
          <cell r="E1038">
            <v>0</v>
          </cell>
          <cell r="F1038">
            <v>12500.8176350757</v>
          </cell>
          <cell r="G1038">
            <v>20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20.0209052722576</v>
          </cell>
          <cell r="N1038">
            <v>20.021074148921802</v>
          </cell>
          <cell r="O1038">
            <v>3.0760000000000001</v>
          </cell>
          <cell r="P1038">
            <v>0</v>
          </cell>
          <cell r="Q1038">
            <v>3.0760000000000001</v>
          </cell>
          <cell r="R1038">
            <v>3.0760000000000001</v>
          </cell>
          <cell r="S1038">
            <v>3.0760000000000001</v>
          </cell>
          <cell r="T1038">
            <v>3.0760000000000001</v>
          </cell>
          <cell r="U1038">
            <v>3.0760000000000001</v>
          </cell>
          <cell r="V1038">
            <v>0</v>
          </cell>
        </row>
        <row r="1039">
          <cell r="A1039" t="str">
            <v xml:space="preserve"> 08/13  06:00:00</v>
          </cell>
          <cell r="B1039">
            <v>20</v>
          </cell>
          <cell r="C1039">
            <v>0</v>
          </cell>
          <cell r="D1039">
            <v>0</v>
          </cell>
          <cell r="E1039">
            <v>0</v>
          </cell>
          <cell r="F1039">
            <v>11911.685077165699</v>
          </cell>
          <cell r="G1039">
            <v>20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20.0199200585797</v>
          </cell>
          <cell r="N1039">
            <v>20.020080975087399</v>
          </cell>
          <cell r="O1039">
            <v>3.0760000000000001</v>
          </cell>
          <cell r="P1039">
            <v>0</v>
          </cell>
          <cell r="Q1039">
            <v>3.0760000000000001</v>
          </cell>
          <cell r="R1039">
            <v>3.0760000000000001</v>
          </cell>
          <cell r="S1039">
            <v>3.0760000000000001</v>
          </cell>
          <cell r="T1039">
            <v>3.0760000000000001</v>
          </cell>
          <cell r="U1039">
            <v>3.0760000000000001</v>
          </cell>
          <cell r="V1039">
            <v>0</v>
          </cell>
        </row>
        <row r="1040">
          <cell r="A1040" t="str">
            <v xml:space="preserve"> 08/13  07:00:00</v>
          </cell>
          <cell r="B1040">
            <v>20</v>
          </cell>
          <cell r="C1040">
            <v>0</v>
          </cell>
          <cell r="D1040">
            <v>181</v>
          </cell>
          <cell r="E1040">
            <v>0</v>
          </cell>
          <cell r="F1040">
            <v>11350.3238901685</v>
          </cell>
          <cell r="G1040">
            <v>20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20.0189812873096</v>
          </cell>
          <cell r="N1040">
            <v>20.019134618320301</v>
          </cell>
          <cell r="O1040">
            <v>3.0760000000000001</v>
          </cell>
          <cell r="P1040">
            <v>0</v>
          </cell>
          <cell r="Q1040">
            <v>3.0760000000000001</v>
          </cell>
          <cell r="R1040">
            <v>3.0760000000000001</v>
          </cell>
          <cell r="S1040">
            <v>3.0760000000000001</v>
          </cell>
          <cell r="T1040">
            <v>3.0760000000000001</v>
          </cell>
          <cell r="U1040">
            <v>3.0760000000000001</v>
          </cell>
          <cell r="V1040">
            <v>0</v>
          </cell>
        </row>
        <row r="1041">
          <cell r="A1041" t="str">
            <v xml:space="preserve"> 08/13  08:00:00</v>
          </cell>
          <cell r="B1041">
            <v>20</v>
          </cell>
          <cell r="C1041">
            <v>0</v>
          </cell>
          <cell r="D1041">
            <v>551.08333333333303</v>
          </cell>
          <cell r="E1041">
            <v>0</v>
          </cell>
          <cell r="F1041">
            <v>10815.4216893798</v>
          </cell>
          <cell r="G1041">
            <v>20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20.01808676373</v>
          </cell>
          <cell r="N1041">
            <v>20.018232868468498</v>
          </cell>
          <cell r="O1041">
            <v>3.0760000000000001</v>
          </cell>
          <cell r="P1041">
            <v>0</v>
          </cell>
          <cell r="Q1041">
            <v>3.0760000000000001</v>
          </cell>
          <cell r="R1041">
            <v>3.0760000000000001</v>
          </cell>
          <cell r="S1041">
            <v>3.0760000000000001</v>
          </cell>
          <cell r="T1041">
            <v>3.0760000000000001</v>
          </cell>
          <cell r="U1041">
            <v>3.0760000000000001</v>
          </cell>
          <cell r="V1041">
            <v>0</v>
          </cell>
        </row>
        <row r="1042">
          <cell r="A1042" t="str">
            <v xml:space="preserve"> 08/13  09:00:00</v>
          </cell>
          <cell r="B1042">
            <v>20</v>
          </cell>
          <cell r="C1042">
            <v>0</v>
          </cell>
          <cell r="D1042">
            <v>747.91666666666697</v>
          </cell>
          <cell r="E1042">
            <v>0</v>
          </cell>
          <cell r="F1042">
            <v>10305.7258795547</v>
          </cell>
          <cell r="G1042">
            <v>20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20.0172343931104</v>
          </cell>
          <cell r="N1042">
            <v>20.0173736132346</v>
          </cell>
          <cell r="O1042">
            <v>3.0760000000000001</v>
          </cell>
          <cell r="P1042">
            <v>0</v>
          </cell>
          <cell r="Q1042">
            <v>3.0760000000000001</v>
          </cell>
          <cell r="R1042">
            <v>3.0760000000000001</v>
          </cell>
          <cell r="S1042">
            <v>3.0760000000000001</v>
          </cell>
          <cell r="T1042">
            <v>3.0760000000000001</v>
          </cell>
          <cell r="U1042">
            <v>3.0760000000000001</v>
          </cell>
          <cell r="V1042">
            <v>0</v>
          </cell>
        </row>
        <row r="1043">
          <cell r="A1043" t="str">
            <v xml:space="preserve"> 08/13  10:00:00</v>
          </cell>
          <cell r="B1043">
            <v>20</v>
          </cell>
          <cell r="C1043">
            <v>0</v>
          </cell>
          <cell r="D1043">
            <v>835.08333333333303</v>
          </cell>
          <cell r="E1043">
            <v>0</v>
          </cell>
          <cell r="F1043">
            <v>9820.0474482013196</v>
          </cell>
          <cell r="G1043">
            <v>20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  <cell r="L1043">
            <v>0</v>
          </cell>
          <cell r="M1043">
            <v>20.016422187050502</v>
          </cell>
          <cell r="N1043">
            <v>20.016554846942999</v>
          </cell>
          <cell r="O1043">
            <v>3.0760000000000001</v>
          </cell>
          <cell r="P1043">
            <v>0</v>
          </cell>
          <cell r="Q1043">
            <v>3.0760000000000001</v>
          </cell>
          <cell r="R1043">
            <v>3.0760000000000001</v>
          </cell>
          <cell r="S1043">
            <v>3.0760000000000001</v>
          </cell>
          <cell r="T1043">
            <v>3.0760000000000001</v>
          </cell>
          <cell r="U1043">
            <v>3.0760000000000001</v>
          </cell>
          <cell r="V1043">
            <v>0</v>
          </cell>
        </row>
        <row r="1044">
          <cell r="A1044" t="str">
            <v xml:space="preserve"> 08/13  11:00:00</v>
          </cell>
          <cell r="B1044">
            <v>20</v>
          </cell>
          <cell r="C1044">
            <v>0</v>
          </cell>
          <cell r="D1044">
            <v>878.08333333333303</v>
          </cell>
          <cell r="E1044">
            <v>0</v>
          </cell>
          <cell r="F1044">
            <v>9357.2548504209008</v>
          </cell>
          <cell r="G1044">
            <v>20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  <cell r="L1044">
            <v>0</v>
          </cell>
          <cell r="M1044">
            <v>20.015648253253701</v>
          </cell>
          <cell r="N1044">
            <v>20.015774662041199</v>
          </cell>
          <cell r="O1044">
            <v>3.0760000000000001</v>
          </cell>
          <cell r="P1044">
            <v>0</v>
          </cell>
          <cell r="Q1044">
            <v>3.0760000000000001</v>
          </cell>
          <cell r="R1044">
            <v>3.0760000000000001</v>
          </cell>
          <cell r="S1044">
            <v>3.0760000000000001</v>
          </cell>
          <cell r="T1044">
            <v>3.0760000000000001</v>
          </cell>
          <cell r="U1044">
            <v>3.0760000000000001</v>
          </cell>
          <cell r="V1044">
            <v>0</v>
          </cell>
        </row>
        <row r="1045">
          <cell r="A1045" t="str">
            <v xml:space="preserve"> 08/13  12:00:00</v>
          </cell>
          <cell r="B1045">
            <v>20</v>
          </cell>
          <cell r="C1045">
            <v>0</v>
          </cell>
          <cell r="D1045">
            <v>899.5</v>
          </cell>
          <cell r="E1045">
            <v>0</v>
          </cell>
          <cell r="F1045">
            <v>8916.2693413853303</v>
          </cell>
          <cell r="G1045">
            <v>20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  <cell r="L1045">
            <v>0</v>
          </cell>
          <cell r="M1045">
            <v>20.0149107877217</v>
          </cell>
          <cell r="N1045">
            <v>20.0150312401666</v>
          </cell>
          <cell r="O1045">
            <v>3.0760000000000001</v>
          </cell>
          <cell r="P1045">
            <v>0</v>
          </cell>
          <cell r="Q1045">
            <v>3.0760000000000001</v>
          </cell>
          <cell r="R1045">
            <v>3.0760000000000001</v>
          </cell>
          <cell r="S1045">
            <v>3.0760000000000001</v>
          </cell>
          <cell r="T1045">
            <v>3.0760000000000001</v>
          </cell>
          <cell r="U1045">
            <v>3.0760000000000001</v>
          </cell>
          <cell r="V1045">
            <v>0</v>
          </cell>
        </row>
        <row r="1046">
          <cell r="A1046" t="str">
            <v xml:space="preserve"> 08/13  13:00:00</v>
          </cell>
          <cell r="B1046">
            <v>20</v>
          </cell>
          <cell r="C1046">
            <v>0</v>
          </cell>
          <cell r="D1046">
            <v>907</v>
          </cell>
          <cell r="E1046">
            <v>0</v>
          </cell>
          <cell r="F1046">
            <v>8496.0607461766795</v>
          </cell>
          <cell r="G1046">
            <v>20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  <cell r="L1046">
            <v>0</v>
          </cell>
          <cell r="M1046">
            <v>20.014208067680102</v>
          </cell>
          <cell r="N1046">
            <v>20.014322845744399</v>
          </cell>
          <cell r="O1046">
            <v>3.0760000000000001</v>
          </cell>
          <cell r="P1046">
            <v>0</v>
          </cell>
          <cell r="Q1046">
            <v>3.0760000000000001</v>
          </cell>
          <cell r="R1046">
            <v>3.0760000000000001</v>
          </cell>
          <cell r="S1046">
            <v>3.0760000000000001</v>
          </cell>
          <cell r="T1046">
            <v>3.0760000000000001</v>
          </cell>
          <cell r="U1046">
            <v>3.0760000000000001</v>
          </cell>
          <cell r="V1046">
            <v>0</v>
          </cell>
        </row>
        <row r="1047">
          <cell r="A1047" t="str">
            <v xml:space="preserve"> 08/13  14:00:00</v>
          </cell>
          <cell r="B1047">
            <v>20</v>
          </cell>
          <cell r="C1047">
            <v>0</v>
          </cell>
          <cell r="D1047">
            <v>903.66666666666697</v>
          </cell>
          <cell r="E1047">
            <v>0</v>
          </cell>
          <cell r="F1047">
            <v>8095.6406142021897</v>
          </cell>
          <cell r="G1047">
            <v>20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  <cell r="L1047">
            <v>0</v>
          </cell>
          <cell r="M1047">
            <v>20.013538440130901</v>
          </cell>
          <cell r="N1047">
            <v>20.0136478148302</v>
          </cell>
          <cell r="O1047">
            <v>3.0760000000000001</v>
          </cell>
          <cell r="P1047">
            <v>0</v>
          </cell>
          <cell r="Q1047">
            <v>3.0760000000000001</v>
          </cell>
          <cell r="R1047">
            <v>3.0760000000000001</v>
          </cell>
          <cell r="S1047">
            <v>3.0760000000000001</v>
          </cell>
          <cell r="T1047">
            <v>3.0760000000000001</v>
          </cell>
          <cell r="U1047">
            <v>3.0760000000000001</v>
          </cell>
          <cell r="V1047">
            <v>0</v>
          </cell>
        </row>
        <row r="1048">
          <cell r="A1048" t="str">
            <v xml:space="preserve"> 08/13  15:00:00</v>
          </cell>
          <cell r="B1048">
            <v>20</v>
          </cell>
          <cell r="C1048">
            <v>0</v>
          </cell>
          <cell r="D1048">
            <v>887.25</v>
          </cell>
          <cell r="E1048">
            <v>0</v>
          </cell>
          <cell r="F1048">
            <v>7714.0618677190696</v>
          </cell>
          <cell r="G1048">
            <v>20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  <cell r="L1048">
            <v>0</v>
          </cell>
          <cell r="M1048">
            <v>20.012900321264102</v>
          </cell>
          <cell r="N1048">
            <v>20.013004550970098</v>
          </cell>
          <cell r="O1048">
            <v>3.0760000000000001</v>
          </cell>
          <cell r="P1048">
            <v>0</v>
          </cell>
          <cell r="Q1048">
            <v>3.0760000000000001</v>
          </cell>
          <cell r="R1048">
            <v>3.0760000000000001</v>
          </cell>
          <cell r="S1048">
            <v>3.0760000000000001</v>
          </cell>
          <cell r="T1048">
            <v>3.0760000000000001</v>
          </cell>
          <cell r="U1048">
            <v>3.0760000000000001</v>
          </cell>
          <cell r="V1048">
            <v>0</v>
          </cell>
        </row>
        <row r="1049">
          <cell r="A1049" t="str">
            <v xml:space="preserve"> 08/13  16:00:00</v>
          </cell>
          <cell r="B1049">
            <v>20</v>
          </cell>
          <cell r="C1049">
            <v>0</v>
          </cell>
          <cell r="D1049">
            <v>853.5</v>
          </cell>
          <cell r="E1049">
            <v>0</v>
          </cell>
          <cell r="F1049">
            <v>7350.4307775775496</v>
          </cell>
          <cell r="G1049">
            <v>20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  <cell r="L1049">
            <v>0</v>
          </cell>
          <cell r="M1049">
            <v>20.012292216485498</v>
          </cell>
          <cell r="N1049">
            <v>20.012391543438099</v>
          </cell>
          <cell r="O1049">
            <v>3.0760000000000001</v>
          </cell>
          <cell r="P1049">
            <v>0</v>
          </cell>
          <cell r="Q1049">
            <v>3.0760000000000001</v>
          </cell>
          <cell r="R1049">
            <v>3.0760000000000001</v>
          </cell>
          <cell r="S1049">
            <v>3.0760000000000001</v>
          </cell>
          <cell r="T1049">
            <v>3.0760000000000001</v>
          </cell>
          <cell r="U1049">
            <v>3.0760000000000001</v>
          </cell>
          <cell r="V1049">
            <v>0</v>
          </cell>
        </row>
        <row r="1050">
          <cell r="A1050" t="str">
            <v xml:space="preserve"> 08/13  17:00:00</v>
          </cell>
          <cell r="B1050">
            <v>20</v>
          </cell>
          <cell r="C1050">
            <v>0</v>
          </cell>
          <cell r="D1050">
            <v>785.66666666666697</v>
          </cell>
          <cell r="E1050">
            <v>0</v>
          </cell>
          <cell r="F1050">
            <v>7003.9086892549503</v>
          </cell>
          <cell r="G1050">
            <v>20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  <cell r="L1050">
            <v>0</v>
          </cell>
          <cell r="M1050">
            <v>20.011712723302601</v>
          </cell>
          <cell r="N1050">
            <v>20.011807376043201</v>
          </cell>
          <cell r="O1050">
            <v>3.0760000000000001</v>
          </cell>
          <cell r="P1050">
            <v>0</v>
          </cell>
          <cell r="Q1050">
            <v>3.0760000000000001</v>
          </cell>
          <cell r="R1050">
            <v>3.0760000000000001</v>
          </cell>
          <cell r="S1050">
            <v>3.0760000000000001</v>
          </cell>
          <cell r="T1050">
            <v>3.0760000000000001</v>
          </cell>
          <cell r="U1050">
            <v>3.0760000000000001</v>
          </cell>
          <cell r="V1050">
            <v>0</v>
          </cell>
        </row>
        <row r="1051">
          <cell r="A1051" t="str">
            <v xml:space="preserve"> 08/13  18:00:00</v>
          </cell>
          <cell r="B1051">
            <v>20</v>
          </cell>
          <cell r="C1051">
            <v>0</v>
          </cell>
          <cell r="D1051">
            <v>636.66666666666697</v>
          </cell>
          <cell r="E1051">
            <v>0</v>
          </cell>
          <cell r="F1051">
            <v>6673.6946442094304</v>
          </cell>
          <cell r="G1051">
            <v>20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  <cell r="L1051">
            <v>0</v>
          </cell>
          <cell r="M1051">
            <v>20.011160502262701</v>
          </cell>
          <cell r="N1051">
            <v>20.0112507005257</v>
          </cell>
          <cell r="O1051">
            <v>3.0760000000000001</v>
          </cell>
          <cell r="P1051">
            <v>0</v>
          </cell>
          <cell r="Q1051">
            <v>3.0760000000000001</v>
          </cell>
          <cell r="R1051">
            <v>3.0760000000000001</v>
          </cell>
          <cell r="S1051">
            <v>3.0760000000000001</v>
          </cell>
          <cell r="T1051">
            <v>3.0760000000000001</v>
          </cell>
          <cell r="U1051">
            <v>3.0760000000000001</v>
          </cell>
          <cell r="V1051">
            <v>0</v>
          </cell>
        </row>
        <row r="1052">
          <cell r="A1052" t="str">
            <v xml:space="preserve"> 08/13  19:00:00</v>
          </cell>
          <cell r="B1052">
            <v>20</v>
          </cell>
          <cell r="C1052">
            <v>0</v>
          </cell>
          <cell r="D1052">
            <v>330.41666666666703</v>
          </cell>
          <cell r="E1052">
            <v>0</v>
          </cell>
          <cell r="F1052">
            <v>6359.0200945363104</v>
          </cell>
          <cell r="G1052">
            <v>20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  <cell r="L1052">
            <v>0</v>
          </cell>
          <cell r="M1052">
            <v>20.0106342681134</v>
          </cell>
          <cell r="N1052">
            <v>20.0107202216623</v>
          </cell>
          <cell r="O1052">
            <v>3.0760000000000001</v>
          </cell>
          <cell r="P1052">
            <v>0</v>
          </cell>
          <cell r="Q1052">
            <v>3.0760000000000001</v>
          </cell>
          <cell r="R1052">
            <v>3.0760000000000001</v>
          </cell>
          <cell r="S1052">
            <v>3.0760000000000001</v>
          </cell>
          <cell r="T1052">
            <v>3.0760000000000001</v>
          </cell>
          <cell r="U1052">
            <v>3.0760000000000001</v>
          </cell>
          <cell r="V1052">
            <v>0</v>
          </cell>
        </row>
        <row r="1053">
          <cell r="A1053" t="str">
            <v xml:space="preserve"> 08/13  20:00:00</v>
          </cell>
          <cell r="B1053">
            <v>20</v>
          </cell>
          <cell r="C1053">
            <v>0</v>
          </cell>
          <cell r="D1053">
            <v>31.5833333333333</v>
          </cell>
          <cell r="E1053">
            <v>0</v>
          </cell>
          <cell r="F1053">
            <v>6059.1589449592702</v>
          </cell>
          <cell r="G1053">
            <v>20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  <cell r="L1053">
            <v>0</v>
          </cell>
          <cell r="M1053">
            <v>20.010132806596701</v>
          </cell>
          <cell r="N1053">
            <v>20.010214712421099</v>
          </cell>
          <cell r="O1053">
            <v>3.0760000000000001</v>
          </cell>
          <cell r="P1053">
            <v>0</v>
          </cell>
          <cell r="Q1053">
            <v>3.0760000000000001</v>
          </cell>
          <cell r="R1053">
            <v>3.0760000000000001</v>
          </cell>
          <cell r="S1053">
            <v>3.0760000000000001</v>
          </cell>
          <cell r="T1053">
            <v>3.0760000000000001</v>
          </cell>
          <cell r="U1053">
            <v>3.0760000000000001</v>
          </cell>
          <cell r="V1053">
            <v>0</v>
          </cell>
        </row>
        <row r="1054">
          <cell r="A1054" t="str">
            <v xml:space="preserve"> 08/13  21:00:00</v>
          </cell>
          <cell r="B1054">
            <v>20</v>
          </cell>
          <cell r="C1054">
            <v>0</v>
          </cell>
          <cell r="D1054">
            <v>0</v>
          </cell>
          <cell r="E1054">
            <v>0</v>
          </cell>
          <cell r="F1054">
            <v>5773.4291445400904</v>
          </cell>
          <cell r="G1054">
            <v>20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  <cell r="L1054">
            <v>0</v>
          </cell>
          <cell r="M1054">
            <v>20.009654977110301</v>
          </cell>
          <cell r="N1054">
            <v>20.009733020769399</v>
          </cell>
          <cell r="O1054">
            <v>3.0760000000000001</v>
          </cell>
          <cell r="P1054">
            <v>0</v>
          </cell>
          <cell r="Q1054">
            <v>3.0760000000000001</v>
          </cell>
          <cell r="R1054">
            <v>3.0760000000000001</v>
          </cell>
          <cell r="S1054">
            <v>3.0760000000000001</v>
          </cell>
          <cell r="T1054">
            <v>3.0760000000000001</v>
          </cell>
          <cell r="U1054">
            <v>3.0760000000000001</v>
          </cell>
          <cell r="V1054">
            <v>0</v>
          </cell>
        </row>
        <row r="1055">
          <cell r="A1055" t="str">
            <v xml:space="preserve"> 08/13  22:00:00</v>
          </cell>
          <cell r="B1055">
            <v>20</v>
          </cell>
          <cell r="C1055">
            <v>0</v>
          </cell>
          <cell r="D1055">
            <v>0</v>
          </cell>
          <cell r="E1055">
            <v>0</v>
          </cell>
          <cell r="F1055">
            <v>5501.1821302026801</v>
          </cell>
          <cell r="G1055">
            <v>20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  <cell r="L1055">
            <v>0</v>
          </cell>
          <cell r="M1055">
            <v>20.0091996950542</v>
          </cell>
          <cell r="N1055">
            <v>20.0092740546466</v>
          </cell>
          <cell r="O1055">
            <v>3.0760000000000001</v>
          </cell>
          <cell r="P1055">
            <v>0</v>
          </cell>
          <cell r="Q1055">
            <v>3.0760000000000001</v>
          </cell>
          <cell r="R1055">
            <v>3.0760000000000001</v>
          </cell>
          <cell r="S1055">
            <v>3.0760000000000001</v>
          </cell>
          <cell r="T1055">
            <v>3.0760000000000001</v>
          </cell>
          <cell r="U1055">
            <v>3.0760000000000001</v>
          </cell>
          <cell r="V1055">
            <v>0</v>
          </cell>
        </row>
        <row r="1056">
          <cell r="A1056" t="str">
            <v xml:space="preserve"> 08/13  23:00:00</v>
          </cell>
          <cell r="B1056">
            <v>20</v>
          </cell>
          <cell r="C1056">
            <v>0</v>
          </cell>
          <cell r="D1056">
            <v>0</v>
          </cell>
          <cell r="E1056">
            <v>0</v>
          </cell>
          <cell r="F1056">
            <v>5241.7865163778397</v>
          </cell>
          <cell r="G1056">
            <v>20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  <cell r="L1056">
            <v>0</v>
          </cell>
          <cell r="M1056">
            <v>20.008765904554402</v>
          </cell>
          <cell r="N1056">
            <v>20.0088367545995</v>
          </cell>
          <cell r="O1056">
            <v>3.0760000000000001</v>
          </cell>
          <cell r="P1056">
            <v>0</v>
          </cell>
          <cell r="Q1056">
            <v>3.0760000000000001</v>
          </cell>
          <cell r="R1056">
            <v>3.0760000000000001</v>
          </cell>
          <cell r="S1056">
            <v>3.0760000000000001</v>
          </cell>
          <cell r="T1056">
            <v>3.0760000000000001</v>
          </cell>
          <cell r="U1056">
            <v>3.0760000000000001</v>
          </cell>
          <cell r="V1056">
            <v>0</v>
          </cell>
        </row>
        <row r="1057">
          <cell r="A1057" t="str">
            <v xml:space="preserve"> 08/13  24:00:00</v>
          </cell>
          <cell r="B1057">
            <v>20</v>
          </cell>
          <cell r="C1057">
            <v>0</v>
          </cell>
          <cell r="D1057">
            <v>0</v>
          </cell>
          <cell r="E1057">
            <v>0</v>
          </cell>
          <cell r="F1057">
            <v>4994.6288820998398</v>
          </cell>
          <cell r="G1057">
            <v>20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  <cell r="L1057">
            <v>0</v>
          </cell>
          <cell r="M1057">
            <v>20.008352579779501</v>
          </cell>
          <cell r="N1057">
            <v>20.008420088102699</v>
          </cell>
          <cell r="O1057">
            <v>3.0760000000000001</v>
          </cell>
          <cell r="P1057">
            <v>0</v>
          </cell>
          <cell r="Q1057">
            <v>3.0760000000000001</v>
          </cell>
          <cell r="R1057">
            <v>3.0760000000000001</v>
          </cell>
          <cell r="S1057">
            <v>3.0760000000000001</v>
          </cell>
          <cell r="T1057">
            <v>3.0760000000000001</v>
          </cell>
          <cell r="U1057">
            <v>3.0760000000000001</v>
          </cell>
          <cell r="V1057">
            <v>0</v>
          </cell>
        </row>
        <row r="1058">
          <cell r="A1058" t="str">
            <v xml:space="preserve"> 08/14  01:00:00</v>
          </cell>
          <cell r="B1058">
            <v>20</v>
          </cell>
          <cell r="C1058">
            <v>0</v>
          </cell>
          <cell r="D1058">
            <v>0</v>
          </cell>
          <cell r="E1058">
            <v>0</v>
          </cell>
          <cell r="F1058">
            <v>4759.1254019981398</v>
          </cell>
          <cell r="G1058">
            <v>20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  <cell r="L1058">
            <v>0</v>
          </cell>
          <cell r="M1058">
            <v>20.0079587443911</v>
          </cell>
          <cell r="N1058">
            <v>20.008023069987001</v>
          </cell>
          <cell r="O1058">
            <v>3.0760000000000001</v>
          </cell>
          <cell r="P1058">
            <v>0</v>
          </cell>
          <cell r="Q1058">
            <v>3.0760000000000001</v>
          </cell>
          <cell r="R1058">
            <v>3.0760000000000001</v>
          </cell>
          <cell r="S1058">
            <v>3.0760000000000001</v>
          </cell>
          <cell r="T1058">
            <v>3.0760000000000001</v>
          </cell>
          <cell r="U1058">
            <v>3.0760000000000001</v>
          </cell>
          <cell r="V1058">
            <v>0</v>
          </cell>
        </row>
        <row r="1059">
          <cell r="A1059" t="str">
            <v xml:space="preserve"> 08/14  02:00:00</v>
          </cell>
          <cell r="B1059">
            <v>20</v>
          </cell>
          <cell r="C1059">
            <v>0</v>
          </cell>
          <cell r="D1059">
            <v>0</v>
          </cell>
          <cell r="E1059">
            <v>0</v>
          </cell>
          <cell r="F1059">
            <v>4534.7254401795199</v>
          </cell>
          <cell r="G1059">
            <v>20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  <cell r="L1059">
            <v>0</v>
          </cell>
          <cell r="M1059">
            <v>20.007583477553901</v>
          </cell>
          <cell r="N1059">
            <v>20.007644769940502</v>
          </cell>
          <cell r="O1059">
            <v>3.0760000000000001</v>
          </cell>
          <cell r="P1059">
            <v>0</v>
          </cell>
          <cell r="Q1059">
            <v>3.0760000000000001</v>
          </cell>
          <cell r="R1059">
            <v>3.0760000000000001</v>
          </cell>
          <cell r="S1059">
            <v>3.0760000000000001</v>
          </cell>
          <cell r="T1059">
            <v>3.0760000000000001</v>
          </cell>
          <cell r="U1059">
            <v>3.0760000000000001</v>
          </cell>
          <cell r="V1059">
            <v>0</v>
          </cell>
        </row>
        <row r="1060">
          <cell r="A1060" t="str">
            <v xml:space="preserve"> 08/14  03:00:00</v>
          </cell>
          <cell r="B1060">
            <v>20</v>
          </cell>
          <cell r="C1060">
            <v>0</v>
          </cell>
          <cell r="D1060">
            <v>0</v>
          </cell>
          <cell r="E1060">
            <v>0</v>
          </cell>
          <cell r="F1060">
            <v>4320.90978382299</v>
          </cell>
          <cell r="G1060">
            <v>20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  <cell r="L1060">
            <v>0</v>
          </cell>
          <cell r="M1060">
            <v>20.007225910981798</v>
          </cell>
          <cell r="N1060">
            <v>20.0072843118378</v>
          </cell>
          <cell r="O1060">
            <v>3.0760000000000001</v>
          </cell>
          <cell r="P1060">
            <v>0</v>
          </cell>
          <cell r="Q1060">
            <v>3.0760000000000001</v>
          </cell>
          <cell r="R1060">
            <v>3.0760000000000001</v>
          </cell>
          <cell r="S1060">
            <v>3.0760000000000001</v>
          </cell>
          <cell r="T1060">
            <v>3.0760000000000001</v>
          </cell>
          <cell r="U1060">
            <v>3.0760000000000001</v>
          </cell>
          <cell r="V1060">
            <v>0</v>
          </cell>
        </row>
        <row r="1061">
          <cell r="A1061" t="str">
            <v xml:space="preserve"> 08/14  04:00:00</v>
          </cell>
          <cell r="B1061">
            <v>20</v>
          </cell>
          <cell r="C1061">
            <v>0</v>
          </cell>
          <cell r="D1061">
            <v>0</v>
          </cell>
          <cell r="E1061">
            <v>0</v>
          </cell>
          <cell r="F1061">
            <v>4117.1825608136696</v>
          </cell>
          <cell r="G1061">
            <v>20</v>
          </cell>
          <cell r="H1061">
            <v>0</v>
          </cell>
          <cell r="I1061">
            <v>0</v>
          </cell>
          <cell r="J1061">
            <v>0</v>
          </cell>
          <cell r="K1061">
            <v>0</v>
          </cell>
          <cell r="L1061">
            <v>0</v>
          </cell>
          <cell r="M1061">
            <v>20.006885215421999</v>
          </cell>
          <cell r="N1061">
            <v>20.006940860576801</v>
          </cell>
          <cell r="O1061">
            <v>3.0760000000000001</v>
          </cell>
          <cell r="P1061">
            <v>0</v>
          </cell>
          <cell r="Q1061">
            <v>3.0760000000000001</v>
          </cell>
          <cell r="R1061">
            <v>3.0760000000000001</v>
          </cell>
          <cell r="S1061">
            <v>3.0760000000000001</v>
          </cell>
          <cell r="T1061">
            <v>3.0760000000000001</v>
          </cell>
          <cell r="U1061">
            <v>3.0760000000000001</v>
          </cell>
          <cell r="V1061">
            <v>0</v>
          </cell>
        </row>
        <row r="1062">
          <cell r="A1062" t="str">
            <v xml:space="preserve"> 08/14  05:00:00</v>
          </cell>
          <cell r="B1062">
            <v>20</v>
          </cell>
          <cell r="C1062">
            <v>0</v>
          </cell>
          <cell r="D1062">
            <v>0</v>
          </cell>
          <cell r="E1062">
            <v>0</v>
          </cell>
          <cell r="F1062">
            <v>3923.0683884723398</v>
          </cell>
          <cell r="G1062">
            <v>20</v>
          </cell>
          <cell r="H1062">
            <v>0</v>
          </cell>
          <cell r="I1062">
            <v>0</v>
          </cell>
          <cell r="J1062">
            <v>0</v>
          </cell>
          <cell r="K1062">
            <v>0</v>
          </cell>
          <cell r="L1062">
            <v>0</v>
          </cell>
          <cell r="M1062">
            <v>20.006560595885801</v>
          </cell>
          <cell r="N1062">
            <v>20.006613615500999</v>
          </cell>
          <cell r="O1062">
            <v>3.0760000000000001</v>
          </cell>
          <cell r="P1062">
            <v>0</v>
          </cell>
          <cell r="Q1062">
            <v>3.0760000000000001</v>
          </cell>
          <cell r="R1062">
            <v>3.0760000000000001</v>
          </cell>
          <cell r="S1062">
            <v>3.0760000000000001</v>
          </cell>
          <cell r="T1062">
            <v>3.0760000000000001</v>
          </cell>
          <cell r="U1062">
            <v>3.0760000000000001</v>
          </cell>
          <cell r="V1062">
            <v>0</v>
          </cell>
        </row>
        <row r="1063">
          <cell r="A1063" t="str">
            <v xml:space="preserve"> 08/14  06:00:00</v>
          </cell>
          <cell r="B1063">
            <v>20</v>
          </cell>
          <cell r="C1063">
            <v>0</v>
          </cell>
          <cell r="D1063">
            <v>0</v>
          </cell>
          <cell r="E1063">
            <v>0</v>
          </cell>
          <cell r="F1063">
            <v>3738.1110882186899</v>
          </cell>
          <cell r="G1063">
            <v>20</v>
          </cell>
          <cell r="H1063">
            <v>0</v>
          </cell>
          <cell r="I1063">
            <v>0</v>
          </cell>
          <cell r="J1063">
            <v>0</v>
          </cell>
          <cell r="K1063">
            <v>0</v>
          </cell>
          <cell r="L1063">
            <v>0</v>
          </cell>
          <cell r="M1063">
            <v>20.006251289500401</v>
          </cell>
          <cell r="N1063">
            <v>20.006301808587502</v>
          </cell>
          <cell r="O1063">
            <v>3.0760000000000001</v>
          </cell>
          <cell r="P1063">
            <v>0</v>
          </cell>
          <cell r="Q1063">
            <v>3.0760000000000001</v>
          </cell>
          <cell r="R1063">
            <v>3.0760000000000001</v>
          </cell>
          <cell r="S1063">
            <v>3.0760000000000001</v>
          </cell>
          <cell r="T1063">
            <v>3.0760000000000001</v>
          </cell>
          <cell r="U1063">
            <v>3.0760000000000001</v>
          </cell>
          <cell r="V1063">
            <v>0</v>
          </cell>
        </row>
        <row r="1064">
          <cell r="A1064" t="str">
            <v xml:space="preserve"> 08/14  07:00:00</v>
          </cell>
          <cell r="B1064">
            <v>20</v>
          </cell>
          <cell r="C1064">
            <v>0</v>
          </cell>
          <cell r="D1064">
            <v>181</v>
          </cell>
          <cell r="E1064">
            <v>0</v>
          </cell>
          <cell r="F1064">
            <v>3561.8744764623798</v>
          </cell>
          <cell r="G1064">
            <v>20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  <cell r="L1064">
            <v>0</v>
          </cell>
          <cell r="M1064">
            <v>20.005956566830399</v>
          </cell>
          <cell r="N1064">
            <v>20.006004704239299</v>
          </cell>
          <cell r="O1064">
            <v>3.0760000000000001</v>
          </cell>
          <cell r="P1064">
            <v>0</v>
          </cell>
          <cell r="Q1064">
            <v>3.0760000000000001</v>
          </cell>
          <cell r="R1064">
            <v>3.0760000000000001</v>
          </cell>
          <cell r="S1064">
            <v>3.0760000000000001</v>
          </cell>
          <cell r="T1064">
            <v>3.0760000000000001</v>
          </cell>
          <cell r="U1064">
            <v>3.0760000000000001</v>
          </cell>
          <cell r="V1064">
            <v>0</v>
          </cell>
        </row>
        <row r="1065">
          <cell r="A1065" t="str">
            <v xml:space="preserve"> 08/14  08:00:00</v>
          </cell>
          <cell r="B1065">
            <v>20</v>
          </cell>
          <cell r="C1065">
            <v>0</v>
          </cell>
          <cell r="D1065">
            <v>551.08333333333303</v>
          </cell>
          <cell r="E1065">
            <v>0</v>
          </cell>
          <cell r="F1065">
            <v>3393.9477453336199</v>
          </cell>
          <cell r="G1065">
            <v>20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  <cell r="L1065">
            <v>0</v>
          </cell>
          <cell r="M1065">
            <v>20.0056757408768</v>
          </cell>
          <cell r="N1065">
            <v>20.005721607933602</v>
          </cell>
          <cell r="O1065">
            <v>3.0760000000000001</v>
          </cell>
          <cell r="P1065">
            <v>0</v>
          </cell>
          <cell r="Q1065">
            <v>3.0760000000000001</v>
          </cell>
          <cell r="R1065">
            <v>3.0760000000000001</v>
          </cell>
          <cell r="S1065">
            <v>3.0760000000000001</v>
          </cell>
          <cell r="T1065">
            <v>3.0760000000000001</v>
          </cell>
          <cell r="U1065">
            <v>3.0760000000000001</v>
          </cell>
          <cell r="V1065">
            <v>0</v>
          </cell>
        </row>
        <row r="1066">
          <cell r="A1066" t="str">
            <v xml:space="preserve"> 08/14  09:00:00</v>
          </cell>
          <cell r="B1066">
            <v>20</v>
          </cell>
          <cell r="C1066">
            <v>0</v>
          </cell>
          <cell r="D1066">
            <v>747.91666666666697</v>
          </cell>
          <cell r="E1066">
            <v>0</v>
          </cell>
          <cell r="F1066">
            <v>3233.9466091150398</v>
          </cell>
          <cell r="G1066">
            <v>20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  <cell r="L1066">
            <v>0</v>
          </cell>
          <cell r="M1066">
            <v>20.0054081689937</v>
          </cell>
          <cell r="N1066">
            <v>20.005451870049299</v>
          </cell>
          <cell r="O1066">
            <v>3.0760000000000001</v>
          </cell>
          <cell r="P1066">
            <v>0</v>
          </cell>
          <cell r="Q1066">
            <v>3.0760000000000001</v>
          </cell>
          <cell r="R1066">
            <v>3.0760000000000001</v>
          </cell>
          <cell r="S1066">
            <v>3.0760000000000001</v>
          </cell>
          <cell r="T1066">
            <v>3.0760000000000001</v>
          </cell>
          <cell r="U1066">
            <v>3.0760000000000001</v>
          </cell>
          <cell r="V1066">
            <v>0</v>
          </cell>
        </row>
        <row r="1067">
          <cell r="A1067" t="str">
            <v xml:space="preserve"> 08/14  10:00:00</v>
          </cell>
          <cell r="B1067">
            <v>20</v>
          </cell>
          <cell r="C1067">
            <v>0</v>
          </cell>
          <cell r="D1067">
            <v>835.08333333333303</v>
          </cell>
          <cell r="E1067">
            <v>0</v>
          </cell>
          <cell r="F1067">
            <v>3081.5065331780702</v>
          </cell>
          <cell r="G1067">
            <v>20</v>
          </cell>
          <cell r="H1067">
            <v>0</v>
          </cell>
          <cell r="I1067">
            <v>0</v>
          </cell>
          <cell r="J1067">
            <v>0</v>
          </cell>
          <cell r="K1067">
            <v>0</v>
          </cell>
          <cell r="L1067">
            <v>0</v>
          </cell>
          <cell r="M1067">
            <v>20.005153241565498</v>
          </cell>
          <cell r="N1067">
            <v>20.005194876528201</v>
          </cell>
          <cell r="O1067">
            <v>3.0760000000000001</v>
          </cell>
          <cell r="P1067">
            <v>0</v>
          </cell>
          <cell r="Q1067">
            <v>3.0760000000000001</v>
          </cell>
          <cell r="R1067">
            <v>3.0760000000000001</v>
          </cell>
          <cell r="S1067">
            <v>3.0760000000000001</v>
          </cell>
          <cell r="T1067">
            <v>3.0760000000000001</v>
          </cell>
          <cell r="U1067">
            <v>3.0760000000000001</v>
          </cell>
          <cell r="V1067">
            <v>0</v>
          </cell>
        </row>
        <row r="1068">
          <cell r="A1068" t="str">
            <v xml:space="preserve"> 08/14  11:00:00</v>
          </cell>
          <cell r="B1068">
            <v>20</v>
          </cell>
          <cell r="C1068">
            <v>0</v>
          </cell>
          <cell r="D1068">
            <v>878.08333333333303</v>
          </cell>
          <cell r="E1068">
            <v>0</v>
          </cell>
          <cell r="F1068">
            <v>2936.2775101545199</v>
          </cell>
          <cell r="G1068">
            <v>20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  <cell r="L1068">
            <v>0</v>
          </cell>
          <cell r="M1068">
            <v>20.004910373270398</v>
          </cell>
          <cell r="N1068">
            <v>20.004950038082999</v>
          </cell>
          <cell r="O1068">
            <v>3.0760000000000001</v>
          </cell>
          <cell r="P1068">
            <v>0</v>
          </cell>
          <cell r="Q1068">
            <v>3.0760000000000001</v>
          </cell>
          <cell r="R1068">
            <v>3.0760000000000001</v>
          </cell>
          <cell r="S1068">
            <v>3.0760000000000001</v>
          </cell>
          <cell r="T1068">
            <v>3.0760000000000001</v>
          </cell>
          <cell r="U1068">
            <v>3.0760000000000001</v>
          </cell>
          <cell r="V1068">
            <v>0</v>
          </cell>
        </row>
        <row r="1069">
          <cell r="A1069" t="str">
            <v xml:space="preserve"> 08/14  12:00:00</v>
          </cell>
          <cell r="B1069">
            <v>20</v>
          </cell>
          <cell r="C1069">
            <v>0</v>
          </cell>
          <cell r="D1069">
            <v>899.5</v>
          </cell>
          <cell r="E1069">
            <v>0</v>
          </cell>
          <cell r="F1069">
            <v>2797.9185894338002</v>
          </cell>
          <cell r="G1069">
            <v>20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  <cell r="L1069">
            <v>0</v>
          </cell>
          <cell r="M1069">
            <v>20.0046789939326</v>
          </cell>
          <cell r="N1069">
            <v>20.004716783644</v>
          </cell>
          <cell r="O1069">
            <v>3.0760000000000001</v>
          </cell>
          <cell r="P1069">
            <v>0</v>
          </cell>
          <cell r="Q1069">
            <v>3.0760000000000001</v>
          </cell>
          <cell r="R1069">
            <v>3.0760000000000001</v>
          </cell>
          <cell r="S1069">
            <v>3.0760000000000001</v>
          </cell>
          <cell r="T1069">
            <v>3.0760000000000001</v>
          </cell>
          <cell r="U1069">
            <v>3.0760000000000001</v>
          </cell>
          <cell r="V1069">
            <v>0</v>
          </cell>
        </row>
        <row r="1070">
          <cell r="A1070" t="str">
            <v xml:space="preserve"> 08/14  13:00:00</v>
          </cell>
          <cell r="B1070">
            <v>20</v>
          </cell>
          <cell r="C1070">
            <v>0</v>
          </cell>
          <cell r="D1070">
            <v>907</v>
          </cell>
          <cell r="E1070">
            <v>0</v>
          </cell>
          <cell r="F1070">
            <v>2666.0855783186898</v>
          </cell>
          <cell r="G1070">
            <v>20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</v>
          </cell>
          <cell r="M1070">
            <v>20.004458527954199</v>
          </cell>
          <cell r="N1070">
            <v>20.004494538861199</v>
          </cell>
          <cell r="O1070">
            <v>3.0760000000000001</v>
          </cell>
          <cell r="P1070">
            <v>0</v>
          </cell>
          <cell r="Q1070">
            <v>3.0760000000000001</v>
          </cell>
          <cell r="R1070">
            <v>3.0760000000000001</v>
          </cell>
          <cell r="S1070">
            <v>3.0760000000000001</v>
          </cell>
          <cell r="T1070">
            <v>3.0760000000000001</v>
          </cell>
          <cell r="U1070">
            <v>3.0760000000000001</v>
          </cell>
          <cell r="V1070">
            <v>0</v>
          </cell>
        </row>
        <row r="1071">
          <cell r="A1071" t="str">
            <v xml:space="preserve"> 08/14  14:00:00</v>
          </cell>
          <cell r="B1071">
            <v>20</v>
          </cell>
          <cell r="C1071">
            <v>0</v>
          </cell>
          <cell r="D1071">
            <v>903.66666666666697</v>
          </cell>
          <cell r="E1071">
            <v>0</v>
          </cell>
          <cell r="F1071">
            <v>2540.4396513643301</v>
          </cell>
          <cell r="G1071">
            <v>20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L1071">
            <v>0</v>
          </cell>
          <cell r="M1071">
            <v>20.004248408713401</v>
          </cell>
          <cell r="N1071">
            <v>20.004282732913499</v>
          </cell>
          <cell r="O1071">
            <v>3.0760000000000001</v>
          </cell>
          <cell r="P1071">
            <v>0</v>
          </cell>
          <cell r="Q1071">
            <v>3.0760000000000001</v>
          </cell>
          <cell r="R1071">
            <v>3.0760000000000001</v>
          </cell>
          <cell r="S1071">
            <v>3.0760000000000001</v>
          </cell>
          <cell r="T1071">
            <v>3.0760000000000001</v>
          </cell>
          <cell r="U1071">
            <v>3.0760000000000001</v>
          </cell>
          <cell r="V1071">
            <v>0</v>
          </cell>
        </row>
        <row r="1072">
          <cell r="A1072" t="str">
            <v xml:space="preserve"> 08/14  15:00:00</v>
          </cell>
          <cell r="B1072">
            <v>20</v>
          </cell>
          <cell r="C1072">
            <v>0</v>
          </cell>
          <cell r="D1072">
            <v>887.25</v>
          </cell>
          <cell r="E1072">
            <v>0</v>
          </cell>
          <cell r="F1072">
            <v>2420.6687870246401</v>
          </cell>
          <cell r="G1072">
            <v>20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L1072">
            <v>0</v>
          </cell>
          <cell r="M1072">
            <v>20.004048114412601</v>
          </cell>
          <cell r="N1072">
            <v>20.004080834955602</v>
          </cell>
          <cell r="O1072">
            <v>3.0760000000000001</v>
          </cell>
          <cell r="P1072">
            <v>0</v>
          </cell>
          <cell r="Q1072">
            <v>3.0760000000000001</v>
          </cell>
          <cell r="R1072">
            <v>3.0760000000000001</v>
          </cell>
          <cell r="S1072">
            <v>3.0760000000000001</v>
          </cell>
          <cell r="T1072">
            <v>3.0760000000000001</v>
          </cell>
          <cell r="U1072">
            <v>3.0760000000000001</v>
          </cell>
          <cell r="V1072">
            <v>0</v>
          </cell>
        </row>
        <row r="1073">
          <cell r="A1073" t="str">
            <v xml:space="preserve"> 08/14  16:00:00</v>
          </cell>
          <cell r="B1073">
            <v>20</v>
          </cell>
          <cell r="C1073">
            <v>0</v>
          </cell>
          <cell r="D1073">
            <v>853.5</v>
          </cell>
          <cell r="E1073">
            <v>0</v>
          </cell>
          <cell r="F1073">
            <v>2306.4933084823201</v>
          </cell>
          <cell r="G1073">
            <v>20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  <cell r="L1073">
            <v>0</v>
          </cell>
          <cell r="M1073">
            <v>20.003857177344901</v>
          </cell>
          <cell r="N1073">
            <v>20.003888368851801</v>
          </cell>
          <cell r="O1073">
            <v>3.0760000000000001</v>
          </cell>
          <cell r="P1073">
            <v>0</v>
          </cell>
          <cell r="Q1073">
            <v>3.0760000000000001</v>
          </cell>
          <cell r="R1073">
            <v>3.0760000000000001</v>
          </cell>
          <cell r="S1073">
            <v>3.0760000000000001</v>
          </cell>
          <cell r="T1073">
            <v>3.0760000000000001</v>
          </cell>
          <cell r="U1073">
            <v>3.0760000000000001</v>
          </cell>
          <cell r="V1073">
            <v>0</v>
          </cell>
        </row>
        <row r="1074">
          <cell r="A1074" t="str">
            <v xml:space="preserve"> 08/14  17:00:00</v>
          </cell>
          <cell r="B1074">
            <v>20</v>
          </cell>
          <cell r="C1074">
            <v>0</v>
          </cell>
          <cell r="D1074">
            <v>785.66666666666697</v>
          </cell>
          <cell r="E1074">
            <v>0</v>
          </cell>
          <cell r="F1074">
            <v>2197.6596290821099</v>
          </cell>
          <cell r="G1074">
            <v>20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0</v>
          </cell>
          <cell r="M1074">
            <v>20.003675173434001</v>
          </cell>
          <cell r="N1074">
            <v>20.003704903983799</v>
          </cell>
          <cell r="O1074">
            <v>3.0760000000000001</v>
          </cell>
          <cell r="P1074">
            <v>0</v>
          </cell>
          <cell r="Q1074">
            <v>3.0760000000000001</v>
          </cell>
          <cell r="R1074">
            <v>3.0760000000000001</v>
          </cell>
          <cell r="S1074">
            <v>3.0760000000000001</v>
          </cell>
          <cell r="T1074">
            <v>3.0760000000000001</v>
          </cell>
          <cell r="U1074">
            <v>3.0760000000000001</v>
          </cell>
          <cell r="V1074">
            <v>0</v>
          </cell>
        </row>
        <row r="1075">
          <cell r="A1075" t="str">
            <v xml:space="preserve"> 08/14  18:00:00</v>
          </cell>
          <cell r="B1075">
            <v>20</v>
          </cell>
          <cell r="C1075">
            <v>0</v>
          </cell>
          <cell r="D1075">
            <v>636.66666666666697</v>
          </cell>
          <cell r="E1075">
            <v>0</v>
          </cell>
          <cell r="F1075">
            <v>2093.93337042352</v>
          </cell>
          <cell r="G1075">
            <v>20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0</v>
          </cell>
          <cell r="M1075">
            <v>20.003501710726098</v>
          </cell>
          <cell r="N1075">
            <v>20.003530044039401</v>
          </cell>
          <cell r="O1075">
            <v>3.0760000000000001</v>
          </cell>
          <cell r="P1075">
            <v>0</v>
          </cell>
          <cell r="Q1075">
            <v>3.0760000000000001</v>
          </cell>
          <cell r="R1075">
            <v>3.0760000000000001</v>
          </cell>
          <cell r="S1075">
            <v>3.0760000000000001</v>
          </cell>
          <cell r="T1075">
            <v>3.0760000000000001</v>
          </cell>
          <cell r="U1075">
            <v>3.0760000000000001</v>
          </cell>
          <cell r="V1075">
            <v>0</v>
          </cell>
        </row>
        <row r="1076">
          <cell r="A1076" t="str">
            <v xml:space="preserve"> 08/14  19:00:00</v>
          </cell>
          <cell r="B1076">
            <v>20</v>
          </cell>
          <cell r="C1076">
            <v>0</v>
          </cell>
          <cell r="D1076">
            <v>330.41666666666703</v>
          </cell>
          <cell r="E1076">
            <v>0</v>
          </cell>
          <cell r="F1076">
            <v>1995.0919054579599</v>
          </cell>
          <cell r="G1076">
            <v>20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0</v>
          </cell>
          <cell r="M1076">
            <v>20.0033364169193</v>
          </cell>
          <cell r="N1076">
            <v>20.0033634139626</v>
          </cell>
          <cell r="O1076">
            <v>3.0760000000000001</v>
          </cell>
          <cell r="P1076">
            <v>0</v>
          </cell>
          <cell r="Q1076">
            <v>3.0760000000000001</v>
          </cell>
          <cell r="R1076">
            <v>3.0760000000000001</v>
          </cell>
          <cell r="S1076">
            <v>3.0760000000000001</v>
          </cell>
          <cell r="T1076">
            <v>3.0760000000000001</v>
          </cell>
          <cell r="U1076">
            <v>3.0760000000000001</v>
          </cell>
          <cell r="V1076">
            <v>0</v>
          </cell>
        </row>
        <row r="1077">
          <cell r="A1077" t="str">
            <v xml:space="preserve"> 08/14  20:00:00</v>
          </cell>
          <cell r="B1077">
            <v>20</v>
          </cell>
          <cell r="C1077">
            <v>0</v>
          </cell>
          <cell r="D1077">
            <v>31.5833333333333</v>
          </cell>
          <cell r="E1077">
            <v>0</v>
          </cell>
          <cell r="F1077">
            <v>1900.9194934575601</v>
          </cell>
          <cell r="G1077">
            <v>20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0</v>
          </cell>
          <cell r="M1077">
            <v>20.003178931227598</v>
          </cell>
          <cell r="N1077">
            <v>20.003204651860798</v>
          </cell>
          <cell r="O1077">
            <v>3.0760000000000001</v>
          </cell>
          <cell r="P1077">
            <v>0</v>
          </cell>
          <cell r="Q1077">
            <v>3.0760000000000001</v>
          </cell>
          <cell r="R1077">
            <v>3.0760000000000001</v>
          </cell>
          <cell r="S1077">
            <v>3.0760000000000001</v>
          </cell>
          <cell r="T1077">
            <v>3.0760000000000001</v>
          </cell>
          <cell r="U1077">
            <v>3.0760000000000001</v>
          </cell>
          <cell r="V1077">
            <v>0</v>
          </cell>
        </row>
        <row r="1078">
          <cell r="A1078" t="str">
            <v xml:space="preserve"> 08/14  21:00:00</v>
          </cell>
          <cell r="B1078">
            <v>20</v>
          </cell>
          <cell r="C1078">
            <v>0</v>
          </cell>
          <cell r="D1078">
            <v>0</v>
          </cell>
          <cell r="E1078">
            <v>0</v>
          </cell>
          <cell r="F1078">
            <v>1811.20239784161</v>
          </cell>
          <cell r="G1078">
            <v>20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  <cell r="L1078">
            <v>0</v>
          </cell>
          <cell r="M1078">
            <v>20.003028896216701</v>
          </cell>
          <cell r="N1078">
            <v>20.003053399463099</v>
          </cell>
          <cell r="O1078">
            <v>3.0760000000000001</v>
          </cell>
          <cell r="P1078">
            <v>0</v>
          </cell>
          <cell r="Q1078">
            <v>3.0760000000000001</v>
          </cell>
          <cell r="R1078">
            <v>3.0760000000000001</v>
          </cell>
          <cell r="S1078">
            <v>3.0760000000000001</v>
          </cell>
          <cell r="T1078">
            <v>3.0760000000000001</v>
          </cell>
          <cell r="U1078">
            <v>3.0760000000000001</v>
          </cell>
          <cell r="V1078">
            <v>0</v>
          </cell>
        </row>
        <row r="1079">
          <cell r="A1079" t="str">
            <v xml:space="preserve"> 08/14  22:00:00</v>
          </cell>
          <cell r="B1079">
            <v>20</v>
          </cell>
          <cell r="C1079">
            <v>0</v>
          </cell>
          <cell r="D1079">
            <v>0</v>
          </cell>
          <cell r="E1079">
            <v>0</v>
          </cell>
          <cell r="F1079">
            <v>1725.73638469914</v>
          </cell>
          <cell r="G1079">
            <v>20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  <cell r="L1079">
            <v>0</v>
          </cell>
          <cell r="M1079">
            <v>20.002885970343701</v>
          </cell>
          <cell r="N1079">
            <v>20.002909311372701</v>
          </cell>
          <cell r="O1079">
            <v>3.0760000000000001</v>
          </cell>
          <cell r="P1079">
            <v>0</v>
          </cell>
          <cell r="Q1079">
            <v>3.0760000000000001</v>
          </cell>
          <cell r="R1079">
            <v>3.0760000000000001</v>
          </cell>
          <cell r="S1079">
            <v>3.0760000000000001</v>
          </cell>
          <cell r="T1079">
            <v>3.0760000000000001</v>
          </cell>
          <cell r="U1079">
            <v>3.0760000000000001</v>
          </cell>
          <cell r="V1079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HeatGain-50Rad-2XWall-TS6-Op"/>
    </sheetNames>
    <sheetDataSet>
      <sheetData sheetId="0">
        <row r="746">
          <cell r="A746" t="str">
            <v xml:space="preserve"> 08/01  01:00:00</v>
          </cell>
          <cell r="B746">
            <v>20</v>
          </cell>
          <cell r="C746">
            <v>0</v>
          </cell>
          <cell r="D746">
            <v>0</v>
          </cell>
          <cell r="E746">
            <v>0</v>
          </cell>
          <cell r="F746">
            <v>6340629.0424391404</v>
          </cell>
          <cell r="G746">
            <v>20</v>
          </cell>
          <cell r="H746">
            <v>4860000</v>
          </cell>
          <cell r="I746">
            <v>4860000</v>
          </cell>
          <cell r="J746">
            <v>4860000</v>
          </cell>
          <cell r="K746">
            <v>4860000</v>
          </cell>
          <cell r="L746">
            <v>0</v>
          </cell>
          <cell r="M746">
            <v>22.476074297560299</v>
          </cell>
          <cell r="N746">
            <v>21.983231549065</v>
          </cell>
          <cell r="O746">
            <v>3.0760000000000001</v>
          </cell>
          <cell r="P746">
            <v>0</v>
          </cell>
          <cell r="Q746">
            <v>3.0760000000000001</v>
          </cell>
          <cell r="R746">
            <v>3.0760000000000001</v>
          </cell>
          <cell r="S746">
            <v>3.0760000000000001</v>
          </cell>
          <cell r="T746">
            <v>3.0760000000000001</v>
          </cell>
          <cell r="U746">
            <v>3.0760000000000001</v>
          </cell>
          <cell r="V746">
            <v>0</v>
          </cell>
        </row>
        <row r="747">
          <cell r="A747" t="str">
            <v xml:space="preserve"> 08/01  02:00:00</v>
          </cell>
          <cell r="B747">
            <v>20</v>
          </cell>
          <cell r="C747">
            <v>0</v>
          </cell>
          <cell r="D747">
            <v>0</v>
          </cell>
          <cell r="E747">
            <v>0</v>
          </cell>
          <cell r="F747">
            <v>6875631.4348622505</v>
          </cell>
          <cell r="G747">
            <v>20.000000000000199</v>
          </cell>
          <cell r="H747">
            <v>4860000</v>
          </cell>
          <cell r="I747">
            <v>4860000</v>
          </cell>
          <cell r="J747">
            <v>4860000</v>
          </cell>
          <cell r="K747">
            <v>4860000</v>
          </cell>
          <cell r="L747">
            <v>0</v>
          </cell>
          <cell r="M747">
            <v>23.370765428858402</v>
          </cell>
          <cell r="N747">
            <v>23.2605167151772</v>
          </cell>
          <cell r="O747">
            <v>3.0760000000000001</v>
          </cell>
          <cell r="P747">
            <v>0</v>
          </cell>
          <cell r="Q747">
            <v>3.0760000000000001</v>
          </cell>
          <cell r="R747">
            <v>3.0760000000000001</v>
          </cell>
          <cell r="S747">
            <v>3.0760000000000001</v>
          </cell>
          <cell r="T747">
            <v>3.0760000000000001</v>
          </cell>
          <cell r="U747">
            <v>3.0760000000000001</v>
          </cell>
          <cell r="V747">
            <v>0</v>
          </cell>
        </row>
        <row r="748">
          <cell r="A748" t="str">
            <v xml:space="preserve"> 08/01  03:00:00</v>
          </cell>
          <cell r="B748">
            <v>20</v>
          </cell>
          <cell r="C748">
            <v>0</v>
          </cell>
          <cell r="D748">
            <v>0</v>
          </cell>
          <cell r="E748">
            <v>0</v>
          </cell>
          <cell r="F748">
            <v>7181011.5523430901</v>
          </cell>
          <cell r="G748">
            <v>20.000000000000099</v>
          </cell>
          <cell r="H748">
            <v>4860000</v>
          </cell>
          <cell r="I748">
            <v>4860000</v>
          </cell>
          <cell r="J748">
            <v>4860000</v>
          </cell>
          <cell r="K748">
            <v>4860000</v>
          </cell>
          <cell r="L748">
            <v>0</v>
          </cell>
          <cell r="M748">
            <v>23.881456383990901</v>
          </cell>
          <cell r="N748">
            <v>23.809839402021598</v>
          </cell>
          <cell r="O748">
            <v>3.0760000000000001</v>
          </cell>
          <cell r="P748">
            <v>0</v>
          </cell>
          <cell r="Q748">
            <v>3.0760000000000001</v>
          </cell>
          <cell r="R748">
            <v>3.0760000000000001</v>
          </cell>
          <cell r="S748">
            <v>3.0760000000000001</v>
          </cell>
          <cell r="T748">
            <v>3.0760000000000001</v>
          </cell>
          <cell r="U748">
            <v>3.0760000000000001</v>
          </cell>
          <cell r="V748">
            <v>0</v>
          </cell>
        </row>
        <row r="749">
          <cell r="A749" t="str">
            <v xml:space="preserve"> 08/01  04:00:00</v>
          </cell>
          <cell r="B749">
            <v>20</v>
          </cell>
          <cell r="C749">
            <v>0</v>
          </cell>
          <cell r="D749">
            <v>0</v>
          </cell>
          <cell r="E749">
            <v>0</v>
          </cell>
          <cell r="F749">
            <v>7394972.6159231598</v>
          </cell>
          <cell r="G749">
            <v>20.000000000000199</v>
          </cell>
          <cell r="H749">
            <v>4860000</v>
          </cell>
          <cell r="I749">
            <v>4860000</v>
          </cell>
          <cell r="J749">
            <v>4860000</v>
          </cell>
          <cell r="K749">
            <v>4860000</v>
          </cell>
          <cell r="L749">
            <v>0</v>
          </cell>
          <cell r="M749">
            <v>24.239266122300901</v>
          </cell>
          <cell r="N749">
            <v>24.186628043480098</v>
          </cell>
          <cell r="O749">
            <v>3.0760000000000001</v>
          </cell>
          <cell r="P749">
            <v>0</v>
          </cell>
          <cell r="Q749">
            <v>3.0760000000000001</v>
          </cell>
          <cell r="R749">
            <v>3.0760000000000001</v>
          </cell>
          <cell r="S749">
            <v>3.0760000000000001</v>
          </cell>
          <cell r="T749">
            <v>3.0760000000000001</v>
          </cell>
          <cell r="U749">
            <v>3.0760000000000001</v>
          </cell>
          <cell r="V749">
            <v>0</v>
          </cell>
        </row>
        <row r="750">
          <cell r="A750" t="str">
            <v xml:space="preserve"> 08/01  05:00:00</v>
          </cell>
          <cell r="B750">
            <v>20</v>
          </cell>
          <cell r="C750">
            <v>0</v>
          </cell>
          <cell r="D750">
            <v>0</v>
          </cell>
          <cell r="E750">
            <v>0</v>
          </cell>
          <cell r="F750">
            <v>7559183.0534922499</v>
          </cell>
          <cell r="G750">
            <v>20</v>
          </cell>
          <cell r="H750">
            <v>4860000</v>
          </cell>
          <cell r="I750">
            <v>4860000</v>
          </cell>
          <cell r="J750">
            <v>4860000</v>
          </cell>
          <cell r="K750">
            <v>4860000</v>
          </cell>
          <cell r="L750">
            <v>0</v>
          </cell>
          <cell r="M750">
            <v>24.513877272157998</v>
          </cell>
          <cell r="N750">
            <v>24.4722597081782</v>
          </cell>
          <cell r="O750">
            <v>3.0760000000000001</v>
          </cell>
          <cell r="P750">
            <v>0</v>
          </cell>
          <cell r="Q750">
            <v>3.0760000000000001</v>
          </cell>
          <cell r="R750">
            <v>3.0760000000000001</v>
          </cell>
          <cell r="S750">
            <v>3.0760000000000001</v>
          </cell>
          <cell r="T750">
            <v>3.0760000000000001</v>
          </cell>
          <cell r="U750">
            <v>3.0760000000000001</v>
          </cell>
          <cell r="V750">
            <v>0</v>
          </cell>
        </row>
        <row r="751">
          <cell r="A751" t="str">
            <v xml:space="preserve"> 08/01  06:00:00</v>
          </cell>
          <cell r="B751">
            <v>20</v>
          </cell>
          <cell r="C751">
            <v>0</v>
          </cell>
          <cell r="D751">
            <v>9.8333333333333304</v>
          </cell>
          <cell r="E751">
            <v>0</v>
          </cell>
          <cell r="F751">
            <v>7692857.3557083597</v>
          </cell>
          <cell r="G751">
            <v>20.000000000000099</v>
          </cell>
          <cell r="H751">
            <v>4860000</v>
          </cell>
          <cell r="I751">
            <v>4860000</v>
          </cell>
          <cell r="J751">
            <v>4860000</v>
          </cell>
          <cell r="K751">
            <v>4860000</v>
          </cell>
          <cell r="L751">
            <v>0</v>
          </cell>
          <cell r="M751">
            <v>24.737422464420501</v>
          </cell>
          <cell r="N751">
            <v>24.702826189883201</v>
          </cell>
          <cell r="O751">
            <v>3.0760000000000001</v>
          </cell>
          <cell r="P751">
            <v>0</v>
          </cell>
          <cell r="Q751">
            <v>3.0760000000000001</v>
          </cell>
          <cell r="R751">
            <v>3.0760000000000001</v>
          </cell>
          <cell r="S751">
            <v>3.0760000000000001</v>
          </cell>
          <cell r="T751">
            <v>3.0760000000000001</v>
          </cell>
          <cell r="U751">
            <v>3.0760000000000001</v>
          </cell>
          <cell r="V751">
            <v>0</v>
          </cell>
        </row>
        <row r="752">
          <cell r="A752" t="str">
            <v xml:space="preserve"> 08/01  07:00:00</v>
          </cell>
          <cell r="B752">
            <v>20</v>
          </cell>
          <cell r="C752">
            <v>0</v>
          </cell>
          <cell r="D752">
            <v>181</v>
          </cell>
          <cell r="E752">
            <v>0</v>
          </cell>
          <cell r="F752">
            <v>7807257.3722091597</v>
          </cell>
          <cell r="G752">
            <v>20.000000000000199</v>
          </cell>
          <cell r="H752">
            <v>4860000</v>
          </cell>
          <cell r="I752">
            <v>4860000</v>
          </cell>
          <cell r="J752">
            <v>4860000</v>
          </cell>
          <cell r="K752">
            <v>4860000</v>
          </cell>
          <cell r="L752">
            <v>0</v>
          </cell>
          <cell r="M752">
            <v>24.928735029809701</v>
          </cell>
          <cell r="N752">
            <v>24.898566553470399</v>
          </cell>
          <cell r="O752">
            <v>3.0760000000000001</v>
          </cell>
          <cell r="P752">
            <v>0</v>
          </cell>
          <cell r="Q752">
            <v>3.0760000000000001</v>
          </cell>
          <cell r="R752">
            <v>3.0760000000000001</v>
          </cell>
          <cell r="S752">
            <v>3.0760000000000001</v>
          </cell>
          <cell r="T752">
            <v>3.0760000000000001</v>
          </cell>
          <cell r="U752">
            <v>3.0760000000000001</v>
          </cell>
          <cell r="V752">
            <v>0</v>
          </cell>
        </row>
        <row r="753">
          <cell r="A753" t="str">
            <v xml:space="preserve"> 08/01  08:00:00</v>
          </cell>
          <cell r="B753">
            <v>20</v>
          </cell>
          <cell r="C753">
            <v>0</v>
          </cell>
          <cell r="D753">
            <v>551.08333333333303</v>
          </cell>
          <cell r="E753">
            <v>0</v>
          </cell>
          <cell r="F753">
            <v>7908664.66586289</v>
          </cell>
          <cell r="G753">
            <v>20.000000000000099</v>
          </cell>
          <cell r="H753">
            <v>4860000</v>
          </cell>
          <cell r="I753">
            <v>4860000</v>
          </cell>
          <cell r="J753">
            <v>4860000</v>
          </cell>
          <cell r="K753">
            <v>4860000</v>
          </cell>
          <cell r="L753">
            <v>0</v>
          </cell>
          <cell r="M753">
            <v>25.098319703758101</v>
          </cell>
          <cell r="N753">
            <v>25.0712684262392</v>
          </cell>
          <cell r="O753">
            <v>3.0760000000000001</v>
          </cell>
          <cell r="P753">
            <v>0</v>
          </cell>
          <cell r="Q753">
            <v>3.0760000000000001</v>
          </cell>
          <cell r="R753">
            <v>3.0760000000000001</v>
          </cell>
          <cell r="S753">
            <v>3.0760000000000001</v>
          </cell>
          <cell r="T753">
            <v>3.0760000000000001</v>
          </cell>
          <cell r="U753">
            <v>3.0760000000000001</v>
          </cell>
          <cell r="V753">
            <v>0</v>
          </cell>
        </row>
        <row r="754">
          <cell r="A754" t="str">
            <v xml:space="preserve"> 08/01  09:00:00</v>
          </cell>
          <cell r="B754">
            <v>20</v>
          </cell>
          <cell r="C754">
            <v>0</v>
          </cell>
          <cell r="D754">
            <v>747.91666666666697</v>
          </cell>
          <cell r="E754">
            <v>0</v>
          </cell>
          <cell r="F754">
            <v>8000771.5070356596</v>
          </cell>
          <cell r="G754">
            <v>20</v>
          </cell>
          <cell r="H754">
            <v>4860000</v>
          </cell>
          <cell r="I754">
            <v>4860000</v>
          </cell>
          <cell r="J754">
            <v>4860000</v>
          </cell>
          <cell r="K754">
            <v>4860000</v>
          </cell>
          <cell r="L754">
            <v>0</v>
          </cell>
          <cell r="M754">
            <v>25.252351115759598</v>
          </cell>
          <cell r="N754">
            <v>25.227573987774502</v>
          </cell>
          <cell r="O754">
            <v>3.0760000000000001</v>
          </cell>
          <cell r="P754">
            <v>0</v>
          </cell>
          <cell r="Q754">
            <v>3.0760000000000001</v>
          </cell>
          <cell r="R754">
            <v>3.0760000000000001</v>
          </cell>
          <cell r="S754">
            <v>3.0760000000000001</v>
          </cell>
          <cell r="T754">
            <v>3.0760000000000001</v>
          </cell>
          <cell r="U754">
            <v>3.0760000000000001</v>
          </cell>
          <cell r="V754">
            <v>0</v>
          </cell>
        </row>
        <row r="755">
          <cell r="A755" t="str">
            <v xml:space="preserve"> 08/01  10:00:00</v>
          </cell>
          <cell r="B755">
            <v>20</v>
          </cell>
          <cell r="C755">
            <v>0</v>
          </cell>
          <cell r="D755">
            <v>835.08333333333303</v>
          </cell>
          <cell r="E755">
            <v>0</v>
          </cell>
          <cell r="F755">
            <v>8085878.6795799099</v>
          </cell>
          <cell r="G755">
            <v>20</v>
          </cell>
          <cell r="H755">
            <v>4860000</v>
          </cell>
          <cell r="I755">
            <v>4860000</v>
          </cell>
          <cell r="J755">
            <v>4860000</v>
          </cell>
          <cell r="K755">
            <v>4860000</v>
          </cell>
          <cell r="L755">
            <v>0</v>
          </cell>
          <cell r="M755">
            <v>25.3946768951648</v>
          </cell>
          <cell r="N755">
            <v>25.371654125524</v>
          </cell>
          <cell r="O755">
            <v>3.0760000000000001</v>
          </cell>
          <cell r="P755">
            <v>0</v>
          </cell>
          <cell r="Q755">
            <v>3.0760000000000001</v>
          </cell>
          <cell r="R755">
            <v>3.0760000000000001</v>
          </cell>
          <cell r="S755">
            <v>3.0760000000000001</v>
          </cell>
          <cell r="T755">
            <v>3.0760000000000001</v>
          </cell>
          <cell r="U755">
            <v>3.0760000000000001</v>
          </cell>
          <cell r="V755">
            <v>0</v>
          </cell>
        </row>
        <row r="756">
          <cell r="A756" t="str">
            <v xml:space="preserve"> 08/01  11:00:00</v>
          </cell>
          <cell r="B756">
            <v>20</v>
          </cell>
          <cell r="C756">
            <v>0</v>
          </cell>
          <cell r="D756">
            <v>878.08333333333303</v>
          </cell>
          <cell r="E756">
            <v>0</v>
          </cell>
          <cell r="F756">
            <v>8165416.4936975697</v>
          </cell>
          <cell r="G756">
            <v>20.000000000000099</v>
          </cell>
          <cell r="H756">
            <v>4860000</v>
          </cell>
          <cell r="I756">
            <v>4860000</v>
          </cell>
          <cell r="J756">
            <v>4860000</v>
          </cell>
          <cell r="K756">
            <v>4860000</v>
          </cell>
          <cell r="L756">
            <v>0</v>
          </cell>
          <cell r="M756">
            <v>25.527688967450199</v>
          </cell>
          <cell r="N756">
            <v>25.506094639291799</v>
          </cell>
          <cell r="O756">
            <v>3.0760000000000001</v>
          </cell>
          <cell r="P756">
            <v>0</v>
          </cell>
          <cell r="Q756">
            <v>3.0760000000000001</v>
          </cell>
          <cell r="R756">
            <v>3.0760000000000001</v>
          </cell>
          <cell r="S756">
            <v>3.0760000000000001</v>
          </cell>
          <cell r="T756">
            <v>3.0760000000000001</v>
          </cell>
          <cell r="U756">
            <v>3.0760000000000001</v>
          </cell>
          <cell r="V756">
            <v>0</v>
          </cell>
        </row>
        <row r="757">
          <cell r="A757" t="str">
            <v xml:space="preserve"> 08/01  12:00:00</v>
          </cell>
          <cell r="B757">
            <v>20</v>
          </cell>
          <cell r="C757">
            <v>0</v>
          </cell>
          <cell r="D757">
            <v>899.5</v>
          </cell>
          <cell r="E757">
            <v>0</v>
          </cell>
          <cell r="F757">
            <v>8240294.5812998498</v>
          </cell>
          <cell r="G757">
            <v>20.000000000000199</v>
          </cell>
          <cell r="H757">
            <v>4860000</v>
          </cell>
          <cell r="I757">
            <v>4860000</v>
          </cell>
          <cell r="J757">
            <v>4860000</v>
          </cell>
          <cell r="K757">
            <v>4860000</v>
          </cell>
          <cell r="L757">
            <v>0</v>
          </cell>
          <cell r="M757">
            <v>25.652908521334201</v>
          </cell>
          <cell r="N757">
            <v>25.632532555098901</v>
          </cell>
          <cell r="O757">
            <v>3.0760000000000001</v>
          </cell>
          <cell r="P757">
            <v>0</v>
          </cell>
          <cell r="Q757">
            <v>3.0760000000000001</v>
          </cell>
          <cell r="R757">
            <v>3.0760000000000001</v>
          </cell>
          <cell r="S757">
            <v>3.0760000000000001</v>
          </cell>
          <cell r="T757">
            <v>3.0760000000000001</v>
          </cell>
          <cell r="U757">
            <v>3.0760000000000001</v>
          </cell>
          <cell r="V757">
            <v>0</v>
          </cell>
        </row>
        <row r="758">
          <cell r="A758" t="str">
            <v xml:space="preserve"> 08/01  13:00:00</v>
          </cell>
          <cell r="B758">
            <v>20</v>
          </cell>
          <cell r="C758">
            <v>0</v>
          </cell>
          <cell r="D758">
            <v>907</v>
          </cell>
          <cell r="E758">
            <v>0</v>
          </cell>
          <cell r="F758">
            <v>8311111.4518088102</v>
          </cell>
          <cell r="G758">
            <v>20</v>
          </cell>
          <cell r="H758">
            <v>4860000</v>
          </cell>
          <cell r="I758">
            <v>4860000</v>
          </cell>
          <cell r="J758">
            <v>4860000</v>
          </cell>
          <cell r="K758">
            <v>4860000</v>
          </cell>
          <cell r="L758">
            <v>0</v>
          </cell>
          <cell r="M758">
            <v>25.7713364515416</v>
          </cell>
          <cell r="N758">
            <v>25.752038020810399</v>
          </cell>
          <cell r="O758">
            <v>3.0760000000000001</v>
          </cell>
          <cell r="P758">
            <v>0</v>
          </cell>
          <cell r="Q758">
            <v>3.0760000000000001</v>
          </cell>
          <cell r="R758">
            <v>3.0760000000000001</v>
          </cell>
          <cell r="S758">
            <v>3.0760000000000001</v>
          </cell>
          <cell r="T758">
            <v>3.0760000000000001</v>
          </cell>
          <cell r="U758">
            <v>3.0760000000000001</v>
          </cell>
          <cell r="V758">
            <v>0</v>
          </cell>
        </row>
        <row r="759">
          <cell r="A759" t="str">
            <v xml:space="preserve"> 08/01  14:00:00</v>
          </cell>
          <cell r="B759">
            <v>20</v>
          </cell>
          <cell r="C759">
            <v>0</v>
          </cell>
          <cell r="D759">
            <v>903.66666666666697</v>
          </cell>
          <cell r="E759">
            <v>0</v>
          </cell>
          <cell r="F759">
            <v>8378279.2988539701</v>
          </cell>
          <cell r="G759">
            <v>20.000000000000099</v>
          </cell>
          <cell r="H759">
            <v>4860000</v>
          </cell>
          <cell r="I759">
            <v>4860000</v>
          </cell>
          <cell r="J759">
            <v>4860000</v>
          </cell>
          <cell r="K759">
            <v>4860000</v>
          </cell>
          <cell r="L759">
            <v>0</v>
          </cell>
          <cell r="M759">
            <v>25.8836620745872</v>
          </cell>
          <cell r="N759">
            <v>25.865341905105499</v>
          </cell>
          <cell r="O759">
            <v>3.0760000000000001</v>
          </cell>
          <cell r="P759">
            <v>0</v>
          </cell>
          <cell r="Q759">
            <v>3.0760000000000001</v>
          </cell>
          <cell r="R759">
            <v>3.0760000000000001</v>
          </cell>
          <cell r="S759">
            <v>3.0760000000000001</v>
          </cell>
          <cell r="T759">
            <v>3.0760000000000001</v>
          </cell>
          <cell r="U759">
            <v>3.0760000000000001</v>
          </cell>
          <cell r="V759">
            <v>0</v>
          </cell>
        </row>
        <row r="760">
          <cell r="A760" t="str">
            <v xml:space="preserve"> 08/01  15:00:00</v>
          </cell>
          <cell r="B760">
            <v>20</v>
          </cell>
          <cell r="C760">
            <v>0</v>
          </cell>
          <cell r="D760">
            <v>887.25</v>
          </cell>
          <cell r="E760">
            <v>0</v>
          </cell>
          <cell r="F760">
            <v>8442098.0992825795</v>
          </cell>
          <cell r="G760">
            <v>20</v>
          </cell>
          <cell r="H760">
            <v>4860000</v>
          </cell>
          <cell r="I760">
            <v>4860000</v>
          </cell>
          <cell r="J760">
            <v>4860000</v>
          </cell>
          <cell r="K760">
            <v>4860000</v>
          </cell>
          <cell r="L760">
            <v>0</v>
          </cell>
          <cell r="M760">
            <v>25.990387045469799</v>
          </cell>
          <cell r="N760">
            <v>25.972970990490101</v>
          </cell>
          <cell r="O760">
            <v>3.0760000000000001</v>
          </cell>
          <cell r="P760">
            <v>0</v>
          </cell>
          <cell r="Q760">
            <v>3.0760000000000001</v>
          </cell>
          <cell r="R760">
            <v>3.0760000000000001</v>
          </cell>
          <cell r="S760">
            <v>3.0760000000000001</v>
          </cell>
          <cell r="T760">
            <v>3.0760000000000001</v>
          </cell>
          <cell r="U760">
            <v>3.0760000000000001</v>
          </cell>
          <cell r="V760">
            <v>0</v>
          </cell>
        </row>
        <row r="761">
          <cell r="A761" t="str">
            <v xml:space="preserve"> 08/01  16:00:00</v>
          </cell>
          <cell r="B761">
            <v>20</v>
          </cell>
          <cell r="C761">
            <v>0</v>
          </cell>
          <cell r="D761">
            <v>853.5</v>
          </cell>
          <cell r="E761">
            <v>0</v>
          </cell>
          <cell r="F761">
            <v>8502799.4861534405</v>
          </cell>
          <cell r="G761">
            <v>20</v>
          </cell>
          <cell r="H761">
            <v>4860000</v>
          </cell>
          <cell r="I761">
            <v>4860000</v>
          </cell>
          <cell r="J761">
            <v>4860000</v>
          </cell>
          <cell r="K761">
            <v>4860000</v>
          </cell>
          <cell r="L761">
            <v>0</v>
          </cell>
          <cell r="M761">
            <v>26.091898727024599</v>
          </cell>
          <cell r="N761">
            <v>26.075328053543501</v>
          </cell>
          <cell r="O761">
            <v>3.0760000000000001</v>
          </cell>
          <cell r="P761">
            <v>0</v>
          </cell>
          <cell r="Q761">
            <v>3.0760000000000001</v>
          </cell>
          <cell r="R761">
            <v>3.0760000000000001</v>
          </cell>
          <cell r="S761">
            <v>3.0760000000000001</v>
          </cell>
          <cell r="T761">
            <v>3.0760000000000001</v>
          </cell>
          <cell r="U761">
            <v>3.0760000000000001</v>
          </cell>
          <cell r="V761">
            <v>0</v>
          </cell>
        </row>
        <row r="762">
          <cell r="A762" t="str">
            <v xml:space="preserve"> 08/01  17:00:00</v>
          </cell>
          <cell r="B762">
            <v>20</v>
          </cell>
          <cell r="C762">
            <v>0</v>
          </cell>
          <cell r="D762">
            <v>785.66666666666697</v>
          </cell>
          <cell r="E762">
            <v>0</v>
          </cell>
          <cell r="F762">
            <v>8560572.6636987291</v>
          </cell>
          <cell r="G762">
            <v>19.999999999999901</v>
          </cell>
          <cell r="H762">
            <v>4860000</v>
          </cell>
          <cell r="I762">
            <v>4860000</v>
          </cell>
          <cell r="J762">
            <v>4860000</v>
          </cell>
          <cell r="K762">
            <v>4860000</v>
          </cell>
          <cell r="L762">
            <v>0</v>
          </cell>
          <cell r="M762">
            <v>26.188513527834399</v>
          </cell>
          <cell r="N762">
            <v>26.172739183595599</v>
          </cell>
          <cell r="O762">
            <v>3.0760000000000001</v>
          </cell>
          <cell r="P762">
            <v>0</v>
          </cell>
          <cell r="Q762">
            <v>3.0760000000000001</v>
          </cell>
          <cell r="R762">
            <v>3.0760000000000001</v>
          </cell>
          <cell r="S762">
            <v>3.0760000000000001</v>
          </cell>
          <cell r="T762">
            <v>3.0760000000000001</v>
          </cell>
          <cell r="U762">
            <v>3.0760000000000001</v>
          </cell>
          <cell r="V762">
            <v>0</v>
          </cell>
        </row>
        <row r="763">
          <cell r="A763" t="str">
            <v xml:space="preserve"> 08/01  18:00:00</v>
          </cell>
          <cell r="B763">
            <v>20</v>
          </cell>
          <cell r="C763">
            <v>0</v>
          </cell>
          <cell r="D763">
            <v>636.66666666666697</v>
          </cell>
          <cell r="E763">
            <v>0</v>
          </cell>
          <cell r="F763">
            <v>8615579.7100712005</v>
          </cell>
          <cell r="G763">
            <v>20.000000000000099</v>
          </cell>
          <cell r="H763">
            <v>4860000</v>
          </cell>
          <cell r="I763">
            <v>4860000</v>
          </cell>
          <cell r="J763">
            <v>4860000</v>
          </cell>
          <cell r="K763">
            <v>4860000</v>
          </cell>
          <cell r="L763">
            <v>0</v>
          </cell>
          <cell r="M763">
            <v>26.280502493202</v>
          </cell>
          <cell r="N763">
            <v>26.265481717549701</v>
          </cell>
          <cell r="O763">
            <v>3.0760000000000001</v>
          </cell>
          <cell r="P763">
            <v>0</v>
          </cell>
          <cell r="Q763">
            <v>3.0760000000000001</v>
          </cell>
          <cell r="R763">
            <v>3.0760000000000001</v>
          </cell>
          <cell r="S763">
            <v>3.0760000000000001</v>
          </cell>
          <cell r="T763">
            <v>3.0760000000000001</v>
          </cell>
          <cell r="U763">
            <v>3.0760000000000001</v>
          </cell>
          <cell r="V763">
            <v>0</v>
          </cell>
        </row>
        <row r="764">
          <cell r="A764" t="str">
            <v xml:space="preserve"> 08/01  19:00:00</v>
          </cell>
          <cell r="B764">
            <v>20</v>
          </cell>
          <cell r="C764">
            <v>0</v>
          </cell>
          <cell r="D764">
            <v>330.41666666666703</v>
          </cell>
          <cell r="E764">
            <v>0</v>
          </cell>
          <cell r="F764">
            <v>8667964.6326163504</v>
          </cell>
          <cell r="G764">
            <v>20.000000000000199</v>
          </cell>
          <cell r="H764">
            <v>4860000</v>
          </cell>
          <cell r="I764">
            <v>4860000</v>
          </cell>
          <cell r="J764">
            <v>4860000</v>
          </cell>
          <cell r="K764">
            <v>4860000</v>
          </cell>
          <cell r="L764">
            <v>0</v>
          </cell>
          <cell r="M764">
            <v>26.368106448396802</v>
          </cell>
          <cell r="N764">
            <v>26.3538007666745</v>
          </cell>
          <cell r="O764">
            <v>3.0760000000000001</v>
          </cell>
          <cell r="P764">
            <v>0</v>
          </cell>
          <cell r="Q764">
            <v>3.0760000000000001</v>
          </cell>
          <cell r="R764">
            <v>3.0760000000000001</v>
          </cell>
          <cell r="S764">
            <v>3.0760000000000001</v>
          </cell>
          <cell r="T764">
            <v>3.0760000000000001</v>
          </cell>
          <cell r="U764">
            <v>3.0760000000000001</v>
          </cell>
          <cell r="V764">
            <v>0</v>
          </cell>
        </row>
        <row r="765">
          <cell r="A765" t="str">
            <v xml:space="preserve"> 08/01  20:00:00</v>
          </cell>
          <cell r="B765">
            <v>20</v>
          </cell>
          <cell r="C765">
            <v>0</v>
          </cell>
          <cell r="D765">
            <v>32.4166666666667</v>
          </cell>
          <cell r="E765">
            <v>0</v>
          </cell>
          <cell r="F765">
            <v>8717858.7292340305</v>
          </cell>
          <cell r="G765">
            <v>20.000000000000099</v>
          </cell>
          <cell r="H765">
            <v>4860000</v>
          </cell>
          <cell r="I765">
            <v>4860000</v>
          </cell>
          <cell r="J765">
            <v>4860000</v>
          </cell>
          <cell r="K765">
            <v>4860000</v>
          </cell>
          <cell r="L765">
            <v>0</v>
          </cell>
          <cell r="M765">
            <v>26.451544964523201</v>
          </cell>
          <cell r="N765">
            <v>26.437918998190899</v>
          </cell>
          <cell r="O765">
            <v>3.0760000000000001</v>
          </cell>
          <cell r="P765">
            <v>0</v>
          </cell>
          <cell r="Q765">
            <v>3.0760000000000001</v>
          </cell>
          <cell r="R765">
            <v>3.0760000000000001</v>
          </cell>
          <cell r="S765">
            <v>3.0760000000000001</v>
          </cell>
          <cell r="T765">
            <v>3.0760000000000001</v>
          </cell>
          <cell r="U765">
            <v>3.0760000000000001</v>
          </cell>
          <cell r="V765">
            <v>0</v>
          </cell>
        </row>
        <row r="766">
          <cell r="A766" t="str">
            <v xml:space="preserve"> 08/01  21:00:00</v>
          </cell>
          <cell r="B766">
            <v>20</v>
          </cell>
          <cell r="C766">
            <v>0</v>
          </cell>
          <cell r="D766">
            <v>0</v>
          </cell>
          <cell r="E766">
            <v>0</v>
          </cell>
          <cell r="F766">
            <v>8765383.7878268994</v>
          </cell>
          <cell r="G766">
            <v>20.000000000000099</v>
          </cell>
          <cell r="H766">
            <v>4860000</v>
          </cell>
          <cell r="I766">
            <v>4860000</v>
          </cell>
          <cell r="J766">
            <v>4860000</v>
          </cell>
          <cell r="K766">
            <v>4860000</v>
          </cell>
          <cell r="L766">
            <v>0</v>
          </cell>
          <cell r="M766">
            <v>26.531021709000601</v>
          </cell>
          <cell r="N766">
            <v>26.518042461849699</v>
          </cell>
          <cell r="O766">
            <v>3.0760000000000001</v>
          </cell>
          <cell r="P766">
            <v>0</v>
          </cell>
          <cell r="Q766">
            <v>3.0760000000000001</v>
          </cell>
          <cell r="R766">
            <v>3.0760000000000001</v>
          </cell>
          <cell r="S766">
            <v>3.0760000000000001</v>
          </cell>
          <cell r="T766">
            <v>3.0760000000000001</v>
          </cell>
          <cell r="U766">
            <v>3.0760000000000001</v>
          </cell>
          <cell r="V766">
            <v>0</v>
          </cell>
        </row>
        <row r="767">
          <cell r="A767" t="str">
            <v xml:space="preserve"> 08/01  22:00:00</v>
          </cell>
          <cell r="B767">
            <v>20</v>
          </cell>
          <cell r="C767">
            <v>0</v>
          </cell>
          <cell r="D767">
            <v>0</v>
          </cell>
          <cell r="E767">
            <v>0</v>
          </cell>
          <cell r="F767">
            <v>8810654.0175158605</v>
          </cell>
          <cell r="G767">
            <v>20</v>
          </cell>
          <cell r="H767">
            <v>4860000</v>
          </cell>
          <cell r="I767">
            <v>4860000</v>
          </cell>
          <cell r="J767">
            <v>4860000</v>
          </cell>
          <cell r="K767">
            <v>4860000</v>
          </cell>
          <cell r="L767">
            <v>0</v>
          </cell>
          <cell r="M767">
            <v>26.606727675157799</v>
          </cell>
          <cell r="N767">
            <v>26.594364099863601</v>
          </cell>
          <cell r="O767">
            <v>3.0760000000000001</v>
          </cell>
          <cell r="P767">
            <v>0</v>
          </cell>
          <cell r="Q767">
            <v>3.0760000000000001</v>
          </cell>
          <cell r="R767">
            <v>3.0760000000000001</v>
          </cell>
          <cell r="S767">
            <v>3.0760000000000001</v>
          </cell>
          <cell r="T767">
            <v>3.0760000000000001</v>
          </cell>
          <cell r="U767">
            <v>3.0760000000000001</v>
          </cell>
          <cell r="V767">
            <v>0</v>
          </cell>
        </row>
        <row r="768">
          <cell r="A768" t="str">
            <v xml:space="preserve"> 08/01  23:00:00</v>
          </cell>
          <cell r="B768">
            <v>20</v>
          </cell>
          <cell r="C768">
            <v>0</v>
          </cell>
          <cell r="D768">
            <v>0</v>
          </cell>
          <cell r="E768">
            <v>0</v>
          </cell>
          <cell r="F768">
            <v>8853777.2348670699</v>
          </cell>
          <cell r="G768">
            <v>20.000000000000099</v>
          </cell>
          <cell r="H768">
            <v>4860000</v>
          </cell>
          <cell r="I768">
            <v>4860000</v>
          </cell>
          <cell r="J768">
            <v>4860000</v>
          </cell>
          <cell r="K768">
            <v>4860000</v>
          </cell>
          <cell r="L768">
            <v>0</v>
          </cell>
          <cell r="M768">
            <v>26.678843165973301</v>
          </cell>
          <cell r="N768">
            <v>26.667065894139299</v>
          </cell>
          <cell r="O768">
            <v>3.0760000000000001</v>
          </cell>
          <cell r="P768">
            <v>0</v>
          </cell>
          <cell r="Q768">
            <v>3.0760000000000001</v>
          </cell>
          <cell r="R768">
            <v>3.0760000000000001</v>
          </cell>
          <cell r="S768">
            <v>3.0760000000000001</v>
          </cell>
          <cell r="T768">
            <v>3.0760000000000001</v>
          </cell>
          <cell r="U768">
            <v>3.0760000000000001</v>
          </cell>
          <cell r="V768">
            <v>0</v>
          </cell>
        </row>
        <row r="769">
          <cell r="A769" t="str">
            <v xml:space="preserve"> 08/01  24:00:00</v>
          </cell>
          <cell r="B769">
            <v>20</v>
          </cell>
          <cell r="C769">
            <v>0</v>
          </cell>
          <cell r="D769">
            <v>0</v>
          </cell>
          <cell r="E769">
            <v>0</v>
          </cell>
          <cell r="F769">
            <v>8894855.6295679193</v>
          </cell>
          <cell r="G769">
            <v>19.999999999999901</v>
          </cell>
          <cell r="H769">
            <v>4860000</v>
          </cell>
          <cell r="I769">
            <v>4860000</v>
          </cell>
          <cell r="J769">
            <v>4860000</v>
          </cell>
          <cell r="K769">
            <v>4860000</v>
          </cell>
          <cell r="L769">
            <v>0</v>
          </cell>
          <cell r="M769">
            <v>26.747539074528898</v>
          </cell>
          <cell r="N769">
            <v>26.736320236389702</v>
          </cell>
          <cell r="O769">
            <v>3.0760000000000001</v>
          </cell>
          <cell r="P769">
            <v>0</v>
          </cell>
          <cell r="Q769">
            <v>3.0760000000000001</v>
          </cell>
          <cell r="R769">
            <v>3.0760000000000001</v>
          </cell>
          <cell r="S769">
            <v>3.0760000000000001</v>
          </cell>
          <cell r="T769">
            <v>3.0760000000000001</v>
          </cell>
          <cell r="U769">
            <v>3.0760000000000001</v>
          </cell>
          <cell r="V769">
            <v>0</v>
          </cell>
        </row>
        <row r="770">
          <cell r="A770" t="str">
            <v xml:space="preserve"> 08/02  01:00:00</v>
          </cell>
          <cell r="B770">
            <v>20</v>
          </cell>
          <cell r="C770">
            <v>0</v>
          </cell>
          <cell r="D770">
            <v>0</v>
          </cell>
          <cell r="E770">
            <v>0</v>
          </cell>
          <cell r="F770">
            <v>8933986.2886336092</v>
          </cell>
          <cell r="G770">
            <v>20</v>
          </cell>
          <cell r="H770">
            <v>4860000</v>
          </cell>
          <cell r="I770">
            <v>4860000</v>
          </cell>
          <cell r="J770">
            <v>4860000</v>
          </cell>
          <cell r="K770">
            <v>4860000</v>
          </cell>
          <cell r="L770">
            <v>0</v>
          </cell>
          <cell r="M770">
            <v>26.812977760642401</v>
          </cell>
          <cell r="N770">
            <v>26.8022908598547</v>
          </cell>
          <cell r="O770">
            <v>3.0760000000000001</v>
          </cell>
          <cell r="P770">
            <v>0</v>
          </cell>
          <cell r="Q770">
            <v>3.0760000000000001</v>
          </cell>
          <cell r="R770">
            <v>3.0760000000000001</v>
          </cell>
          <cell r="S770">
            <v>3.0760000000000001</v>
          </cell>
          <cell r="T770">
            <v>3.0760000000000001</v>
          </cell>
          <cell r="U770">
            <v>3.0760000000000001</v>
          </cell>
          <cell r="V770">
            <v>0</v>
          </cell>
        </row>
        <row r="771">
          <cell r="A771" t="str">
            <v xml:space="preserve"> 08/02  02:00:00</v>
          </cell>
          <cell r="B771">
            <v>20</v>
          </cell>
          <cell r="C771">
            <v>0</v>
          </cell>
          <cell r="D771">
            <v>0</v>
          </cell>
          <cell r="E771">
            <v>0</v>
          </cell>
          <cell r="F771">
            <v>8971261.5780638102</v>
          </cell>
          <cell r="G771">
            <v>19.999999999999901</v>
          </cell>
          <cell r="H771">
            <v>4860000</v>
          </cell>
          <cell r="I771">
            <v>4860000</v>
          </cell>
          <cell r="J771">
            <v>4860000</v>
          </cell>
          <cell r="K771">
            <v>4860000</v>
          </cell>
          <cell r="L771">
            <v>0</v>
          </cell>
          <cell r="M771">
            <v>26.875313689120699</v>
          </cell>
          <cell r="N771">
            <v>26.865133506994301</v>
          </cell>
          <cell r="O771">
            <v>3.0760000000000001</v>
          </cell>
          <cell r="P771">
            <v>0</v>
          </cell>
          <cell r="Q771">
            <v>3.0760000000000001</v>
          </cell>
          <cell r="R771">
            <v>3.0760000000000001</v>
          </cell>
          <cell r="S771">
            <v>3.0760000000000001</v>
          </cell>
          <cell r="T771">
            <v>3.0760000000000001</v>
          </cell>
          <cell r="U771">
            <v>3.0760000000000001</v>
          </cell>
          <cell r="V771">
            <v>0</v>
          </cell>
        </row>
        <row r="772">
          <cell r="A772" t="str">
            <v xml:space="preserve"> 08/02  03:00:00</v>
          </cell>
          <cell r="B772">
            <v>20</v>
          </cell>
          <cell r="C772">
            <v>0</v>
          </cell>
          <cell r="D772">
            <v>0</v>
          </cell>
          <cell r="E772">
            <v>0</v>
          </cell>
          <cell r="F772">
            <v>9006543.3704665396</v>
          </cell>
          <cell r="G772">
            <v>20.000000000000199</v>
          </cell>
          <cell r="H772">
            <v>4860000</v>
          </cell>
          <cell r="I772">
            <v>4860000</v>
          </cell>
          <cell r="J772">
            <v>4860000</v>
          </cell>
          <cell r="K772">
            <v>4860000</v>
          </cell>
          <cell r="L772">
            <v>0</v>
          </cell>
          <cell r="M772">
            <v>26.934315867813901</v>
          </cell>
          <cell r="N772">
            <v>26.924652219771399</v>
          </cell>
          <cell r="O772">
            <v>3.0760000000000001</v>
          </cell>
          <cell r="P772">
            <v>0</v>
          </cell>
          <cell r="Q772">
            <v>3.0760000000000001</v>
          </cell>
          <cell r="R772">
            <v>3.0760000000000001</v>
          </cell>
          <cell r="S772">
            <v>3.0760000000000001</v>
          </cell>
          <cell r="T772">
            <v>3.0760000000000001</v>
          </cell>
          <cell r="U772">
            <v>3.0760000000000001</v>
          </cell>
          <cell r="V772">
            <v>0</v>
          </cell>
        </row>
        <row r="773">
          <cell r="A773" t="str">
            <v xml:space="preserve"> 08/02  04:00:00</v>
          </cell>
          <cell r="B773">
            <v>20</v>
          </cell>
          <cell r="C773">
            <v>0</v>
          </cell>
          <cell r="D773">
            <v>0</v>
          </cell>
          <cell r="E773">
            <v>0</v>
          </cell>
          <cell r="F773">
            <v>9040093.8964456506</v>
          </cell>
          <cell r="G773">
            <v>19.999999999999901</v>
          </cell>
          <cell r="H773">
            <v>4860000</v>
          </cell>
          <cell r="I773">
            <v>4860000</v>
          </cell>
          <cell r="J773">
            <v>4860000</v>
          </cell>
          <cell r="K773">
            <v>4860000</v>
          </cell>
          <cell r="L773">
            <v>0</v>
          </cell>
          <cell r="M773">
            <v>26.9904228282109</v>
          </cell>
          <cell r="N773">
            <v>26.9813083234475</v>
          </cell>
          <cell r="O773">
            <v>3.0760000000000001</v>
          </cell>
          <cell r="P773">
            <v>0</v>
          </cell>
          <cell r="Q773">
            <v>3.0760000000000001</v>
          </cell>
          <cell r="R773">
            <v>3.0760000000000001</v>
          </cell>
          <cell r="S773">
            <v>3.0760000000000001</v>
          </cell>
          <cell r="T773">
            <v>3.0760000000000001</v>
          </cell>
          <cell r="U773">
            <v>3.0760000000000001</v>
          </cell>
          <cell r="V773">
            <v>0</v>
          </cell>
        </row>
        <row r="774">
          <cell r="A774" t="str">
            <v xml:space="preserve"> 08/02  05:00:00</v>
          </cell>
          <cell r="B774">
            <v>20</v>
          </cell>
          <cell r="C774">
            <v>0</v>
          </cell>
          <cell r="D774">
            <v>0</v>
          </cell>
          <cell r="E774">
            <v>0</v>
          </cell>
          <cell r="F774">
            <v>9072203.1429833993</v>
          </cell>
          <cell r="G774">
            <v>19.999999999999901</v>
          </cell>
          <cell r="H774">
            <v>4860000</v>
          </cell>
          <cell r="I774">
            <v>4860000</v>
          </cell>
          <cell r="J774">
            <v>4860000</v>
          </cell>
          <cell r="K774">
            <v>4860000</v>
          </cell>
          <cell r="L774">
            <v>0</v>
          </cell>
          <cell r="M774">
            <v>27.044119519135801</v>
          </cell>
          <cell r="N774">
            <v>27.035340619771301</v>
          </cell>
          <cell r="O774">
            <v>3.0760000000000001</v>
          </cell>
          <cell r="P774">
            <v>0</v>
          </cell>
          <cell r="Q774">
            <v>3.0760000000000001</v>
          </cell>
          <cell r="R774">
            <v>3.0760000000000001</v>
          </cell>
          <cell r="S774">
            <v>3.0760000000000001</v>
          </cell>
          <cell r="T774">
            <v>3.0760000000000001</v>
          </cell>
          <cell r="U774">
            <v>3.0760000000000001</v>
          </cell>
          <cell r="V774">
            <v>0</v>
          </cell>
        </row>
        <row r="775">
          <cell r="A775" t="str">
            <v xml:space="preserve"> 08/02  06:00:00</v>
          </cell>
          <cell r="B775">
            <v>20</v>
          </cell>
          <cell r="C775">
            <v>0</v>
          </cell>
          <cell r="D775">
            <v>9.8333333333333304</v>
          </cell>
          <cell r="E775">
            <v>0</v>
          </cell>
          <cell r="F775">
            <v>9102844.6990209892</v>
          </cell>
          <cell r="G775">
            <v>19.999999999999901</v>
          </cell>
          <cell r="H775">
            <v>4860000</v>
          </cell>
          <cell r="I775">
            <v>4860000</v>
          </cell>
          <cell r="J775">
            <v>4860000</v>
          </cell>
          <cell r="K775">
            <v>4860000</v>
          </cell>
          <cell r="L775">
            <v>0</v>
          </cell>
          <cell r="M775">
            <v>27.0953617730476</v>
          </cell>
          <cell r="N775">
            <v>27.0869900463086</v>
          </cell>
          <cell r="O775">
            <v>3.0760000000000001</v>
          </cell>
          <cell r="P775">
            <v>0</v>
          </cell>
          <cell r="Q775">
            <v>3.0760000000000001</v>
          </cell>
          <cell r="R775">
            <v>3.0760000000000001</v>
          </cell>
          <cell r="S775">
            <v>3.0760000000000001</v>
          </cell>
          <cell r="T775">
            <v>3.0760000000000001</v>
          </cell>
          <cell r="U775">
            <v>3.0760000000000001</v>
          </cell>
          <cell r="V775">
            <v>0</v>
          </cell>
        </row>
        <row r="776">
          <cell r="A776" t="str">
            <v xml:space="preserve"> 08/02  07:00:00</v>
          </cell>
          <cell r="B776">
            <v>20</v>
          </cell>
          <cell r="C776">
            <v>0</v>
          </cell>
          <cell r="D776">
            <v>181</v>
          </cell>
          <cell r="E776">
            <v>0</v>
          </cell>
          <cell r="F776">
            <v>9132055.2841230091</v>
          </cell>
          <cell r="G776">
            <v>20.000000000000199</v>
          </cell>
          <cell r="H776">
            <v>4860000</v>
          </cell>
          <cell r="I776">
            <v>4860000</v>
          </cell>
          <cell r="J776">
            <v>4860000</v>
          </cell>
          <cell r="K776">
            <v>4860000</v>
          </cell>
          <cell r="L776">
            <v>0</v>
          </cell>
          <cell r="M776">
            <v>27.144210996529001</v>
          </cell>
          <cell r="N776">
            <v>27.136231610229999</v>
          </cell>
          <cell r="O776">
            <v>3.0760000000000001</v>
          </cell>
          <cell r="P776">
            <v>0</v>
          </cell>
          <cell r="Q776">
            <v>3.0760000000000001</v>
          </cell>
          <cell r="R776">
            <v>3.0760000000000001</v>
          </cell>
          <cell r="S776">
            <v>3.0760000000000001</v>
          </cell>
          <cell r="T776">
            <v>3.0760000000000001</v>
          </cell>
          <cell r="U776">
            <v>3.0760000000000001</v>
          </cell>
          <cell r="V776">
            <v>0</v>
          </cell>
        </row>
        <row r="777">
          <cell r="A777" t="str">
            <v xml:space="preserve"> 08/02  08:00:00</v>
          </cell>
          <cell r="B777">
            <v>20</v>
          </cell>
          <cell r="C777">
            <v>0</v>
          </cell>
          <cell r="D777">
            <v>551.08333333333303</v>
          </cell>
          <cell r="E777">
            <v>0</v>
          </cell>
          <cell r="F777">
            <v>9159893.0111260507</v>
          </cell>
          <cell r="G777">
            <v>20</v>
          </cell>
          <cell r="H777">
            <v>4860000</v>
          </cell>
          <cell r="I777">
            <v>4860000</v>
          </cell>
          <cell r="J777">
            <v>4860000</v>
          </cell>
          <cell r="K777">
            <v>4860000</v>
          </cell>
          <cell r="L777">
            <v>0</v>
          </cell>
          <cell r="M777">
            <v>27.190764372397499</v>
          </cell>
          <cell r="N777">
            <v>27.1831606240806</v>
          </cell>
          <cell r="O777">
            <v>3.0760000000000001</v>
          </cell>
          <cell r="P777">
            <v>0</v>
          </cell>
          <cell r="Q777">
            <v>3.0760000000000001</v>
          </cell>
          <cell r="R777">
            <v>3.0760000000000001</v>
          </cell>
          <cell r="S777">
            <v>3.0760000000000001</v>
          </cell>
          <cell r="T777">
            <v>3.0760000000000001</v>
          </cell>
          <cell r="U777">
            <v>3.0760000000000001</v>
          </cell>
          <cell r="V777">
            <v>0</v>
          </cell>
        </row>
        <row r="778">
          <cell r="A778" t="str">
            <v xml:space="preserve"> 08/02  09:00:00</v>
          </cell>
          <cell r="B778">
            <v>20</v>
          </cell>
          <cell r="C778">
            <v>0</v>
          </cell>
          <cell r="D778">
            <v>747.91666666666697</v>
          </cell>
          <cell r="E778">
            <v>0</v>
          </cell>
          <cell r="F778">
            <v>9186418.2349841502</v>
          </cell>
          <cell r="G778">
            <v>20</v>
          </cell>
          <cell r="H778">
            <v>4860000</v>
          </cell>
          <cell r="I778">
            <v>4860000</v>
          </cell>
          <cell r="J778">
            <v>4860000</v>
          </cell>
          <cell r="K778">
            <v>4860000</v>
          </cell>
          <cell r="L778">
            <v>0</v>
          </cell>
          <cell r="M778">
            <v>27.235122832991301</v>
          </cell>
          <cell r="N778">
            <v>27.227877921658699</v>
          </cell>
          <cell r="O778">
            <v>3.0760000000000001</v>
          </cell>
          <cell r="P778">
            <v>0</v>
          </cell>
          <cell r="Q778">
            <v>3.0760000000000001</v>
          </cell>
          <cell r="R778">
            <v>3.0760000000000001</v>
          </cell>
          <cell r="S778">
            <v>3.0760000000000001</v>
          </cell>
          <cell r="T778">
            <v>3.0760000000000001</v>
          </cell>
          <cell r="U778">
            <v>3.0760000000000001</v>
          </cell>
          <cell r="V778">
            <v>0</v>
          </cell>
        </row>
        <row r="779">
          <cell r="A779" t="str">
            <v xml:space="preserve"> 08/02  10:00:00</v>
          </cell>
          <cell r="B779">
            <v>20</v>
          </cell>
          <cell r="C779">
            <v>0</v>
          </cell>
          <cell r="D779">
            <v>835.08333333333303</v>
          </cell>
          <cell r="E779">
            <v>0</v>
          </cell>
          <cell r="F779">
            <v>9211690.5362677705</v>
          </cell>
          <cell r="G779">
            <v>20.000000000000199</v>
          </cell>
          <cell r="H779">
            <v>4860000</v>
          </cell>
          <cell r="I779">
            <v>4860000</v>
          </cell>
          <cell r="J779">
            <v>4860000</v>
          </cell>
          <cell r="K779">
            <v>4860000</v>
          </cell>
          <cell r="L779">
            <v>0</v>
          </cell>
          <cell r="M779">
            <v>27.277386015634999</v>
          </cell>
          <cell r="N779">
            <v>27.2704835101434</v>
          </cell>
          <cell r="O779">
            <v>3.0760000000000001</v>
          </cell>
          <cell r="P779">
            <v>0</v>
          </cell>
          <cell r="Q779">
            <v>3.0760000000000001</v>
          </cell>
          <cell r="R779">
            <v>3.0760000000000001</v>
          </cell>
          <cell r="S779">
            <v>3.0760000000000001</v>
          </cell>
          <cell r="T779">
            <v>3.0760000000000001</v>
          </cell>
          <cell r="U779">
            <v>3.0760000000000001</v>
          </cell>
          <cell r="V779">
            <v>0</v>
          </cell>
        </row>
        <row r="780">
          <cell r="A780" t="str">
            <v xml:space="preserve"> 08/02  11:00:00</v>
          </cell>
          <cell r="B780">
            <v>20</v>
          </cell>
          <cell r="C780">
            <v>0</v>
          </cell>
          <cell r="D780">
            <v>878.08333333333303</v>
          </cell>
          <cell r="E780">
            <v>0</v>
          </cell>
          <cell r="F780">
            <v>9235767.7640718892</v>
          </cell>
          <cell r="G780">
            <v>20</v>
          </cell>
          <cell r="H780">
            <v>4860000</v>
          </cell>
          <cell r="I780">
            <v>4860000</v>
          </cell>
          <cell r="J780">
            <v>4860000</v>
          </cell>
          <cell r="K780">
            <v>4860000</v>
          </cell>
          <cell r="L780">
            <v>0</v>
          </cell>
          <cell r="M780">
            <v>27.317650662088599</v>
          </cell>
          <cell r="N780">
            <v>27.311074673116</v>
          </cell>
          <cell r="O780">
            <v>3.0760000000000001</v>
          </cell>
          <cell r="P780">
            <v>0</v>
          </cell>
          <cell r="Q780">
            <v>3.0760000000000001</v>
          </cell>
          <cell r="R780">
            <v>3.0760000000000001</v>
          </cell>
          <cell r="S780">
            <v>3.0760000000000001</v>
          </cell>
          <cell r="T780">
            <v>3.0760000000000001</v>
          </cell>
          <cell r="U780">
            <v>3.0760000000000001</v>
          </cell>
          <cell r="V780">
            <v>0</v>
          </cell>
        </row>
        <row r="781">
          <cell r="A781" t="str">
            <v xml:space="preserve"> 08/02  12:00:00</v>
          </cell>
          <cell r="B781">
            <v>20</v>
          </cell>
          <cell r="C781">
            <v>0</v>
          </cell>
          <cell r="D781">
            <v>899.5</v>
          </cell>
          <cell r="E781">
            <v>0</v>
          </cell>
          <cell r="F781">
            <v>9258705.6531813908</v>
          </cell>
          <cell r="G781">
            <v>20</v>
          </cell>
          <cell r="H781">
            <v>4860000</v>
          </cell>
          <cell r="I781">
            <v>4860000</v>
          </cell>
          <cell r="J781">
            <v>4860000</v>
          </cell>
          <cell r="K781">
            <v>4860000</v>
          </cell>
          <cell r="L781">
            <v>0</v>
          </cell>
          <cell r="M781">
            <v>27.356009978322401</v>
          </cell>
          <cell r="N781">
            <v>27.349745231748901</v>
          </cell>
          <cell r="O781">
            <v>3.0760000000000001</v>
          </cell>
          <cell r="P781">
            <v>0</v>
          </cell>
          <cell r="Q781">
            <v>3.0760000000000001</v>
          </cell>
          <cell r="R781">
            <v>3.0760000000000001</v>
          </cell>
          <cell r="S781">
            <v>3.0760000000000001</v>
          </cell>
          <cell r="T781">
            <v>3.0760000000000001</v>
          </cell>
          <cell r="U781">
            <v>3.0760000000000001</v>
          </cell>
          <cell r="V781">
            <v>0</v>
          </cell>
        </row>
        <row r="782">
          <cell r="A782" t="str">
            <v xml:space="preserve"> 08/02  13:00:00</v>
          </cell>
          <cell r="B782">
            <v>20</v>
          </cell>
          <cell r="C782">
            <v>0</v>
          </cell>
          <cell r="D782">
            <v>907</v>
          </cell>
          <cell r="E782">
            <v>0</v>
          </cell>
          <cell r="F782">
            <v>9280557.6566055398</v>
          </cell>
          <cell r="G782">
            <v>19.999999999999801</v>
          </cell>
          <cell r="H782">
            <v>4860000</v>
          </cell>
          <cell r="I782">
            <v>4860000</v>
          </cell>
          <cell r="J782">
            <v>4860000</v>
          </cell>
          <cell r="K782">
            <v>4860000</v>
          </cell>
          <cell r="L782">
            <v>0</v>
          </cell>
          <cell r="M782">
            <v>27.392553354467299</v>
          </cell>
          <cell r="N782">
            <v>27.386585222437699</v>
          </cell>
          <cell r="O782">
            <v>3.0760000000000001</v>
          </cell>
          <cell r="P782">
            <v>0</v>
          </cell>
          <cell r="Q782">
            <v>3.0760000000000001</v>
          </cell>
          <cell r="R782">
            <v>3.0760000000000001</v>
          </cell>
          <cell r="S782">
            <v>3.0760000000000001</v>
          </cell>
          <cell r="T782">
            <v>3.0760000000000001</v>
          </cell>
          <cell r="U782">
            <v>3.0760000000000001</v>
          </cell>
          <cell r="V782">
            <v>0</v>
          </cell>
        </row>
        <row r="783">
          <cell r="A783" t="str">
            <v xml:space="preserve"> 08/02  14:00:00</v>
          </cell>
          <cell r="B783">
            <v>20</v>
          </cell>
          <cell r="C783">
            <v>0</v>
          </cell>
          <cell r="D783">
            <v>903.66666666666697</v>
          </cell>
          <cell r="E783">
            <v>0</v>
          </cell>
          <cell r="F783">
            <v>9301374.8990400806</v>
          </cell>
          <cell r="G783">
            <v>19.999999999999901</v>
          </cell>
          <cell r="H783">
            <v>4860000</v>
          </cell>
          <cell r="I783">
            <v>4860000</v>
          </cell>
          <cell r="J783">
            <v>4860000</v>
          </cell>
          <cell r="K783">
            <v>4860000</v>
          </cell>
          <cell r="L783">
            <v>0</v>
          </cell>
          <cell r="M783">
            <v>27.4273662869847</v>
          </cell>
          <cell r="N783">
            <v>27.421680788900701</v>
          </cell>
          <cell r="O783">
            <v>3.0760000000000001</v>
          </cell>
          <cell r="P783">
            <v>0</v>
          </cell>
          <cell r="Q783">
            <v>3.0760000000000001</v>
          </cell>
          <cell r="R783">
            <v>3.0760000000000001</v>
          </cell>
          <cell r="S783">
            <v>3.0760000000000001</v>
          </cell>
          <cell r="T783">
            <v>3.0760000000000001</v>
          </cell>
          <cell r="U783">
            <v>3.0760000000000001</v>
          </cell>
          <cell r="V783">
            <v>0</v>
          </cell>
        </row>
        <row r="784">
          <cell r="A784" t="str">
            <v xml:space="preserve"> 08/02  15:00:00</v>
          </cell>
          <cell r="B784">
            <v>20</v>
          </cell>
          <cell r="C784">
            <v>0</v>
          </cell>
          <cell r="D784">
            <v>887.25</v>
          </cell>
          <cell r="E784">
            <v>0</v>
          </cell>
          <cell r="F784">
            <v>9321206.2112003099</v>
          </cell>
          <cell r="G784">
            <v>19.999999999999801</v>
          </cell>
          <cell r="H784">
            <v>4860000</v>
          </cell>
          <cell r="I784">
            <v>4860000</v>
          </cell>
          <cell r="J784">
            <v>4860000</v>
          </cell>
          <cell r="K784">
            <v>4860000</v>
          </cell>
          <cell r="L784">
            <v>0</v>
          </cell>
          <cell r="M784">
            <v>27.460530436086099</v>
          </cell>
          <cell r="N784">
            <v>27.455114224376199</v>
          </cell>
          <cell r="O784">
            <v>3.0760000000000001</v>
          </cell>
          <cell r="P784">
            <v>0</v>
          </cell>
          <cell r="Q784">
            <v>3.0760000000000001</v>
          </cell>
          <cell r="R784">
            <v>3.0760000000000001</v>
          </cell>
          <cell r="S784">
            <v>3.0760000000000001</v>
          </cell>
          <cell r="T784">
            <v>3.0760000000000001</v>
          </cell>
          <cell r="U784">
            <v>3.0760000000000001</v>
          </cell>
          <cell r="V784">
            <v>0</v>
          </cell>
        </row>
        <row r="785">
          <cell r="A785" t="str">
            <v xml:space="preserve"> 08/02  16:00:00</v>
          </cell>
          <cell r="B785">
            <v>20</v>
          </cell>
          <cell r="C785">
            <v>0</v>
          </cell>
          <cell r="D785">
            <v>853.5</v>
          </cell>
          <cell r="E785">
            <v>0</v>
          </cell>
          <cell r="F785">
            <v>9340098.1879875809</v>
          </cell>
          <cell r="G785">
            <v>20.000000000000099</v>
          </cell>
          <cell r="H785">
            <v>4860000</v>
          </cell>
          <cell r="I785">
            <v>4860000</v>
          </cell>
          <cell r="J785">
            <v>4860000</v>
          </cell>
          <cell r="K785">
            <v>4860000</v>
          </cell>
          <cell r="L785">
            <v>0</v>
          </cell>
          <cell r="M785">
            <v>27.4921237230011</v>
          </cell>
          <cell r="N785">
            <v>27.486964065866498</v>
          </cell>
          <cell r="O785">
            <v>3.0760000000000001</v>
          </cell>
          <cell r="P785">
            <v>0</v>
          </cell>
          <cell r="Q785">
            <v>3.0760000000000001</v>
          </cell>
          <cell r="R785">
            <v>3.0760000000000001</v>
          </cell>
          <cell r="S785">
            <v>3.0760000000000001</v>
          </cell>
          <cell r="T785">
            <v>3.0760000000000001</v>
          </cell>
          <cell r="U785">
            <v>3.0760000000000001</v>
          </cell>
          <cell r="V785">
            <v>0</v>
          </cell>
        </row>
        <row r="786">
          <cell r="A786" t="str">
            <v xml:space="preserve"> 08/02  17:00:00</v>
          </cell>
          <cell r="B786">
            <v>20</v>
          </cell>
          <cell r="C786">
            <v>0</v>
          </cell>
          <cell r="D786">
            <v>785.66666666666697</v>
          </cell>
          <cell r="E786">
            <v>0</v>
          </cell>
          <cell r="F786">
            <v>9358095.2579321098</v>
          </cell>
          <cell r="G786">
            <v>20.000000000000199</v>
          </cell>
          <cell r="H786">
            <v>4860000</v>
          </cell>
          <cell r="I786">
            <v>4860000</v>
          </cell>
          <cell r="J786">
            <v>4860000</v>
          </cell>
          <cell r="K786">
            <v>4860000</v>
          </cell>
          <cell r="L786">
            <v>0</v>
          </cell>
          <cell r="M786">
            <v>27.522220446113302</v>
          </cell>
          <cell r="N786">
            <v>27.517305206077701</v>
          </cell>
          <cell r="O786">
            <v>3.0760000000000001</v>
          </cell>
          <cell r="P786">
            <v>0</v>
          </cell>
          <cell r="Q786">
            <v>3.0760000000000001</v>
          </cell>
          <cell r="R786">
            <v>3.0760000000000001</v>
          </cell>
          <cell r="S786">
            <v>3.0760000000000001</v>
          </cell>
          <cell r="T786">
            <v>3.0760000000000001</v>
          </cell>
          <cell r="U786">
            <v>3.0760000000000001</v>
          </cell>
          <cell r="V786">
            <v>0</v>
          </cell>
        </row>
        <row r="787">
          <cell r="A787" t="str">
            <v xml:space="preserve"> 08/02  18:00:00</v>
          </cell>
          <cell r="B787">
            <v>20</v>
          </cell>
          <cell r="C787">
            <v>0</v>
          </cell>
          <cell r="D787">
            <v>636.66666666666697</v>
          </cell>
          <cell r="E787">
            <v>0</v>
          </cell>
          <cell r="F787">
            <v>9375239.7724744007</v>
          </cell>
          <cell r="G787">
            <v>20.000000000000099</v>
          </cell>
          <cell r="H787">
            <v>4860000</v>
          </cell>
          <cell r="I787">
            <v>4860000</v>
          </cell>
          <cell r="J787">
            <v>4860000</v>
          </cell>
          <cell r="K787">
            <v>4860000</v>
          </cell>
          <cell r="L787">
            <v>0</v>
          </cell>
          <cell r="M787">
            <v>27.5508914302596</v>
          </cell>
          <cell r="N787">
            <v>27.5462090376863</v>
          </cell>
          <cell r="O787">
            <v>3.0760000000000001</v>
          </cell>
          <cell r="P787">
            <v>0</v>
          </cell>
          <cell r="Q787">
            <v>3.0760000000000001</v>
          </cell>
          <cell r="R787">
            <v>3.0760000000000001</v>
          </cell>
          <cell r="S787">
            <v>3.0760000000000001</v>
          </cell>
          <cell r="T787">
            <v>3.0760000000000001</v>
          </cell>
          <cell r="U787">
            <v>3.0760000000000001</v>
          </cell>
          <cell r="V787">
            <v>0</v>
          </cell>
        </row>
        <row r="788">
          <cell r="A788" t="str">
            <v xml:space="preserve"> 08/02  19:00:00</v>
          </cell>
          <cell r="B788">
            <v>20</v>
          </cell>
          <cell r="C788">
            <v>0</v>
          </cell>
          <cell r="D788">
            <v>330.41666666666703</v>
          </cell>
          <cell r="E788">
            <v>0</v>
          </cell>
          <cell r="F788">
            <v>9391572.0984989498</v>
          </cell>
          <cell r="G788">
            <v>20.000000000000099</v>
          </cell>
          <cell r="H788">
            <v>4860000</v>
          </cell>
          <cell r="I788">
            <v>4860000</v>
          </cell>
          <cell r="J788">
            <v>4860000</v>
          </cell>
          <cell r="K788">
            <v>4860000</v>
          </cell>
          <cell r="L788">
            <v>0</v>
          </cell>
          <cell r="M788">
            <v>27.5782041814815</v>
          </cell>
          <cell r="N788">
            <v>27.573743609474601</v>
          </cell>
          <cell r="O788">
            <v>3.0760000000000001</v>
          </cell>
          <cell r="P788">
            <v>0</v>
          </cell>
          <cell r="Q788">
            <v>3.0760000000000001</v>
          </cell>
          <cell r="R788">
            <v>3.0760000000000001</v>
          </cell>
          <cell r="S788">
            <v>3.0760000000000001</v>
          </cell>
          <cell r="T788">
            <v>3.0760000000000001</v>
          </cell>
          <cell r="U788">
            <v>3.0760000000000001</v>
          </cell>
          <cell r="V788">
            <v>0</v>
          </cell>
        </row>
        <row r="789">
          <cell r="A789" t="str">
            <v xml:space="preserve"> 08/02  20:00:00</v>
          </cell>
          <cell r="B789">
            <v>20</v>
          </cell>
          <cell r="C789">
            <v>0</v>
          </cell>
          <cell r="D789">
            <v>32.4166666666667</v>
          </cell>
          <cell r="E789">
            <v>0</v>
          </cell>
          <cell r="F789">
            <v>9407130.7066899296</v>
          </cell>
          <cell r="G789">
            <v>19.999999999999801</v>
          </cell>
          <cell r="H789">
            <v>4860000</v>
          </cell>
          <cell r="I789">
            <v>4860000</v>
          </cell>
          <cell r="J789">
            <v>4860000</v>
          </cell>
          <cell r="K789">
            <v>4860000</v>
          </cell>
          <cell r="L789">
            <v>0</v>
          </cell>
          <cell r="M789">
            <v>27.604223034781299</v>
          </cell>
          <cell r="N789">
            <v>27.599973775153799</v>
          </cell>
          <cell r="O789">
            <v>3.0760000000000001</v>
          </cell>
          <cell r="P789">
            <v>0</v>
          </cell>
          <cell r="Q789">
            <v>3.0760000000000001</v>
          </cell>
          <cell r="R789">
            <v>3.0760000000000001</v>
          </cell>
          <cell r="S789">
            <v>3.0760000000000001</v>
          </cell>
          <cell r="T789">
            <v>3.0760000000000001</v>
          </cell>
          <cell r="U789">
            <v>3.0760000000000001</v>
          </cell>
          <cell r="V789">
            <v>0</v>
          </cell>
        </row>
        <row r="790">
          <cell r="A790" t="str">
            <v xml:space="preserve"> 08/02  21:00:00</v>
          </cell>
          <cell r="B790">
            <v>20</v>
          </cell>
          <cell r="C790">
            <v>0</v>
          </cell>
          <cell r="D790">
            <v>0</v>
          </cell>
          <cell r="E790">
            <v>0</v>
          </cell>
          <cell r="F790">
            <v>9421952.2526302002</v>
          </cell>
          <cell r="G790">
            <v>20.000000000000099</v>
          </cell>
          <cell r="H790">
            <v>4860000</v>
          </cell>
          <cell r="I790">
            <v>4860000</v>
          </cell>
          <cell r="J790">
            <v>4860000</v>
          </cell>
          <cell r="K790">
            <v>4860000</v>
          </cell>
          <cell r="L790">
            <v>0</v>
          </cell>
          <cell r="M790">
            <v>27.629009289745198</v>
          </cell>
          <cell r="N790">
            <v>27.624961331075902</v>
          </cell>
          <cell r="O790">
            <v>3.0760000000000001</v>
          </cell>
          <cell r="P790">
            <v>0</v>
          </cell>
          <cell r="Q790">
            <v>3.0760000000000001</v>
          </cell>
          <cell r="R790">
            <v>3.0760000000000001</v>
          </cell>
          <cell r="S790">
            <v>3.0760000000000001</v>
          </cell>
          <cell r="T790">
            <v>3.0760000000000001</v>
          </cell>
          <cell r="U790">
            <v>3.0760000000000001</v>
          </cell>
          <cell r="V790">
            <v>0</v>
          </cell>
        </row>
        <row r="791">
          <cell r="A791" t="str">
            <v xml:space="preserve"> 08/02  22:00:00</v>
          </cell>
          <cell r="B791">
            <v>20</v>
          </cell>
          <cell r="C791">
            <v>0</v>
          </cell>
          <cell r="D791">
            <v>0</v>
          </cell>
          <cell r="E791">
            <v>0</v>
          </cell>
          <cell r="F791">
            <v>9436071.6571584903</v>
          </cell>
          <cell r="G791">
            <v>20.000000000000099</v>
          </cell>
          <cell r="H791">
            <v>4860000</v>
          </cell>
          <cell r="I791">
            <v>4860000</v>
          </cell>
          <cell r="J791">
            <v>4860000</v>
          </cell>
          <cell r="K791">
            <v>4860000</v>
          </cell>
          <cell r="L791">
            <v>0</v>
          </cell>
          <cell r="M791">
            <v>27.652621344924999</v>
          </cell>
          <cell r="N791">
            <v>27.648765149852601</v>
          </cell>
          <cell r="O791">
            <v>3.0760000000000001</v>
          </cell>
          <cell r="P791">
            <v>0</v>
          </cell>
          <cell r="Q791">
            <v>3.0760000000000001</v>
          </cell>
          <cell r="R791">
            <v>3.0760000000000001</v>
          </cell>
          <cell r="S791">
            <v>3.0760000000000001</v>
          </cell>
          <cell r="T791">
            <v>3.0760000000000001</v>
          </cell>
          <cell r="U791">
            <v>3.0760000000000001</v>
          </cell>
          <cell r="V791">
            <v>0</v>
          </cell>
        </row>
        <row r="792">
          <cell r="A792" t="str">
            <v xml:space="preserve"> 08/02  23:00:00</v>
          </cell>
          <cell r="B792">
            <v>20</v>
          </cell>
          <cell r="C792">
            <v>0</v>
          </cell>
          <cell r="D792">
            <v>0</v>
          </cell>
          <cell r="E792">
            <v>0</v>
          </cell>
          <cell r="F792">
            <v>9449522.1840716004</v>
          </cell>
          <cell r="G792">
            <v>20.000000000000199</v>
          </cell>
          <cell r="H792">
            <v>4860000</v>
          </cell>
          <cell r="I792">
            <v>4860000</v>
          </cell>
          <cell r="J792">
            <v>4860000</v>
          </cell>
          <cell r="K792">
            <v>4860000</v>
          </cell>
          <cell r="L792">
            <v>0</v>
          </cell>
          <cell r="M792">
            <v>27.6751148277779</v>
          </cell>
          <cell r="N792">
            <v>27.671441312406898</v>
          </cell>
          <cell r="O792">
            <v>3.0760000000000001</v>
          </cell>
          <cell r="P792">
            <v>0</v>
          </cell>
          <cell r="Q792">
            <v>3.0760000000000001</v>
          </cell>
          <cell r="R792">
            <v>3.0760000000000001</v>
          </cell>
          <cell r="S792">
            <v>3.0760000000000001</v>
          </cell>
          <cell r="T792">
            <v>3.0760000000000001</v>
          </cell>
          <cell r="U792">
            <v>3.0760000000000001</v>
          </cell>
          <cell r="V792">
            <v>0</v>
          </cell>
        </row>
        <row r="793">
          <cell r="A793" t="str">
            <v xml:space="preserve"> 08/02  24:00:00</v>
          </cell>
          <cell r="B793">
            <v>20</v>
          </cell>
          <cell r="C793">
            <v>0</v>
          </cell>
          <cell r="D793">
            <v>0</v>
          </cell>
          <cell r="E793">
            <v>0</v>
          </cell>
          <cell r="F793">
            <v>9462335.5123810004</v>
          </cell>
          <cell r="G793">
            <v>20</v>
          </cell>
          <cell r="H793">
            <v>4860000</v>
          </cell>
          <cell r="I793">
            <v>4860000</v>
          </cell>
          <cell r="J793">
            <v>4860000</v>
          </cell>
          <cell r="K793">
            <v>4860000</v>
          </cell>
          <cell r="L793">
            <v>0</v>
          </cell>
          <cell r="M793">
            <v>27.696542715509</v>
          </cell>
          <cell r="N793">
            <v>27.693043229006101</v>
          </cell>
          <cell r="O793">
            <v>3.0760000000000001</v>
          </cell>
          <cell r="P793">
            <v>0</v>
          </cell>
          <cell r="Q793">
            <v>3.0760000000000001</v>
          </cell>
          <cell r="R793">
            <v>3.0760000000000001</v>
          </cell>
          <cell r="S793">
            <v>3.0760000000000001</v>
          </cell>
          <cell r="T793">
            <v>3.0760000000000001</v>
          </cell>
          <cell r="U793">
            <v>3.0760000000000001</v>
          </cell>
          <cell r="V793">
            <v>0</v>
          </cell>
        </row>
        <row r="794">
          <cell r="A794" t="str">
            <v xml:space="preserve"> 08/03  01:00:00</v>
          </cell>
          <cell r="B794">
            <v>20</v>
          </cell>
          <cell r="C794">
            <v>0</v>
          </cell>
          <cell r="D794">
            <v>0</v>
          </cell>
          <cell r="E794">
            <v>0</v>
          </cell>
          <cell r="F794">
            <v>9474541.8158207592</v>
          </cell>
          <cell r="G794">
            <v>20</v>
          </cell>
          <cell r="H794">
            <v>4860000</v>
          </cell>
          <cell r="I794">
            <v>4860000</v>
          </cell>
          <cell r="J794">
            <v>4860000</v>
          </cell>
          <cell r="K794">
            <v>4860000</v>
          </cell>
          <cell r="L794">
            <v>0</v>
          </cell>
          <cell r="M794">
            <v>27.716955468028502</v>
          </cell>
          <cell r="N794">
            <v>27.713621768922302</v>
          </cell>
          <cell r="O794">
            <v>3.0760000000000001</v>
          </cell>
          <cell r="P794">
            <v>0</v>
          </cell>
          <cell r="Q794">
            <v>3.0760000000000001</v>
          </cell>
          <cell r="R794">
            <v>3.0760000000000001</v>
          </cell>
          <cell r="S794">
            <v>3.0760000000000001</v>
          </cell>
          <cell r="T794">
            <v>3.0760000000000001</v>
          </cell>
          <cell r="U794">
            <v>3.0760000000000001</v>
          </cell>
          <cell r="V794">
            <v>0</v>
          </cell>
        </row>
        <row r="795">
          <cell r="A795" t="str">
            <v xml:space="preserve"> 08/03  02:00:00</v>
          </cell>
          <cell r="B795">
            <v>20</v>
          </cell>
          <cell r="C795">
            <v>0</v>
          </cell>
          <cell r="D795">
            <v>0</v>
          </cell>
          <cell r="E795">
            <v>0</v>
          </cell>
          <cell r="F795">
            <v>9486169.8489019796</v>
          </cell>
          <cell r="G795">
            <v>19.999999999999901</v>
          </cell>
          <cell r="H795">
            <v>4860000</v>
          </cell>
          <cell r="I795">
            <v>4860000</v>
          </cell>
          <cell r="J795">
            <v>4860000</v>
          </cell>
          <cell r="K795">
            <v>4860000</v>
          </cell>
          <cell r="L795">
            <v>0</v>
          </cell>
          <cell r="M795">
            <v>27.736401171860098</v>
          </cell>
          <cell r="N795">
            <v>27.7332254052174</v>
          </cell>
          <cell r="O795">
            <v>3.0760000000000001</v>
          </cell>
          <cell r="P795">
            <v>0</v>
          </cell>
          <cell r="Q795">
            <v>3.0760000000000001</v>
          </cell>
          <cell r="R795">
            <v>3.0760000000000001</v>
          </cell>
          <cell r="S795">
            <v>3.0760000000000001</v>
          </cell>
          <cell r="T795">
            <v>3.0760000000000001</v>
          </cell>
          <cell r="U795">
            <v>3.0760000000000001</v>
          </cell>
          <cell r="V795">
            <v>0</v>
          </cell>
        </row>
        <row r="796">
          <cell r="A796" t="str">
            <v xml:space="preserve"> 08/03  03:00:00</v>
          </cell>
          <cell r="B796">
            <v>20</v>
          </cell>
          <cell r="C796">
            <v>0</v>
          </cell>
          <cell r="D796">
            <v>0</v>
          </cell>
          <cell r="E796">
            <v>0</v>
          </cell>
          <cell r="F796">
            <v>9497247.0155375805</v>
          </cell>
          <cell r="G796">
            <v>20.000000000000199</v>
          </cell>
          <cell r="H796">
            <v>4860000</v>
          </cell>
          <cell r="I796">
            <v>4860000</v>
          </cell>
          <cell r="J796">
            <v>4860000</v>
          </cell>
          <cell r="K796">
            <v>4860000</v>
          </cell>
          <cell r="L796">
            <v>0</v>
          </cell>
          <cell r="M796">
            <v>27.7549256549066</v>
          </cell>
          <cell r="N796">
            <v>27.751900335723299</v>
          </cell>
          <cell r="O796">
            <v>3.0760000000000001</v>
          </cell>
          <cell r="P796">
            <v>0</v>
          </cell>
          <cell r="Q796">
            <v>3.0760000000000001</v>
          </cell>
          <cell r="R796">
            <v>3.0760000000000001</v>
          </cell>
          <cell r="S796">
            <v>3.0760000000000001</v>
          </cell>
          <cell r="T796">
            <v>3.0760000000000001</v>
          </cell>
          <cell r="U796">
            <v>3.0760000000000001</v>
          </cell>
          <cell r="V796">
            <v>0</v>
          </cell>
        </row>
        <row r="797">
          <cell r="A797" t="str">
            <v xml:space="preserve"> 08/03  04:00:00</v>
          </cell>
          <cell r="B797">
            <v>20</v>
          </cell>
          <cell r="C797">
            <v>0</v>
          </cell>
          <cell r="D797">
            <v>0</v>
          </cell>
          <cell r="E797">
            <v>0</v>
          </cell>
          <cell r="F797">
            <v>9507799.4206982106</v>
          </cell>
          <cell r="G797">
            <v>19.999999999999901</v>
          </cell>
          <cell r="H797">
            <v>4860000</v>
          </cell>
          <cell r="I797">
            <v>4860000</v>
          </cell>
          <cell r="J797">
            <v>4860000</v>
          </cell>
          <cell r="K797">
            <v>4860000</v>
          </cell>
          <cell r="L797">
            <v>0</v>
          </cell>
          <cell r="M797">
            <v>27.772572572836701</v>
          </cell>
          <cell r="N797">
            <v>27.769690572637298</v>
          </cell>
          <cell r="O797">
            <v>3.0760000000000001</v>
          </cell>
          <cell r="P797">
            <v>0</v>
          </cell>
          <cell r="Q797">
            <v>3.0760000000000001</v>
          </cell>
          <cell r="R797">
            <v>3.0760000000000001</v>
          </cell>
          <cell r="S797">
            <v>3.0760000000000001</v>
          </cell>
          <cell r="T797">
            <v>3.0760000000000001</v>
          </cell>
          <cell r="U797">
            <v>3.0760000000000001</v>
          </cell>
          <cell r="V797">
            <v>0</v>
          </cell>
        </row>
        <row r="798">
          <cell r="A798" t="str">
            <v xml:space="preserve"> 08/03  05:00:00</v>
          </cell>
          <cell r="B798">
            <v>20</v>
          </cell>
          <cell r="C798">
            <v>0</v>
          </cell>
          <cell r="D798">
            <v>0</v>
          </cell>
          <cell r="E798">
            <v>0</v>
          </cell>
          <cell r="F798">
            <v>9517851.9212961905</v>
          </cell>
          <cell r="G798">
            <v>19.999999999999901</v>
          </cell>
          <cell r="H798">
            <v>4860000</v>
          </cell>
          <cell r="I798">
            <v>4860000</v>
          </cell>
          <cell r="J798">
            <v>4860000</v>
          </cell>
          <cell r="K798">
            <v>4860000</v>
          </cell>
          <cell r="L798">
            <v>0</v>
          </cell>
          <cell r="M798">
            <v>27.7893834941694</v>
          </cell>
          <cell r="N798">
            <v>27.786638025464899</v>
          </cell>
          <cell r="O798">
            <v>3.0760000000000001</v>
          </cell>
          <cell r="P798">
            <v>0</v>
          </cell>
          <cell r="Q798">
            <v>3.0760000000000001</v>
          </cell>
          <cell r="R798">
            <v>3.0760000000000001</v>
          </cell>
          <cell r="S798">
            <v>3.0760000000000001</v>
          </cell>
          <cell r="T798">
            <v>3.0760000000000001</v>
          </cell>
          <cell r="U798">
            <v>3.0760000000000001</v>
          </cell>
          <cell r="V798">
            <v>0</v>
          </cell>
        </row>
        <row r="799">
          <cell r="A799" t="str">
            <v xml:space="preserve"> 08/03  06:00:00</v>
          </cell>
          <cell r="B799">
            <v>20</v>
          </cell>
          <cell r="C799">
            <v>0</v>
          </cell>
          <cell r="D799">
            <v>9.8333333333333304</v>
          </cell>
          <cell r="E799">
            <v>0</v>
          </cell>
          <cell r="F799">
            <v>9527428.1920935009</v>
          </cell>
          <cell r="G799">
            <v>20.000000000000099</v>
          </cell>
          <cell r="H799">
            <v>4860000</v>
          </cell>
          <cell r="I799">
            <v>4860000</v>
          </cell>
          <cell r="J799">
            <v>4860000</v>
          </cell>
          <cell r="K799">
            <v>4860000</v>
          </cell>
          <cell r="L799">
            <v>0</v>
          </cell>
          <cell r="M799">
            <v>27.8053980105053</v>
          </cell>
          <cell r="N799">
            <v>27.802782606870199</v>
          </cell>
          <cell r="O799">
            <v>3.0760000000000001</v>
          </cell>
          <cell r="P799">
            <v>0</v>
          </cell>
          <cell r="Q799">
            <v>3.0760000000000001</v>
          </cell>
          <cell r="R799">
            <v>3.0760000000000001</v>
          </cell>
          <cell r="S799">
            <v>3.0760000000000001</v>
          </cell>
          <cell r="T799">
            <v>3.0760000000000001</v>
          </cell>
          <cell r="U799">
            <v>3.0760000000000001</v>
          </cell>
          <cell r="V799">
            <v>0</v>
          </cell>
        </row>
        <row r="800">
          <cell r="A800" t="str">
            <v xml:space="preserve"> 08/03  07:00:00</v>
          </cell>
          <cell r="B800">
            <v>20</v>
          </cell>
          <cell r="C800">
            <v>0</v>
          </cell>
          <cell r="D800">
            <v>181</v>
          </cell>
          <cell r="E800">
            <v>0</v>
          </cell>
          <cell r="F800">
            <v>9536332.9288679194</v>
          </cell>
          <cell r="G800">
            <v>20.000000000000298</v>
          </cell>
          <cell r="H800">
            <v>4860000</v>
          </cell>
          <cell r="I800">
            <v>4860000</v>
          </cell>
          <cell r="J800">
            <v>4860000</v>
          </cell>
          <cell r="K800">
            <v>4860000</v>
          </cell>
          <cell r="L800">
            <v>0</v>
          </cell>
          <cell r="M800">
            <v>27.820289512173499</v>
          </cell>
          <cell r="N800">
            <v>27.817908138852498</v>
          </cell>
          <cell r="O800">
            <v>3.0760000000000001</v>
          </cell>
          <cell r="P800">
            <v>0</v>
          </cell>
          <cell r="Q800">
            <v>3.0760000000000001</v>
          </cell>
          <cell r="R800">
            <v>3.0760000000000001</v>
          </cell>
          <cell r="S800">
            <v>3.0760000000000001</v>
          </cell>
          <cell r="T800">
            <v>3.0760000000000001</v>
          </cell>
          <cell r="U800">
            <v>3.0760000000000001</v>
          </cell>
          <cell r="V800">
            <v>0</v>
          </cell>
        </row>
        <row r="801">
          <cell r="A801" t="str">
            <v xml:space="preserve"> 08/03  08:00:00</v>
          </cell>
          <cell r="B801">
            <v>20</v>
          </cell>
          <cell r="C801">
            <v>0</v>
          </cell>
          <cell r="D801">
            <v>551.08333333333303</v>
          </cell>
          <cell r="E801">
            <v>0</v>
          </cell>
          <cell r="F801">
            <v>9544945.0954670198</v>
          </cell>
          <cell r="G801">
            <v>20.000000000000401</v>
          </cell>
          <cell r="H801">
            <v>4860000</v>
          </cell>
          <cell r="I801">
            <v>4860000</v>
          </cell>
          <cell r="J801">
            <v>4860000</v>
          </cell>
          <cell r="K801">
            <v>4860000</v>
          </cell>
          <cell r="L801">
            <v>0</v>
          </cell>
          <cell r="M801">
            <v>27.834691745109399</v>
          </cell>
          <cell r="N801">
            <v>27.8323327918716</v>
          </cell>
          <cell r="O801">
            <v>3.0760000000000001</v>
          </cell>
          <cell r="P801">
            <v>0</v>
          </cell>
          <cell r="Q801">
            <v>3.0760000000000001</v>
          </cell>
          <cell r="R801">
            <v>3.0760000000000001</v>
          </cell>
          <cell r="S801">
            <v>3.0760000000000001</v>
          </cell>
          <cell r="T801">
            <v>3.0760000000000001</v>
          </cell>
          <cell r="U801">
            <v>3.0760000000000001</v>
          </cell>
          <cell r="V801">
            <v>0</v>
          </cell>
        </row>
        <row r="802">
          <cell r="A802" t="str">
            <v xml:space="preserve"> 08/03  09:00:00</v>
          </cell>
          <cell r="B802">
            <v>20</v>
          </cell>
          <cell r="C802">
            <v>0</v>
          </cell>
          <cell r="D802">
            <v>747.91666666666697</v>
          </cell>
          <cell r="E802">
            <v>0</v>
          </cell>
          <cell r="F802">
            <v>9553185.4113982599</v>
          </cell>
          <cell r="G802">
            <v>20.000000000000099</v>
          </cell>
          <cell r="H802">
            <v>4860000</v>
          </cell>
          <cell r="I802">
            <v>4860000</v>
          </cell>
          <cell r="J802">
            <v>4860000</v>
          </cell>
          <cell r="K802">
            <v>4860000</v>
          </cell>
          <cell r="L802">
            <v>0</v>
          </cell>
          <cell r="M802">
            <v>27.8484721275663</v>
          </cell>
          <cell r="N802">
            <v>27.846217393169301</v>
          </cell>
          <cell r="O802">
            <v>3.0760000000000001</v>
          </cell>
          <cell r="P802">
            <v>0</v>
          </cell>
          <cell r="Q802">
            <v>3.0760000000000001</v>
          </cell>
          <cell r="R802">
            <v>3.0760000000000001</v>
          </cell>
          <cell r="S802">
            <v>3.0760000000000001</v>
          </cell>
          <cell r="T802">
            <v>3.0760000000000001</v>
          </cell>
          <cell r="U802">
            <v>3.0760000000000001</v>
          </cell>
          <cell r="V802">
            <v>0</v>
          </cell>
        </row>
        <row r="803">
          <cell r="A803" t="str">
            <v xml:space="preserve"> 08/03  10:00:00</v>
          </cell>
          <cell r="B803">
            <v>20</v>
          </cell>
          <cell r="C803">
            <v>0</v>
          </cell>
          <cell r="D803">
            <v>835.08333333333303</v>
          </cell>
          <cell r="E803">
            <v>0</v>
          </cell>
          <cell r="F803">
            <v>9561032.1441195905</v>
          </cell>
          <cell r="G803">
            <v>19.999999999999901</v>
          </cell>
          <cell r="H803">
            <v>4860000</v>
          </cell>
          <cell r="I803">
            <v>4860000</v>
          </cell>
          <cell r="J803">
            <v>4860000</v>
          </cell>
          <cell r="K803">
            <v>4860000</v>
          </cell>
          <cell r="L803">
            <v>0</v>
          </cell>
          <cell r="M803">
            <v>27.861594315943599</v>
          </cell>
          <cell r="N803">
            <v>27.859386108705898</v>
          </cell>
          <cell r="O803">
            <v>3.0760000000000001</v>
          </cell>
          <cell r="P803">
            <v>0</v>
          </cell>
          <cell r="Q803">
            <v>3.0760000000000001</v>
          </cell>
          <cell r="R803">
            <v>3.0760000000000001</v>
          </cell>
          <cell r="S803">
            <v>3.0760000000000001</v>
          </cell>
          <cell r="T803">
            <v>3.0760000000000001</v>
          </cell>
          <cell r="U803">
            <v>3.0760000000000001</v>
          </cell>
          <cell r="V803">
            <v>0</v>
          </cell>
        </row>
        <row r="804">
          <cell r="A804" t="str">
            <v xml:space="preserve"> 08/03  11:00:00</v>
          </cell>
          <cell r="B804">
            <v>20</v>
          </cell>
          <cell r="C804">
            <v>0</v>
          </cell>
          <cell r="D804">
            <v>878.08333333333303</v>
          </cell>
          <cell r="E804">
            <v>0</v>
          </cell>
          <cell r="F804">
            <v>9568297.9252570495</v>
          </cell>
          <cell r="G804">
            <v>20.000000000000199</v>
          </cell>
          <cell r="H804">
            <v>4860000</v>
          </cell>
          <cell r="I804">
            <v>4860000</v>
          </cell>
          <cell r="J804">
            <v>4860000</v>
          </cell>
          <cell r="K804">
            <v>4860000</v>
          </cell>
          <cell r="L804">
            <v>0</v>
          </cell>
          <cell r="M804">
            <v>27.873744971786198</v>
          </cell>
          <cell r="N804">
            <v>27.871808825910801</v>
          </cell>
          <cell r="O804">
            <v>3.0760000000000001</v>
          </cell>
          <cell r="P804">
            <v>0</v>
          </cell>
          <cell r="Q804">
            <v>3.0760000000000001</v>
          </cell>
          <cell r="R804">
            <v>3.0760000000000001</v>
          </cell>
          <cell r="S804">
            <v>3.0760000000000001</v>
          </cell>
          <cell r="T804">
            <v>3.0760000000000001</v>
          </cell>
          <cell r="U804">
            <v>3.0760000000000001</v>
          </cell>
          <cell r="V804">
            <v>0</v>
          </cell>
        </row>
        <row r="805">
          <cell r="A805" t="str">
            <v xml:space="preserve"> 08/03  12:00:00</v>
          </cell>
          <cell r="B805">
            <v>20</v>
          </cell>
          <cell r="C805">
            <v>0</v>
          </cell>
          <cell r="D805">
            <v>899.5</v>
          </cell>
          <cell r="E805">
            <v>0</v>
          </cell>
          <cell r="F805">
            <v>9575342.7506015897</v>
          </cell>
          <cell r="G805">
            <v>19.999999999999801</v>
          </cell>
          <cell r="H805">
            <v>4860000</v>
          </cell>
          <cell r="I805">
            <v>4860000</v>
          </cell>
          <cell r="J805">
            <v>4860000</v>
          </cell>
          <cell r="K805">
            <v>4860000</v>
          </cell>
          <cell r="L805">
            <v>0</v>
          </cell>
          <cell r="M805">
            <v>27.8855261205189</v>
          </cell>
          <cell r="N805">
            <v>27.883590234441801</v>
          </cell>
          <cell r="O805">
            <v>3.0760000000000001</v>
          </cell>
          <cell r="P805">
            <v>0</v>
          </cell>
          <cell r="Q805">
            <v>3.0760000000000001</v>
          </cell>
          <cell r="R805">
            <v>3.0760000000000001</v>
          </cell>
          <cell r="S805">
            <v>3.0760000000000001</v>
          </cell>
          <cell r="T805">
            <v>3.0760000000000001</v>
          </cell>
          <cell r="U805">
            <v>3.0760000000000001</v>
          </cell>
          <cell r="V805">
            <v>0</v>
          </cell>
        </row>
        <row r="806">
          <cell r="A806" t="str">
            <v xml:space="preserve"> 08/03  13:00:00</v>
          </cell>
          <cell r="B806">
            <v>20</v>
          </cell>
          <cell r="C806">
            <v>0</v>
          </cell>
          <cell r="D806">
            <v>907</v>
          </cell>
          <cell r="E806">
            <v>0</v>
          </cell>
          <cell r="F806">
            <v>9582115.6597738303</v>
          </cell>
          <cell r="G806">
            <v>20</v>
          </cell>
          <cell r="H806">
            <v>4860000</v>
          </cell>
          <cell r="I806">
            <v>4860000</v>
          </cell>
          <cell r="J806">
            <v>4860000</v>
          </cell>
          <cell r="K806">
            <v>4860000</v>
          </cell>
          <cell r="L806">
            <v>0</v>
          </cell>
          <cell r="M806">
            <v>27.8968525404666</v>
          </cell>
          <cell r="N806">
            <v>27.894999665968101</v>
          </cell>
          <cell r="O806">
            <v>3.0760000000000001</v>
          </cell>
          <cell r="P806">
            <v>0</v>
          </cell>
          <cell r="Q806">
            <v>3.0760000000000001</v>
          </cell>
          <cell r="R806">
            <v>3.0760000000000001</v>
          </cell>
          <cell r="S806">
            <v>3.0760000000000001</v>
          </cell>
          <cell r="T806">
            <v>3.0760000000000001</v>
          </cell>
          <cell r="U806">
            <v>3.0760000000000001</v>
          </cell>
          <cell r="V806">
            <v>0</v>
          </cell>
        </row>
        <row r="807">
          <cell r="A807" t="str">
            <v xml:space="preserve"> 08/03  14:00:00</v>
          </cell>
          <cell r="B807">
            <v>20</v>
          </cell>
          <cell r="C807">
            <v>0</v>
          </cell>
          <cell r="D807">
            <v>903.66666666666697</v>
          </cell>
          <cell r="E807">
            <v>0</v>
          </cell>
          <cell r="F807">
            <v>9588588.4427052997</v>
          </cell>
          <cell r="G807">
            <v>20</v>
          </cell>
          <cell r="H807">
            <v>4860000</v>
          </cell>
          <cell r="I807">
            <v>4860000</v>
          </cell>
          <cell r="J807">
            <v>4860000</v>
          </cell>
          <cell r="K807">
            <v>4860000</v>
          </cell>
          <cell r="L807">
            <v>0</v>
          </cell>
          <cell r="M807">
            <v>27.907677055581601</v>
          </cell>
          <cell r="N807">
            <v>27.905907607130199</v>
          </cell>
          <cell r="O807">
            <v>3.0760000000000001</v>
          </cell>
          <cell r="P807">
            <v>0</v>
          </cell>
          <cell r="Q807">
            <v>3.0760000000000001</v>
          </cell>
          <cell r="R807">
            <v>3.0760000000000001</v>
          </cell>
          <cell r="S807">
            <v>3.0760000000000001</v>
          </cell>
          <cell r="T807">
            <v>3.0760000000000001</v>
          </cell>
          <cell r="U807">
            <v>3.0760000000000001</v>
          </cell>
          <cell r="V807">
            <v>0</v>
          </cell>
        </row>
        <row r="808">
          <cell r="A808" t="str">
            <v xml:space="preserve"> 08/03  15:00:00</v>
          </cell>
          <cell r="B808">
            <v>20</v>
          </cell>
          <cell r="C808">
            <v>0</v>
          </cell>
          <cell r="D808">
            <v>887.25</v>
          </cell>
          <cell r="E808">
            <v>0</v>
          </cell>
          <cell r="F808">
            <v>9594766.1769679002</v>
          </cell>
          <cell r="G808">
            <v>19.999999999999901</v>
          </cell>
          <cell r="H808">
            <v>4860000</v>
          </cell>
          <cell r="I808">
            <v>4860000</v>
          </cell>
          <cell r="J808">
            <v>4860000</v>
          </cell>
          <cell r="K808">
            <v>4860000</v>
          </cell>
          <cell r="L808">
            <v>0</v>
          </cell>
          <cell r="M808">
            <v>27.918008157151299</v>
          </cell>
          <cell r="N808">
            <v>27.9163199296285</v>
          </cell>
          <cell r="O808">
            <v>3.0760000000000001</v>
          </cell>
          <cell r="P808">
            <v>0</v>
          </cell>
          <cell r="Q808">
            <v>3.0760000000000001</v>
          </cell>
          <cell r="R808">
            <v>3.0760000000000001</v>
          </cell>
          <cell r="S808">
            <v>3.0760000000000001</v>
          </cell>
          <cell r="T808">
            <v>3.0760000000000001</v>
          </cell>
          <cell r="U808">
            <v>3.0760000000000001</v>
          </cell>
          <cell r="V808">
            <v>0</v>
          </cell>
        </row>
        <row r="809">
          <cell r="A809" t="str">
            <v xml:space="preserve"> 08/03  16:00:00</v>
          </cell>
          <cell r="B809">
            <v>20</v>
          </cell>
          <cell r="C809">
            <v>0</v>
          </cell>
          <cell r="D809">
            <v>853.5</v>
          </cell>
          <cell r="E809">
            <v>0</v>
          </cell>
          <cell r="F809">
            <v>9600658.5233347006</v>
          </cell>
          <cell r="G809">
            <v>20.000000000000401</v>
          </cell>
          <cell r="H809">
            <v>4860000</v>
          </cell>
          <cell r="I809">
            <v>4860000</v>
          </cell>
          <cell r="J809">
            <v>4860000</v>
          </cell>
          <cell r="K809">
            <v>4860000</v>
          </cell>
          <cell r="L809">
            <v>0</v>
          </cell>
          <cell r="M809">
            <v>27.927862001006101</v>
          </cell>
          <cell r="N809">
            <v>27.926252062827</v>
          </cell>
          <cell r="O809">
            <v>3.0760000000000001</v>
          </cell>
          <cell r="P809">
            <v>0</v>
          </cell>
          <cell r="Q809">
            <v>3.0760000000000001</v>
          </cell>
          <cell r="R809">
            <v>3.0760000000000001</v>
          </cell>
          <cell r="S809">
            <v>3.0760000000000001</v>
          </cell>
          <cell r="T809">
            <v>3.0760000000000001</v>
          </cell>
          <cell r="U809">
            <v>3.0760000000000001</v>
          </cell>
          <cell r="V809">
            <v>0</v>
          </cell>
        </row>
        <row r="810">
          <cell r="A810" t="str">
            <v xml:space="preserve"> 08/03  17:00:00</v>
          </cell>
          <cell r="B810">
            <v>20</v>
          </cell>
          <cell r="C810">
            <v>0</v>
          </cell>
          <cell r="D810">
            <v>785.66666666666697</v>
          </cell>
          <cell r="E810">
            <v>0</v>
          </cell>
          <cell r="F810">
            <v>9606276.5956808906</v>
          </cell>
          <cell r="G810">
            <v>20.000000000000199</v>
          </cell>
          <cell r="H810">
            <v>4860000</v>
          </cell>
          <cell r="I810">
            <v>4860000</v>
          </cell>
          <cell r="J810">
            <v>4860000</v>
          </cell>
          <cell r="K810">
            <v>4860000</v>
          </cell>
          <cell r="L810">
            <v>0</v>
          </cell>
          <cell r="M810">
            <v>27.937257173018001</v>
          </cell>
          <cell r="N810">
            <v>27.935722345080801</v>
          </cell>
          <cell r="O810">
            <v>3.0760000000000001</v>
          </cell>
          <cell r="P810">
            <v>0</v>
          </cell>
          <cell r="Q810">
            <v>3.0760000000000001</v>
          </cell>
          <cell r="R810">
            <v>3.0760000000000001</v>
          </cell>
          <cell r="S810">
            <v>3.0760000000000001</v>
          </cell>
          <cell r="T810">
            <v>3.0760000000000001</v>
          </cell>
          <cell r="U810">
            <v>3.0760000000000001</v>
          </cell>
          <cell r="V810">
            <v>0</v>
          </cell>
        </row>
        <row r="811">
          <cell r="A811" t="str">
            <v xml:space="preserve"> 08/03  18:00:00</v>
          </cell>
          <cell r="B811">
            <v>20</v>
          </cell>
          <cell r="C811">
            <v>0</v>
          </cell>
          <cell r="D811">
            <v>636.66666666666697</v>
          </cell>
          <cell r="E811">
            <v>0</v>
          </cell>
          <cell r="F811">
            <v>9611631.9633769598</v>
          </cell>
          <cell r="G811">
            <v>20.000000000000401</v>
          </cell>
          <cell r="H811">
            <v>4860000</v>
          </cell>
          <cell r="I811">
            <v>4860000</v>
          </cell>
          <cell r="J811">
            <v>4860000</v>
          </cell>
          <cell r="K811">
            <v>4860000</v>
          </cell>
          <cell r="L811">
            <v>0</v>
          </cell>
          <cell r="M811">
            <v>27.946213020786399</v>
          </cell>
          <cell r="N811">
            <v>27.944750063481401</v>
          </cell>
          <cell r="O811">
            <v>3.0760000000000001</v>
          </cell>
          <cell r="P811">
            <v>0</v>
          </cell>
          <cell r="Q811">
            <v>3.0760000000000001</v>
          </cell>
          <cell r="R811">
            <v>3.0760000000000001</v>
          </cell>
          <cell r="S811">
            <v>3.0760000000000001</v>
          </cell>
          <cell r="T811">
            <v>3.0760000000000001</v>
          </cell>
          <cell r="U811">
            <v>3.0760000000000001</v>
          </cell>
          <cell r="V811">
            <v>0</v>
          </cell>
        </row>
        <row r="812">
          <cell r="A812" t="str">
            <v xml:space="preserve"> 08/03  19:00:00</v>
          </cell>
          <cell r="B812">
            <v>20</v>
          </cell>
          <cell r="C812">
            <v>0</v>
          </cell>
          <cell r="D812">
            <v>330.41666666666703</v>
          </cell>
          <cell r="E812">
            <v>0</v>
          </cell>
          <cell r="F812">
            <v>9616736.1998064797</v>
          </cell>
          <cell r="G812">
            <v>20.000000000000199</v>
          </cell>
          <cell r="H812">
            <v>4860000</v>
          </cell>
          <cell r="I812">
            <v>4860000</v>
          </cell>
          <cell r="J812">
            <v>4860000</v>
          </cell>
          <cell r="K812">
            <v>4860000</v>
          </cell>
          <cell r="L812">
            <v>0</v>
          </cell>
          <cell r="M812">
            <v>27.954748898625802</v>
          </cell>
          <cell r="N812">
            <v>27.9533546053216</v>
          </cell>
          <cell r="O812">
            <v>3.0760000000000001</v>
          </cell>
          <cell r="P812">
            <v>0</v>
          </cell>
          <cell r="Q812">
            <v>3.0760000000000001</v>
          </cell>
          <cell r="R812">
            <v>3.0760000000000001</v>
          </cell>
          <cell r="S812">
            <v>3.0760000000000001</v>
          </cell>
          <cell r="T812">
            <v>3.0760000000000001</v>
          </cell>
          <cell r="U812">
            <v>3.0760000000000001</v>
          </cell>
          <cell r="V812">
            <v>0</v>
          </cell>
        </row>
        <row r="813">
          <cell r="A813" t="str">
            <v xml:space="preserve"> 08/03  20:00:00</v>
          </cell>
          <cell r="B813">
            <v>20</v>
          </cell>
          <cell r="C813">
            <v>0</v>
          </cell>
          <cell r="D813">
            <v>32.4166666666667</v>
          </cell>
          <cell r="E813">
            <v>0</v>
          </cell>
          <cell r="F813">
            <v>9621600.6491332799</v>
          </cell>
          <cell r="G813">
            <v>20</v>
          </cell>
          <cell r="H813">
            <v>4860000</v>
          </cell>
          <cell r="I813">
            <v>4860000</v>
          </cell>
          <cell r="J813">
            <v>4860000</v>
          </cell>
          <cell r="K813">
            <v>4860000</v>
          </cell>
          <cell r="L813">
            <v>0</v>
          </cell>
          <cell r="M813">
            <v>27.962883777522102</v>
          </cell>
          <cell r="N813">
            <v>27.9615550231612</v>
          </cell>
          <cell r="O813">
            <v>3.0760000000000001</v>
          </cell>
          <cell r="P813">
            <v>0</v>
          </cell>
          <cell r="Q813">
            <v>3.0760000000000001</v>
          </cell>
          <cell r="R813">
            <v>3.0760000000000001</v>
          </cell>
          <cell r="S813">
            <v>3.0760000000000001</v>
          </cell>
          <cell r="T813">
            <v>3.0760000000000001</v>
          </cell>
          <cell r="U813">
            <v>3.0760000000000001</v>
          </cell>
          <cell r="V813">
            <v>0</v>
          </cell>
        </row>
        <row r="814">
          <cell r="A814" t="str">
            <v xml:space="preserve"> 08/03  21:00:00</v>
          </cell>
          <cell r="B814">
            <v>20</v>
          </cell>
          <cell r="C814">
            <v>0</v>
          </cell>
          <cell r="D814">
            <v>0</v>
          </cell>
          <cell r="E814">
            <v>0</v>
          </cell>
          <cell r="F814">
            <v>9626236.3045614492</v>
          </cell>
          <cell r="G814">
            <v>20.000000000000199</v>
          </cell>
          <cell r="H814">
            <v>4860000</v>
          </cell>
          <cell r="I814">
            <v>4860000</v>
          </cell>
          <cell r="J814">
            <v>4860000</v>
          </cell>
          <cell r="K814">
            <v>4860000</v>
          </cell>
          <cell r="L814">
            <v>0</v>
          </cell>
          <cell r="M814">
            <v>27.970636041545401</v>
          </cell>
          <cell r="N814">
            <v>27.969369808014399</v>
          </cell>
          <cell r="O814">
            <v>3.0760000000000001</v>
          </cell>
          <cell r="P814">
            <v>0</v>
          </cell>
          <cell r="Q814">
            <v>3.0760000000000001</v>
          </cell>
          <cell r="R814">
            <v>3.0760000000000001</v>
          </cell>
          <cell r="S814">
            <v>3.0760000000000001</v>
          </cell>
          <cell r="T814">
            <v>3.0760000000000001</v>
          </cell>
          <cell r="U814">
            <v>3.0760000000000001</v>
          </cell>
          <cell r="V814">
            <v>0</v>
          </cell>
        </row>
        <row r="815">
          <cell r="A815" t="str">
            <v xml:space="preserve"> 08/03  22:00:00</v>
          </cell>
          <cell r="B815">
            <v>20</v>
          </cell>
          <cell r="C815">
            <v>0</v>
          </cell>
          <cell r="D815">
            <v>0</v>
          </cell>
          <cell r="E815">
            <v>0</v>
          </cell>
          <cell r="F815">
            <v>9630653.7543910705</v>
          </cell>
          <cell r="G815">
            <v>19.999999999999801</v>
          </cell>
          <cell r="H815">
            <v>4860000</v>
          </cell>
          <cell r="I815">
            <v>4860000</v>
          </cell>
          <cell r="J815">
            <v>4860000</v>
          </cell>
          <cell r="K815">
            <v>4860000</v>
          </cell>
          <cell r="L815">
            <v>0</v>
          </cell>
          <cell r="M815">
            <v>27.978023397642001</v>
          </cell>
          <cell r="N815">
            <v>27.976816781759801</v>
          </cell>
          <cell r="O815">
            <v>3.0760000000000001</v>
          </cell>
          <cell r="P815">
            <v>0</v>
          </cell>
          <cell r="Q815">
            <v>3.0760000000000001</v>
          </cell>
          <cell r="R815">
            <v>3.0760000000000001</v>
          </cell>
          <cell r="S815">
            <v>3.0760000000000001</v>
          </cell>
          <cell r="T815">
            <v>3.0760000000000001</v>
          </cell>
          <cell r="U815">
            <v>3.0760000000000001</v>
          </cell>
          <cell r="V815">
            <v>0</v>
          </cell>
        </row>
        <row r="816">
          <cell r="A816" t="str">
            <v xml:space="preserve"> 08/03  23:00:00</v>
          </cell>
          <cell r="B816">
            <v>20</v>
          </cell>
          <cell r="C816">
            <v>0</v>
          </cell>
          <cell r="D816">
            <v>0</v>
          </cell>
          <cell r="E816">
            <v>0</v>
          </cell>
          <cell r="F816">
            <v>9634863.1724877395</v>
          </cell>
          <cell r="G816">
            <v>20.000000000000099</v>
          </cell>
          <cell r="H816">
            <v>4860000</v>
          </cell>
          <cell r="I816">
            <v>4860000</v>
          </cell>
          <cell r="J816">
            <v>4860000</v>
          </cell>
          <cell r="K816">
            <v>4860000</v>
          </cell>
          <cell r="L816">
            <v>0</v>
          </cell>
          <cell r="M816">
            <v>27.985062859693802</v>
          </cell>
          <cell r="N816">
            <v>27.983913074483201</v>
          </cell>
          <cell r="O816">
            <v>3.0760000000000001</v>
          </cell>
          <cell r="P816">
            <v>0</v>
          </cell>
          <cell r="Q816">
            <v>3.0760000000000001</v>
          </cell>
          <cell r="R816">
            <v>3.0760000000000001</v>
          </cell>
          <cell r="S816">
            <v>3.0760000000000001</v>
          </cell>
          <cell r="T816">
            <v>3.0760000000000001</v>
          </cell>
          <cell r="U816">
            <v>3.0760000000000001</v>
          </cell>
          <cell r="V816">
            <v>0</v>
          </cell>
        </row>
        <row r="817">
          <cell r="A817" t="str">
            <v xml:space="preserve"> 08/03  24:00:00</v>
          </cell>
          <cell r="B817">
            <v>20</v>
          </cell>
          <cell r="C817">
            <v>0</v>
          </cell>
          <cell r="D817">
            <v>0</v>
          </cell>
          <cell r="E817">
            <v>0</v>
          </cell>
          <cell r="F817">
            <v>9638874.3080037795</v>
          </cell>
          <cell r="G817">
            <v>20</v>
          </cell>
          <cell r="H817">
            <v>4860000</v>
          </cell>
          <cell r="I817">
            <v>4860000</v>
          </cell>
          <cell r="J817">
            <v>4860000</v>
          </cell>
          <cell r="K817">
            <v>4860000</v>
          </cell>
          <cell r="L817">
            <v>0</v>
          </cell>
          <cell r="M817">
            <v>27.991770731328302</v>
          </cell>
          <cell r="N817">
            <v>27.990675109674001</v>
          </cell>
          <cell r="O817">
            <v>3.0760000000000001</v>
          </cell>
          <cell r="P817">
            <v>0</v>
          </cell>
          <cell r="Q817">
            <v>3.0760000000000001</v>
          </cell>
          <cell r="R817">
            <v>3.0760000000000001</v>
          </cell>
          <cell r="S817">
            <v>3.0760000000000001</v>
          </cell>
          <cell r="T817">
            <v>3.0760000000000001</v>
          </cell>
          <cell r="U817">
            <v>3.0760000000000001</v>
          </cell>
          <cell r="V817">
            <v>0</v>
          </cell>
        </row>
        <row r="818">
          <cell r="A818" t="str">
            <v xml:space="preserve"> 08/04  01:00:00</v>
          </cell>
          <cell r="B818">
            <v>20</v>
          </cell>
          <cell r="C818">
            <v>0</v>
          </cell>
          <cell r="D818">
            <v>0</v>
          </cell>
          <cell r="E818">
            <v>0</v>
          </cell>
          <cell r="F818">
            <v>9642696.4778768104</v>
          </cell>
          <cell r="G818">
            <v>20.000000000000099</v>
          </cell>
          <cell r="H818">
            <v>4860000</v>
          </cell>
          <cell r="I818">
            <v>4860000</v>
          </cell>
          <cell r="J818">
            <v>4860000</v>
          </cell>
          <cell r="K818">
            <v>4860000</v>
          </cell>
          <cell r="L818">
            <v>0</v>
          </cell>
          <cell r="M818">
            <v>27.9981625933762</v>
          </cell>
          <cell r="N818">
            <v>27.997118588610402</v>
          </cell>
          <cell r="O818">
            <v>3.0760000000000001</v>
          </cell>
          <cell r="P818">
            <v>0</v>
          </cell>
          <cell r="Q818">
            <v>3.0760000000000001</v>
          </cell>
          <cell r="R818">
            <v>3.0760000000000001</v>
          </cell>
          <cell r="S818">
            <v>3.0760000000000001</v>
          </cell>
          <cell r="T818">
            <v>3.0760000000000001</v>
          </cell>
          <cell r="U818">
            <v>3.0760000000000001</v>
          </cell>
          <cell r="V818">
            <v>0</v>
          </cell>
        </row>
        <row r="819">
          <cell r="A819" t="str">
            <v xml:space="preserve"> 08/04  02:00:00</v>
          </cell>
          <cell r="B819">
            <v>20</v>
          </cell>
          <cell r="C819">
            <v>0</v>
          </cell>
          <cell r="D819">
            <v>0</v>
          </cell>
          <cell r="E819">
            <v>0</v>
          </cell>
          <cell r="F819">
            <v>9646338.5693649091</v>
          </cell>
          <cell r="G819">
            <v>20</v>
          </cell>
          <cell r="H819">
            <v>4860000</v>
          </cell>
          <cell r="I819">
            <v>4860000</v>
          </cell>
          <cell r="J819">
            <v>4860000</v>
          </cell>
          <cell r="K819">
            <v>4860000</v>
          </cell>
          <cell r="L819">
            <v>0</v>
          </cell>
          <cell r="M819">
            <v>28.0042533081097</v>
          </cell>
          <cell r="N819">
            <v>28.003258492449799</v>
          </cell>
          <cell r="O819">
            <v>3.0760000000000001</v>
          </cell>
          <cell r="P819">
            <v>0</v>
          </cell>
          <cell r="Q819">
            <v>3.0760000000000001</v>
          </cell>
          <cell r="R819">
            <v>3.0760000000000001</v>
          </cell>
          <cell r="S819">
            <v>3.0760000000000001</v>
          </cell>
          <cell r="T819">
            <v>3.0760000000000001</v>
          </cell>
          <cell r="U819">
            <v>3.0760000000000001</v>
          </cell>
          <cell r="V819">
            <v>0</v>
          </cell>
        </row>
        <row r="820">
          <cell r="A820" t="str">
            <v xml:space="preserve"> 08/04  03:00:00</v>
          </cell>
          <cell r="B820">
            <v>20</v>
          </cell>
          <cell r="C820">
            <v>0</v>
          </cell>
          <cell r="D820">
            <v>0</v>
          </cell>
          <cell r="E820">
            <v>0</v>
          </cell>
          <cell r="F820">
            <v>9649809.0532736499</v>
          </cell>
          <cell r="G820">
            <v>20</v>
          </cell>
          <cell r="H820">
            <v>4860000</v>
          </cell>
          <cell r="I820">
            <v>4860000</v>
          </cell>
          <cell r="J820">
            <v>4860000</v>
          </cell>
          <cell r="K820">
            <v>4860000</v>
          </cell>
          <cell r="L820">
            <v>0</v>
          </cell>
          <cell r="M820">
            <v>28.0100570413607</v>
          </cell>
          <cell r="N820">
            <v>28.0091091007369</v>
          </cell>
          <cell r="O820">
            <v>3.0760000000000001</v>
          </cell>
          <cell r="P820">
            <v>0</v>
          </cell>
          <cell r="Q820">
            <v>3.0760000000000001</v>
          </cell>
          <cell r="R820">
            <v>3.0760000000000001</v>
          </cell>
          <cell r="S820">
            <v>3.0760000000000001</v>
          </cell>
          <cell r="T820">
            <v>3.0760000000000001</v>
          </cell>
          <cell r="U820">
            <v>3.0760000000000001</v>
          </cell>
          <cell r="V820">
            <v>0</v>
          </cell>
        </row>
        <row r="821">
          <cell r="A821" t="str">
            <v xml:space="preserve"> 08/04  04:00:00</v>
          </cell>
          <cell r="B821">
            <v>20</v>
          </cell>
          <cell r="C821">
            <v>0</v>
          </cell>
          <cell r="D821">
            <v>0</v>
          </cell>
          <cell r="E821">
            <v>0</v>
          </cell>
          <cell r="F821">
            <v>9653116.0031086691</v>
          </cell>
          <cell r="G821">
            <v>19.999999999999901</v>
          </cell>
          <cell r="H821">
            <v>4860000</v>
          </cell>
          <cell r="I821">
            <v>4860000</v>
          </cell>
          <cell r="J821">
            <v>4860000</v>
          </cell>
          <cell r="K821">
            <v>4860000</v>
          </cell>
          <cell r="L821">
            <v>0</v>
          </cell>
          <cell r="M821">
            <v>28.0155872945539</v>
          </cell>
          <cell r="N821">
            <v>28.0146840237303</v>
          </cell>
          <cell r="O821">
            <v>3.0760000000000001</v>
          </cell>
          <cell r="P821">
            <v>0</v>
          </cell>
          <cell r="Q821">
            <v>3.0760000000000001</v>
          </cell>
          <cell r="R821">
            <v>3.0760000000000001</v>
          </cell>
          <cell r="S821">
            <v>3.0760000000000001</v>
          </cell>
          <cell r="T821">
            <v>3.0760000000000001</v>
          </cell>
          <cell r="U821">
            <v>3.0760000000000001</v>
          </cell>
          <cell r="V821">
            <v>0</v>
          </cell>
        </row>
        <row r="822">
          <cell r="A822" t="str">
            <v xml:space="preserve"> 08/04  05:00:00</v>
          </cell>
          <cell r="B822">
            <v>20</v>
          </cell>
          <cell r="C822">
            <v>0</v>
          </cell>
          <cell r="D822">
            <v>0</v>
          </cell>
          <cell r="E822">
            <v>0</v>
          </cell>
          <cell r="F822">
            <v>9656267.1131710894</v>
          </cell>
          <cell r="G822">
            <v>20</v>
          </cell>
          <cell r="H822">
            <v>4860000</v>
          </cell>
          <cell r="I822">
            <v>4860000</v>
          </cell>
          <cell r="J822">
            <v>4860000</v>
          </cell>
          <cell r="K822">
            <v>4860000</v>
          </cell>
          <cell r="L822">
            <v>0</v>
          </cell>
          <cell r="M822">
            <v>28.020856934964002</v>
          </cell>
          <cell r="N822">
            <v>28.019996231655</v>
          </cell>
          <cell r="O822">
            <v>3.0760000000000001</v>
          </cell>
          <cell r="P822">
            <v>0</v>
          </cell>
          <cell r="Q822">
            <v>3.0760000000000001</v>
          </cell>
          <cell r="R822">
            <v>3.0760000000000001</v>
          </cell>
          <cell r="S822">
            <v>3.0760000000000001</v>
          </cell>
          <cell r="T822">
            <v>3.0760000000000001</v>
          </cell>
          <cell r="U822">
            <v>3.0760000000000001</v>
          </cell>
          <cell r="V822">
            <v>0</v>
          </cell>
        </row>
        <row r="823">
          <cell r="A823" t="str">
            <v xml:space="preserve"> 08/04  06:00:00</v>
          </cell>
          <cell r="B823">
            <v>20</v>
          </cell>
          <cell r="C823">
            <v>0</v>
          </cell>
          <cell r="D823">
            <v>9.8333333333333304</v>
          </cell>
          <cell r="E823">
            <v>0</v>
          </cell>
          <cell r="F823">
            <v>9659269.72517577</v>
          </cell>
          <cell r="G823">
            <v>20.000000000000099</v>
          </cell>
          <cell r="H823">
            <v>4860000</v>
          </cell>
          <cell r="I823">
            <v>4860000</v>
          </cell>
          <cell r="J823">
            <v>4860000</v>
          </cell>
          <cell r="K823">
            <v>4860000</v>
          </cell>
          <cell r="L823">
            <v>0</v>
          </cell>
          <cell r="M823">
            <v>28.025878240232601</v>
          </cell>
          <cell r="N823">
            <v>28.0250580972696</v>
          </cell>
          <cell r="O823">
            <v>3.0760000000000001</v>
          </cell>
          <cell r="P823">
            <v>0</v>
          </cell>
          <cell r="Q823">
            <v>3.0760000000000001</v>
          </cell>
          <cell r="R823">
            <v>3.0760000000000001</v>
          </cell>
          <cell r="S823">
            <v>3.0760000000000001</v>
          </cell>
          <cell r="T823">
            <v>3.0760000000000001</v>
          </cell>
          <cell r="U823">
            <v>3.0760000000000001</v>
          </cell>
          <cell r="V823">
            <v>0</v>
          </cell>
        </row>
        <row r="824">
          <cell r="A824" t="str">
            <v xml:space="preserve"> 08/04  07:00:00</v>
          </cell>
          <cell r="B824">
            <v>20</v>
          </cell>
          <cell r="C824">
            <v>0</v>
          </cell>
          <cell r="D824">
            <v>181</v>
          </cell>
          <cell r="E824">
            <v>0</v>
          </cell>
          <cell r="F824">
            <v>9662130.8482348397</v>
          </cell>
          <cell r="G824">
            <v>20</v>
          </cell>
          <cell r="H824">
            <v>4860000</v>
          </cell>
          <cell r="I824">
            <v>4860000</v>
          </cell>
          <cell r="J824">
            <v>4860000</v>
          </cell>
          <cell r="K824">
            <v>4860000</v>
          </cell>
          <cell r="L824">
            <v>0</v>
          </cell>
          <cell r="M824">
            <v>28.030662931782199</v>
          </cell>
          <cell r="N824">
            <v>28.0298814338204</v>
          </cell>
          <cell r="O824">
            <v>3.0760000000000001</v>
          </cell>
          <cell r="P824">
            <v>0</v>
          </cell>
          <cell r="Q824">
            <v>3.0760000000000001</v>
          </cell>
          <cell r="R824">
            <v>3.0760000000000001</v>
          </cell>
          <cell r="S824">
            <v>3.0760000000000001</v>
          </cell>
          <cell r="T824">
            <v>3.0760000000000001</v>
          </cell>
          <cell r="U824">
            <v>3.0760000000000001</v>
          </cell>
          <cell r="V824">
            <v>0</v>
          </cell>
        </row>
        <row r="825">
          <cell r="A825" t="str">
            <v xml:space="preserve"> 08/04  08:00:00</v>
          </cell>
          <cell r="B825">
            <v>20</v>
          </cell>
          <cell r="C825">
            <v>0</v>
          </cell>
          <cell r="D825">
            <v>551.08333333333303</v>
          </cell>
          <cell r="E825">
            <v>0</v>
          </cell>
          <cell r="F825">
            <v>9664857.1627415307</v>
          </cell>
          <cell r="G825">
            <v>19.999999999999801</v>
          </cell>
          <cell r="H825">
            <v>4860000</v>
          </cell>
          <cell r="I825">
            <v>4860000</v>
          </cell>
          <cell r="J825">
            <v>4860000</v>
          </cell>
          <cell r="K825">
            <v>4860000</v>
          </cell>
          <cell r="L825">
            <v>0</v>
          </cell>
          <cell r="M825">
            <v>28.035222181319799</v>
          </cell>
          <cell r="N825">
            <v>28.034477504280801</v>
          </cell>
          <cell r="O825">
            <v>3.0760000000000001</v>
          </cell>
          <cell r="P825">
            <v>0</v>
          </cell>
          <cell r="Q825">
            <v>3.0760000000000001</v>
          </cell>
          <cell r="R825">
            <v>3.0760000000000001</v>
          </cell>
          <cell r="S825">
            <v>3.0760000000000001</v>
          </cell>
          <cell r="T825">
            <v>3.0760000000000001</v>
          </cell>
          <cell r="U825">
            <v>3.0760000000000001</v>
          </cell>
          <cell r="V825">
            <v>0</v>
          </cell>
        </row>
        <row r="826">
          <cell r="A826" t="str">
            <v xml:space="preserve"> 08/04  09:00:00</v>
          </cell>
          <cell r="B826">
            <v>20</v>
          </cell>
          <cell r="C826">
            <v>0</v>
          </cell>
          <cell r="D826">
            <v>747.91666666666697</v>
          </cell>
          <cell r="E826">
            <v>0</v>
          </cell>
          <cell r="F826">
            <v>9667455.0295023602</v>
          </cell>
          <cell r="G826">
            <v>20.000000000000298</v>
          </cell>
          <cell r="H826">
            <v>4860000</v>
          </cell>
          <cell r="I826">
            <v>4860000</v>
          </cell>
          <cell r="J826">
            <v>4860000</v>
          </cell>
          <cell r="K826">
            <v>4860000</v>
          </cell>
          <cell r="L826">
            <v>0</v>
          </cell>
          <cell r="M826">
            <v>28.0395666261001</v>
          </cell>
          <cell r="N826">
            <v>28.038857032827298</v>
          </cell>
          <cell r="O826">
            <v>3.0760000000000001</v>
          </cell>
          <cell r="P826">
            <v>0</v>
          </cell>
          <cell r="Q826">
            <v>3.0760000000000001</v>
          </cell>
          <cell r="R826">
            <v>3.0760000000000001</v>
          </cell>
          <cell r="S826">
            <v>3.0760000000000001</v>
          </cell>
          <cell r="T826">
            <v>3.0760000000000001</v>
          </cell>
          <cell r="U826">
            <v>3.0760000000000001</v>
          </cell>
          <cell r="V826">
            <v>0</v>
          </cell>
        </row>
        <row r="827">
          <cell r="A827" t="str">
            <v xml:space="preserve"> 08/04  10:00:00</v>
          </cell>
          <cell r="B827">
            <v>20</v>
          </cell>
          <cell r="C827">
            <v>0</v>
          </cell>
          <cell r="D827">
            <v>835.08333333333303</v>
          </cell>
          <cell r="E827">
            <v>0</v>
          </cell>
          <cell r="F827">
            <v>9669930.5087051205</v>
          </cell>
          <cell r="G827">
            <v>20.000000000000199</v>
          </cell>
          <cell r="H827">
            <v>4860000</v>
          </cell>
          <cell r="I827">
            <v>4860000</v>
          </cell>
          <cell r="J827">
            <v>4860000</v>
          </cell>
          <cell r="K827">
            <v>4860000</v>
          </cell>
          <cell r="L827">
            <v>0</v>
          </cell>
          <cell r="M827">
            <v>28.043706400650599</v>
          </cell>
          <cell r="N827">
            <v>28.043030235988098</v>
          </cell>
          <cell r="O827">
            <v>3.0760000000000001</v>
          </cell>
          <cell r="P827">
            <v>0</v>
          </cell>
          <cell r="Q827">
            <v>3.0760000000000001</v>
          </cell>
          <cell r="R827">
            <v>3.0760000000000001</v>
          </cell>
          <cell r="S827">
            <v>3.0760000000000001</v>
          </cell>
          <cell r="T827">
            <v>3.0760000000000001</v>
          </cell>
          <cell r="U827">
            <v>3.0760000000000001</v>
          </cell>
          <cell r="V827">
            <v>0</v>
          </cell>
        </row>
        <row r="828">
          <cell r="A828" t="str">
            <v xml:space="preserve"> 08/04  11:00:00</v>
          </cell>
          <cell r="B828">
            <v>20</v>
          </cell>
          <cell r="C828">
            <v>0</v>
          </cell>
          <cell r="D828">
            <v>878.08333333333303</v>
          </cell>
          <cell r="E828">
            <v>0</v>
          </cell>
          <cell r="F828">
            <v>9672289.3703142293</v>
          </cell>
          <cell r="G828">
            <v>20</v>
          </cell>
          <cell r="H828">
            <v>4860000</v>
          </cell>
          <cell r="I828">
            <v>4860000</v>
          </cell>
          <cell r="J828">
            <v>4860000</v>
          </cell>
          <cell r="K828">
            <v>4860000</v>
          </cell>
          <cell r="L828">
            <v>0</v>
          </cell>
          <cell r="M828">
            <v>28.047651154153201</v>
          </cell>
          <cell r="N828">
            <v>28.047006843235</v>
          </cell>
          <cell r="O828">
            <v>3.0760000000000001</v>
          </cell>
          <cell r="P828">
            <v>0</v>
          </cell>
          <cell r="Q828">
            <v>3.0760000000000001</v>
          </cell>
          <cell r="R828">
            <v>3.0760000000000001</v>
          </cell>
          <cell r="S828">
            <v>3.0760000000000001</v>
          </cell>
          <cell r="T828">
            <v>3.0760000000000001</v>
          </cell>
          <cell r="U828">
            <v>3.0760000000000001</v>
          </cell>
          <cell r="V828">
            <v>0</v>
          </cell>
        </row>
        <row r="829">
          <cell r="A829" t="str">
            <v xml:space="preserve"> 08/04  12:00:00</v>
          </cell>
          <cell r="B829">
            <v>20</v>
          </cell>
          <cell r="C829">
            <v>0</v>
          </cell>
          <cell r="D829">
            <v>899.5</v>
          </cell>
          <cell r="E829">
            <v>0</v>
          </cell>
          <cell r="F829">
            <v>9674537.1018155403</v>
          </cell>
          <cell r="G829">
            <v>20.000000000000199</v>
          </cell>
          <cell r="H829">
            <v>4860000</v>
          </cell>
          <cell r="I829">
            <v>4860000</v>
          </cell>
          <cell r="J829">
            <v>4860000</v>
          </cell>
          <cell r="K829">
            <v>4860000</v>
          </cell>
          <cell r="L829">
            <v>0</v>
          </cell>
          <cell r="M829">
            <v>28.051410063399899</v>
          </cell>
          <cell r="N829">
            <v>28.050796108508202</v>
          </cell>
          <cell r="O829">
            <v>3.0760000000000001</v>
          </cell>
          <cell r="P829">
            <v>0</v>
          </cell>
          <cell r="Q829">
            <v>3.0760000000000001</v>
          </cell>
          <cell r="R829">
            <v>3.0760000000000001</v>
          </cell>
          <cell r="S829">
            <v>3.0760000000000001</v>
          </cell>
          <cell r="T829">
            <v>3.0760000000000001</v>
          </cell>
          <cell r="U829">
            <v>3.0760000000000001</v>
          </cell>
          <cell r="V829">
            <v>0</v>
          </cell>
        </row>
        <row r="830">
          <cell r="A830" t="str">
            <v xml:space="preserve"> 08/04  13:00:00</v>
          </cell>
          <cell r="B830">
            <v>20</v>
          </cell>
          <cell r="C830">
            <v>0</v>
          </cell>
          <cell r="D830">
            <v>907</v>
          </cell>
          <cell r="E830">
            <v>0</v>
          </cell>
          <cell r="F830">
            <v>9676678.9269893393</v>
          </cell>
          <cell r="G830">
            <v>19.999999999999901</v>
          </cell>
          <cell r="H830">
            <v>4860000</v>
          </cell>
          <cell r="I830">
            <v>4860000</v>
          </cell>
          <cell r="J830">
            <v>4860000</v>
          </cell>
          <cell r="K830">
            <v>4860000</v>
          </cell>
          <cell r="L830">
            <v>0</v>
          </cell>
          <cell r="M830">
            <v>28.054991864182298</v>
          </cell>
          <cell r="N830">
            <v>28.0544068379827</v>
          </cell>
          <cell r="O830">
            <v>3.0760000000000001</v>
          </cell>
          <cell r="P830">
            <v>0</v>
          </cell>
          <cell r="Q830">
            <v>3.0760000000000001</v>
          </cell>
          <cell r="R830">
            <v>3.0760000000000001</v>
          </cell>
          <cell r="S830">
            <v>3.0760000000000001</v>
          </cell>
          <cell r="T830">
            <v>3.0760000000000001</v>
          </cell>
          <cell r="U830">
            <v>3.0760000000000001</v>
          </cell>
          <cell r="V830">
            <v>0</v>
          </cell>
        </row>
        <row r="831">
          <cell r="A831" t="str">
            <v xml:space="preserve"> 08/04  14:00:00</v>
          </cell>
          <cell r="B831">
            <v>20</v>
          </cell>
          <cell r="C831">
            <v>0</v>
          </cell>
          <cell r="D831">
            <v>903.66666666666697</v>
          </cell>
          <cell r="E831">
            <v>0</v>
          </cell>
          <cell r="F831">
            <v>9678719.8344812393</v>
          </cell>
          <cell r="G831">
            <v>20.000000000000099</v>
          </cell>
          <cell r="H831">
            <v>4860000</v>
          </cell>
          <cell r="I831">
            <v>4860000</v>
          </cell>
          <cell r="J831">
            <v>4860000</v>
          </cell>
          <cell r="K831">
            <v>4860000</v>
          </cell>
          <cell r="L831">
            <v>0</v>
          </cell>
          <cell r="M831">
            <v>28.058404899074599</v>
          </cell>
          <cell r="N831">
            <v>28.057847436775099</v>
          </cell>
          <cell r="O831">
            <v>3.0760000000000001</v>
          </cell>
          <cell r="P831">
            <v>0</v>
          </cell>
          <cell r="Q831">
            <v>3.0760000000000001</v>
          </cell>
          <cell r="R831">
            <v>3.0760000000000001</v>
          </cell>
          <cell r="S831">
            <v>3.0760000000000001</v>
          </cell>
          <cell r="T831">
            <v>3.0760000000000001</v>
          </cell>
          <cell r="U831">
            <v>3.0760000000000001</v>
          </cell>
          <cell r="V831">
            <v>0</v>
          </cell>
        </row>
        <row r="832">
          <cell r="A832" t="str">
            <v xml:space="preserve"> 08/04  15:00:00</v>
          </cell>
          <cell r="B832">
            <v>20</v>
          </cell>
          <cell r="C832">
            <v>0</v>
          </cell>
          <cell r="D832">
            <v>887.25</v>
          </cell>
          <cell r="E832">
            <v>0</v>
          </cell>
          <cell r="F832">
            <v>9680664.5904502105</v>
          </cell>
          <cell r="G832">
            <v>20</v>
          </cell>
          <cell r="H832">
            <v>4860000</v>
          </cell>
          <cell r="I832">
            <v>4860000</v>
          </cell>
          <cell r="J832">
            <v>4860000</v>
          </cell>
          <cell r="K832">
            <v>4860000</v>
          </cell>
          <cell r="L832">
            <v>0</v>
          </cell>
          <cell r="M832">
            <v>28.061657138583499</v>
          </cell>
          <cell r="N832">
            <v>28.061125938502901</v>
          </cell>
          <cell r="O832">
            <v>3.0760000000000001</v>
          </cell>
          <cell r="P832">
            <v>0</v>
          </cell>
          <cell r="Q832">
            <v>3.0760000000000001</v>
          </cell>
          <cell r="R832">
            <v>3.0760000000000001</v>
          </cell>
          <cell r="S832">
            <v>3.0760000000000001</v>
          </cell>
          <cell r="T832">
            <v>3.0760000000000001</v>
          </cell>
          <cell r="U832">
            <v>3.0760000000000001</v>
          </cell>
          <cell r="V832">
            <v>0</v>
          </cell>
        </row>
        <row r="833">
          <cell r="A833" t="str">
            <v xml:space="preserve"> 08/04  16:00:00</v>
          </cell>
          <cell r="B833">
            <v>20</v>
          </cell>
          <cell r="C833">
            <v>0</v>
          </cell>
          <cell r="D833">
            <v>853.5</v>
          </cell>
          <cell r="E833">
            <v>0</v>
          </cell>
          <cell r="F833">
            <v>9682517.7266357001</v>
          </cell>
          <cell r="G833">
            <v>20</v>
          </cell>
          <cell r="H833">
            <v>4860000</v>
          </cell>
          <cell r="I833">
            <v>4860000</v>
          </cell>
          <cell r="J833">
            <v>4860000</v>
          </cell>
          <cell r="K833">
            <v>4860000</v>
          </cell>
          <cell r="L833">
            <v>0</v>
          </cell>
          <cell r="M833">
            <v>28.0647561611928</v>
          </cell>
          <cell r="N833">
            <v>28.064249987482899</v>
          </cell>
          <cell r="O833">
            <v>3.0760000000000001</v>
          </cell>
          <cell r="P833">
            <v>0</v>
          </cell>
          <cell r="Q833">
            <v>3.0760000000000001</v>
          </cell>
          <cell r="R833">
            <v>3.0760000000000001</v>
          </cell>
          <cell r="S833">
            <v>3.0760000000000001</v>
          </cell>
          <cell r="T833">
            <v>3.0760000000000001</v>
          </cell>
          <cell r="U833">
            <v>3.0760000000000001</v>
          </cell>
          <cell r="V833">
            <v>0</v>
          </cell>
        </row>
        <row r="834">
          <cell r="A834" t="str">
            <v xml:space="preserve"> 08/04  17:00:00</v>
          </cell>
          <cell r="B834">
            <v>20</v>
          </cell>
          <cell r="C834">
            <v>0</v>
          </cell>
          <cell r="D834">
            <v>785.66666666666697</v>
          </cell>
          <cell r="E834">
            <v>0</v>
          </cell>
          <cell r="F834">
            <v>9684283.5504810009</v>
          </cell>
          <cell r="G834">
            <v>20.000000000000099</v>
          </cell>
          <cell r="H834">
            <v>4860000</v>
          </cell>
          <cell r="I834">
            <v>4860000</v>
          </cell>
          <cell r="J834">
            <v>4860000</v>
          </cell>
          <cell r="K834">
            <v>4860000</v>
          </cell>
          <cell r="L834">
            <v>0</v>
          </cell>
          <cell r="M834">
            <v>28.067709170293401</v>
          </cell>
          <cell r="N834">
            <v>28.067226846449199</v>
          </cell>
          <cell r="O834">
            <v>3.0760000000000001</v>
          </cell>
          <cell r="P834">
            <v>0</v>
          </cell>
          <cell r="Q834">
            <v>3.0760000000000001</v>
          </cell>
          <cell r="R834">
            <v>3.0760000000000001</v>
          </cell>
          <cell r="S834">
            <v>3.0760000000000001</v>
          </cell>
          <cell r="T834">
            <v>3.0760000000000001</v>
          </cell>
          <cell r="U834">
            <v>3.0760000000000001</v>
          </cell>
          <cell r="V834">
            <v>0</v>
          </cell>
        </row>
        <row r="835">
          <cell r="A835" t="str">
            <v xml:space="preserve"> 08/04  18:00:00</v>
          </cell>
          <cell r="B835">
            <v>20</v>
          </cell>
          <cell r="C835">
            <v>0</v>
          </cell>
          <cell r="D835">
            <v>636.66666666666697</v>
          </cell>
          <cell r="E835">
            <v>0</v>
          </cell>
          <cell r="F835">
            <v>9685966.1707798596</v>
          </cell>
          <cell r="G835">
            <v>20.000000000000199</v>
          </cell>
          <cell r="H835">
            <v>4860000</v>
          </cell>
          <cell r="I835">
            <v>4860000</v>
          </cell>
          <cell r="J835">
            <v>4860000</v>
          </cell>
          <cell r="K835">
            <v>4860000</v>
          </cell>
          <cell r="L835">
            <v>0</v>
          </cell>
          <cell r="M835">
            <v>28.070523037073102</v>
          </cell>
          <cell r="N835">
            <v>28.070063439652301</v>
          </cell>
          <cell r="O835">
            <v>3.0760000000000001</v>
          </cell>
          <cell r="P835">
            <v>0</v>
          </cell>
          <cell r="Q835">
            <v>3.0760000000000001</v>
          </cell>
          <cell r="R835">
            <v>3.0760000000000001</v>
          </cell>
          <cell r="S835">
            <v>3.0760000000000001</v>
          </cell>
          <cell r="T835">
            <v>3.0760000000000001</v>
          </cell>
          <cell r="U835">
            <v>3.0760000000000001</v>
          </cell>
          <cell r="V835">
            <v>0</v>
          </cell>
        </row>
        <row r="836">
          <cell r="A836" t="str">
            <v xml:space="preserve"> 08/04  19:00:00</v>
          </cell>
          <cell r="B836">
            <v>20</v>
          </cell>
          <cell r="C836">
            <v>0</v>
          </cell>
          <cell r="D836">
            <v>330.41666666666703</v>
          </cell>
          <cell r="E836">
            <v>0</v>
          </cell>
          <cell r="F836">
            <v>9687569.5122522395</v>
          </cell>
          <cell r="G836">
            <v>20.000000000000099</v>
          </cell>
          <cell r="H836">
            <v>4860000</v>
          </cell>
          <cell r="I836">
            <v>4860000</v>
          </cell>
          <cell r="J836">
            <v>4860000</v>
          </cell>
          <cell r="K836">
            <v>4860000</v>
          </cell>
          <cell r="L836">
            <v>0</v>
          </cell>
          <cell r="M836">
            <v>28.073204324888</v>
          </cell>
          <cell r="N836">
            <v>28.0727663810707</v>
          </cell>
          <cell r="O836">
            <v>3.0760000000000001</v>
          </cell>
          <cell r="P836">
            <v>0</v>
          </cell>
          <cell r="Q836">
            <v>3.0760000000000001</v>
          </cell>
          <cell r="R836">
            <v>3.0760000000000001</v>
          </cell>
          <cell r="S836">
            <v>3.0760000000000001</v>
          </cell>
          <cell r="T836">
            <v>3.0760000000000001</v>
          </cell>
          <cell r="U836">
            <v>3.0760000000000001</v>
          </cell>
          <cell r="V836">
            <v>0</v>
          </cell>
        </row>
        <row r="837">
          <cell r="A837" t="str">
            <v xml:space="preserve"> 08/04  20:00:00</v>
          </cell>
          <cell r="B837">
            <v>20</v>
          </cell>
          <cell r="C837">
            <v>0</v>
          </cell>
          <cell r="D837">
            <v>32.4166666666667</v>
          </cell>
          <cell r="E837">
            <v>0</v>
          </cell>
          <cell r="F837">
            <v>9689097.3174934909</v>
          </cell>
          <cell r="G837">
            <v>19.999999999999901</v>
          </cell>
          <cell r="H837">
            <v>4860000</v>
          </cell>
          <cell r="I837">
            <v>4860000</v>
          </cell>
          <cell r="J837">
            <v>4860000</v>
          </cell>
          <cell r="K837">
            <v>4860000</v>
          </cell>
          <cell r="L837">
            <v>0</v>
          </cell>
          <cell r="M837">
            <v>28.075759292527</v>
          </cell>
          <cell r="N837">
            <v>28.075341980268401</v>
          </cell>
          <cell r="O837">
            <v>3.0760000000000001</v>
          </cell>
          <cell r="P837">
            <v>0</v>
          </cell>
          <cell r="Q837">
            <v>3.0760000000000001</v>
          </cell>
          <cell r="R837">
            <v>3.0760000000000001</v>
          </cell>
          <cell r="S837">
            <v>3.0760000000000001</v>
          </cell>
          <cell r="T837">
            <v>3.0760000000000001</v>
          </cell>
          <cell r="U837">
            <v>3.0760000000000001</v>
          </cell>
          <cell r="V837">
            <v>0</v>
          </cell>
        </row>
        <row r="838">
          <cell r="A838" t="str">
            <v xml:space="preserve"> 08/04  21:00:00</v>
          </cell>
          <cell r="B838">
            <v>20</v>
          </cell>
          <cell r="C838">
            <v>0</v>
          </cell>
          <cell r="D838">
            <v>0</v>
          </cell>
          <cell r="E838">
            <v>0</v>
          </cell>
          <cell r="F838">
            <v>9690553.1510003395</v>
          </cell>
          <cell r="G838">
            <v>20.000000000000099</v>
          </cell>
          <cell r="H838">
            <v>4860000</v>
          </cell>
          <cell r="I838">
            <v>4860000</v>
          </cell>
          <cell r="J838">
            <v>4860000</v>
          </cell>
          <cell r="K838">
            <v>4860000</v>
          </cell>
          <cell r="L838">
            <v>0</v>
          </cell>
          <cell r="M838">
            <v>28.078193900943301</v>
          </cell>
          <cell r="N838">
            <v>28.077796246918201</v>
          </cell>
          <cell r="O838">
            <v>3.0760000000000001</v>
          </cell>
          <cell r="P838">
            <v>0</v>
          </cell>
          <cell r="Q838">
            <v>3.0760000000000001</v>
          </cell>
          <cell r="R838">
            <v>3.0760000000000001</v>
          </cell>
          <cell r="S838">
            <v>3.0760000000000001</v>
          </cell>
          <cell r="T838">
            <v>3.0760000000000001</v>
          </cell>
          <cell r="U838">
            <v>3.0760000000000001</v>
          </cell>
          <cell r="V838">
            <v>0</v>
          </cell>
        </row>
        <row r="839">
          <cell r="A839" t="str">
            <v xml:space="preserve"> 08/04  22:00:00</v>
          </cell>
          <cell r="B839">
            <v>20</v>
          </cell>
          <cell r="C839">
            <v>0</v>
          </cell>
          <cell r="D839">
            <v>0</v>
          </cell>
          <cell r="E839">
            <v>0</v>
          </cell>
          <cell r="F839">
            <v>9691940.4017566498</v>
          </cell>
          <cell r="G839">
            <v>20.000000000000199</v>
          </cell>
          <cell r="H839">
            <v>4860000</v>
          </cell>
          <cell r="I839">
            <v>4860000</v>
          </cell>
          <cell r="J839">
            <v>4860000</v>
          </cell>
          <cell r="K839">
            <v>4860000</v>
          </cell>
          <cell r="L839">
            <v>0</v>
          </cell>
          <cell r="M839">
            <v>28.0805138175763</v>
          </cell>
          <cell r="N839">
            <v>28.0801348980028</v>
          </cell>
          <cell r="O839">
            <v>3.0760000000000001</v>
          </cell>
          <cell r="P839">
            <v>0</v>
          </cell>
          <cell r="Q839">
            <v>3.0760000000000001</v>
          </cell>
          <cell r="R839">
            <v>3.0760000000000001</v>
          </cell>
          <cell r="S839">
            <v>3.0760000000000001</v>
          </cell>
          <cell r="T839">
            <v>3.0760000000000001</v>
          </cell>
          <cell r="U839">
            <v>3.0760000000000001</v>
          </cell>
          <cell r="V839">
            <v>0</v>
          </cell>
        </row>
        <row r="840">
          <cell r="A840" t="str">
            <v xml:space="preserve"> 08/04  23:00:00</v>
          </cell>
          <cell r="B840">
            <v>20</v>
          </cell>
          <cell r="C840">
            <v>0</v>
          </cell>
          <cell r="D840">
            <v>0</v>
          </cell>
          <cell r="E840">
            <v>0</v>
          </cell>
          <cell r="F840">
            <v>9693262.2835436091</v>
          </cell>
          <cell r="G840">
            <v>19.999999999999901</v>
          </cell>
          <cell r="H840">
            <v>4860000</v>
          </cell>
          <cell r="I840">
            <v>4860000</v>
          </cell>
          <cell r="J840">
            <v>4860000</v>
          </cell>
          <cell r="K840">
            <v>4860000</v>
          </cell>
          <cell r="L840">
            <v>0</v>
          </cell>
          <cell r="M840">
            <v>28.082724416870601</v>
          </cell>
          <cell r="N840">
            <v>28.0823633550505</v>
          </cell>
          <cell r="O840">
            <v>3.0760000000000001</v>
          </cell>
          <cell r="P840">
            <v>0</v>
          </cell>
          <cell r="Q840">
            <v>3.0760000000000001</v>
          </cell>
          <cell r="R840">
            <v>3.0760000000000001</v>
          </cell>
          <cell r="S840">
            <v>3.0760000000000001</v>
          </cell>
          <cell r="T840">
            <v>3.0760000000000001</v>
          </cell>
          <cell r="U840">
            <v>3.0760000000000001</v>
          </cell>
          <cell r="V840">
            <v>0</v>
          </cell>
        </row>
        <row r="841">
          <cell r="A841" t="str">
            <v xml:space="preserve"> 08/04  24:00:00</v>
          </cell>
          <cell r="B841">
            <v>20</v>
          </cell>
          <cell r="C841">
            <v>0</v>
          </cell>
          <cell r="D841">
            <v>0</v>
          </cell>
          <cell r="E841">
            <v>0</v>
          </cell>
          <cell r="F841">
            <v>9694521.8572971802</v>
          </cell>
          <cell r="G841">
            <v>20</v>
          </cell>
          <cell r="H841">
            <v>4860000</v>
          </cell>
          <cell r="I841">
            <v>4860000</v>
          </cell>
          <cell r="J841">
            <v>4860000</v>
          </cell>
          <cell r="K841">
            <v>4860000</v>
          </cell>
          <cell r="L841">
            <v>0</v>
          </cell>
          <cell r="M841">
            <v>28.0848308176685</v>
          </cell>
          <cell r="N841">
            <v>28.084486776371602</v>
          </cell>
          <cell r="O841">
            <v>3.0760000000000001</v>
          </cell>
          <cell r="P841">
            <v>0</v>
          </cell>
          <cell r="Q841">
            <v>3.0760000000000001</v>
          </cell>
          <cell r="R841">
            <v>3.0760000000000001</v>
          </cell>
          <cell r="S841">
            <v>3.0760000000000001</v>
          </cell>
          <cell r="T841">
            <v>3.0760000000000001</v>
          </cell>
          <cell r="U841">
            <v>3.0760000000000001</v>
          </cell>
          <cell r="V841">
            <v>0</v>
          </cell>
        </row>
        <row r="842">
          <cell r="A842" t="str">
            <v xml:space="preserve"> 08/05  01:00:00</v>
          </cell>
          <cell r="B842">
            <v>20</v>
          </cell>
          <cell r="C842">
            <v>0</v>
          </cell>
          <cell r="D842">
            <v>0</v>
          </cell>
          <cell r="E842">
            <v>0</v>
          </cell>
          <cell r="F842">
            <v>9695722.0540668704</v>
          </cell>
          <cell r="G842">
            <v>19.999999999999901</v>
          </cell>
          <cell r="H842">
            <v>4860000</v>
          </cell>
          <cell r="I842">
            <v>4860000</v>
          </cell>
          <cell r="J842">
            <v>4860000</v>
          </cell>
          <cell r="K842">
            <v>4860000</v>
          </cell>
          <cell r="L842">
            <v>0</v>
          </cell>
          <cell r="M842">
            <v>28.0868379216016</v>
          </cell>
          <cell r="N842">
            <v>28.086510097847899</v>
          </cell>
          <cell r="O842">
            <v>3.0760000000000001</v>
          </cell>
          <cell r="P842">
            <v>0</v>
          </cell>
          <cell r="Q842">
            <v>3.0760000000000001</v>
          </cell>
          <cell r="R842">
            <v>3.0760000000000001</v>
          </cell>
          <cell r="S842">
            <v>3.0760000000000001</v>
          </cell>
          <cell r="T842">
            <v>3.0760000000000001</v>
          </cell>
          <cell r="U842">
            <v>3.0760000000000001</v>
          </cell>
          <cell r="V842">
            <v>0</v>
          </cell>
        </row>
        <row r="843">
          <cell r="A843" t="str">
            <v xml:space="preserve"> 08/05  02:00:00</v>
          </cell>
          <cell r="B843">
            <v>20</v>
          </cell>
          <cell r="C843">
            <v>0</v>
          </cell>
          <cell r="D843">
            <v>0</v>
          </cell>
          <cell r="E843">
            <v>0</v>
          </cell>
          <cell r="F843">
            <v>9696865.6855911594</v>
          </cell>
          <cell r="G843">
            <v>20.000000000000199</v>
          </cell>
          <cell r="H843">
            <v>4860000</v>
          </cell>
          <cell r="I843">
            <v>4860000</v>
          </cell>
          <cell r="J843">
            <v>4860000</v>
          </cell>
          <cell r="K843">
            <v>4860000</v>
          </cell>
          <cell r="L843">
            <v>0</v>
          </cell>
          <cell r="M843">
            <v>28.0887504307731</v>
          </cell>
          <cell r="N843">
            <v>28.088438054996999</v>
          </cell>
          <cell r="O843">
            <v>3.0760000000000001</v>
          </cell>
          <cell r="P843">
            <v>0</v>
          </cell>
          <cell r="Q843">
            <v>3.0760000000000001</v>
          </cell>
          <cell r="R843">
            <v>3.0760000000000001</v>
          </cell>
          <cell r="S843">
            <v>3.0760000000000001</v>
          </cell>
          <cell r="T843">
            <v>3.0760000000000001</v>
          </cell>
          <cell r="U843">
            <v>3.0760000000000001</v>
          </cell>
          <cell r="V843">
            <v>0</v>
          </cell>
        </row>
        <row r="844">
          <cell r="A844" t="str">
            <v xml:space="preserve"> 08/05  03:00:00</v>
          </cell>
          <cell r="B844">
            <v>20</v>
          </cell>
          <cell r="C844">
            <v>0</v>
          </cell>
          <cell r="D844">
            <v>0</v>
          </cell>
          <cell r="E844">
            <v>0</v>
          </cell>
          <cell r="F844">
            <v>9697955.4360282905</v>
          </cell>
          <cell r="G844">
            <v>19.999999999999801</v>
          </cell>
          <cell r="H844">
            <v>4860000</v>
          </cell>
          <cell r="I844">
            <v>4860000</v>
          </cell>
          <cell r="J844">
            <v>4860000</v>
          </cell>
          <cell r="K844">
            <v>4860000</v>
          </cell>
          <cell r="L844">
            <v>0</v>
          </cell>
          <cell r="M844">
            <v>28.0905728339341</v>
          </cell>
          <cell r="N844">
            <v>28.090275173931801</v>
          </cell>
          <cell r="O844">
            <v>3.0760000000000001</v>
          </cell>
          <cell r="P844">
            <v>0</v>
          </cell>
          <cell r="Q844">
            <v>3.0760000000000001</v>
          </cell>
          <cell r="R844">
            <v>3.0760000000000001</v>
          </cell>
          <cell r="S844">
            <v>3.0760000000000001</v>
          </cell>
          <cell r="T844">
            <v>3.0760000000000001</v>
          </cell>
          <cell r="U844">
            <v>3.0760000000000001</v>
          </cell>
          <cell r="V844">
            <v>0</v>
          </cell>
        </row>
        <row r="845">
          <cell r="A845" t="str">
            <v xml:space="preserve"> 08/05  04:00:00</v>
          </cell>
          <cell r="B845">
            <v>20</v>
          </cell>
          <cell r="C845">
            <v>0</v>
          </cell>
          <cell r="D845">
            <v>0</v>
          </cell>
          <cell r="E845">
            <v>0</v>
          </cell>
          <cell r="F845">
            <v>9698993.8509285301</v>
          </cell>
          <cell r="G845">
            <v>20.000000000000099</v>
          </cell>
          <cell r="H845">
            <v>4860000</v>
          </cell>
          <cell r="I845">
            <v>4860000</v>
          </cell>
          <cell r="J845">
            <v>4860000</v>
          </cell>
          <cell r="K845">
            <v>4860000</v>
          </cell>
          <cell r="L845">
            <v>0</v>
          </cell>
          <cell r="M845">
            <v>28.092309388041699</v>
          </cell>
          <cell r="N845">
            <v>28.092025750144099</v>
          </cell>
          <cell r="O845">
            <v>3.0760000000000001</v>
          </cell>
          <cell r="P845">
            <v>0</v>
          </cell>
          <cell r="Q845">
            <v>3.0760000000000001</v>
          </cell>
          <cell r="R845">
            <v>3.0760000000000001</v>
          </cell>
          <cell r="S845">
            <v>3.0760000000000001</v>
          </cell>
          <cell r="T845">
            <v>3.0760000000000001</v>
          </cell>
          <cell r="U845">
            <v>3.0760000000000001</v>
          </cell>
          <cell r="V845">
            <v>0</v>
          </cell>
        </row>
        <row r="846">
          <cell r="A846" t="str">
            <v xml:space="preserve"> 08/05  05:00:00</v>
          </cell>
          <cell r="B846">
            <v>20</v>
          </cell>
          <cell r="C846">
            <v>0</v>
          </cell>
          <cell r="D846">
            <v>0</v>
          </cell>
          <cell r="E846">
            <v>0</v>
          </cell>
          <cell r="F846">
            <v>9699983.3470536992</v>
          </cell>
          <cell r="G846">
            <v>20</v>
          </cell>
          <cell r="H846">
            <v>4860000</v>
          </cell>
          <cell r="I846">
            <v>4860000</v>
          </cell>
          <cell r="J846">
            <v>4860000</v>
          </cell>
          <cell r="K846">
            <v>4860000</v>
          </cell>
          <cell r="L846">
            <v>0</v>
          </cell>
          <cell r="M846">
            <v>28.093964134675101</v>
          </cell>
          <cell r="N846">
            <v>28.093693858848699</v>
          </cell>
          <cell r="O846">
            <v>3.0760000000000001</v>
          </cell>
          <cell r="P846">
            <v>0</v>
          </cell>
          <cell r="Q846">
            <v>3.0760000000000001</v>
          </cell>
          <cell r="R846">
            <v>3.0760000000000001</v>
          </cell>
          <cell r="S846">
            <v>3.0760000000000001</v>
          </cell>
          <cell r="T846">
            <v>3.0760000000000001</v>
          </cell>
          <cell r="U846">
            <v>3.0760000000000001</v>
          </cell>
          <cell r="V846">
            <v>0</v>
          </cell>
        </row>
        <row r="847">
          <cell r="A847" t="str">
            <v xml:space="preserve"> 08/05  06:00:00</v>
          </cell>
          <cell r="B847">
            <v>20</v>
          </cell>
          <cell r="C847">
            <v>0</v>
          </cell>
          <cell r="D847">
            <v>9.8333333333333304</v>
          </cell>
          <cell r="E847">
            <v>0</v>
          </cell>
          <cell r="F847">
            <v>9700926.2310817502</v>
          </cell>
          <cell r="G847">
            <v>20.000000000000099</v>
          </cell>
          <cell r="H847">
            <v>4860000</v>
          </cell>
          <cell r="I847">
            <v>4860000</v>
          </cell>
          <cell r="J847">
            <v>4860000</v>
          </cell>
          <cell r="K847">
            <v>4860000</v>
          </cell>
          <cell r="L847">
            <v>0</v>
          </cell>
          <cell r="M847">
            <v>28.095540931319999</v>
          </cell>
          <cell r="N847">
            <v>28.095283386439199</v>
          </cell>
          <cell r="O847">
            <v>3.0760000000000001</v>
          </cell>
          <cell r="P847">
            <v>0</v>
          </cell>
          <cell r="Q847">
            <v>3.0760000000000001</v>
          </cell>
          <cell r="R847">
            <v>3.0760000000000001</v>
          </cell>
          <cell r="S847">
            <v>3.0760000000000001</v>
          </cell>
          <cell r="T847">
            <v>3.0760000000000001</v>
          </cell>
          <cell r="U847">
            <v>3.0760000000000001</v>
          </cell>
          <cell r="V847">
            <v>0</v>
          </cell>
        </row>
        <row r="848">
          <cell r="A848" t="str">
            <v xml:space="preserve"> 08/05  07:00:00</v>
          </cell>
          <cell r="B848">
            <v>20</v>
          </cell>
          <cell r="C848">
            <v>0</v>
          </cell>
          <cell r="D848">
            <v>181</v>
          </cell>
          <cell r="E848">
            <v>0</v>
          </cell>
          <cell r="F848">
            <v>9701824.7072281502</v>
          </cell>
          <cell r="G848">
            <v>20</v>
          </cell>
          <cell r="H848">
            <v>4860000</v>
          </cell>
          <cell r="I848">
            <v>4860000</v>
          </cell>
          <cell r="J848">
            <v>4860000</v>
          </cell>
          <cell r="K848">
            <v>4860000</v>
          </cell>
          <cell r="L848">
            <v>0</v>
          </cell>
          <cell r="M848">
            <v>28.097043464115099</v>
          </cell>
          <cell r="N848">
            <v>28.096798048195701</v>
          </cell>
          <cell r="O848">
            <v>3.0760000000000001</v>
          </cell>
          <cell r="P848">
            <v>0</v>
          </cell>
          <cell r="Q848">
            <v>3.0760000000000001</v>
          </cell>
          <cell r="R848">
            <v>3.0760000000000001</v>
          </cell>
          <cell r="S848">
            <v>3.0760000000000001</v>
          </cell>
          <cell r="T848">
            <v>3.0760000000000001</v>
          </cell>
          <cell r="U848">
            <v>3.0760000000000001</v>
          </cell>
          <cell r="V848">
            <v>0</v>
          </cell>
        </row>
        <row r="849">
          <cell r="A849" t="str">
            <v xml:space="preserve"> 08/05  08:00:00</v>
          </cell>
          <cell r="B849">
            <v>20</v>
          </cell>
          <cell r="C849">
            <v>0</v>
          </cell>
          <cell r="D849">
            <v>551.08333333333303</v>
          </cell>
          <cell r="E849">
            <v>0</v>
          </cell>
          <cell r="F849">
            <v>9702680.8706023209</v>
          </cell>
          <cell r="G849">
            <v>20.000000000000199</v>
          </cell>
          <cell r="H849">
            <v>4860000</v>
          </cell>
          <cell r="I849">
            <v>4860000</v>
          </cell>
          <cell r="J849">
            <v>4860000</v>
          </cell>
          <cell r="K849">
            <v>4860000</v>
          </cell>
          <cell r="L849">
            <v>0</v>
          </cell>
          <cell r="M849">
            <v>28.098475236736199</v>
          </cell>
          <cell r="N849">
            <v>28.098241378719099</v>
          </cell>
          <cell r="O849">
            <v>3.0760000000000001</v>
          </cell>
          <cell r="P849">
            <v>0</v>
          </cell>
          <cell r="Q849">
            <v>3.0760000000000001</v>
          </cell>
          <cell r="R849">
            <v>3.0760000000000001</v>
          </cell>
          <cell r="S849">
            <v>3.0760000000000001</v>
          </cell>
          <cell r="T849">
            <v>3.0760000000000001</v>
          </cell>
          <cell r="U849">
            <v>3.0760000000000001</v>
          </cell>
          <cell r="V849">
            <v>0</v>
          </cell>
        </row>
        <row r="850">
          <cell r="A850" t="str">
            <v xml:space="preserve"> 08/05  09:00:00</v>
          </cell>
          <cell r="B850">
            <v>20</v>
          </cell>
          <cell r="C850">
            <v>0</v>
          </cell>
          <cell r="D850">
            <v>747.91666666666697</v>
          </cell>
          <cell r="E850">
            <v>0</v>
          </cell>
          <cell r="F850">
            <v>9703496.7087497301</v>
          </cell>
          <cell r="G850">
            <v>19.999999999999901</v>
          </cell>
          <cell r="H850">
            <v>4860000</v>
          </cell>
          <cell r="I850">
            <v>4860000</v>
          </cell>
          <cell r="J850">
            <v>4860000</v>
          </cell>
          <cell r="K850">
            <v>4860000</v>
          </cell>
          <cell r="L850">
            <v>0</v>
          </cell>
          <cell r="M850">
            <v>28.0998395729812</v>
          </cell>
          <cell r="N850">
            <v>28.099616730603199</v>
          </cell>
          <cell r="O850">
            <v>3.0760000000000001</v>
          </cell>
          <cell r="P850">
            <v>0</v>
          </cell>
          <cell r="Q850">
            <v>3.0760000000000001</v>
          </cell>
          <cell r="R850">
            <v>3.0760000000000001</v>
          </cell>
          <cell r="S850">
            <v>3.0760000000000001</v>
          </cell>
          <cell r="T850">
            <v>3.0760000000000001</v>
          </cell>
          <cell r="U850">
            <v>3.0760000000000001</v>
          </cell>
          <cell r="V850">
            <v>0</v>
          </cell>
        </row>
        <row r="851">
          <cell r="A851" t="str">
            <v xml:space="preserve"> 08/05  10:00:00</v>
          </cell>
          <cell r="B851">
            <v>20</v>
          </cell>
          <cell r="C851">
            <v>0</v>
          </cell>
          <cell r="D851">
            <v>835.08333333333303</v>
          </cell>
          <cell r="E851">
            <v>0</v>
          </cell>
          <cell r="F851">
            <v>9704274.1118663494</v>
          </cell>
          <cell r="G851">
            <v>19.999999999999801</v>
          </cell>
          <cell r="H851">
            <v>4860000</v>
          </cell>
          <cell r="I851">
            <v>4860000</v>
          </cell>
          <cell r="J851">
            <v>4860000</v>
          </cell>
          <cell r="K851">
            <v>4860000</v>
          </cell>
          <cell r="L851">
            <v>0</v>
          </cell>
          <cell r="M851">
            <v>28.101139633847701</v>
          </cell>
          <cell r="N851">
            <v>28.100927291081199</v>
          </cell>
          <cell r="O851">
            <v>3.0760000000000001</v>
          </cell>
          <cell r="P851">
            <v>0</v>
          </cell>
          <cell r="Q851">
            <v>3.0760000000000001</v>
          </cell>
          <cell r="R851">
            <v>3.0760000000000001</v>
          </cell>
          <cell r="S851">
            <v>3.0760000000000001</v>
          </cell>
          <cell r="T851">
            <v>3.0760000000000001</v>
          </cell>
          <cell r="U851">
            <v>3.0760000000000001</v>
          </cell>
          <cell r="V851">
            <v>0</v>
          </cell>
        </row>
        <row r="852">
          <cell r="A852" t="str">
            <v xml:space="preserve"> 08/05  11:00:00</v>
          </cell>
          <cell r="B852">
            <v>20</v>
          </cell>
          <cell r="C852">
            <v>0</v>
          </cell>
          <cell r="D852">
            <v>878.08333333333303</v>
          </cell>
          <cell r="E852">
            <v>0</v>
          </cell>
          <cell r="F852">
            <v>9705014.8813408408</v>
          </cell>
          <cell r="G852">
            <v>20</v>
          </cell>
          <cell r="H852">
            <v>4860000</v>
          </cell>
          <cell r="I852">
            <v>4860000</v>
          </cell>
          <cell r="J852">
            <v>4860000</v>
          </cell>
          <cell r="K852">
            <v>4860000</v>
          </cell>
          <cell r="L852">
            <v>0</v>
          </cell>
          <cell r="M852">
            <v>28.102378431820799</v>
          </cell>
          <cell r="N852">
            <v>28.102176095949801</v>
          </cell>
          <cell r="O852">
            <v>3.0760000000000001</v>
          </cell>
          <cell r="P852">
            <v>0</v>
          </cell>
          <cell r="Q852">
            <v>3.0760000000000001</v>
          </cell>
          <cell r="R852">
            <v>3.0760000000000001</v>
          </cell>
          <cell r="S852">
            <v>3.0760000000000001</v>
          </cell>
          <cell r="T852">
            <v>3.0760000000000001</v>
          </cell>
          <cell r="U852">
            <v>3.0760000000000001</v>
          </cell>
          <cell r="V852">
            <v>0</v>
          </cell>
        </row>
        <row r="853">
          <cell r="A853" t="str">
            <v xml:space="preserve"> 08/05  12:00:00</v>
          </cell>
          <cell r="B853">
            <v>20</v>
          </cell>
          <cell r="C853">
            <v>0</v>
          </cell>
          <cell r="D853">
            <v>899.5</v>
          </cell>
          <cell r="E853">
            <v>0</v>
          </cell>
          <cell r="F853">
            <v>9705720.7411769107</v>
          </cell>
          <cell r="G853">
            <v>20.000000000000099</v>
          </cell>
          <cell r="H853">
            <v>4860000</v>
          </cell>
          <cell r="I853">
            <v>4860000</v>
          </cell>
          <cell r="J853">
            <v>4860000</v>
          </cell>
          <cell r="K853">
            <v>4860000</v>
          </cell>
          <cell r="L853">
            <v>0</v>
          </cell>
          <cell r="M853">
            <v>28.103558849972799</v>
          </cell>
          <cell r="N853">
            <v>28.103366049296898</v>
          </cell>
          <cell r="O853">
            <v>3.0760000000000001</v>
          </cell>
          <cell r="P853">
            <v>0</v>
          </cell>
          <cell r="Q853">
            <v>3.0760000000000001</v>
          </cell>
          <cell r="R853">
            <v>3.0760000000000001</v>
          </cell>
          <cell r="S853">
            <v>3.0760000000000001</v>
          </cell>
          <cell r="T853">
            <v>3.0760000000000001</v>
          </cell>
          <cell r="U853">
            <v>3.0760000000000001</v>
          </cell>
          <cell r="V853">
            <v>0</v>
          </cell>
        </row>
        <row r="854">
          <cell r="A854" t="str">
            <v xml:space="preserve"> 08/05  13:00:00</v>
          </cell>
          <cell r="B854">
            <v>20</v>
          </cell>
          <cell r="C854">
            <v>0</v>
          </cell>
          <cell r="D854">
            <v>907</v>
          </cell>
          <cell r="E854">
            <v>0</v>
          </cell>
          <cell r="F854">
            <v>9706393.33713153</v>
          </cell>
          <cell r="G854">
            <v>20.000000000000099</v>
          </cell>
          <cell r="H854">
            <v>4860000</v>
          </cell>
          <cell r="I854">
            <v>4860000</v>
          </cell>
          <cell r="J854">
            <v>4860000</v>
          </cell>
          <cell r="K854">
            <v>4860000</v>
          </cell>
          <cell r="L854">
            <v>0</v>
          </cell>
          <cell r="M854">
            <v>28.104683640523199</v>
          </cell>
          <cell r="N854">
            <v>28.104499925647499</v>
          </cell>
          <cell r="O854">
            <v>3.0760000000000001</v>
          </cell>
          <cell r="P854">
            <v>0</v>
          </cell>
          <cell r="Q854">
            <v>3.0760000000000001</v>
          </cell>
          <cell r="R854">
            <v>3.0760000000000001</v>
          </cell>
          <cell r="S854">
            <v>3.0760000000000001</v>
          </cell>
          <cell r="T854">
            <v>3.0760000000000001</v>
          </cell>
          <cell r="U854">
            <v>3.0760000000000001</v>
          </cell>
          <cell r="V854">
            <v>0</v>
          </cell>
        </row>
        <row r="855">
          <cell r="A855" t="str">
            <v xml:space="preserve"> 08/05  14:00:00</v>
          </cell>
          <cell r="B855">
            <v>20</v>
          </cell>
          <cell r="C855">
            <v>0</v>
          </cell>
          <cell r="D855">
            <v>903.66666666666697</v>
          </cell>
          <cell r="E855">
            <v>0</v>
          </cell>
          <cell r="F855">
            <v>9707034.2372379303</v>
          </cell>
          <cell r="G855">
            <v>20.000000000000199</v>
          </cell>
          <cell r="H855">
            <v>4860000</v>
          </cell>
          <cell r="I855">
            <v>4860000</v>
          </cell>
          <cell r="J855">
            <v>4860000</v>
          </cell>
          <cell r="K855">
            <v>4860000</v>
          </cell>
          <cell r="L855">
            <v>0</v>
          </cell>
          <cell r="M855">
            <v>28.105755425713799</v>
          </cell>
          <cell r="N855">
            <v>28.1055803681801</v>
          </cell>
          <cell r="O855">
            <v>3.0760000000000001</v>
          </cell>
          <cell r="P855">
            <v>0</v>
          </cell>
          <cell r="Q855">
            <v>3.0760000000000001</v>
          </cell>
          <cell r="R855">
            <v>3.0760000000000001</v>
          </cell>
          <cell r="S855">
            <v>3.0760000000000001</v>
          </cell>
          <cell r="T855">
            <v>3.0760000000000001</v>
          </cell>
          <cell r="U855">
            <v>3.0760000000000001</v>
          </cell>
          <cell r="V855">
            <v>0</v>
          </cell>
        </row>
        <row r="856">
          <cell r="A856" t="str">
            <v xml:space="preserve"> 08/05  15:00:00</v>
          </cell>
          <cell r="B856">
            <v>20</v>
          </cell>
          <cell r="C856">
            <v>0</v>
          </cell>
          <cell r="D856">
            <v>887.25</v>
          </cell>
          <cell r="E856">
            <v>0</v>
          </cell>
          <cell r="F856">
            <v>9707644.9368686192</v>
          </cell>
          <cell r="G856">
            <v>20</v>
          </cell>
          <cell r="H856">
            <v>4860000</v>
          </cell>
          <cell r="I856">
            <v>4860000</v>
          </cell>
          <cell r="J856">
            <v>4860000</v>
          </cell>
          <cell r="K856">
            <v>4860000</v>
          </cell>
          <cell r="L856">
            <v>0</v>
          </cell>
          <cell r="M856">
            <v>28.1067767062748</v>
          </cell>
          <cell r="N856">
            <v>28.106609897512701</v>
          </cell>
          <cell r="O856">
            <v>3.0760000000000001</v>
          </cell>
          <cell r="P856">
            <v>0</v>
          </cell>
          <cell r="Q856">
            <v>3.0760000000000001</v>
          </cell>
          <cell r="R856">
            <v>3.0760000000000001</v>
          </cell>
          <cell r="S856">
            <v>3.0760000000000001</v>
          </cell>
          <cell r="T856">
            <v>3.0760000000000001</v>
          </cell>
          <cell r="U856">
            <v>3.0760000000000001</v>
          </cell>
          <cell r="V856">
            <v>0</v>
          </cell>
        </row>
        <row r="857">
          <cell r="A857" t="str">
            <v xml:space="preserve"> 08/05  16:00:00</v>
          </cell>
          <cell r="B857">
            <v>20</v>
          </cell>
          <cell r="C857">
            <v>0</v>
          </cell>
          <cell r="D857">
            <v>853.5</v>
          </cell>
          <cell r="E857">
            <v>0</v>
          </cell>
          <cell r="F857">
            <v>9708226.8614494707</v>
          </cell>
          <cell r="G857">
            <v>19.999999999999901</v>
          </cell>
          <cell r="H857">
            <v>4860000</v>
          </cell>
          <cell r="I857">
            <v>4860000</v>
          </cell>
          <cell r="J857">
            <v>4860000</v>
          </cell>
          <cell r="K857">
            <v>4860000</v>
          </cell>
          <cell r="L857">
            <v>0</v>
          </cell>
          <cell r="M857">
            <v>28.107749865962699</v>
          </cell>
          <cell r="N857">
            <v>28.1075909168</v>
          </cell>
          <cell r="O857">
            <v>3.0760000000000001</v>
          </cell>
          <cell r="P857">
            <v>0</v>
          </cell>
          <cell r="Q857">
            <v>3.0760000000000001</v>
          </cell>
          <cell r="R857">
            <v>3.0760000000000001</v>
          </cell>
          <cell r="S857">
            <v>3.0760000000000001</v>
          </cell>
          <cell r="T857">
            <v>3.0760000000000001</v>
          </cell>
          <cell r="U857">
            <v>3.0760000000000001</v>
          </cell>
          <cell r="V857">
            <v>0</v>
          </cell>
        </row>
        <row r="858">
          <cell r="A858" t="str">
            <v xml:space="preserve"> 08/05  17:00:00</v>
          </cell>
          <cell r="B858">
            <v>20</v>
          </cell>
          <cell r="C858">
            <v>0</v>
          </cell>
          <cell r="D858">
            <v>785.66666666666697</v>
          </cell>
          <cell r="E858">
            <v>0</v>
          </cell>
          <cell r="F858">
            <v>9708781.3646787405</v>
          </cell>
          <cell r="G858">
            <v>20.000000000000099</v>
          </cell>
          <cell r="H858">
            <v>4860000</v>
          </cell>
          <cell r="I858">
            <v>4860000</v>
          </cell>
          <cell r="J858">
            <v>4860000</v>
          </cell>
          <cell r="K858">
            <v>4860000</v>
          </cell>
          <cell r="L858">
            <v>0</v>
          </cell>
          <cell r="M858">
            <v>28.108677168585199</v>
          </cell>
          <cell r="N858">
            <v>28.108525710268701</v>
          </cell>
          <cell r="O858">
            <v>3.0760000000000001</v>
          </cell>
          <cell r="P858">
            <v>0</v>
          </cell>
          <cell r="Q858">
            <v>3.0760000000000001</v>
          </cell>
          <cell r="R858">
            <v>3.0760000000000001</v>
          </cell>
          <cell r="S858">
            <v>3.0760000000000001</v>
          </cell>
          <cell r="T858">
            <v>3.0760000000000001</v>
          </cell>
          <cell r="U858">
            <v>3.0760000000000001</v>
          </cell>
          <cell r="V858">
            <v>0</v>
          </cell>
        </row>
        <row r="859">
          <cell r="A859" t="str">
            <v xml:space="preserve"> 08/05  18:00:00</v>
          </cell>
          <cell r="B859">
            <v>20</v>
          </cell>
          <cell r="C859">
            <v>0</v>
          </cell>
          <cell r="D859">
            <v>636.66666666666697</v>
          </cell>
          <cell r="E859">
            <v>0</v>
          </cell>
          <cell r="F859">
            <v>9709309.7305787895</v>
          </cell>
          <cell r="G859">
            <v>19.999999999999901</v>
          </cell>
          <cell r="H859">
            <v>4860000</v>
          </cell>
          <cell r="I859">
            <v>4860000</v>
          </cell>
          <cell r="J859">
            <v>4860000</v>
          </cell>
          <cell r="K859">
            <v>4860000</v>
          </cell>
          <cell r="L859">
            <v>0</v>
          </cell>
          <cell r="M859">
            <v>28.1095607614286</v>
          </cell>
          <cell r="N859">
            <v>28.1094164431398</v>
          </cell>
          <cell r="O859">
            <v>3.0760000000000001</v>
          </cell>
          <cell r="P859">
            <v>0</v>
          </cell>
          <cell r="Q859">
            <v>3.0760000000000001</v>
          </cell>
          <cell r="R859">
            <v>3.0760000000000001</v>
          </cell>
          <cell r="S859">
            <v>3.0760000000000001</v>
          </cell>
          <cell r="T859">
            <v>3.0760000000000001</v>
          </cell>
          <cell r="U859">
            <v>3.0760000000000001</v>
          </cell>
          <cell r="V859">
            <v>0</v>
          </cell>
        </row>
        <row r="860">
          <cell r="A860" t="str">
            <v xml:space="preserve"> 08/05  19:00:00</v>
          </cell>
          <cell r="B860">
            <v>20</v>
          </cell>
          <cell r="C860">
            <v>0</v>
          </cell>
          <cell r="D860">
            <v>330.41666666666703</v>
          </cell>
          <cell r="E860">
            <v>0</v>
          </cell>
          <cell r="F860">
            <v>9709813.1861320194</v>
          </cell>
          <cell r="G860">
            <v>20.000000000000401</v>
          </cell>
          <cell r="H860">
            <v>4860000</v>
          </cell>
          <cell r="I860">
            <v>4860000</v>
          </cell>
          <cell r="J860">
            <v>4860000</v>
          </cell>
          <cell r="K860">
            <v>4860000</v>
          </cell>
          <cell r="L860">
            <v>0</v>
          </cell>
          <cell r="M860">
            <v>28.110402696389698</v>
          </cell>
          <cell r="N860">
            <v>28.110265182626001</v>
          </cell>
          <cell r="O860">
            <v>3.0760000000000001</v>
          </cell>
          <cell r="P860">
            <v>0</v>
          </cell>
          <cell r="Q860">
            <v>3.0760000000000001</v>
          </cell>
          <cell r="R860">
            <v>3.0760000000000001</v>
          </cell>
          <cell r="S860">
            <v>3.0760000000000001</v>
          </cell>
          <cell r="T860">
            <v>3.0760000000000001</v>
          </cell>
          <cell r="U860">
            <v>3.0760000000000001</v>
          </cell>
          <cell r="V860">
            <v>0</v>
          </cell>
        </row>
        <row r="861">
          <cell r="A861" t="str">
            <v xml:space="preserve"> 08/05  20:00:00</v>
          </cell>
          <cell r="B861">
            <v>20</v>
          </cell>
          <cell r="C861">
            <v>0</v>
          </cell>
          <cell r="D861">
            <v>32.4166666666667</v>
          </cell>
          <cell r="E861">
            <v>0</v>
          </cell>
          <cell r="F861">
            <v>9710292.8987901807</v>
          </cell>
          <cell r="G861">
            <v>20</v>
          </cell>
          <cell r="H861">
            <v>4860000</v>
          </cell>
          <cell r="I861">
            <v>4860000</v>
          </cell>
          <cell r="J861">
            <v>4860000</v>
          </cell>
          <cell r="K861">
            <v>4860000</v>
          </cell>
          <cell r="L861">
            <v>0</v>
          </cell>
          <cell r="M861">
            <v>28.1112049258135</v>
          </cell>
          <cell r="N861">
            <v>28.111073898505399</v>
          </cell>
          <cell r="O861">
            <v>3.0760000000000001</v>
          </cell>
          <cell r="P861">
            <v>0</v>
          </cell>
          <cell r="Q861">
            <v>3.0760000000000001</v>
          </cell>
          <cell r="R861">
            <v>3.0760000000000001</v>
          </cell>
          <cell r="S861">
            <v>3.0760000000000001</v>
          </cell>
          <cell r="T861">
            <v>3.0760000000000001</v>
          </cell>
          <cell r="U861">
            <v>3.0760000000000001</v>
          </cell>
          <cell r="V861">
            <v>0</v>
          </cell>
        </row>
        <row r="862">
          <cell r="A862" t="str">
            <v xml:space="preserve"> 08/05  21:00:00</v>
          </cell>
          <cell r="B862">
            <v>20</v>
          </cell>
          <cell r="C862">
            <v>0</v>
          </cell>
          <cell r="D862">
            <v>0</v>
          </cell>
          <cell r="E862">
            <v>0</v>
          </cell>
          <cell r="F862">
            <v>9710749.9781676009</v>
          </cell>
          <cell r="G862">
            <v>20</v>
          </cell>
          <cell r="H862">
            <v>4860000</v>
          </cell>
          <cell r="I862">
            <v>4860000</v>
          </cell>
          <cell r="J862">
            <v>4860000</v>
          </cell>
          <cell r="K862">
            <v>4860000</v>
          </cell>
          <cell r="L862">
            <v>0</v>
          </cell>
          <cell r="M862">
            <v>28.111969305320802</v>
          </cell>
          <cell r="N862">
            <v>28.111844460642899</v>
          </cell>
          <cell r="O862">
            <v>3.0760000000000001</v>
          </cell>
          <cell r="P862">
            <v>0</v>
          </cell>
          <cell r="Q862">
            <v>3.0760000000000001</v>
          </cell>
          <cell r="R862">
            <v>3.0760000000000001</v>
          </cell>
          <cell r="S862">
            <v>3.0760000000000001</v>
          </cell>
          <cell r="T862">
            <v>3.0760000000000001</v>
          </cell>
          <cell r="U862">
            <v>3.0760000000000001</v>
          </cell>
          <cell r="V862">
            <v>0</v>
          </cell>
        </row>
        <row r="863">
          <cell r="A863" t="str">
            <v xml:space="preserve"> 08/05  22:00:00</v>
          </cell>
          <cell r="B863">
            <v>20</v>
          </cell>
          <cell r="C863">
            <v>0</v>
          </cell>
          <cell r="D863">
            <v>0</v>
          </cell>
          <cell r="E863">
            <v>0</v>
          </cell>
          <cell r="F863">
            <v>9711185.4922591001</v>
          </cell>
          <cell r="G863">
            <v>19.999999999999801</v>
          </cell>
          <cell r="H863">
            <v>4860000</v>
          </cell>
          <cell r="I863">
            <v>4860000</v>
          </cell>
          <cell r="J863">
            <v>4860000</v>
          </cell>
          <cell r="K863">
            <v>4860000</v>
          </cell>
          <cell r="L863">
            <v>0</v>
          </cell>
          <cell r="M863">
            <v>28.112697620933702</v>
          </cell>
          <cell r="N863">
            <v>28.112578665562399</v>
          </cell>
          <cell r="O863">
            <v>3.0760000000000001</v>
          </cell>
          <cell r="P863">
            <v>0</v>
          </cell>
          <cell r="Q863">
            <v>3.0760000000000001</v>
          </cell>
          <cell r="R863">
            <v>3.0760000000000001</v>
          </cell>
          <cell r="S863">
            <v>3.0760000000000001</v>
          </cell>
          <cell r="T863">
            <v>3.0760000000000001</v>
          </cell>
          <cell r="U863">
            <v>3.0760000000000001</v>
          </cell>
          <cell r="V863">
            <v>0</v>
          </cell>
        </row>
        <row r="864">
          <cell r="A864" t="str">
            <v xml:space="preserve"> 08/05  23:00:00</v>
          </cell>
          <cell r="B864">
            <v>20</v>
          </cell>
          <cell r="C864">
            <v>0</v>
          </cell>
          <cell r="D864">
            <v>0</v>
          </cell>
          <cell r="E864">
            <v>0</v>
          </cell>
          <cell r="F864">
            <v>9711600.4684543703</v>
          </cell>
          <cell r="G864">
            <v>20.000000000000199</v>
          </cell>
          <cell r="H864">
            <v>4860000</v>
          </cell>
          <cell r="I864">
            <v>4860000</v>
          </cell>
          <cell r="J864">
            <v>4860000</v>
          </cell>
          <cell r="K864">
            <v>4860000</v>
          </cell>
          <cell r="L864">
            <v>0</v>
          </cell>
          <cell r="M864">
            <v>28.113391590767002</v>
          </cell>
          <cell r="N864">
            <v>28.1132782438129</v>
          </cell>
          <cell r="O864">
            <v>3.0760000000000001</v>
          </cell>
          <cell r="P864">
            <v>0</v>
          </cell>
          <cell r="Q864">
            <v>3.0760000000000001</v>
          </cell>
          <cell r="R864">
            <v>3.0760000000000001</v>
          </cell>
          <cell r="S864">
            <v>3.0760000000000001</v>
          </cell>
          <cell r="T864">
            <v>3.0760000000000001</v>
          </cell>
          <cell r="U864">
            <v>3.0760000000000001</v>
          </cell>
          <cell r="V864">
            <v>0</v>
          </cell>
        </row>
        <row r="865">
          <cell r="A865" t="str">
            <v xml:space="preserve"> 08/05  24:00:00</v>
          </cell>
          <cell r="B865">
            <v>20</v>
          </cell>
          <cell r="C865">
            <v>0</v>
          </cell>
          <cell r="D865">
            <v>0</v>
          </cell>
          <cell r="E865">
            <v>0</v>
          </cell>
          <cell r="F865">
            <v>9711995.8826845493</v>
          </cell>
          <cell r="G865">
            <v>20.000000000000199</v>
          </cell>
          <cell r="H865">
            <v>4860000</v>
          </cell>
          <cell r="I865">
            <v>4860000</v>
          </cell>
          <cell r="J865">
            <v>4860000</v>
          </cell>
          <cell r="K865">
            <v>4860000</v>
          </cell>
          <cell r="L865">
            <v>0</v>
          </cell>
          <cell r="M865">
            <v>28.114052846884899</v>
          </cell>
          <cell r="N865">
            <v>28.113944842844202</v>
          </cell>
          <cell r="O865">
            <v>3.0760000000000001</v>
          </cell>
          <cell r="P865">
            <v>0</v>
          </cell>
          <cell r="Q865">
            <v>3.0760000000000001</v>
          </cell>
          <cell r="R865">
            <v>3.0760000000000001</v>
          </cell>
          <cell r="S865">
            <v>3.0760000000000001</v>
          </cell>
          <cell r="T865">
            <v>3.0760000000000001</v>
          </cell>
          <cell r="U865">
            <v>3.0760000000000001</v>
          </cell>
          <cell r="V865">
            <v>0</v>
          </cell>
        </row>
        <row r="866">
          <cell r="A866" t="str">
            <v xml:space="preserve"> 08/06  01:00:00</v>
          </cell>
          <cell r="B866">
            <v>20</v>
          </cell>
          <cell r="C866">
            <v>0</v>
          </cell>
          <cell r="D866">
            <v>0</v>
          </cell>
          <cell r="E866">
            <v>0</v>
          </cell>
          <cell r="F866">
            <v>9712372.6594377905</v>
          </cell>
          <cell r="G866">
            <v>20.000000000000199</v>
          </cell>
          <cell r="H866">
            <v>4860000</v>
          </cell>
          <cell r="I866">
            <v>4860000</v>
          </cell>
          <cell r="J866">
            <v>4860000</v>
          </cell>
          <cell r="K866">
            <v>4860000</v>
          </cell>
          <cell r="L866">
            <v>0</v>
          </cell>
          <cell r="M866">
            <v>28.114682935319198</v>
          </cell>
          <cell r="N866">
            <v>28.114580021292198</v>
          </cell>
          <cell r="O866">
            <v>3.0760000000000001</v>
          </cell>
          <cell r="P866">
            <v>0</v>
          </cell>
          <cell r="Q866">
            <v>3.0760000000000001</v>
          </cell>
          <cell r="R866">
            <v>3.0760000000000001</v>
          </cell>
          <cell r="S866">
            <v>3.0760000000000001</v>
          </cell>
          <cell r="T866">
            <v>3.0760000000000001</v>
          </cell>
          <cell r="U866">
            <v>3.0760000000000001</v>
          </cell>
          <cell r="V866">
            <v>0</v>
          </cell>
        </row>
        <row r="867">
          <cell r="A867" t="str">
            <v xml:space="preserve"> 08/06  02:00:00</v>
          </cell>
          <cell r="B867">
            <v>20</v>
          </cell>
          <cell r="C867">
            <v>0</v>
          </cell>
          <cell r="D867">
            <v>0</v>
          </cell>
          <cell r="E867">
            <v>0</v>
          </cell>
          <cell r="F867">
            <v>9712731.6858660206</v>
          </cell>
          <cell r="G867">
            <v>20</v>
          </cell>
          <cell r="H867">
            <v>4860000</v>
          </cell>
          <cell r="I867">
            <v>4860000</v>
          </cell>
          <cell r="J867">
            <v>4860000</v>
          </cell>
          <cell r="K867">
            <v>4860000</v>
          </cell>
          <cell r="L867">
            <v>0</v>
          </cell>
          <cell r="M867">
            <v>28.115283339665002</v>
          </cell>
          <cell r="N867">
            <v>28.115185272756602</v>
          </cell>
          <cell r="O867">
            <v>3.0760000000000001</v>
          </cell>
          <cell r="P867">
            <v>0</v>
          </cell>
          <cell r="Q867">
            <v>3.0760000000000001</v>
          </cell>
          <cell r="R867">
            <v>3.0760000000000001</v>
          </cell>
          <cell r="S867">
            <v>3.0760000000000001</v>
          </cell>
          <cell r="T867">
            <v>3.0760000000000001</v>
          </cell>
          <cell r="U867">
            <v>3.0760000000000001</v>
          </cell>
          <cell r="V867">
            <v>0</v>
          </cell>
        </row>
        <row r="868">
          <cell r="A868" t="str">
            <v xml:space="preserve"> 08/06  03:00:00</v>
          </cell>
          <cell r="B868">
            <v>20</v>
          </cell>
          <cell r="C868">
            <v>0</v>
          </cell>
          <cell r="D868">
            <v>0</v>
          </cell>
          <cell r="E868">
            <v>0</v>
          </cell>
          <cell r="F868">
            <v>9713073.8038803805</v>
          </cell>
          <cell r="G868">
            <v>20</v>
          </cell>
          <cell r="H868">
            <v>4860000</v>
          </cell>
          <cell r="I868">
            <v>4860000</v>
          </cell>
          <cell r="J868">
            <v>4860000</v>
          </cell>
          <cell r="K868">
            <v>4860000</v>
          </cell>
          <cell r="L868">
            <v>0</v>
          </cell>
          <cell r="M868">
            <v>28.115855467860101</v>
          </cell>
          <cell r="N868">
            <v>28.1157620198892</v>
          </cell>
          <cell r="O868">
            <v>3.0760000000000001</v>
          </cell>
          <cell r="P868">
            <v>0</v>
          </cell>
          <cell r="Q868">
            <v>3.0760000000000001</v>
          </cell>
          <cell r="R868">
            <v>3.0760000000000001</v>
          </cell>
          <cell r="S868">
            <v>3.0760000000000001</v>
          </cell>
          <cell r="T868">
            <v>3.0760000000000001</v>
          </cell>
          <cell r="U868">
            <v>3.0760000000000001</v>
          </cell>
          <cell r="V868">
            <v>0</v>
          </cell>
        </row>
        <row r="869">
          <cell r="A869" t="str">
            <v xml:space="preserve"> 08/06  04:00:00</v>
          </cell>
          <cell r="B869">
            <v>20</v>
          </cell>
          <cell r="C869">
            <v>0</v>
          </cell>
          <cell r="D869">
            <v>0</v>
          </cell>
          <cell r="E869">
            <v>0</v>
          </cell>
          <cell r="F869">
            <v>9713399.8005962409</v>
          </cell>
          <cell r="G869">
            <v>20</v>
          </cell>
          <cell r="H869">
            <v>4860000</v>
          </cell>
          <cell r="I869">
            <v>4860000</v>
          </cell>
          <cell r="J869">
            <v>4860000</v>
          </cell>
          <cell r="K869">
            <v>4860000</v>
          </cell>
          <cell r="L869">
            <v>0</v>
          </cell>
          <cell r="M869">
            <v>28.116400636207999</v>
          </cell>
          <cell r="N869">
            <v>28.116311593416199</v>
          </cell>
          <cell r="O869">
            <v>3.0760000000000001</v>
          </cell>
          <cell r="P869">
            <v>0</v>
          </cell>
          <cell r="Q869">
            <v>3.0760000000000001</v>
          </cell>
          <cell r="R869">
            <v>3.0760000000000001</v>
          </cell>
          <cell r="S869">
            <v>3.0760000000000001</v>
          </cell>
          <cell r="T869">
            <v>3.0760000000000001</v>
          </cell>
          <cell r="U869">
            <v>3.0760000000000001</v>
          </cell>
          <cell r="V869">
            <v>0</v>
          </cell>
        </row>
        <row r="870">
          <cell r="A870" t="str">
            <v xml:space="preserve"> 08/06  05:00:00</v>
          </cell>
          <cell r="B870">
            <v>20</v>
          </cell>
          <cell r="C870">
            <v>0</v>
          </cell>
          <cell r="D870">
            <v>0</v>
          </cell>
          <cell r="E870">
            <v>0</v>
          </cell>
          <cell r="F870">
            <v>9713710.4238438308</v>
          </cell>
          <cell r="G870">
            <v>20.000000000000099</v>
          </cell>
          <cell r="H870">
            <v>4860000</v>
          </cell>
          <cell r="I870">
            <v>4860000</v>
          </cell>
          <cell r="J870">
            <v>4860000</v>
          </cell>
          <cell r="K870">
            <v>4860000</v>
          </cell>
          <cell r="L870">
            <v>0</v>
          </cell>
          <cell r="M870">
            <v>28.1169200953147</v>
          </cell>
          <cell r="N870">
            <v>28.1168352522816</v>
          </cell>
          <cell r="O870">
            <v>3.0760000000000001</v>
          </cell>
          <cell r="P870">
            <v>0</v>
          </cell>
          <cell r="Q870">
            <v>3.0760000000000001</v>
          </cell>
          <cell r="R870">
            <v>3.0760000000000001</v>
          </cell>
          <cell r="S870">
            <v>3.0760000000000001</v>
          </cell>
          <cell r="T870">
            <v>3.0760000000000001</v>
          </cell>
          <cell r="U870">
            <v>3.0760000000000001</v>
          </cell>
          <cell r="V870">
            <v>0</v>
          </cell>
        </row>
        <row r="871">
          <cell r="A871" t="str">
            <v xml:space="preserve"> 08/06  06:00:00</v>
          </cell>
          <cell r="B871">
            <v>20</v>
          </cell>
          <cell r="C871">
            <v>0</v>
          </cell>
          <cell r="D871">
            <v>9.8333333333333304</v>
          </cell>
          <cell r="E871">
            <v>0</v>
          </cell>
          <cell r="F871">
            <v>9714006.3982880507</v>
          </cell>
          <cell r="G871">
            <v>20</v>
          </cell>
          <cell r="H871">
            <v>4860000</v>
          </cell>
          <cell r="I871">
            <v>4860000</v>
          </cell>
          <cell r="J871">
            <v>4860000</v>
          </cell>
          <cell r="K871">
            <v>4860000</v>
          </cell>
          <cell r="L871">
            <v>0</v>
          </cell>
          <cell r="M871">
            <v>28.117415057045999</v>
          </cell>
          <cell r="N871">
            <v>28.117334214343899</v>
          </cell>
          <cell r="O871">
            <v>3.0760000000000001</v>
          </cell>
          <cell r="P871">
            <v>0</v>
          </cell>
          <cell r="Q871">
            <v>3.0760000000000001</v>
          </cell>
          <cell r="R871">
            <v>3.0760000000000001</v>
          </cell>
          <cell r="S871">
            <v>3.0760000000000001</v>
          </cell>
          <cell r="T871">
            <v>3.0760000000000001</v>
          </cell>
          <cell r="U871">
            <v>3.0760000000000001</v>
          </cell>
          <cell r="V871">
            <v>0</v>
          </cell>
        </row>
        <row r="872">
          <cell r="A872" t="str">
            <v xml:space="preserve"> 08/06  07:00:00</v>
          </cell>
          <cell r="B872">
            <v>20</v>
          </cell>
          <cell r="C872">
            <v>0</v>
          </cell>
          <cell r="D872">
            <v>181</v>
          </cell>
          <cell r="E872">
            <v>0</v>
          </cell>
          <cell r="F872">
            <v>9714288.4256112501</v>
          </cell>
          <cell r="G872">
            <v>20.000000000000199</v>
          </cell>
          <cell r="H872">
            <v>4860000</v>
          </cell>
          <cell r="I872">
            <v>4860000</v>
          </cell>
          <cell r="J872">
            <v>4860000</v>
          </cell>
          <cell r="K872">
            <v>4860000</v>
          </cell>
          <cell r="L872">
            <v>0</v>
          </cell>
          <cell r="M872">
            <v>28.117886694833398</v>
          </cell>
          <cell r="N872">
            <v>28.117809659639398</v>
          </cell>
          <cell r="O872">
            <v>3.0760000000000001</v>
          </cell>
          <cell r="P872">
            <v>0</v>
          </cell>
          <cell r="Q872">
            <v>3.0760000000000001</v>
          </cell>
          <cell r="R872">
            <v>3.0760000000000001</v>
          </cell>
          <cell r="S872">
            <v>3.0760000000000001</v>
          </cell>
          <cell r="T872">
            <v>3.0760000000000001</v>
          </cell>
          <cell r="U872">
            <v>3.0760000000000001</v>
          </cell>
          <cell r="V872">
            <v>0</v>
          </cell>
        </row>
        <row r="873">
          <cell r="A873" t="str">
            <v xml:space="preserve"> 08/06  08:00:00</v>
          </cell>
          <cell r="B873">
            <v>20</v>
          </cell>
          <cell r="C873">
            <v>0</v>
          </cell>
          <cell r="D873">
            <v>551.08333333333303</v>
          </cell>
          <cell r="E873">
            <v>0</v>
          </cell>
          <cell r="F873">
            <v>9714557.1818546597</v>
          </cell>
          <cell r="G873">
            <v>20.000000000000099</v>
          </cell>
          <cell r="H873">
            <v>4860000</v>
          </cell>
          <cell r="I873">
            <v>4860000</v>
          </cell>
          <cell r="J873">
            <v>4860000</v>
          </cell>
          <cell r="K873">
            <v>4860000</v>
          </cell>
          <cell r="L873">
            <v>0</v>
          </cell>
          <cell r="M873">
            <v>28.1183361392306</v>
          </cell>
          <cell r="N873">
            <v>28.1182627267934</v>
          </cell>
          <cell r="O873">
            <v>3.0760000000000001</v>
          </cell>
          <cell r="P873">
            <v>0</v>
          </cell>
          <cell r="Q873">
            <v>3.0760000000000001</v>
          </cell>
          <cell r="R873">
            <v>3.0760000000000001</v>
          </cell>
          <cell r="S873">
            <v>3.0760000000000001</v>
          </cell>
          <cell r="T873">
            <v>3.0760000000000001</v>
          </cell>
          <cell r="U873">
            <v>3.0760000000000001</v>
          </cell>
          <cell r="V873">
            <v>0</v>
          </cell>
        </row>
        <row r="874">
          <cell r="A874" t="str">
            <v xml:space="preserve"> 08/06  09:00:00</v>
          </cell>
          <cell r="B874">
            <v>20</v>
          </cell>
          <cell r="C874">
            <v>0</v>
          </cell>
          <cell r="D874">
            <v>747.91666666666697</v>
          </cell>
          <cell r="E874">
            <v>0</v>
          </cell>
          <cell r="F874">
            <v>9714813.3067499101</v>
          </cell>
          <cell r="G874">
            <v>20</v>
          </cell>
          <cell r="H874">
            <v>4860000</v>
          </cell>
          <cell r="I874">
            <v>4860000</v>
          </cell>
          <cell r="J874">
            <v>4860000</v>
          </cell>
          <cell r="K874">
            <v>4860000</v>
          </cell>
          <cell r="L874">
            <v>0</v>
          </cell>
          <cell r="M874">
            <v>28.1187644600673</v>
          </cell>
          <cell r="N874">
            <v>28.1186944966928</v>
          </cell>
          <cell r="O874">
            <v>3.0760000000000001</v>
          </cell>
          <cell r="P874">
            <v>0</v>
          </cell>
          <cell r="Q874">
            <v>3.0760000000000001</v>
          </cell>
          <cell r="R874">
            <v>3.0760000000000001</v>
          </cell>
          <cell r="S874">
            <v>3.0760000000000001</v>
          </cell>
          <cell r="T874">
            <v>3.0760000000000001</v>
          </cell>
          <cell r="U874">
            <v>3.0760000000000001</v>
          </cell>
          <cell r="V874">
            <v>0</v>
          </cell>
        </row>
        <row r="875">
          <cell r="A875" t="str">
            <v xml:space="preserve"> 08/06  10:00:00</v>
          </cell>
          <cell r="B875">
            <v>20</v>
          </cell>
          <cell r="C875">
            <v>0</v>
          </cell>
          <cell r="D875">
            <v>835.08333333333303</v>
          </cell>
          <cell r="E875">
            <v>0</v>
          </cell>
          <cell r="F875">
            <v>9715057.4046393093</v>
          </cell>
          <cell r="G875">
            <v>19.999999999999801</v>
          </cell>
          <cell r="H875">
            <v>4860000</v>
          </cell>
          <cell r="I875">
            <v>4860000</v>
          </cell>
          <cell r="J875">
            <v>4860000</v>
          </cell>
          <cell r="K875">
            <v>4860000</v>
          </cell>
          <cell r="L875">
            <v>0</v>
          </cell>
          <cell r="M875">
            <v>28.1191726679927</v>
          </cell>
          <cell r="N875">
            <v>28.119105988618401</v>
          </cell>
          <cell r="O875">
            <v>3.0760000000000001</v>
          </cell>
          <cell r="P875">
            <v>0</v>
          </cell>
          <cell r="Q875">
            <v>3.0760000000000001</v>
          </cell>
          <cell r="R875">
            <v>3.0760000000000001</v>
          </cell>
          <cell r="S875">
            <v>3.0760000000000001</v>
          </cell>
          <cell r="T875">
            <v>3.0760000000000001</v>
          </cell>
          <cell r="U875">
            <v>3.0760000000000001</v>
          </cell>
          <cell r="V875">
            <v>0</v>
          </cell>
        </row>
        <row r="876">
          <cell r="A876" t="str">
            <v xml:space="preserve"> 08/06  11:00:00</v>
          </cell>
          <cell r="B876">
            <v>20</v>
          </cell>
          <cell r="C876">
            <v>0</v>
          </cell>
          <cell r="D876">
            <v>878.08333333333303</v>
          </cell>
          <cell r="E876">
            <v>0</v>
          </cell>
          <cell r="F876">
            <v>9715290.0490438808</v>
          </cell>
          <cell r="G876">
            <v>20.000000000000298</v>
          </cell>
          <cell r="H876">
            <v>4860000</v>
          </cell>
          <cell r="I876">
            <v>4860000</v>
          </cell>
          <cell r="J876">
            <v>4860000</v>
          </cell>
          <cell r="K876">
            <v>4860000</v>
          </cell>
          <cell r="L876">
            <v>0</v>
          </cell>
          <cell r="M876">
            <v>28.119561722114302</v>
          </cell>
          <cell r="N876">
            <v>28.1194981711356</v>
          </cell>
          <cell r="O876">
            <v>3.0760000000000001</v>
          </cell>
          <cell r="P876">
            <v>0</v>
          </cell>
          <cell r="Q876">
            <v>3.0760000000000001</v>
          </cell>
          <cell r="R876">
            <v>3.0760000000000001</v>
          </cell>
          <cell r="S876">
            <v>3.0760000000000001</v>
          </cell>
          <cell r="T876">
            <v>3.0760000000000001</v>
          </cell>
          <cell r="U876">
            <v>3.0760000000000001</v>
          </cell>
          <cell r="V876">
            <v>0</v>
          </cell>
        </row>
        <row r="877">
          <cell r="A877" t="str">
            <v xml:space="preserve"> 08/06  12:00:00</v>
          </cell>
          <cell r="B877">
            <v>20</v>
          </cell>
          <cell r="C877">
            <v>0</v>
          </cell>
          <cell r="D877">
            <v>899.5</v>
          </cell>
          <cell r="E877">
            <v>0</v>
          </cell>
          <cell r="F877">
            <v>9715511.7740580793</v>
          </cell>
          <cell r="G877">
            <v>20.000000000000099</v>
          </cell>
          <cell r="H877">
            <v>4860000</v>
          </cell>
          <cell r="I877">
            <v>4860000</v>
          </cell>
          <cell r="J877">
            <v>4860000</v>
          </cell>
          <cell r="K877">
            <v>4860000</v>
          </cell>
          <cell r="L877">
            <v>0</v>
          </cell>
          <cell r="M877">
            <v>28.119932515602901</v>
          </cell>
          <cell r="N877">
            <v>28.119871948797201</v>
          </cell>
          <cell r="O877">
            <v>3.0760000000000001</v>
          </cell>
          <cell r="P877">
            <v>0</v>
          </cell>
          <cell r="Q877">
            <v>3.0760000000000001</v>
          </cell>
          <cell r="R877">
            <v>3.0760000000000001</v>
          </cell>
          <cell r="S877">
            <v>3.0760000000000001</v>
          </cell>
          <cell r="T877">
            <v>3.0760000000000001</v>
          </cell>
          <cell r="U877">
            <v>3.0760000000000001</v>
          </cell>
          <cell r="V877">
            <v>0</v>
          </cell>
        </row>
        <row r="878">
          <cell r="A878" t="str">
            <v xml:space="preserve"> 08/06  13:00:00</v>
          </cell>
          <cell r="B878">
            <v>20</v>
          </cell>
          <cell r="C878">
            <v>0</v>
          </cell>
          <cell r="D878">
            <v>907</v>
          </cell>
          <cell r="E878">
            <v>0</v>
          </cell>
          <cell r="F878">
            <v>9715723.0786251109</v>
          </cell>
          <cell r="G878">
            <v>20.000000000000099</v>
          </cell>
          <cell r="H878">
            <v>4860000</v>
          </cell>
          <cell r="I878">
            <v>4860000</v>
          </cell>
          <cell r="J878">
            <v>4860000</v>
          </cell>
          <cell r="K878">
            <v>4860000</v>
          </cell>
          <cell r="L878">
            <v>0</v>
          </cell>
          <cell r="M878">
            <v>28.120285882848801</v>
          </cell>
          <cell r="N878">
            <v>28.1202281643641</v>
          </cell>
          <cell r="O878">
            <v>3.0760000000000001</v>
          </cell>
          <cell r="P878">
            <v>0</v>
          </cell>
          <cell r="Q878">
            <v>3.0760000000000001</v>
          </cell>
          <cell r="R878">
            <v>3.0760000000000001</v>
          </cell>
          <cell r="S878">
            <v>3.0760000000000001</v>
          </cell>
          <cell r="T878">
            <v>3.0760000000000001</v>
          </cell>
          <cell r="U878">
            <v>3.0760000000000001</v>
          </cell>
          <cell r="V878">
            <v>0</v>
          </cell>
        </row>
        <row r="879">
          <cell r="A879" t="str">
            <v xml:space="preserve"> 08/06  14:00:00</v>
          </cell>
          <cell r="B879">
            <v>20</v>
          </cell>
          <cell r="C879">
            <v>0</v>
          </cell>
          <cell r="D879">
            <v>903.66666666666697</v>
          </cell>
          <cell r="E879">
            <v>0</v>
          </cell>
          <cell r="F879">
            <v>9715924.4385399893</v>
          </cell>
          <cell r="G879">
            <v>20</v>
          </cell>
          <cell r="H879">
            <v>4860000</v>
          </cell>
          <cell r="I879">
            <v>4860000</v>
          </cell>
          <cell r="J879">
            <v>4860000</v>
          </cell>
          <cell r="K879">
            <v>4860000</v>
          </cell>
          <cell r="L879">
            <v>0</v>
          </cell>
          <cell r="M879">
            <v>28.120622619530199</v>
          </cell>
          <cell r="N879">
            <v>28.120567618566099</v>
          </cell>
          <cell r="O879">
            <v>3.0760000000000001</v>
          </cell>
          <cell r="P879">
            <v>0</v>
          </cell>
          <cell r="Q879">
            <v>3.0760000000000001</v>
          </cell>
          <cell r="R879">
            <v>3.0760000000000001</v>
          </cell>
          <cell r="S879">
            <v>3.0760000000000001</v>
          </cell>
          <cell r="T879">
            <v>3.0760000000000001</v>
          </cell>
          <cell r="U879">
            <v>3.0760000000000001</v>
          </cell>
          <cell r="V879">
            <v>0</v>
          </cell>
        </row>
        <row r="880">
          <cell r="A880" t="str">
            <v xml:space="preserve"> 08/06  15:00:00</v>
          </cell>
          <cell r="B880">
            <v>20</v>
          </cell>
          <cell r="C880">
            <v>0</v>
          </cell>
          <cell r="D880">
            <v>887.25</v>
          </cell>
          <cell r="E880">
            <v>0</v>
          </cell>
          <cell r="F880">
            <v>9716116.3172488008</v>
          </cell>
          <cell r="G880">
            <v>20.000000000000099</v>
          </cell>
          <cell r="H880">
            <v>4860000</v>
          </cell>
          <cell r="I880">
            <v>4860000</v>
          </cell>
          <cell r="J880">
            <v>4860000</v>
          </cell>
          <cell r="K880">
            <v>4860000</v>
          </cell>
          <cell r="L880">
            <v>0</v>
          </cell>
          <cell r="M880">
            <v>28.1209435006731</v>
          </cell>
          <cell r="N880">
            <v>28.120891089182798</v>
          </cell>
          <cell r="O880">
            <v>3.0760000000000001</v>
          </cell>
          <cell r="P880">
            <v>0</v>
          </cell>
          <cell r="Q880">
            <v>3.0760000000000001</v>
          </cell>
          <cell r="R880">
            <v>3.0760000000000001</v>
          </cell>
          <cell r="S880">
            <v>3.0760000000000001</v>
          </cell>
          <cell r="T880">
            <v>3.0760000000000001</v>
          </cell>
          <cell r="U880">
            <v>3.0760000000000001</v>
          </cell>
          <cell r="V880">
            <v>0</v>
          </cell>
        </row>
        <row r="881">
          <cell r="A881" t="str">
            <v xml:space="preserve"> 08/06  16:00:00</v>
          </cell>
          <cell r="B881">
            <v>20</v>
          </cell>
          <cell r="C881">
            <v>0</v>
          </cell>
          <cell r="D881">
            <v>853.5</v>
          </cell>
          <cell r="E881">
            <v>0</v>
          </cell>
          <cell r="F881">
            <v>9716299.1664963905</v>
          </cell>
          <cell r="G881">
            <v>20.000000000000298</v>
          </cell>
          <cell r="H881">
            <v>4860000</v>
          </cell>
          <cell r="I881">
            <v>4860000</v>
          </cell>
          <cell r="J881">
            <v>4860000</v>
          </cell>
          <cell r="K881">
            <v>4860000</v>
          </cell>
          <cell r="L881">
            <v>0</v>
          </cell>
          <cell r="M881">
            <v>28.121249281735899</v>
          </cell>
          <cell r="N881">
            <v>28.121199335638899</v>
          </cell>
          <cell r="O881">
            <v>3.0760000000000001</v>
          </cell>
          <cell r="P881">
            <v>0</v>
          </cell>
          <cell r="Q881">
            <v>3.0760000000000001</v>
          </cell>
          <cell r="R881">
            <v>3.0760000000000001</v>
          </cell>
          <cell r="S881">
            <v>3.0760000000000001</v>
          </cell>
          <cell r="T881">
            <v>3.0760000000000001</v>
          </cell>
          <cell r="U881">
            <v>3.0760000000000001</v>
          </cell>
          <cell r="V881">
            <v>0</v>
          </cell>
        </row>
        <row r="882">
          <cell r="A882" t="str">
            <v xml:space="preserve"> 08/06  17:00:00</v>
          </cell>
          <cell r="B882">
            <v>20</v>
          </cell>
          <cell r="C882">
            <v>0</v>
          </cell>
          <cell r="D882">
            <v>785.66666666666697</v>
          </cell>
          <cell r="E882">
            <v>0</v>
          </cell>
          <cell r="F882">
            <v>9716473.4196012709</v>
          </cell>
          <cell r="G882">
            <v>19.999999999999901</v>
          </cell>
          <cell r="H882">
            <v>4860000</v>
          </cell>
          <cell r="I882">
            <v>4860000</v>
          </cell>
          <cell r="J882">
            <v>4860000</v>
          </cell>
          <cell r="K882">
            <v>4860000</v>
          </cell>
          <cell r="L882">
            <v>0</v>
          </cell>
          <cell r="M882">
            <v>28.121540687362401</v>
          </cell>
          <cell r="N882">
            <v>28.121493088456798</v>
          </cell>
          <cell r="O882">
            <v>3.0760000000000001</v>
          </cell>
          <cell r="P882">
            <v>0</v>
          </cell>
          <cell r="Q882">
            <v>3.0760000000000001</v>
          </cell>
          <cell r="R882">
            <v>3.0760000000000001</v>
          </cell>
          <cell r="S882">
            <v>3.0760000000000001</v>
          </cell>
          <cell r="T882">
            <v>3.0760000000000001</v>
          </cell>
          <cell r="U882">
            <v>3.0760000000000001</v>
          </cell>
          <cell r="V882">
            <v>0</v>
          </cell>
        </row>
        <row r="883">
          <cell r="A883" t="str">
            <v xml:space="preserve"> 08/06  18:00:00</v>
          </cell>
          <cell r="B883">
            <v>20</v>
          </cell>
          <cell r="C883">
            <v>0</v>
          </cell>
          <cell r="D883">
            <v>636.66666666666697</v>
          </cell>
          <cell r="E883">
            <v>0</v>
          </cell>
          <cell r="F883">
            <v>9716639.4849032797</v>
          </cell>
          <cell r="G883">
            <v>20.000000000000099</v>
          </cell>
          <cell r="H883">
            <v>4860000</v>
          </cell>
          <cell r="I883">
            <v>4860000</v>
          </cell>
          <cell r="J883">
            <v>4860000</v>
          </cell>
          <cell r="K883">
            <v>4860000</v>
          </cell>
          <cell r="L883">
            <v>0</v>
          </cell>
          <cell r="M883">
            <v>28.1218184004249</v>
          </cell>
          <cell r="N883">
            <v>28.1217730383297</v>
          </cell>
          <cell r="O883">
            <v>3.0760000000000001</v>
          </cell>
          <cell r="P883">
            <v>0</v>
          </cell>
          <cell r="Q883">
            <v>3.0760000000000001</v>
          </cell>
          <cell r="R883">
            <v>3.0760000000000001</v>
          </cell>
          <cell r="S883">
            <v>3.0760000000000001</v>
          </cell>
          <cell r="T883">
            <v>3.0760000000000001</v>
          </cell>
          <cell r="U883">
            <v>3.0760000000000001</v>
          </cell>
          <cell r="V883">
            <v>0</v>
          </cell>
        </row>
        <row r="884">
          <cell r="A884" t="str">
            <v xml:space="preserve"> 08/06  19:00:00</v>
          </cell>
          <cell r="B884">
            <v>20</v>
          </cell>
          <cell r="C884">
            <v>0</v>
          </cell>
          <cell r="D884">
            <v>330.41666666666703</v>
          </cell>
          <cell r="E884">
            <v>0</v>
          </cell>
          <cell r="F884">
            <v>9716797.7416362893</v>
          </cell>
          <cell r="G884">
            <v>20.000000000000099</v>
          </cell>
          <cell r="H884">
            <v>4860000</v>
          </cell>
          <cell r="I884">
            <v>4860000</v>
          </cell>
          <cell r="J884">
            <v>4860000</v>
          </cell>
          <cell r="K884">
            <v>4860000</v>
          </cell>
          <cell r="L884">
            <v>0</v>
          </cell>
          <cell r="M884">
            <v>28.122083055121301</v>
          </cell>
          <cell r="N884">
            <v>28.1220398271149</v>
          </cell>
          <cell r="O884">
            <v>3.0760000000000001</v>
          </cell>
          <cell r="P884">
            <v>0</v>
          </cell>
          <cell r="Q884">
            <v>3.0760000000000001</v>
          </cell>
          <cell r="R884">
            <v>3.0760000000000001</v>
          </cell>
          <cell r="S884">
            <v>3.0760000000000001</v>
          </cell>
          <cell r="T884">
            <v>3.0760000000000001</v>
          </cell>
          <cell r="U884">
            <v>3.0760000000000001</v>
          </cell>
          <cell r="V884">
            <v>0</v>
          </cell>
        </row>
        <row r="885">
          <cell r="A885" t="str">
            <v xml:space="preserve"> 08/06  20:00:00</v>
          </cell>
          <cell r="B885">
            <v>20</v>
          </cell>
          <cell r="C885">
            <v>0</v>
          </cell>
          <cell r="D885">
            <v>32.4166666666667</v>
          </cell>
          <cell r="E885">
            <v>0</v>
          </cell>
          <cell r="F885">
            <v>9716948.5478342101</v>
          </cell>
          <cell r="G885">
            <v>19.999999999999901</v>
          </cell>
          <cell r="H885">
            <v>4860000</v>
          </cell>
          <cell r="I885">
            <v>4860000</v>
          </cell>
          <cell r="J885">
            <v>4860000</v>
          </cell>
          <cell r="K885">
            <v>4860000</v>
          </cell>
          <cell r="L885">
            <v>0</v>
          </cell>
          <cell r="M885">
            <v>28.122335250195199</v>
          </cell>
          <cell r="N885">
            <v>28.122294058229699</v>
          </cell>
          <cell r="O885">
            <v>3.0760000000000001</v>
          </cell>
          <cell r="P885">
            <v>0</v>
          </cell>
          <cell r="Q885">
            <v>3.0760000000000001</v>
          </cell>
          <cell r="R885">
            <v>3.0760000000000001</v>
          </cell>
          <cell r="S885">
            <v>3.0760000000000001</v>
          </cell>
          <cell r="T885">
            <v>3.0760000000000001</v>
          </cell>
          <cell r="U885">
            <v>3.0760000000000001</v>
          </cell>
          <cell r="V885">
            <v>0</v>
          </cell>
        </row>
        <row r="886">
          <cell r="A886" t="str">
            <v xml:space="preserve"> 08/06  21:00:00</v>
          </cell>
          <cell r="B886">
            <v>20</v>
          </cell>
          <cell r="C886">
            <v>0</v>
          </cell>
          <cell r="D886">
            <v>0</v>
          </cell>
          <cell r="E886">
            <v>0</v>
          </cell>
          <cell r="F886">
            <v>9717092.2473976705</v>
          </cell>
          <cell r="G886">
            <v>20.000000000000099</v>
          </cell>
          <cell r="H886">
            <v>4860000</v>
          </cell>
          <cell r="I886">
            <v>4860000</v>
          </cell>
          <cell r="J886">
            <v>4860000</v>
          </cell>
          <cell r="K886">
            <v>4860000</v>
          </cell>
          <cell r="L886">
            <v>0</v>
          </cell>
          <cell r="M886">
            <v>28.122575560755799</v>
          </cell>
          <cell r="N886">
            <v>28.122536310683302</v>
          </cell>
          <cell r="O886">
            <v>3.0760000000000001</v>
          </cell>
          <cell r="P886">
            <v>0</v>
          </cell>
          <cell r="Q886">
            <v>3.0760000000000001</v>
          </cell>
          <cell r="R886">
            <v>3.0760000000000001</v>
          </cell>
          <cell r="S886">
            <v>3.0760000000000001</v>
          </cell>
          <cell r="T886">
            <v>3.0760000000000001</v>
          </cell>
          <cell r="U886">
            <v>3.0760000000000001</v>
          </cell>
          <cell r="V886">
            <v>0</v>
          </cell>
        </row>
        <row r="887">
          <cell r="A887" t="str">
            <v xml:space="preserve"> 08/06  22:00:00</v>
          </cell>
          <cell r="B887">
            <v>20</v>
          </cell>
          <cell r="C887">
            <v>0</v>
          </cell>
          <cell r="D887">
            <v>0</v>
          </cell>
          <cell r="E887">
            <v>0</v>
          </cell>
          <cell r="F887">
            <v>9717229.1685774699</v>
          </cell>
          <cell r="G887">
            <v>20.000000000000099</v>
          </cell>
          <cell r="H887">
            <v>4860000</v>
          </cell>
          <cell r="I887">
            <v>4860000</v>
          </cell>
          <cell r="J887">
            <v>4860000</v>
          </cell>
          <cell r="K887">
            <v>4860000</v>
          </cell>
          <cell r="L887">
            <v>0</v>
          </cell>
          <cell r="M887">
            <v>28.122804535741398</v>
          </cell>
          <cell r="N887">
            <v>28.122767137884502</v>
          </cell>
          <cell r="O887">
            <v>3.0760000000000001</v>
          </cell>
          <cell r="P887">
            <v>0</v>
          </cell>
          <cell r="Q887">
            <v>3.0760000000000001</v>
          </cell>
          <cell r="R887">
            <v>3.0760000000000001</v>
          </cell>
          <cell r="S887">
            <v>3.0760000000000001</v>
          </cell>
          <cell r="T887">
            <v>3.0760000000000001</v>
          </cell>
          <cell r="U887">
            <v>3.0760000000000001</v>
          </cell>
          <cell r="V887">
            <v>0</v>
          </cell>
        </row>
        <row r="888">
          <cell r="A888" t="str">
            <v xml:space="preserve"> 08/06  23:00:00</v>
          </cell>
          <cell r="B888">
            <v>20</v>
          </cell>
          <cell r="C888">
            <v>0</v>
          </cell>
          <cell r="D888">
            <v>0</v>
          </cell>
          <cell r="E888">
            <v>0</v>
          </cell>
          <cell r="F888">
            <v>9717359.6250344105</v>
          </cell>
          <cell r="G888">
            <v>20.000000000000298</v>
          </cell>
          <cell r="H888">
            <v>4860000</v>
          </cell>
          <cell r="I888">
            <v>4860000</v>
          </cell>
          <cell r="J888">
            <v>4860000</v>
          </cell>
          <cell r="K888">
            <v>4860000</v>
          </cell>
          <cell r="L888">
            <v>0</v>
          </cell>
          <cell r="M888">
            <v>28.1230226996916</v>
          </cell>
          <cell r="N888">
            <v>28.122987068306799</v>
          </cell>
          <cell r="O888">
            <v>3.0760000000000001</v>
          </cell>
          <cell r="P888">
            <v>0</v>
          </cell>
          <cell r="Q888">
            <v>3.0760000000000001</v>
          </cell>
          <cell r="R888">
            <v>3.0760000000000001</v>
          </cell>
          <cell r="S888">
            <v>3.0760000000000001</v>
          </cell>
          <cell r="T888">
            <v>3.0760000000000001</v>
          </cell>
          <cell r="U888">
            <v>3.0760000000000001</v>
          </cell>
          <cell r="V888">
            <v>0</v>
          </cell>
        </row>
        <row r="889">
          <cell r="A889" t="str">
            <v xml:space="preserve"> 08/06  24:00:00</v>
          </cell>
          <cell r="B889">
            <v>20</v>
          </cell>
          <cell r="C889">
            <v>0</v>
          </cell>
          <cell r="D889">
            <v>0</v>
          </cell>
          <cell r="E889">
            <v>0</v>
          </cell>
          <cell r="F889">
            <v>9717483.9144327305</v>
          </cell>
          <cell r="G889">
            <v>20.000000000000298</v>
          </cell>
          <cell r="H889">
            <v>4860000</v>
          </cell>
          <cell r="I889">
            <v>4860000</v>
          </cell>
          <cell r="J889">
            <v>4860000</v>
          </cell>
          <cell r="K889">
            <v>4860000</v>
          </cell>
          <cell r="L889">
            <v>0</v>
          </cell>
          <cell r="M889">
            <v>28.1232305503924</v>
          </cell>
          <cell r="N889">
            <v>28.123196604541199</v>
          </cell>
          <cell r="O889">
            <v>3.0760000000000001</v>
          </cell>
          <cell r="P889">
            <v>0</v>
          </cell>
          <cell r="Q889">
            <v>3.0760000000000001</v>
          </cell>
          <cell r="R889">
            <v>3.0760000000000001</v>
          </cell>
          <cell r="S889">
            <v>3.0760000000000001</v>
          </cell>
          <cell r="T889">
            <v>3.0760000000000001</v>
          </cell>
          <cell r="U889">
            <v>3.0760000000000001</v>
          </cell>
          <cell r="V889">
            <v>0</v>
          </cell>
        </row>
        <row r="890">
          <cell r="A890" t="str">
            <v xml:space="preserve"> 08/07  01:00:00</v>
          </cell>
          <cell r="B890">
            <v>20</v>
          </cell>
          <cell r="C890">
            <v>0</v>
          </cell>
          <cell r="D890">
            <v>0</v>
          </cell>
          <cell r="E890">
            <v>0</v>
          </cell>
          <cell r="F890">
            <v>9717602.3188831694</v>
          </cell>
          <cell r="G890">
            <v>20.000000000000099</v>
          </cell>
          <cell r="H890">
            <v>4860000</v>
          </cell>
          <cell r="I890">
            <v>4860000</v>
          </cell>
          <cell r="J890">
            <v>4860000</v>
          </cell>
          <cell r="K890">
            <v>4860000</v>
          </cell>
          <cell r="L890">
            <v>0</v>
          </cell>
          <cell r="M890">
            <v>28.123428559622699</v>
          </cell>
          <cell r="N890">
            <v>28.123396221929301</v>
          </cell>
          <cell r="O890">
            <v>3.0760000000000001</v>
          </cell>
          <cell r="P890">
            <v>0</v>
          </cell>
          <cell r="Q890">
            <v>3.0760000000000001</v>
          </cell>
          <cell r="R890">
            <v>3.0760000000000001</v>
          </cell>
          <cell r="S890">
            <v>3.0760000000000001</v>
          </cell>
          <cell r="T890">
            <v>3.0760000000000001</v>
          </cell>
          <cell r="U890">
            <v>3.0760000000000001</v>
          </cell>
          <cell r="V890">
            <v>0</v>
          </cell>
        </row>
        <row r="891">
          <cell r="A891" t="str">
            <v xml:space="preserve"> 08/07  02:00:00</v>
          </cell>
          <cell r="B891">
            <v>20</v>
          </cell>
          <cell r="C891">
            <v>0</v>
          </cell>
          <cell r="D891">
            <v>0</v>
          </cell>
          <cell r="E891">
            <v>0</v>
          </cell>
          <cell r="F891">
            <v>9717715.1165202502</v>
          </cell>
          <cell r="G891">
            <v>20</v>
          </cell>
          <cell r="H891">
            <v>4860000</v>
          </cell>
          <cell r="I891">
            <v>4860000</v>
          </cell>
          <cell r="J891">
            <v>4860000</v>
          </cell>
          <cell r="K891">
            <v>4860000</v>
          </cell>
          <cell r="L891">
            <v>0</v>
          </cell>
          <cell r="M891">
            <v>28.123617192508998</v>
          </cell>
          <cell r="N891">
            <v>28.123586384621799</v>
          </cell>
          <cell r="O891">
            <v>3.0760000000000001</v>
          </cell>
          <cell r="P891">
            <v>0</v>
          </cell>
          <cell r="Q891">
            <v>3.0760000000000001</v>
          </cell>
          <cell r="R891">
            <v>3.0760000000000001</v>
          </cell>
          <cell r="S891">
            <v>3.0760000000000001</v>
          </cell>
          <cell r="T891">
            <v>3.0760000000000001</v>
          </cell>
          <cell r="U891">
            <v>3.0760000000000001</v>
          </cell>
          <cell r="V891">
            <v>0</v>
          </cell>
        </row>
        <row r="892">
          <cell r="A892" t="str">
            <v xml:space="preserve"> 08/07  03:00:00</v>
          </cell>
          <cell r="B892">
            <v>20</v>
          </cell>
          <cell r="C892">
            <v>0</v>
          </cell>
          <cell r="D892">
            <v>0</v>
          </cell>
          <cell r="E892">
            <v>0</v>
          </cell>
          <cell r="F892">
            <v>9717822.5930910502</v>
          </cell>
          <cell r="G892">
            <v>20.000000000000298</v>
          </cell>
          <cell r="H892">
            <v>4860000</v>
          </cell>
          <cell r="I892">
            <v>4860000</v>
          </cell>
          <cell r="J892">
            <v>4860000</v>
          </cell>
          <cell r="K892">
            <v>4860000</v>
          </cell>
          <cell r="L892">
            <v>0</v>
          </cell>
          <cell r="M892">
            <v>28.123796926910799</v>
          </cell>
          <cell r="N892">
            <v>28.123767568975499</v>
          </cell>
          <cell r="O892">
            <v>3.0760000000000001</v>
          </cell>
          <cell r="P892">
            <v>0</v>
          </cell>
          <cell r="Q892">
            <v>3.0760000000000001</v>
          </cell>
          <cell r="R892">
            <v>3.0760000000000001</v>
          </cell>
          <cell r="S892">
            <v>3.0760000000000001</v>
          </cell>
          <cell r="T892">
            <v>3.0760000000000001</v>
          </cell>
          <cell r="U892">
            <v>3.0760000000000001</v>
          </cell>
          <cell r="V892">
            <v>0</v>
          </cell>
        </row>
        <row r="893">
          <cell r="A893" t="str">
            <v xml:space="preserve"> 08/07  04:00:00</v>
          </cell>
          <cell r="B893">
            <v>20</v>
          </cell>
          <cell r="C893">
            <v>0</v>
          </cell>
          <cell r="D893">
            <v>0</v>
          </cell>
          <cell r="E893">
            <v>0</v>
          </cell>
          <cell r="F893">
            <v>9717925.0258932505</v>
          </cell>
          <cell r="G893">
            <v>20.000000000000099</v>
          </cell>
          <cell r="H893">
            <v>4860000</v>
          </cell>
          <cell r="I893">
            <v>4860000</v>
          </cell>
          <cell r="J893">
            <v>4860000</v>
          </cell>
          <cell r="K893">
            <v>4860000</v>
          </cell>
          <cell r="L893">
            <v>0</v>
          </cell>
          <cell r="M893">
            <v>28.123968226554499</v>
          </cell>
          <cell r="N893">
            <v>28.123940243924999</v>
          </cell>
          <cell r="O893">
            <v>3.0760000000000001</v>
          </cell>
          <cell r="P893">
            <v>0</v>
          </cell>
          <cell r="Q893">
            <v>3.0760000000000001</v>
          </cell>
          <cell r="R893">
            <v>3.0760000000000001</v>
          </cell>
          <cell r="S893">
            <v>3.0760000000000001</v>
          </cell>
          <cell r="T893">
            <v>3.0760000000000001</v>
          </cell>
          <cell r="U893">
            <v>3.0760000000000001</v>
          </cell>
          <cell r="V893">
            <v>0</v>
          </cell>
        </row>
        <row r="894">
          <cell r="A894" t="str">
            <v xml:space="preserve"> 08/07  05:00:00</v>
          </cell>
          <cell r="B894">
            <v>20</v>
          </cell>
          <cell r="C894">
            <v>0</v>
          </cell>
          <cell r="D894">
            <v>0</v>
          </cell>
          <cell r="E894">
            <v>0</v>
          </cell>
          <cell r="F894">
            <v>9718022.6671113502</v>
          </cell>
          <cell r="G894">
            <v>20.000000000000099</v>
          </cell>
          <cell r="H894">
            <v>4860000</v>
          </cell>
          <cell r="I894">
            <v>4860000</v>
          </cell>
          <cell r="J894">
            <v>4860000</v>
          </cell>
          <cell r="K894">
            <v>4860000</v>
          </cell>
          <cell r="L894">
            <v>0</v>
          </cell>
          <cell r="M894">
            <v>28.1241315131739</v>
          </cell>
          <cell r="N894">
            <v>28.124104838569998</v>
          </cell>
          <cell r="O894">
            <v>3.0760000000000001</v>
          </cell>
          <cell r="P894">
            <v>0</v>
          </cell>
          <cell r="Q894">
            <v>3.0760000000000001</v>
          </cell>
          <cell r="R894">
            <v>3.0760000000000001</v>
          </cell>
          <cell r="S894">
            <v>3.0760000000000001</v>
          </cell>
          <cell r="T894">
            <v>3.0760000000000001</v>
          </cell>
          <cell r="U894">
            <v>3.0760000000000001</v>
          </cell>
          <cell r="V894">
            <v>0</v>
          </cell>
        </row>
        <row r="895">
          <cell r="A895" t="str">
            <v xml:space="preserve"> 08/07  06:00:00</v>
          </cell>
          <cell r="B895">
            <v>20</v>
          </cell>
          <cell r="C895">
            <v>0</v>
          </cell>
          <cell r="D895">
            <v>9.8333333333333304</v>
          </cell>
          <cell r="E895">
            <v>0</v>
          </cell>
          <cell r="F895">
            <v>9718115.7436982207</v>
          </cell>
          <cell r="G895">
            <v>19.999999999999901</v>
          </cell>
          <cell r="H895">
            <v>4860000</v>
          </cell>
          <cell r="I895">
            <v>4860000</v>
          </cell>
          <cell r="J895">
            <v>4860000</v>
          </cell>
          <cell r="K895">
            <v>4860000</v>
          </cell>
          <cell r="L895">
            <v>0</v>
          </cell>
          <cell r="M895">
            <v>28.1242871663034</v>
          </cell>
          <cell r="N895">
            <v>28.124261739367402</v>
          </cell>
          <cell r="O895">
            <v>3.0760000000000001</v>
          </cell>
          <cell r="P895">
            <v>0</v>
          </cell>
          <cell r="Q895">
            <v>3.0760000000000001</v>
          </cell>
          <cell r="R895">
            <v>3.0760000000000001</v>
          </cell>
          <cell r="S895">
            <v>3.0760000000000001</v>
          </cell>
          <cell r="T895">
            <v>3.0760000000000001</v>
          </cell>
          <cell r="U895">
            <v>3.0760000000000001</v>
          </cell>
          <cell r="V895">
            <v>0</v>
          </cell>
        </row>
        <row r="896">
          <cell r="A896" t="str">
            <v xml:space="preserve"> 08/07  07:00:00</v>
          </cell>
          <cell r="B896">
            <v>20</v>
          </cell>
          <cell r="C896">
            <v>0</v>
          </cell>
          <cell r="D896">
            <v>181</v>
          </cell>
          <cell r="E896">
            <v>0</v>
          </cell>
          <cell r="F896">
            <v>9718204.4597745594</v>
          </cell>
          <cell r="G896">
            <v>20.000000000000099</v>
          </cell>
          <cell r="H896">
            <v>4860000</v>
          </cell>
          <cell r="I896">
            <v>4860000</v>
          </cell>
          <cell r="J896">
            <v>4860000</v>
          </cell>
          <cell r="K896">
            <v>4860000</v>
          </cell>
          <cell r="L896">
            <v>0</v>
          </cell>
          <cell r="M896">
            <v>28.124435527297301</v>
          </cell>
          <cell r="N896">
            <v>28.124411293077799</v>
          </cell>
          <cell r="O896">
            <v>3.0760000000000001</v>
          </cell>
          <cell r="P896">
            <v>0</v>
          </cell>
          <cell r="Q896">
            <v>3.0760000000000001</v>
          </cell>
          <cell r="R896">
            <v>3.0760000000000001</v>
          </cell>
          <cell r="S896">
            <v>3.0760000000000001</v>
          </cell>
          <cell r="T896">
            <v>3.0760000000000001</v>
          </cell>
          <cell r="U896">
            <v>3.0760000000000001</v>
          </cell>
          <cell r="V896">
            <v>0</v>
          </cell>
        </row>
        <row r="897">
          <cell r="A897" t="str">
            <v xml:space="preserve"> 08/07  08:00:00</v>
          </cell>
          <cell r="B897">
            <v>20</v>
          </cell>
          <cell r="C897">
            <v>0</v>
          </cell>
          <cell r="D897">
            <v>551.08333333333303</v>
          </cell>
          <cell r="E897">
            <v>0</v>
          </cell>
          <cell r="F897">
            <v>9718289.0082675908</v>
          </cell>
          <cell r="G897">
            <v>20</v>
          </cell>
          <cell r="H897">
            <v>4860000</v>
          </cell>
          <cell r="I897">
            <v>4860000</v>
          </cell>
          <cell r="J897">
            <v>4860000</v>
          </cell>
          <cell r="K897">
            <v>4860000</v>
          </cell>
          <cell r="L897">
            <v>0</v>
          </cell>
          <cell r="M897">
            <v>28.124576918790499</v>
          </cell>
          <cell r="N897">
            <v>28.124553824083101</v>
          </cell>
          <cell r="O897">
            <v>3.0760000000000001</v>
          </cell>
          <cell r="P897">
            <v>0</v>
          </cell>
          <cell r="Q897">
            <v>3.0760000000000001</v>
          </cell>
          <cell r="R897">
            <v>3.0760000000000001</v>
          </cell>
          <cell r="S897">
            <v>3.0760000000000001</v>
          </cell>
          <cell r="T897">
            <v>3.0760000000000001</v>
          </cell>
          <cell r="U897">
            <v>3.0760000000000001</v>
          </cell>
          <cell r="V897">
            <v>0</v>
          </cell>
        </row>
        <row r="898">
          <cell r="A898" t="str">
            <v xml:space="preserve"> 08/07  09:00:00</v>
          </cell>
          <cell r="B898">
            <v>20</v>
          </cell>
          <cell r="C898">
            <v>0</v>
          </cell>
          <cell r="D898">
            <v>747.91666666666697</v>
          </cell>
          <cell r="E898">
            <v>0</v>
          </cell>
          <cell r="F898">
            <v>9718369.5767637603</v>
          </cell>
          <cell r="G898">
            <v>19.999999999999801</v>
          </cell>
          <cell r="H898">
            <v>4860000</v>
          </cell>
          <cell r="I898">
            <v>4860000</v>
          </cell>
          <cell r="J898">
            <v>4860000</v>
          </cell>
          <cell r="K898">
            <v>4860000</v>
          </cell>
          <cell r="L898">
            <v>0</v>
          </cell>
          <cell r="M898">
            <v>28.124711654484901</v>
          </cell>
          <cell r="N898">
            <v>28.1246896477682</v>
          </cell>
          <cell r="O898">
            <v>3.0760000000000001</v>
          </cell>
          <cell r="P898">
            <v>0</v>
          </cell>
          <cell r="Q898">
            <v>3.0760000000000001</v>
          </cell>
          <cell r="R898">
            <v>3.0760000000000001</v>
          </cell>
          <cell r="S898">
            <v>3.0760000000000001</v>
          </cell>
          <cell r="T898">
            <v>3.0760000000000001</v>
          </cell>
          <cell r="U898">
            <v>3.0760000000000001</v>
          </cell>
          <cell r="V898">
            <v>0</v>
          </cell>
        </row>
        <row r="899">
          <cell r="A899" t="str">
            <v xml:space="preserve"> 08/07  10:00:00</v>
          </cell>
          <cell r="B899">
            <v>20</v>
          </cell>
          <cell r="C899">
            <v>0</v>
          </cell>
          <cell r="D899">
            <v>835.08333333333303</v>
          </cell>
          <cell r="E899">
            <v>0</v>
          </cell>
          <cell r="F899">
            <v>9718446.3465454597</v>
          </cell>
          <cell r="G899">
            <v>20.000000000000099</v>
          </cell>
          <cell r="H899">
            <v>4860000</v>
          </cell>
          <cell r="I899">
            <v>4860000</v>
          </cell>
          <cell r="J899">
            <v>4860000</v>
          </cell>
          <cell r="K899">
            <v>4860000</v>
          </cell>
          <cell r="L899">
            <v>0</v>
          </cell>
          <cell r="M899">
            <v>28.124840037542398</v>
          </cell>
          <cell r="N899">
            <v>28.124819068931298</v>
          </cell>
          <cell r="O899">
            <v>3.0760000000000001</v>
          </cell>
          <cell r="P899">
            <v>0</v>
          </cell>
          <cell r="Q899">
            <v>3.0760000000000001</v>
          </cell>
          <cell r="R899">
            <v>3.0760000000000001</v>
          </cell>
          <cell r="S899">
            <v>3.0760000000000001</v>
          </cell>
          <cell r="T899">
            <v>3.0760000000000001</v>
          </cell>
          <cell r="U899">
            <v>3.0760000000000001</v>
          </cell>
          <cell r="V899">
            <v>0</v>
          </cell>
        </row>
        <row r="900">
          <cell r="A900" t="str">
            <v xml:space="preserve"> 08/07  11:00:00</v>
          </cell>
          <cell r="B900">
            <v>20</v>
          </cell>
          <cell r="C900">
            <v>0</v>
          </cell>
          <cell r="D900">
            <v>878.08333333333303</v>
          </cell>
          <cell r="E900">
            <v>0</v>
          </cell>
          <cell r="F900">
            <v>9718519.4917222802</v>
          </cell>
          <cell r="G900">
            <v>20.000000000000099</v>
          </cell>
          <cell r="H900">
            <v>4860000</v>
          </cell>
          <cell r="I900">
            <v>4860000</v>
          </cell>
          <cell r="J900">
            <v>4860000</v>
          </cell>
          <cell r="K900">
            <v>4860000</v>
          </cell>
          <cell r="L900">
            <v>0</v>
          </cell>
          <cell r="M900">
            <v>28.124962359128599</v>
          </cell>
          <cell r="N900">
            <v>28.124942381449902</v>
          </cell>
          <cell r="O900">
            <v>3.0760000000000001</v>
          </cell>
          <cell r="P900">
            <v>0</v>
          </cell>
          <cell r="Q900">
            <v>3.0760000000000001</v>
          </cell>
          <cell r="R900">
            <v>3.0760000000000001</v>
          </cell>
          <cell r="S900">
            <v>3.0760000000000001</v>
          </cell>
          <cell r="T900">
            <v>3.0760000000000001</v>
          </cell>
          <cell r="U900">
            <v>3.0760000000000001</v>
          </cell>
          <cell r="V900">
            <v>0</v>
          </cell>
        </row>
        <row r="901">
          <cell r="A901" t="str">
            <v xml:space="preserve"> 08/07  12:00:00</v>
          </cell>
          <cell r="B901">
            <v>20</v>
          </cell>
          <cell r="C901">
            <v>0</v>
          </cell>
          <cell r="D901">
            <v>899.5</v>
          </cell>
          <cell r="E901">
            <v>0</v>
          </cell>
          <cell r="F901">
            <v>9718589.1728258505</v>
          </cell>
          <cell r="G901">
            <v>20</v>
          </cell>
          <cell r="H901">
            <v>4860000</v>
          </cell>
          <cell r="I901">
            <v>4860000</v>
          </cell>
          <cell r="J901">
            <v>4860000</v>
          </cell>
          <cell r="K901">
            <v>4860000</v>
          </cell>
          <cell r="L901">
            <v>0</v>
          </cell>
          <cell r="M901">
            <v>28.125078887701399</v>
          </cell>
          <cell r="N901">
            <v>28.125059857754401</v>
          </cell>
          <cell r="O901">
            <v>3.0760000000000001</v>
          </cell>
          <cell r="P901">
            <v>0</v>
          </cell>
          <cell r="Q901">
            <v>3.0760000000000001</v>
          </cell>
          <cell r="R901">
            <v>3.0760000000000001</v>
          </cell>
          <cell r="S901">
            <v>3.0760000000000001</v>
          </cell>
          <cell r="T901">
            <v>3.0760000000000001</v>
          </cell>
          <cell r="U901">
            <v>3.0760000000000001</v>
          </cell>
          <cell r="V901">
            <v>0</v>
          </cell>
        </row>
        <row r="902">
          <cell r="A902" t="str">
            <v xml:space="preserve"> 08/07  13:00:00</v>
          </cell>
          <cell r="B902">
            <v>20</v>
          </cell>
          <cell r="C902">
            <v>0</v>
          </cell>
          <cell r="D902">
            <v>907</v>
          </cell>
          <cell r="E902">
            <v>0</v>
          </cell>
          <cell r="F902">
            <v>9718655.5415705796</v>
          </cell>
          <cell r="G902">
            <v>19.999999999999901</v>
          </cell>
          <cell r="H902">
            <v>4860000</v>
          </cell>
          <cell r="I902">
            <v>4860000</v>
          </cell>
          <cell r="J902">
            <v>4860000</v>
          </cell>
          <cell r="K902">
            <v>4860000</v>
          </cell>
          <cell r="L902">
            <v>0</v>
          </cell>
          <cell r="M902">
            <v>28.125189876975</v>
          </cell>
          <cell r="N902">
            <v>28.1251717526516</v>
          </cell>
          <cell r="O902">
            <v>3.0760000000000001</v>
          </cell>
          <cell r="P902">
            <v>0</v>
          </cell>
          <cell r="Q902">
            <v>3.0760000000000001</v>
          </cell>
          <cell r="R902">
            <v>3.0760000000000001</v>
          </cell>
          <cell r="S902">
            <v>3.0760000000000001</v>
          </cell>
          <cell r="T902">
            <v>3.0760000000000001</v>
          </cell>
          <cell r="U902">
            <v>3.0760000000000001</v>
          </cell>
          <cell r="V902">
            <v>0</v>
          </cell>
        </row>
        <row r="903">
          <cell r="A903" t="str">
            <v xml:space="preserve"> 08/07  14:00:00</v>
          </cell>
          <cell r="B903">
            <v>20</v>
          </cell>
          <cell r="C903">
            <v>0</v>
          </cell>
          <cell r="D903">
            <v>903.66666666666697</v>
          </cell>
          <cell r="E903">
            <v>0</v>
          </cell>
          <cell r="F903">
            <v>9718718.7521845791</v>
          </cell>
          <cell r="G903">
            <v>20.000000000000099</v>
          </cell>
          <cell r="H903">
            <v>4860000</v>
          </cell>
          <cell r="I903">
            <v>4860000</v>
          </cell>
          <cell r="J903">
            <v>4860000</v>
          </cell>
          <cell r="K903">
            <v>4860000</v>
          </cell>
          <cell r="L903">
            <v>0</v>
          </cell>
          <cell r="M903">
            <v>28.125295584869001</v>
          </cell>
          <cell r="N903">
            <v>28.1252783223702</v>
          </cell>
          <cell r="O903">
            <v>3.0760000000000001</v>
          </cell>
          <cell r="P903">
            <v>0</v>
          </cell>
          <cell r="Q903">
            <v>3.0760000000000001</v>
          </cell>
          <cell r="R903">
            <v>3.0760000000000001</v>
          </cell>
          <cell r="S903">
            <v>3.0760000000000001</v>
          </cell>
          <cell r="T903">
            <v>3.0760000000000001</v>
          </cell>
          <cell r="U903">
            <v>3.0760000000000001</v>
          </cell>
          <cell r="V903">
            <v>0</v>
          </cell>
        </row>
        <row r="904">
          <cell r="A904" t="str">
            <v xml:space="preserve"> 08/07  15:00:00</v>
          </cell>
          <cell r="B904">
            <v>20</v>
          </cell>
          <cell r="C904">
            <v>0</v>
          </cell>
          <cell r="D904">
            <v>887.25</v>
          </cell>
          <cell r="E904">
            <v>0</v>
          </cell>
          <cell r="F904">
            <v>9718778.96199595</v>
          </cell>
          <cell r="G904">
            <v>20.000000000000199</v>
          </cell>
          <cell r="H904">
            <v>4860000</v>
          </cell>
          <cell r="I904">
            <v>4860000</v>
          </cell>
          <cell r="J904">
            <v>4860000</v>
          </cell>
          <cell r="K904">
            <v>4860000</v>
          </cell>
          <cell r="L904">
            <v>0</v>
          </cell>
          <cell r="M904">
            <v>28.1253962744827</v>
          </cell>
          <cell r="N904">
            <v>28.125379830656701</v>
          </cell>
          <cell r="O904">
            <v>3.0760000000000001</v>
          </cell>
          <cell r="P904">
            <v>0</v>
          </cell>
          <cell r="Q904">
            <v>3.0760000000000001</v>
          </cell>
          <cell r="R904">
            <v>3.0760000000000001</v>
          </cell>
          <cell r="S904">
            <v>3.0760000000000001</v>
          </cell>
          <cell r="T904">
            <v>3.0760000000000001</v>
          </cell>
          <cell r="U904">
            <v>3.0760000000000001</v>
          </cell>
          <cell r="V904">
            <v>0</v>
          </cell>
        </row>
        <row r="905">
          <cell r="A905" t="str">
            <v xml:space="preserve"> 08/07  16:00:00</v>
          </cell>
          <cell r="B905">
            <v>20</v>
          </cell>
          <cell r="C905">
            <v>0</v>
          </cell>
          <cell r="D905">
            <v>853.5</v>
          </cell>
          <cell r="E905">
            <v>0</v>
          </cell>
          <cell r="F905">
            <v>9718836.3175460696</v>
          </cell>
          <cell r="G905">
            <v>20</v>
          </cell>
          <cell r="H905">
            <v>4860000</v>
          </cell>
          <cell r="I905">
            <v>4860000</v>
          </cell>
          <cell r="J905">
            <v>4860000</v>
          </cell>
          <cell r="K905">
            <v>4860000</v>
          </cell>
          <cell r="L905">
            <v>0</v>
          </cell>
          <cell r="M905">
            <v>28.1254921908798</v>
          </cell>
          <cell r="N905">
            <v>28.1254765266041</v>
          </cell>
          <cell r="O905">
            <v>3.0760000000000001</v>
          </cell>
          <cell r="P905">
            <v>0</v>
          </cell>
          <cell r="Q905">
            <v>3.0760000000000001</v>
          </cell>
          <cell r="R905">
            <v>3.0760000000000001</v>
          </cell>
          <cell r="S905">
            <v>3.0760000000000001</v>
          </cell>
          <cell r="T905">
            <v>3.0760000000000001</v>
          </cell>
          <cell r="U905">
            <v>3.0760000000000001</v>
          </cell>
          <cell r="V905">
            <v>0</v>
          </cell>
        </row>
        <row r="906">
          <cell r="A906" t="str">
            <v xml:space="preserve"> 08/07  17:00:00</v>
          </cell>
          <cell r="B906">
            <v>20</v>
          </cell>
          <cell r="C906">
            <v>0</v>
          </cell>
          <cell r="D906">
            <v>785.66666666666697</v>
          </cell>
          <cell r="E906">
            <v>0</v>
          </cell>
          <cell r="F906">
            <v>9718890.9524235595</v>
          </cell>
          <cell r="G906">
            <v>19.999999999999801</v>
          </cell>
          <cell r="H906">
            <v>4860000</v>
          </cell>
          <cell r="I906">
            <v>4860000</v>
          </cell>
          <cell r="J906">
            <v>4860000</v>
          </cell>
          <cell r="K906">
            <v>4860000</v>
          </cell>
          <cell r="L906">
            <v>0</v>
          </cell>
          <cell r="M906">
            <v>28.125583557462601</v>
          </cell>
          <cell r="N906">
            <v>28.125568636627399</v>
          </cell>
          <cell r="O906">
            <v>3.0760000000000001</v>
          </cell>
          <cell r="P906">
            <v>0</v>
          </cell>
          <cell r="Q906">
            <v>3.0760000000000001</v>
          </cell>
          <cell r="R906">
            <v>3.0760000000000001</v>
          </cell>
          <cell r="S906">
            <v>3.0760000000000001</v>
          </cell>
          <cell r="T906">
            <v>3.0760000000000001</v>
          </cell>
          <cell r="U906">
            <v>3.0760000000000001</v>
          </cell>
          <cell r="V906">
            <v>0</v>
          </cell>
        </row>
        <row r="907">
          <cell r="A907" t="str">
            <v xml:space="preserve"> 08/07  18:00:00</v>
          </cell>
          <cell r="B907">
            <v>20</v>
          </cell>
          <cell r="C907">
            <v>0</v>
          </cell>
          <cell r="D907">
            <v>636.66666666666697</v>
          </cell>
          <cell r="E907">
            <v>0</v>
          </cell>
          <cell r="F907">
            <v>9718942.9921067003</v>
          </cell>
          <cell r="G907">
            <v>20</v>
          </cell>
          <cell r="H907">
            <v>4860000</v>
          </cell>
          <cell r="I907">
            <v>4860000</v>
          </cell>
          <cell r="J907">
            <v>4860000</v>
          </cell>
          <cell r="K907">
            <v>4860000</v>
          </cell>
          <cell r="L907">
            <v>0</v>
          </cell>
          <cell r="M907">
            <v>28.125670584069699</v>
          </cell>
          <cell r="N907">
            <v>28.1256563723501</v>
          </cell>
          <cell r="O907">
            <v>3.0760000000000001</v>
          </cell>
          <cell r="P907">
            <v>0</v>
          </cell>
          <cell r="Q907">
            <v>3.0760000000000001</v>
          </cell>
          <cell r="R907">
            <v>3.0760000000000001</v>
          </cell>
          <cell r="S907">
            <v>3.0760000000000001</v>
          </cell>
          <cell r="T907">
            <v>3.0760000000000001</v>
          </cell>
          <cell r="U907">
            <v>3.0760000000000001</v>
          </cell>
          <cell r="V907">
            <v>0</v>
          </cell>
        </row>
        <row r="908">
          <cell r="A908" t="str">
            <v xml:space="preserve"> 08/07  19:00:00</v>
          </cell>
          <cell r="B908">
            <v>20</v>
          </cell>
          <cell r="C908">
            <v>0</v>
          </cell>
          <cell r="D908">
            <v>330.41666666666703</v>
          </cell>
          <cell r="E908">
            <v>0</v>
          </cell>
          <cell r="F908">
            <v>9718992.5597052593</v>
          </cell>
          <cell r="G908">
            <v>20.000000000000298</v>
          </cell>
          <cell r="H908">
            <v>4860000</v>
          </cell>
          <cell r="I908">
            <v>4860000</v>
          </cell>
          <cell r="J908">
            <v>4860000</v>
          </cell>
          <cell r="K908">
            <v>4860000</v>
          </cell>
          <cell r="L908">
            <v>0</v>
          </cell>
          <cell r="M908">
            <v>28.125753476579099</v>
          </cell>
          <cell r="N908">
            <v>28.125739939302299</v>
          </cell>
          <cell r="O908">
            <v>3.0760000000000001</v>
          </cell>
          <cell r="P908">
            <v>0</v>
          </cell>
          <cell r="Q908">
            <v>3.0760000000000001</v>
          </cell>
          <cell r="R908">
            <v>3.0760000000000001</v>
          </cell>
          <cell r="S908">
            <v>3.0760000000000001</v>
          </cell>
          <cell r="T908">
            <v>3.0760000000000001</v>
          </cell>
          <cell r="U908">
            <v>3.0760000000000001</v>
          </cell>
          <cell r="V908">
            <v>0</v>
          </cell>
        </row>
        <row r="909">
          <cell r="A909" t="str">
            <v xml:space="preserve"> 08/07  20:00:00</v>
          </cell>
          <cell r="B909">
            <v>20</v>
          </cell>
          <cell r="C909">
            <v>0</v>
          </cell>
          <cell r="D909">
            <v>31.5833333333333</v>
          </cell>
          <cell r="E909">
            <v>0</v>
          </cell>
          <cell r="F909">
            <v>9719039.7812233493</v>
          </cell>
          <cell r="G909">
            <v>20</v>
          </cell>
          <cell r="H909">
            <v>4860000</v>
          </cell>
          <cell r="I909">
            <v>4860000</v>
          </cell>
          <cell r="J909">
            <v>4860000</v>
          </cell>
          <cell r="K909">
            <v>4860000</v>
          </cell>
          <cell r="L909">
            <v>0</v>
          </cell>
          <cell r="M909">
            <v>28.125832445709001</v>
          </cell>
          <cell r="N909">
            <v>28.125819547913299</v>
          </cell>
          <cell r="O909">
            <v>3.0760000000000001</v>
          </cell>
          <cell r="P909">
            <v>0</v>
          </cell>
          <cell r="Q909">
            <v>3.0760000000000001</v>
          </cell>
          <cell r="R909">
            <v>3.0760000000000001</v>
          </cell>
          <cell r="S909">
            <v>3.0760000000000001</v>
          </cell>
          <cell r="T909">
            <v>3.0760000000000001</v>
          </cell>
          <cell r="U909">
            <v>3.0760000000000001</v>
          </cell>
          <cell r="V909">
            <v>0</v>
          </cell>
        </row>
        <row r="910">
          <cell r="A910" t="str">
            <v xml:space="preserve"> 08/07  21:00:00</v>
          </cell>
          <cell r="B910">
            <v>20</v>
          </cell>
          <cell r="C910">
            <v>0</v>
          </cell>
          <cell r="D910">
            <v>0</v>
          </cell>
          <cell r="E910">
            <v>0</v>
          </cell>
          <cell r="F910">
            <v>9719084.7753843106</v>
          </cell>
          <cell r="G910">
            <v>20</v>
          </cell>
          <cell r="H910">
            <v>4860000</v>
          </cell>
          <cell r="I910">
            <v>4860000</v>
          </cell>
          <cell r="J910">
            <v>4860000</v>
          </cell>
          <cell r="K910">
            <v>4860000</v>
          </cell>
          <cell r="L910">
            <v>0</v>
          </cell>
          <cell r="M910">
            <v>28.1259076900017</v>
          </cell>
          <cell r="N910">
            <v>28.125895400226302</v>
          </cell>
          <cell r="O910">
            <v>3.0760000000000001</v>
          </cell>
          <cell r="P910">
            <v>0</v>
          </cell>
          <cell r="Q910">
            <v>3.0760000000000001</v>
          </cell>
          <cell r="R910">
            <v>3.0760000000000001</v>
          </cell>
          <cell r="S910">
            <v>3.0760000000000001</v>
          </cell>
          <cell r="T910">
            <v>3.0760000000000001</v>
          </cell>
          <cell r="U910">
            <v>3.0760000000000001</v>
          </cell>
          <cell r="V910">
            <v>0</v>
          </cell>
        </row>
        <row r="911">
          <cell r="A911" t="str">
            <v xml:space="preserve"> 08/07  22:00:00</v>
          </cell>
          <cell r="B911">
            <v>20</v>
          </cell>
          <cell r="C911">
            <v>0</v>
          </cell>
          <cell r="D911">
            <v>0</v>
          </cell>
          <cell r="E911">
            <v>0</v>
          </cell>
          <cell r="F911">
            <v>9719127.6491875201</v>
          </cell>
          <cell r="G911">
            <v>19.999999999999901</v>
          </cell>
          <cell r="H911">
            <v>4860000</v>
          </cell>
          <cell r="I911">
            <v>4860000</v>
          </cell>
          <cell r="J911">
            <v>4860000</v>
          </cell>
          <cell r="K911">
            <v>4860000</v>
          </cell>
          <cell r="L911">
            <v>0</v>
          </cell>
          <cell r="M911">
            <v>28.125979388393901</v>
          </cell>
          <cell r="N911">
            <v>28.125967677552101</v>
          </cell>
          <cell r="O911">
            <v>3.0760000000000001</v>
          </cell>
          <cell r="P911">
            <v>0</v>
          </cell>
          <cell r="Q911">
            <v>3.0760000000000001</v>
          </cell>
          <cell r="R911">
            <v>3.0760000000000001</v>
          </cell>
          <cell r="S911">
            <v>3.0760000000000001</v>
          </cell>
          <cell r="T911">
            <v>3.0760000000000001</v>
          </cell>
          <cell r="U911">
            <v>3.0760000000000001</v>
          </cell>
          <cell r="V911">
            <v>0</v>
          </cell>
        </row>
        <row r="912">
          <cell r="A912" t="str">
            <v xml:space="preserve"> 08/07  23:00:00</v>
          </cell>
          <cell r="B912">
            <v>20</v>
          </cell>
          <cell r="C912">
            <v>0</v>
          </cell>
          <cell r="D912">
            <v>0</v>
          </cell>
          <cell r="E912">
            <v>0</v>
          </cell>
          <cell r="F912">
            <v>9719168.5066894498</v>
          </cell>
          <cell r="G912">
            <v>20</v>
          </cell>
          <cell r="H912">
            <v>4860000</v>
          </cell>
          <cell r="I912">
            <v>4860000</v>
          </cell>
          <cell r="J912">
            <v>4860000</v>
          </cell>
          <cell r="K912">
            <v>4860000</v>
          </cell>
          <cell r="L912">
            <v>0</v>
          </cell>
          <cell r="M912">
            <v>28.126047714901201</v>
          </cell>
          <cell r="N912">
            <v>28.1260365537537</v>
          </cell>
          <cell r="O912">
            <v>3.0760000000000001</v>
          </cell>
          <cell r="P912">
            <v>0</v>
          </cell>
          <cell r="Q912">
            <v>3.0760000000000001</v>
          </cell>
          <cell r="R912">
            <v>3.0760000000000001</v>
          </cell>
          <cell r="S912">
            <v>3.0760000000000001</v>
          </cell>
          <cell r="T912">
            <v>3.0760000000000001</v>
          </cell>
          <cell r="U912">
            <v>3.0760000000000001</v>
          </cell>
          <cell r="V912">
            <v>0</v>
          </cell>
        </row>
        <row r="913">
          <cell r="A913" t="str">
            <v xml:space="preserve"> 08/07  24:00:00</v>
          </cell>
          <cell r="B913">
            <v>20</v>
          </cell>
          <cell r="C913">
            <v>0</v>
          </cell>
          <cell r="D913">
            <v>0</v>
          </cell>
          <cell r="E913">
            <v>0</v>
          </cell>
          <cell r="F913">
            <v>9719207.4560179096</v>
          </cell>
          <cell r="G913">
            <v>20</v>
          </cell>
          <cell r="H913">
            <v>4860000</v>
          </cell>
          <cell r="I913">
            <v>4860000</v>
          </cell>
          <cell r="J913">
            <v>4860000</v>
          </cell>
          <cell r="K913">
            <v>4860000</v>
          </cell>
          <cell r="L913">
            <v>0</v>
          </cell>
          <cell r="M913">
            <v>28.1261128503462</v>
          </cell>
          <cell r="N913">
            <v>28.1261022082053</v>
          </cell>
          <cell r="O913">
            <v>3.0760000000000001</v>
          </cell>
          <cell r="P913">
            <v>0</v>
          </cell>
          <cell r="Q913">
            <v>3.0760000000000001</v>
          </cell>
          <cell r="R913">
            <v>3.0760000000000001</v>
          </cell>
          <cell r="S913">
            <v>3.0760000000000001</v>
          </cell>
          <cell r="T913">
            <v>3.0760000000000001</v>
          </cell>
          <cell r="U913">
            <v>3.0760000000000001</v>
          </cell>
          <cell r="V913">
            <v>0</v>
          </cell>
        </row>
        <row r="914">
          <cell r="A914" t="str">
            <v xml:space="preserve"> 08/08  01:00:00</v>
          </cell>
          <cell r="B914">
            <v>20</v>
          </cell>
          <cell r="C914">
            <v>0</v>
          </cell>
          <cell r="D914">
            <v>0</v>
          </cell>
          <cell r="E914">
            <v>0</v>
          </cell>
          <cell r="F914">
            <v>3378614.4941617302</v>
          </cell>
          <cell r="G914">
            <v>20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  <cell r="L914">
            <v>0</v>
          </cell>
          <cell r="M914">
            <v>25.650098890791401</v>
          </cell>
          <cell r="N914">
            <v>26.142930518692399</v>
          </cell>
          <cell r="O914">
            <v>3.0760000000000001</v>
          </cell>
          <cell r="P914">
            <v>0</v>
          </cell>
          <cell r="Q914">
            <v>3.0760000000000001</v>
          </cell>
          <cell r="R914">
            <v>3.0760000000000001</v>
          </cell>
          <cell r="S914">
            <v>3.0760000000000001</v>
          </cell>
          <cell r="T914">
            <v>3.0760000000000001</v>
          </cell>
          <cell r="U914">
            <v>3.0760000000000001</v>
          </cell>
          <cell r="V914">
            <v>0</v>
          </cell>
        </row>
        <row r="915">
          <cell r="A915" t="str">
            <v xml:space="preserve"> 08/08  02:00:00</v>
          </cell>
          <cell r="B915">
            <v>20</v>
          </cell>
          <cell r="C915">
            <v>0</v>
          </cell>
          <cell r="D915">
            <v>0</v>
          </cell>
          <cell r="E915">
            <v>0</v>
          </cell>
          <cell r="F915">
            <v>2843648.3941397499</v>
          </cell>
          <cell r="G915">
            <v>20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  <cell r="L915">
            <v>0</v>
          </cell>
          <cell r="M915">
            <v>24.755468451725999</v>
          </cell>
          <cell r="N915">
            <v>24.8657073306487</v>
          </cell>
          <cell r="O915">
            <v>3.0760000000000001</v>
          </cell>
          <cell r="P915">
            <v>0</v>
          </cell>
          <cell r="Q915">
            <v>3.0760000000000001</v>
          </cell>
          <cell r="R915">
            <v>3.0760000000000001</v>
          </cell>
          <cell r="S915">
            <v>3.0760000000000001</v>
          </cell>
          <cell r="T915">
            <v>3.0760000000000001</v>
          </cell>
          <cell r="U915">
            <v>3.0760000000000001</v>
          </cell>
          <cell r="V915">
            <v>0</v>
          </cell>
        </row>
        <row r="916">
          <cell r="A916" t="str">
            <v xml:space="preserve"> 08/08  03:00:00</v>
          </cell>
          <cell r="B916">
            <v>20</v>
          </cell>
          <cell r="C916">
            <v>0</v>
          </cell>
          <cell r="D916">
            <v>0</v>
          </cell>
          <cell r="E916">
            <v>0</v>
          </cell>
          <cell r="F916">
            <v>2538302.4427836998</v>
          </cell>
          <cell r="G916">
            <v>20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</v>
          </cell>
          <cell r="M916">
            <v>24.244834633027299</v>
          </cell>
          <cell r="N916">
            <v>24.316442304696501</v>
          </cell>
          <cell r="O916">
            <v>3.0760000000000001</v>
          </cell>
          <cell r="P916">
            <v>0</v>
          </cell>
          <cell r="Q916">
            <v>3.0760000000000001</v>
          </cell>
          <cell r="R916">
            <v>3.0760000000000001</v>
          </cell>
          <cell r="S916">
            <v>3.0760000000000001</v>
          </cell>
          <cell r="T916">
            <v>3.0760000000000001</v>
          </cell>
          <cell r="U916">
            <v>3.0760000000000001</v>
          </cell>
          <cell r="V916">
            <v>0</v>
          </cell>
        </row>
        <row r="917">
          <cell r="A917" t="str">
            <v xml:space="preserve"> 08/08  04:00:00</v>
          </cell>
          <cell r="B917">
            <v>20</v>
          </cell>
          <cell r="C917">
            <v>0</v>
          </cell>
          <cell r="D917">
            <v>0</v>
          </cell>
          <cell r="E917">
            <v>0</v>
          </cell>
          <cell r="F917">
            <v>2324373.7840535799</v>
          </cell>
          <cell r="G917">
            <v>20.000000000000099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23.887079085749502</v>
          </cell>
          <cell r="N917">
            <v>23.9397083264396</v>
          </cell>
          <cell r="O917">
            <v>3.0760000000000001</v>
          </cell>
          <cell r="P917">
            <v>0</v>
          </cell>
          <cell r="Q917">
            <v>3.0760000000000001</v>
          </cell>
          <cell r="R917">
            <v>3.0760000000000001</v>
          </cell>
          <cell r="S917">
            <v>3.0760000000000001</v>
          </cell>
          <cell r="T917">
            <v>3.0760000000000001</v>
          </cell>
          <cell r="U917">
            <v>3.0760000000000001</v>
          </cell>
          <cell r="V917">
            <v>0</v>
          </cell>
        </row>
        <row r="918">
          <cell r="A918" t="str">
            <v xml:space="preserve"> 08/08  05:00:00</v>
          </cell>
          <cell r="B918">
            <v>20</v>
          </cell>
          <cell r="C918">
            <v>0</v>
          </cell>
          <cell r="D918">
            <v>0</v>
          </cell>
          <cell r="E918">
            <v>0</v>
          </cell>
          <cell r="F918">
            <v>2160194.1246465701</v>
          </cell>
          <cell r="G918">
            <v>20</v>
          </cell>
          <cell r="H918">
            <v>0</v>
          </cell>
          <cell r="I918">
            <v>0</v>
          </cell>
          <cell r="J918">
            <v>0</v>
          </cell>
          <cell r="K918">
            <v>0</v>
          </cell>
          <cell r="L918">
            <v>0</v>
          </cell>
          <cell r="M918">
            <v>23.612519406594298</v>
          </cell>
          <cell r="N918">
            <v>23.654128574019801</v>
          </cell>
          <cell r="O918">
            <v>3.0760000000000001</v>
          </cell>
          <cell r="P918">
            <v>0</v>
          </cell>
          <cell r="Q918">
            <v>3.0760000000000001</v>
          </cell>
          <cell r="R918">
            <v>3.0760000000000001</v>
          </cell>
          <cell r="S918">
            <v>3.0760000000000001</v>
          </cell>
          <cell r="T918">
            <v>3.0760000000000001</v>
          </cell>
          <cell r="U918">
            <v>3.0760000000000001</v>
          </cell>
          <cell r="V918">
            <v>0</v>
          </cell>
        </row>
        <row r="919">
          <cell r="A919" t="str">
            <v xml:space="preserve"> 08/08  06:00:00</v>
          </cell>
          <cell r="B919">
            <v>20</v>
          </cell>
          <cell r="C919">
            <v>0</v>
          </cell>
          <cell r="D919">
            <v>9.8333333333333304</v>
          </cell>
          <cell r="E919">
            <v>0</v>
          </cell>
          <cell r="F919">
            <v>2026548.9937043099</v>
          </cell>
          <cell r="G919">
            <v>20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  <cell r="L919">
            <v>0</v>
          </cell>
          <cell r="M919">
            <v>23.3890229978146</v>
          </cell>
          <cell r="N919">
            <v>23.423611321697599</v>
          </cell>
          <cell r="O919">
            <v>3.0760000000000001</v>
          </cell>
          <cell r="P919">
            <v>0</v>
          </cell>
          <cell r="Q919">
            <v>3.0760000000000001</v>
          </cell>
          <cell r="R919">
            <v>3.0760000000000001</v>
          </cell>
          <cell r="S919">
            <v>3.0760000000000001</v>
          </cell>
          <cell r="T919">
            <v>3.0760000000000001</v>
          </cell>
          <cell r="U919">
            <v>3.0760000000000001</v>
          </cell>
          <cell r="V919">
            <v>0</v>
          </cell>
        </row>
        <row r="920">
          <cell r="A920" t="str">
            <v xml:space="preserve"> 08/08  07:00:00</v>
          </cell>
          <cell r="B920">
            <v>20</v>
          </cell>
          <cell r="C920">
            <v>0</v>
          </cell>
          <cell r="D920">
            <v>181</v>
          </cell>
          <cell r="E920">
            <v>0</v>
          </cell>
          <cell r="F920">
            <v>1912176.7361717001</v>
          </cell>
          <cell r="G920">
            <v>20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0</v>
          </cell>
          <cell r="M920">
            <v>23.197756854092201</v>
          </cell>
          <cell r="N920">
            <v>23.227917748842401</v>
          </cell>
          <cell r="O920">
            <v>3.0760000000000001</v>
          </cell>
          <cell r="P920">
            <v>0</v>
          </cell>
          <cell r="Q920">
            <v>3.0760000000000001</v>
          </cell>
          <cell r="R920">
            <v>3.0760000000000001</v>
          </cell>
          <cell r="S920">
            <v>3.0760000000000001</v>
          </cell>
          <cell r="T920">
            <v>3.0760000000000001</v>
          </cell>
          <cell r="U920">
            <v>3.0760000000000001</v>
          </cell>
          <cell r="V920">
            <v>0</v>
          </cell>
        </row>
        <row r="921">
          <cell r="A921" t="str">
            <v xml:space="preserve"> 08/08  08:00:00</v>
          </cell>
          <cell r="B921">
            <v>20</v>
          </cell>
          <cell r="C921">
            <v>0</v>
          </cell>
          <cell r="D921">
            <v>551.08333333333303</v>
          </cell>
          <cell r="E921">
            <v>0</v>
          </cell>
          <cell r="F921">
            <v>1810795.8719482</v>
          </cell>
          <cell r="G921">
            <v>20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  <cell r="L921">
            <v>0</v>
          </cell>
          <cell r="M921">
            <v>23.028216378407201</v>
          </cell>
          <cell r="N921">
            <v>23.0552604404098</v>
          </cell>
          <cell r="O921">
            <v>3.0760000000000001</v>
          </cell>
          <cell r="P921">
            <v>0</v>
          </cell>
          <cell r="Q921">
            <v>3.0760000000000001</v>
          </cell>
          <cell r="R921">
            <v>3.0760000000000001</v>
          </cell>
          <cell r="S921">
            <v>3.0760000000000001</v>
          </cell>
          <cell r="T921">
            <v>3.0760000000000001</v>
          </cell>
          <cell r="U921">
            <v>3.0760000000000001</v>
          </cell>
          <cell r="V921">
            <v>0</v>
          </cell>
        </row>
        <row r="922">
          <cell r="A922" t="str">
            <v xml:space="preserve"> 08/08  09:00:00</v>
          </cell>
          <cell r="B922">
            <v>20</v>
          </cell>
          <cell r="C922">
            <v>0</v>
          </cell>
          <cell r="D922">
            <v>747.91666666666697</v>
          </cell>
          <cell r="E922">
            <v>0</v>
          </cell>
          <cell r="F922">
            <v>1718714.19098798</v>
          </cell>
          <cell r="G922">
            <v>20</v>
          </cell>
          <cell r="H922">
            <v>0</v>
          </cell>
          <cell r="I922">
            <v>0</v>
          </cell>
          <cell r="J922">
            <v>0</v>
          </cell>
          <cell r="K922">
            <v>0</v>
          </cell>
          <cell r="L922">
            <v>0</v>
          </cell>
          <cell r="M922">
            <v>22.874227042140902</v>
          </cell>
          <cell r="N922">
            <v>22.898997299605799</v>
          </cell>
          <cell r="O922">
            <v>3.0760000000000001</v>
          </cell>
          <cell r="P922">
            <v>0</v>
          </cell>
          <cell r="Q922">
            <v>3.0760000000000001</v>
          </cell>
          <cell r="R922">
            <v>3.0760000000000001</v>
          </cell>
          <cell r="S922">
            <v>3.0760000000000001</v>
          </cell>
          <cell r="T922">
            <v>3.0760000000000001</v>
          </cell>
          <cell r="U922">
            <v>3.0760000000000001</v>
          </cell>
          <cell r="V922">
            <v>0</v>
          </cell>
        </row>
        <row r="923">
          <cell r="A923" t="str">
            <v xml:space="preserve"> 08/08  10:00:00</v>
          </cell>
          <cell r="B923">
            <v>20</v>
          </cell>
          <cell r="C923">
            <v>0</v>
          </cell>
          <cell r="D923">
            <v>835.08333333333303</v>
          </cell>
          <cell r="E923">
            <v>0</v>
          </cell>
          <cell r="F923">
            <v>1633630.98120475</v>
          </cell>
          <cell r="G923">
            <v>20.000000000000099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22.731941335957998</v>
          </cell>
          <cell r="N923">
            <v>22.754957561079198</v>
          </cell>
          <cell r="O923">
            <v>3.0760000000000001</v>
          </cell>
          <cell r="P923">
            <v>0</v>
          </cell>
          <cell r="Q923">
            <v>3.0760000000000001</v>
          </cell>
          <cell r="R923">
            <v>3.0760000000000001</v>
          </cell>
          <cell r="S923">
            <v>3.0760000000000001</v>
          </cell>
          <cell r="T923">
            <v>3.0760000000000001</v>
          </cell>
          <cell r="U923">
            <v>3.0760000000000001</v>
          </cell>
          <cell r="V923">
            <v>0</v>
          </cell>
        </row>
        <row r="924">
          <cell r="A924" t="str">
            <v xml:space="preserve"> 08/08  11:00:00</v>
          </cell>
          <cell r="B924">
            <v>20</v>
          </cell>
          <cell r="C924">
            <v>0</v>
          </cell>
          <cell r="D924">
            <v>878.08333333333303</v>
          </cell>
          <cell r="E924">
            <v>0</v>
          </cell>
          <cell r="F924">
            <v>1554115.9995210499</v>
          </cell>
          <cell r="G924">
            <v>20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0</v>
          </cell>
          <cell r="M924">
            <v>22.598967446635001</v>
          </cell>
          <cell r="N924">
            <v>22.620555537302401</v>
          </cell>
          <cell r="O924">
            <v>3.0760000000000001</v>
          </cell>
          <cell r="P924">
            <v>0</v>
          </cell>
          <cell r="Q924">
            <v>3.0760000000000001</v>
          </cell>
          <cell r="R924">
            <v>3.0760000000000001</v>
          </cell>
          <cell r="S924">
            <v>3.0760000000000001</v>
          </cell>
          <cell r="T924">
            <v>3.0760000000000001</v>
          </cell>
          <cell r="U924">
            <v>3.0760000000000001</v>
          </cell>
          <cell r="V924">
            <v>0</v>
          </cell>
        </row>
        <row r="925">
          <cell r="A925" t="str">
            <v xml:space="preserve"> 08/08  12:00:00</v>
          </cell>
          <cell r="B925">
            <v>20</v>
          </cell>
          <cell r="C925">
            <v>0</v>
          </cell>
          <cell r="D925">
            <v>899.5</v>
          </cell>
          <cell r="E925">
            <v>0</v>
          </cell>
          <cell r="F925">
            <v>1479259.6821254799</v>
          </cell>
          <cell r="G925">
            <v>20</v>
          </cell>
          <cell r="H925">
            <v>0</v>
          </cell>
          <cell r="I925">
            <v>0</v>
          </cell>
          <cell r="J925">
            <v>0</v>
          </cell>
          <cell r="K925">
            <v>0</v>
          </cell>
          <cell r="L925">
            <v>0</v>
          </cell>
          <cell r="M925">
            <v>22.473784299337002</v>
          </cell>
          <cell r="N925">
            <v>22.494154316868499</v>
          </cell>
          <cell r="O925">
            <v>3.0760000000000001</v>
          </cell>
          <cell r="P925">
            <v>0</v>
          </cell>
          <cell r="Q925">
            <v>3.0760000000000001</v>
          </cell>
          <cell r="R925">
            <v>3.0760000000000001</v>
          </cell>
          <cell r="S925">
            <v>3.0760000000000001</v>
          </cell>
          <cell r="T925">
            <v>3.0760000000000001</v>
          </cell>
          <cell r="U925">
            <v>3.0760000000000001</v>
          </cell>
          <cell r="V925">
            <v>0</v>
          </cell>
        </row>
        <row r="926">
          <cell r="A926" t="str">
            <v xml:space="preserve"> 08/08  13:00:00</v>
          </cell>
          <cell r="B926">
            <v>20</v>
          </cell>
          <cell r="C926">
            <v>0</v>
          </cell>
          <cell r="D926">
            <v>907</v>
          </cell>
          <cell r="E926">
            <v>0</v>
          </cell>
          <cell r="F926">
            <v>1408463.57326642</v>
          </cell>
          <cell r="G926">
            <v>20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22.355391089094201</v>
          </cell>
          <cell r="N926">
            <v>22.374683847527098</v>
          </cell>
          <cell r="O926">
            <v>3.0760000000000001</v>
          </cell>
          <cell r="P926">
            <v>0</v>
          </cell>
          <cell r="Q926">
            <v>3.0760000000000001</v>
          </cell>
          <cell r="R926">
            <v>3.0760000000000001</v>
          </cell>
          <cell r="S926">
            <v>3.0760000000000001</v>
          </cell>
          <cell r="T926">
            <v>3.0760000000000001</v>
          </cell>
          <cell r="U926">
            <v>3.0760000000000001</v>
          </cell>
          <cell r="V926">
            <v>0</v>
          </cell>
        </row>
        <row r="927">
          <cell r="A927" t="str">
            <v xml:space="preserve"> 08/08  14:00:00</v>
          </cell>
          <cell r="B927">
            <v>20</v>
          </cell>
          <cell r="C927">
            <v>0</v>
          </cell>
          <cell r="D927">
            <v>903.66666666666697</v>
          </cell>
          <cell r="E927">
            <v>0</v>
          </cell>
          <cell r="F927">
            <v>1341315.5174263399</v>
          </cell>
          <cell r="G927">
            <v>20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22.243098563126399</v>
          </cell>
          <cell r="N927">
            <v>22.261413326289901</v>
          </cell>
          <cell r="O927">
            <v>3.0760000000000001</v>
          </cell>
          <cell r="P927">
            <v>0</v>
          </cell>
          <cell r="Q927">
            <v>3.0760000000000001</v>
          </cell>
          <cell r="R927">
            <v>3.0760000000000001</v>
          </cell>
          <cell r="S927">
            <v>3.0760000000000001</v>
          </cell>
          <cell r="T927">
            <v>3.0760000000000001</v>
          </cell>
          <cell r="U927">
            <v>3.0760000000000001</v>
          </cell>
          <cell r="V927">
            <v>0</v>
          </cell>
        </row>
        <row r="928">
          <cell r="A928" t="str">
            <v xml:space="preserve"> 08/08  15:00:00</v>
          </cell>
          <cell r="B928">
            <v>20</v>
          </cell>
          <cell r="C928">
            <v>0</v>
          </cell>
          <cell r="D928">
            <v>887.25</v>
          </cell>
          <cell r="E928">
            <v>0</v>
          </cell>
          <cell r="F928">
            <v>1277515.5826530301</v>
          </cell>
          <cell r="G928">
            <v>20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  <cell r="L928">
            <v>0</v>
          </cell>
          <cell r="M928">
            <v>22.1364051415128</v>
          </cell>
          <cell r="N928">
            <v>22.153816041870801</v>
          </cell>
          <cell r="O928">
            <v>3.0760000000000001</v>
          </cell>
          <cell r="P928">
            <v>0</v>
          </cell>
          <cell r="Q928">
            <v>3.0760000000000001</v>
          </cell>
          <cell r="R928">
            <v>3.0760000000000001</v>
          </cell>
          <cell r="S928">
            <v>3.0760000000000001</v>
          </cell>
          <cell r="T928">
            <v>3.0760000000000001</v>
          </cell>
          <cell r="U928">
            <v>3.0760000000000001</v>
          </cell>
          <cell r="V928">
            <v>0</v>
          </cell>
        </row>
        <row r="929">
          <cell r="A929" t="str">
            <v xml:space="preserve"> 08/08  16:00:00</v>
          </cell>
          <cell r="B929">
            <v>20</v>
          </cell>
          <cell r="C929">
            <v>0</v>
          </cell>
          <cell r="D929">
            <v>853.5</v>
          </cell>
          <cell r="E929">
            <v>0</v>
          </cell>
          <cell r="F929">
            <v>1216832.1876156901</v>
          </cell>
          <cell r="G929">
            <v>20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</v>
          </cell>
          <cell r="M929">
            <v>22.034923547923899</v>
          </cell>
          <cell r="N929">
            <v>22.051489305548898</v>
          </cell>
          <cell r="O929">
            <v>3.0760000000000001</v>
          </cell>
          <cell r="P929">
            <v>0</v>
          </cell>
          <cell r="Q929">
            <v>3.0760000000000001</v>
          </cell>
          <cell r="R929">
            <v>3.0760000000000001</v>
          </cell>
          <cell r="S929">
            <v>3.0760000000000001</v>
          </cell>
          <cell r="T929">
            <v>3.0760000000000001</v>
          </cell>
          <cell r="U929">
            <v>3.0760000000000001</v>
          </cell>
          <cell r="V929">
            <v>0</v>
          </cell>
        </row>
        <row r="930">
          <cell r="A930" t="str">
            <v xml:space="preserve"> 08/08  17:00:00</v>
          </cell>
          <cell r="B930">
            <v>20</v>
          </cell>
          <cell r="C930">
            <v>0</v>
          </cell>
          <cell r="D930">
            <v>785.66666666666697</v>
          </cell>
          <cell r="E930">
            <v>0</v>
          </cell>
          <cell r="F930">
            <v>1159076.15483665</v>
          </cell>
          <cell r="G930">
            <v>20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21.9383374185193</v>
          </cell>
          <cell r="N930">
            <v>21.954107082233602</v>
          </cell>
          <cell r="O930">
            <v>3.0760000000000001</v>
          </cell>
          <cell r="P930">
            <v>0</v>
          </cell>
          <cell r="Q930">
            <v>3.0760000000000001</v>
          </cell>
          <cell r="R930">
            <v>3.0760000000000001</v>
          </cell>
          <cell r="S930">
            <v>3.0760000000000001</v>
          </cell>
          <cell r="T930">
            <v>3.0760000000000001</v>
          </cell>
          <cell r="U930">
            <v>3.0760000000000001</v>
          </cell>
          <cell r="V930">
            <v>0</v>
          </cell>
        </row>
        <row r="931">
          <cell r="A931" t="str">
            <v xml:space="preserve"> 08/08  18:00:00</v>
          </cell>
          <cell r="B931">
            <v>20</v>
          </cell>
          <cell r="C931">
            <v>0</v>
          </cell>
          <cell r="D931">
            <v>636.66666666666697</v>
          </cell>
          <cell r="E931">
            <v>0</v>
          </cell>
          <cell r="F931">
            <v>1104085.41223169</v>
          </cell>
          <cell r="G931">
            <v>20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21.8463757181439</v>
          </cell>
          <cell r="N931">
            <v>21.8613920462702</v>
          </cell>
          <cell r="O931">
            <v>3.0760000000000001</v>
          </cell>
          <cell r="P931">
            <v>0</v>
          </cell>
          <cell r="Q931">
            <v>3.0760000000000001</v>
          </cell>
          <cell r="R931">
            <v>3.0760000000000001</v>
          </cell>
          <cell r="S931">
            <v>3.0760000000000001</v>
          </cell>
          <cell r="T931">
            <v>3.0760000000000001</v>
          </cell>
          <cell r="U931">
            <v>3.0760000000000001</v>
          </cell>
          <cell r="V931">
            <v>0</v>
          </cell>
        </row>
        <row r="932">
          <cell r="A932" t="str">
            <v xml:space="preserve"> 08/08  19:00:00</v>
          </cell>
          <cell r="B932">
            <v>20</v>
          </cell>
          <cell r="C932">
            <v>0</v>
          </cell>
          <cell r="D932">
            <v>330.41666666666703</v>
          </cell>
          <cell r="E932">
            <v>0</v>
          </cell>
          <cell r="F932">
            <v>1051715.9722597101</v>
          </cell>
          <cell r="G932">
            <v>20.000000000000099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0</v>
          </cell>
          <cell r="M932">
            <v>21.758797654648301</v>
          </cell>
          <cell r="N932">
            <v>21.773099114314299</v>
          </cell>
          <cell r="O932">
            <v>3.0760000000000001</v>
          </cell>
          <cell r="P932">
            <v>0</v>
          </cell>
          <cell r="Q932">
            <v>3.0760000000000001</v>
          </cell>
          <cell r="R932">
            <v>3.0760000000000001</v>
          </cell>
          <cell r="S932">
            <v>3.0760000000000001</v>
          </cell>
          <cell r="T932">
            <v>3.0760000000000001</v>
          </cell>
          <cell r="U932">
            <v>3.0760000000000001</v>
          </cell>
          <cell r="V932">
            <v>0</v>
          </cell>
        </row>
        <row r="933">
          <cell r="A933" t="str">
            <v xml:space="preserve"> 08/08  20:00:00</v>
          </cell>
          <cell r="B933">
            <v>20</v>
          </cell>
          <cell r="C933">
            <v>0</v>
          </cell>
          <cell r="D933">
            <v>31.5833333333333</v>
          </cell>
          <cell r="E933">
            <v>0</v>
          </cell>
          <cell r="F933">
            <v>1001836.57068245</v>
          </cell>
          <cell r="G933">
            <v>20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0</v>
          </cell>
          <cell r="M933">
            <v>21.675383713219901</v>
          </cell>
          <cell r="N933">
            <v>21.689005672089401</v>
          </cell>
          <cell r="O933">
            <v>3.0760000000000001</v>
          </cell>
          <cell r="P933">
            <v>0</v>
          </cell>
          <cell r="Q933">
            <v>3.0760000000000001</v>
          </cell>
          <cell r="R933">
            <v>3.0760000000000001</v>
          </cell>
          <cell r="S933">
            <v>3.0760000000000001</v>
          </cell>
          <cell r="T933">
            <v>3.0760000000000001</v>
          </cell>
          <cell r="U933">
            <v>3.0760000000000001</v>
          </cell>
          <cell r="V933">
            <v>0</v>
          </cell>
        </row>
        <row r="934">
          <cell r="A934" t="str">
            <v xml:space="preserve"> 08/08  21:00:00</v>
          </cell>
          <cell r="B934">
            <v>20</v>
          </cell>
          <cell r="C934">
            <v>0</v>
          </cell>
          <cell r="D934">
            <v>0</v>
          </cell>
          <cell r="E934">
            <v>0</v>
          </cell>
          <cell r="F934">
            <v>954325.46914627205</v>
          </cell>
          <cell r="G934">
            <v>20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21.595930309301298</v>
          </cell>
          <cell r="N934">
            <v>21.608905747765199</v>
          </cell>
          <cell r="O934">
            <v>3.0760000000000001</v>
          </cell>
          <cell r="P934">
            <v>0</v>
          </cell>
          <cell r="Q934">
            <v>3.0760000000000001</v>
          </cell>
          <cell r="R934">
            <v>3.0760000000000001</v>
          </cell>
          <cell r="S934">
            <v>3.0760000000000001</v>
          </cell>
          <cell r="T934">
            <v>3.0760000000000001</v>
          </cell>
          <cell r="U934">
            <v>3.0760000000000001</v>
          </cell>
          <cell r="V934">
            <v>0</v>
          </cell>
        </row>
        <row r="935">
          <cell r="A935" t="str">
            <v xml:space="preserve"> 08/08  22:00:00</v>
          </cell>
          <cell r="B935">
            <v>20</v>
          </cell>
          <cell r="C935">
            <v>0</v>
          </cell>
          <cell r="D935">
            <v>0</v>
          </cell>
          <cell r="E935">
            <v>0</v>
          </cell>
          <cell r="F935">
            <v>909068.51957089</v>
          </cell>
          <cell r="G935">
            <v>20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  <cell r="L935">
            <v>0</v>
          </cell>
          <cell r="M935">
            <v>21.520246551643201</v>
          </cell>
          <cell r="N935">
            <v>21.532606499926299</v>
          </cell>
          <cell r="O935">
            <v>3.0760000000000001</v>
          </cell>
          <cell r="P935">
            <v>0</v>
          </cell>
          <cell r="Q935">
            <v>3.0760000000000001</v>
          </cell>
          <cell r="R935">
            <v>3.0760000000000001</v>
          </cell>
          <cell r="S935">
            <v>3.0760000000000001</v>
          </cell>
          <cell r="T935">
            <v>3.0760000000000001</v>
          </cell>
          <cell r="U935">
            <v>3.0760000000000001</v>
          </cell>
          <cell r="V935">
            <v>0</v>
          </cell>
        </row>
        <row r="936">
          <cell r="A936" t="str">
            <v xml:space="preserve"> 08/08  23:00:00</v>
          </cell>
          <cell r="B936">
            <v>20</v>
          </cell>
          <cell r="C936">
            <v>0</v>
          </cell>
          <cell r="D936">
            <v>0</v>
          </cell>
          <cell r="E936">
            <v>0</v>
          </cell>
          <cell r="F936">
            <v>865957.96110975102</v>
          </cell>
          <cell r="G936">
            <v>20</v>
          </cell>
          <cell r="H936">
            <v>0</v>
          </cell>
          <cell r="I936">
            <v>0</v>
          </cell>
          <cell r="J936">
            <v>0</v>
          </cell>
          <cell r="K936">
            <v>0</v>
          </cell>
          <cell r="L936">
            <v>0</v>
          </cell>
          <cell r="M936">
            <v>21.448152230446301</v>
          </cell>
          <cell r="N936">
            <v>21.459926042787099</v>
          </cell>
          <cell r="O936">
            <v>3.0760000000000001</v>
          </cell>
          <cell r="P936">
            <v>0</v>
          </cell>
          <cell r="Q936">
            <v>3.0760000000000001</v>
          </cell>
          <cell r="R936">
            <v>3.0760000000000001</v>
          </cell>
          <cell r="S936">
            <v>3.0760000000000001</v>
          </cell>
          <cell r="T936">
            <v>3.0760000000000001</v>
          </cell>
          <cell r="U936">
            <v>3.0760000000000001</v>
          </cell>
          <cell r="V936">
            <v>0</v>
          </cell>
        </row>
        <row r="937">
          <cell r="A937" t="str">
            <v xml:space="preserve"> 08/08  24:00:00</v>
          </cell>
          <cell r="B937">
            <v>20</v>
          </cell>
          <cell r="C937">
            <v>0</v>
          </cell>
          <cell r="D937">
            <v>0</v>
          </cell>
          <cell r="E937">
            <v>0</v>
          </cell>
          <cell r="F937">
            <v>824891.64865655301</v>
          </cell>
          <cell r="G937">
            <v>20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  <cell r="L937">
            <v>0</v>
          </cell>
          <cell r="M937">
            <v>21.3794765271833</v>
          </cell>
          <cell r="N937">
            <v>21.390692062064499</v>
          </cell>
          <cell r="O937">
            <v>3.0760000000000001</v>
          </cell>
          <cell r="P937">
            <v>0</v>
          </cell>
          <cell r="Q937">
            <v>3.0760000000000001</v>
          </cell>
          <cell r="R937">
            <v>3.0760000000000001</v>
          </cell>
          <cell r="S937">
            <v>3.0760000000000001</v>
          </cell>
          <cell r="T937">
            <v>3.0760000000000001</v>
          </cell>
          <cell r="U937">
            <v>3.0760000000000001</v>
          </cell>
          <cell r="V937">
            <v>0</v>
          </cell>
        </row>
        <row r="938">
          <cell r="A938" t="str">
            <v xml:space="preserve"> 08/09  01:00:00</v>
          </cell>
          <cell r="B938">
            <v>20</v>
          </cell>
          <cell r="C938">
            <v>0</v>
          </cell>
          <cell r="D938">
            <v>0</v>
          </cell>
          <cell r="E938">
            <v>0</v>
          </cell>
          <cell r="F938">
            <v>785772.53177590796</v>
          </cell>
          <cell r="G938">
            <v>20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0</v>
          </cell>
          <cell r="M938">
            <v>21.314057143208601</v>
          </cell>
          <cell r="N938">
            <v>21.324740887163301</v>
          </cell>
          <cell r="O938">
            <v>3.0760000000000001</v>
          </cell>
          <cell r="P938">
            <v>0</v>
          </cell>
          <cell r="Q938">
            <v>3.0760000000000001</v>
          </cell>
          <cell r="R938">
            <v>3.0760000000000001</v>
          </cell>
          <cell r="S938">
            <v>3.0760000000000001</v>
          </cell>
          <cell r="T938">
            <v>3.0760000000000001</v>
          </cell>
          <cell r="U938">
            <v>3.0760000000000001</v>
          </cell>
          <cell r="V938">
            <v>0</v>
          </cell>
        </row>
        <row r="939">
          <cell r="A939" t="str">
            <v xml:space="preserve"> 08/09  02:00:00</v>
          </cell>
          <cell r="B939">
            <v>20</v>
          </cell>
          <cell r="C939">
            <v>0</v>
          </cell>
          <cell r="D939">
            <v>0</v>
          </cell>
          <cell r="E939">
            <v>0</v>
          </cell>
          <cell r="F939">
            <v>748508.28010813904</v>
          </cell>
          <cell r="G939">
            <v>20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21.251739673317299</v>
          </cell>
          <cell r="N939">
            <v>21.2619168352801</v>
          </cell>
          <cell r="O939">
            <v>3.0760000000000001</v>
          </cell>
          <cell r="P939">
            <v>0</v>
          </cell>
          <cell r="Q939">
            <v>3.0760000000000001</v>
          </cell>
          <cell r="R939">
            <v>3.0760000000000001</v>
          </cell>
          <cell r="S939">
            <v>3.0760000000000001</v>
          </cell>
          <cell r="T939">
            <v>3.0760000000000001</v>
          </cell>
          <cell r="U939">
            <v>3.0760000000000001</v>
          </cell>
          <cell r="V939">
            <v>0</v>
          </cell>
        </row>
        <row r="940">
          <cell r="A940" t="str">
            <v xml:space="preserve"> 08/09  03:00:00</v>
          </cell>
          <cell r="B940">
            <v>20</v>
          </cell>
          <cell r="C940">
            <v>0</v>
          </cell>
          <cell r="D940">
            <v>0</v>
          </cell>
          <cell r="E940">
            <v>0</v>
          </cell>
          <cell r="F940">
            <v>713236.98010114999</v>
          </cell>
          <cell r="G940">
            <v>20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21.192755041187599</v>
          </cell>
          <cell r="N940">
            <v>21.202415810818799</v>
          </cell>
          <cell r="O940">
            <v>3.0760000000000001</v>
          </cell>
          <cell r="P940">
            <v>0</v>
          </cell>
          <cell r="Q940">
            <v>3.0760000000000001</v>
          </cell>
          <cell r="R940">
            <v>3.0760000000000001</v>
          </cell>
          <cell r="S940">
            <v>3.0760000000000001</v>
          </cell>
          <cell r="T940">
            <v>3.0760000000000001</v>
          </cell>
          <cell r="U940">
            <v>3.0760000000000001</v>
          </cell>
          <cell r="V940">
            <v>0</v>
          </cell>
        </row>
        <row r="941">
          <cell r="A941" t="str">
            <v xml:space="preserve"> 08/09  04:00:00</v>
          </cell>
          <cell r="B941">
            <v>20</v>
          </cell>
          <cell r="C941">
            <v>0</v>
          </cell>
          <cell r="D941">
            <v>0</v>
          </cell>
          <cell r="E941">
            <v>0</v>
          </cell>
          <cell r="F941">
            <v>679696.46411074605</v>
          </cell>
          <cell r="G941">
            <v>20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21.136664820619</v>
          </cell>
          <cell r="N941">
            <v>21.145776602959501</v>
          </cell>
          <cell r="O941">
            <v>3.0760000000000001</v>
          </cell>
          <cell r="P941">
            <v>0</v>
          </cell>
          <cell r="Q941">
            <v>3.0760000000000001</v>
          </cell>
          <cell r="R941">
            <v>3.0760000000000001</v>
          </cell>
          <cell r="S941">
            <v>3.0760000000000001</v>
          </cell>
          <cell r="T941">
            <v>3.0760000000000001</v>
          </cell>
          <cell r="U941">
            <v>3.0760000000000001</v>
          </cell>
          <cell r="V941">
            <v>0</v>
          </cell>
        </row>
        <row r="942">
          <cell r="A942" t="str">
            <v xml:space="preserve"> 08/09  05:00:00</v>
          </cell>
          <cell r="B942">
            <v>20</v>
          </cell>
          <cell r="C942">
            <v>0</v>
          </cell>
          <cell r="D942">
            <v>0</v>
          </cell>
          <cell r="E942">
            <v>0</v>
          </cell>
          <cell r="F942">
            <v>647596.821548598</v>
          </cell>
          <cell r="G942">
            <v>20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21.082984190541602</v>
          </cell>
          <cell r="N942">
            <v>21.091760461582702</v>
          </cell>
          <cell r="O942">
            <v>3.0760000000000001</v>
          </cell>
          <cell r="P942">
            <v>0</v>
          </cell>
          <cell r="Q942">
            <v>3.0760000000000001</v>
          </cell>
          <cell r="R942">
            <v>3.0760000000000001</v>
          </cell>
          <cell r="S942">
            <v>3.0760000000000001</v>
          </cell>
          <cell r="T942">
            <v>3.0760000000000001</v>
          </cell>
          <cell r="U942">
            <v>3.0760000000000001</v>
          </cell>
          <cell r="V942">
            <v>0</v>
          </cell>
        </row>
        <row r="943">
          <cell r="A943" t="str">
            <v xml:space="preserve"> 08/09  06:00:00</v>
          </cell>
          <cell r="B943">
            <v>20</v>
          </cell>
          <cell r="C943">
            <v>0</v>
          </cell>
          <cell r="D943">
            <v>9.8333333333333304</v>
          </cell>
          <cell r="E943">
            <v>0</v>
          </cell>
          <cell r="F943">
            <v>616964.45020971401</v>
          </cell>
          <cell r="G943">
            <v>20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21.031757296315199</v>
          </cell>
          <cell r="N943">
            <v>21.040126511682701</v>
          </cell>
          <cell r="O943">
            <v>3.0760000000000001</v>
          </cell>
          <cell r="P943">
            <v>0</v>
          </cell>
          <cell r="Q943">
            <v>3.0760000000000001</v>
          </cell>
          <cell r="R943">
            <v>3.0760000000000001</v>
          </cell>
          <cell r="S943">
            <v>3.0760000000000001</v>
          </cell>
          <cell r="T943">
            <v>3.0760000000000001</v>
          </cell>
          <cell r="U943">
            <v>3.0760000000000001</v>
          </cell>
          <cell r="V943">
            <v>0</v>
          </cell>
        </row>
        <row r="944">
          <cell r="A944" t="str">
            <v xml:space="preserve"> 08/09  07:00:00</v>
          </cell>
          <cell r="B944">
            <v>20</v>
          </cell>
          <cell r="C944">
            <v>0</v>
          </cell>
          <cell r="D944">
            <v>181</v>
          </cell>
          <cell r="E944">
            <v>0</v>
          </cell>
          <cell r="F944">
            <v>587762.63299810397</v>
          </cell>
          <cell r="G944">
            <v>20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20.982922735485101</v>
          </cell>
          <cell r="N944">
            <v>20.990899726354399</v>
          </cell>
          <cell r="O944">
            <v>3.0760000000000001</v>
          </cell>
          <cell r="P944">
            <v>0</v>
          </cell>
          <cell r="Q944">
            <v>3.0760000000000001</v>
          </cell>
          <cell r="R944">
            <v>3.0760000000000001</v>
          </cell>
          <cell r="S944">
            <v>3.0760000000000001</v>
          </cell>
          <cell r="T944">
            <v>3.0760000000000001</v>
          </cell>
          <cell r="U944">
            <v>3.0760000000000001</v>
          </cell>
          <cell r="V944">
            <v>0</v>
          </cell>
        </row>
        <row r="945">
          <cell r="A945" t="str">
            <v xml:space="preserve"> 08/09  08:00:00</v>
          </cell>
          <cell r="B945">
            <v>20</v>
          </cell>
          <cell r="C945">
            <v>0</v>
          </cell>
          <cell r="D945">
            <v>551.08333333333303</v>
          </cell>
          <cell r="E945">
            <v>0</v>
          </cell>
          <cell r="F945">
            <v>559933.25488250505</v>
          </cell>
          <cell r="G945">
            <v>20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20.936383321564399</v>
          </cell>
          <cell r="N945">
            <v>20.9439847920397</v>
          </cell>
          <cell r="O945">
            <v>3.0760000000000001</v>
          </cell>
          <cell r="P945">
            <v>0</v>
          </cell>
          <cell r="Q945">
            <v>3.0760000000000001</v>
          </cell>
          <cell r="R945">
            <v>3.0760000000000001</v>
          </cell>
          <cell r="S945">
            <v>3.0760000000000001</v>
          </cell>
          <cell r="T945">
            <v>3.0760000000000001</v>
          </cell>
          <cell r="U945">
            <v>3.0760000000000001</v>
          </cell>
          <cell r="V945">
            <v>0</v>
          </cell>
        </row>
        <row r="946">
          <cell r="A946" t="str">
            <v xml:space="preserve"> 08/09  09:00:00</v>
          </cell>
          <cell r="B946">
            <v>20</v>
          </cell>
          <cell r="C946">
            <v>0</v>
          </cell>
          <cell r="D946">
            <v>747.91666666666697</v>
          </cell>
          <cell r="E946">
            <v>0</v>
          </cell>
          <cell r="F946">
            <v>533415.95860958903</v>
          </cell>
          <cell r="G946">
            <v>20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20.892038118370198</v>
          </cell>
          <cell r="N946">
            <v>20.899280868227301</v>
          </cell>
          <cell r="O946">
            <v>3.0760000000000001</v>
          </cell>
          <cell r="P946">
            <v>0</v>
          </cell>
          <cell r="Q946">
            <v>3.0760000000000001</v>
          </cell>
          <cell r="R946">
            <v>3.0760000000000001</v>
          </cell>
          <cell r="S946">
            <v>3.0760000000000001</v>
          </cell>
          <cell r="T946">
            <v>3.0760000000000001</v>
          </cell>
          <cell r="U946">
            <v>3.0760000000000001</v>
          </cell>
          <cell r="V946">
            <v>0</v>
          </cell>
        </row>
        <row r="947">
          <cell r="A947" t="str">
            <v xml:space="preserve"> 08/09  10:00:00</v>
          </cell>
          <cell r="B947">
            <v>20</v>
          </cell>
          <cell r="C947">
            <v>0</v>
          </cell>
          <cell r="D947">
            <v>835.08333333333303</v>
          </cell>
          <cell r="E947">
            <v>0</v>
          </cell>
          <cell r="F947">
            <v>508151.18094803399</v>
          </cell>
          <cell r="G947">
            <v>20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20.8497875175727</v>
          </cell>
          <cell r="N947">
            <v>20.856687971030102</v>
          </cell>
          <cell r="O947">
            <v>3.0760000000000001</v>
          </cell>
          <cell r="P947">
            <v>0</v>
          </cell>
          <cell r="Q947">
            <v>3.0760000000000001</v>
          </cell>
          <cell r="R947">
            <v>3.0760000000000001</v>
          </cell>
          <cell r="S947">
            <v>3.0760000000000001</v>
          </cell>
          <cell r="T947">
            <v>3.0760000000000001</v>
          </cell>
          <cell r="U947">
            <v>3.0760000000000001</v>
          </cell>
          <cell r="V947">
            <v>0</v>
          </cell>
        </row>
        <row r="948">
          <cell r="A948" t="str">
            <v xml:space="preserve"> 08/09  11:00:00</v>
          </cell>
          <cell r="B948">
            <v>20</v>
          </cell>
          <cell r="C948">
            <v>0</v>
          </cell>
          <cell r="D948">
            <v>878.08333333333303</v>
          </cell>
          <cell r="E948">
            <v>0</v>
          </cell>
          <cell r="F948">
            <v>484081.10234803101</v>
          </cell>
          <cell r="G948">
            <v>20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20.809534826822102</v>
          </cell>
          <cell r="N948">
            <v>20.8161088642509</v>
          </cell>
          <cell r="O948">
            <v>3.0760000000000001</v>
          </cell>
          <cell r="P948">
            <v>0</v>
          </cell>
          <cell r="Q948">
            <v>3.0760000000000001</v>
          </cell>
          <cell r="R948">
            <v>3.0760000000000001</v>
          </cell>
          <cell r="S948">
            <v>3.0760000000000001</v>
          </cell>
          <cell r="T948">
            <v>3.0760000000000001</v>
          </cell>
          <cell r="U948">
            <v>3.0760000000000001</v>
          </cell>
          <cell r="V948">
            <v>0</v>
          </cell>
        </row>
        <row r="949">
          <cell r="A949" t="str">
            <v xml:space="preserve"> 08/09  12:00:00</v>
          </cell>
          <cell r="B949">
            <v>20</v>
          </cell>
          <cell r="C949">
            <v>0</v>
          </cell>
          <cell r="D949">
            <v>899.5</v>
          </cell>
          <cell r="E949">
            <v>0</v>
          </cell>
          <cell r="F949">
            <v>461150.02255276102</v>
          </cell>
          <cell r="G949">
            <v>20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20.771186897888501</v>
          </cell>
          <cell r="N949">
            <v>20.777449783679799</v>
          </cell>
          <cell r="O949">
            <v>3.0760000000000001</v>
          </cell>
          <cell r="P949">
            <v>0</v>
          </cell>
          <cell r="Q949">
            <v>3.0760000000000001</v>
          </cell>
          <cell r="R949">
            <v>3.0760000000000001</v>
          </cell>
          <cell r="S949">
            <v>3.0760000000000001</v>
          </cell>
          <cell r="T949">
            <v>3.0760000000000001</v>
          </cell>
          <cell r="U949">
            <v>3.0760000000000001</v>
          </cell>
          <cell r="V949">
            <v>0</v>
          </cell>
        </row>
        <row r="950">
          <cell r="A950" t="str">
            <v xml:space="preserve"> 08/09  13:00:00</v>
          </cell>
          <cell r="B950">
            <v>20</v>
          </cell>
          <cell r="C950">
            <v>0</v>
          </cell>
          <cell r="D950">
            <v>907</v>
          </cell>
          <cell r="E950">
            <v>0</v>
          </cell>
          <cell r="F950">
            <v>439304.51732770097</v>
          </cell>
          <cell r="G950">
            <v>20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20.7346543887626</v>
          </cell>
          <cell r="N950">
            <v>20.740620744570499</v>
          </cell>
          <cell r="O950">
            <v>3.0760000000000001</v>
          </cell>
          <cell r="P950">
            <v>0</v>
          </cell>
          <cell r="Q950">
            <v>3.0760000000000001</v>
          </cell>
          <cell r="R950">
            <v>3.0760000000000001</v>
          </cell>
          <cell r="S950">
            <v>3.0760000000000001</v>
          </cell>
          <cell r="T950">
            <v>3.0760000000000001</v>
          </cell>
          <cell r="U950">
            <v>3.0760000000000001</v>
          </cell>
          <cell r="V950">
            <v>0</v>
          </cell>
        </row>
        <row r="951">
          <cell r="A951" t="str">
            <v xml:space="preserve"> 08/09  14:00:00</v>
          </cell>
          <cell r="B951">
            <v>20</v>
          </cell>
          <cell r="C951">
            <v>0</v>
          </cell>
          <cell r="D951">
            <v>903.66666666666697</v>
          </cell>
          <cell r="E951">
            <v>0</v>
          </cell>
          <cell r="F951">
            <v>418493.47468193498</v>
          </cell>
          <cell r="G951">
            <v>20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20.699851824228499</v>
          </cell>
          <cell r="N951">
            <v>20.705535628641002</v>
          </cell>
          <cell r="O951">
            <v>3.0760000000000001</v>
          </cell>
          <cell r="P951">
            <v>0</v>
          </cell>
          <cell r="Q951">
            <v>3.0760000000000001</v>
          </cell>
          <cell r="R951">
            <v>3.0760000000000001</v>
          </cell>
          <cell r="S951">
            <v>3.0760000000000001</v>
          </cell>
          <cell r="T951">
            <v>3.0760000000000001</v>
          </cell>
          <cell r="U951">
            <v>3.0760000000000001</v>
          </cell>
          <cell r="V951">
            <v>0</v>
          </cell>
        </row>
        <row r="952">
          <cell r="A952" t="str">
            <v xml:space="preserve"> 08/09  15:00:00</v>
          </cell>
          <cell r="B952">
            <v>20</v>
          </cell>
          <cell r="C952">
            <v>0</v>
          </cell>
          <cell r="D952">
            <v>887.25</v>
          </cell>
          <cell r="E952">
            <v>0</v>
          </cell>
          <cell r="F952">
            <v>398668.06770947698</v>
          </cell>
          <cell r="G952">
            <v>20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20.666697550446099</v>
          </cell>
          <cell r="N952">
            <v>20.672112150210701</v>
          </cell>
          <cell r="O952">
            <v>3.0760000000000001</v>
          </cell>
          <cell r="P952">
            <v>0</v>
          </cell>
          <cell r="Q952">
            <v>3.0760000000000001</v>
          </cell>
          <cell r="R952">
            <v>3.0760000000000001</v>
          </cell>
          <cell r="S952">
            <v>3.0760000000000001</v>
          </cell>
          <cell r="T952">
            <v>3.0760000000000001</v>
          </cell>
          <cell r="U952">
            <v>3.0760000000000001</v>
          </cell>
          <cell r="V952">
            <v>0</v>
          </cell>
        </row>
        <row r="953">
          <cell r="A953" t="str">
            <v xml:space="preserve"> 08/09  16:00:00</v>
          </cell>
          <cell r="B953">
            <v>20</v>
          </cell>
          <cell r="C953">
            <v>0</v>
          </cell>
          <cell r="D953">
            <v>853.5</v>
          </cell>
          <cell r="E953">
            <v>0</v>
          </cell>
          <cell r="F953">
            <v>379781.70681378199</v>
          </cell>
          <cell r="G953">
            <v>20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20.6351136550558</v>
          </cell>
          <cell r="N953">
            <v>20.640271780026001</v>
          </cell>
          <cell r="O953">
            <v>3.0760000000000001</v>
          </cell>
          <cell r="P953">
            <v>0</v>
          </cell>
          <cell r="Q953">
            <v>3.0760000000000001</v>
          </cell>
          <cell r="R953">
            <v>3.0760000000000001</v>
          </cell>
          <cell r="S953">
            <v>3.0760000000000001</v>
          </cell>
          <cell r="T953">
            <v>3.0760000000000001</v>
          </cell>
          <cell r="U953">
            <v>3.0760000000000001</v>
          </cell>
          <cell r="V953">
            <v>0</v>
          </cell>
        </row>
        <row r="954">
          <cell r="A954" t="str">
            <v xml:space="preserve"> 08/09  17:00:00</v>
          </cell>
          <cell r="B954">
            <v>20</v>
          </cell>
          <cell r="C954">
            <v>0</v>
          </cell>
          <cell r="D954">
            <v>785.66666666666697</v>
          </cell>
          <cell r="E954">
            <v>0</v>
          </cell>
          <cell r="F954">
            <v>361789.96903400298</v>
          </cell>
          <cell r="G954">
            <v>20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20.605025848989499</v>
          </cell>
          <cell r="N954">
            <v>20.609939635680799</v>
          </cell>
          <cell r="O954">
            <v>3.0760000000000001</v>
          </cell>
          <cell r="P954">
            <v>0</v>
          </cell>
          <cell r="Q954">
            <v>3.0760000000000001</v>
          </cell>
          <cell r="R954">
            <v>3.0760000000000001</v>
          </cell>
          <cell r="S954">
            <v>3.0760000000000001</v>
          </cell>
          <cell r="T954">
            <v>3.0760000000000001</v>
          </cell>
          <cell r="U954">
            <v>3.0760000000000001</v>
          </cell>
          <cell r="V954">
            <v>0</v>
          </cell>
        </row>
        <row r="955">
          <cell r="A955" t="str">
            <v xml:space="preserve"> 08/09  18:00:00</v>
          </cell>
          <cell r="B955">
            <v>20</v>
          </cell>
          <cell r="C955">
            <v>0</v>
          </cell>
          <cell r="D955">
            <v>636.66666666666697</v>
          </cell>
          <cell r="E955">
            <v>0</v>
          </cell>
          <cell r="F955">
            <v>344650.50407541398</v>
          </cell>
          <cell r="G955">
            <v>20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20.576363309324599</v>
          </cell>
          <cell r="N955">
            <v>20.581044327155698</v>
          </cell>
          <cell r="O955">
            <v>3.0760000000000001</v>
          </cell>
          <cell r="P955">
            <v>0</v>
          </cell>
          <cell r="Q955">
            <v>3.0760000000000001</v>
          </cell>
          <cell r="R955">
            <v>3.0760000000000001</v>
          </cell>
          <cell r="S955">
            <v>3.0760000000000001</v>
          </cell>
          <cell r="T955">
            <v>3.0760000000000001</v>
          </cell>
          <cell r="U955">
            <v>3.0760000000000001</v>
          </cell>
          <cell r="V955">
            <v>0</v>
          </cell>
        </row>
        <row r="956">
          <cell r="A956" t="str">
            <v xml:space="preserve"> 08/09  19:00:00</v>
          </cell>
          <cell r="B956">
            <v>20</v>
          </cell>
          <cell r="C956">
            <v>0</v>
          </cell>
          <cell r="D956">
            <v>330.41666666666703</v>
          </cell>
          <cell r="E956">
            <v>0</v>
          </cell>
          <cell r="F956">
            <v>328322.95169115701</v>
          </cell>
          <cell r="G956">
            <v>20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20.5490585411201</v>
          </cell>
          <cell r="N956">
            <v>20.553517813317701</v>
          </cell>
          <cell r="O956">
            <v>3.0760000000000001</v>
          </cell>
          <cell r="P956">
            <v>0</v>
          </cell>
          <cell r="Q956">
            <v>3.0760000000000001</v>
          </cell>
          <cell r="R956">
            <v>3.0760000000000001</v>
          </cell>
          <cell r="S956">
            <v>3.0760000000000001</v>
          </cell>
          <cell r="T956">
            <v>3.0760000000000001</v>
          </cell>
          <cell r="U956">
            <v>3.0760000000000001</v>
          </cell>
          <cell r="V956">
            <v>0</v>
          </cell>
        </row>
        <row r="957">
          <cell r="A957" t="str">
            <v xml:space="preserve"> 08/09  20:00:00</v>
          </cell>
          <cell r="B957">
            <v>20</v>
          </cell>
          <cell r="C957">
            <v>0</v>
          </cell>
          <cell r="D957">
            <v>31.5833333333333</v>
          </cell>
          <cell r="E957">
            <v>0</v>
          </cell>
          <cell r="F957">
            <v>312768.86462754698</v>
          </cell>
          <cell r="G957">
            <v>20</v>
          </cell>
          <cell r="H957">
            <v>0</v>
          </cell>
          <cell r="I957">
            <v>0</v>
          </cell>
          <cell r="J957">
            <v>0</v>
          </cell>
          <cell r="K957">
            <v>0</v>
          </cell>
          <cell r="L957">
            <v>0</v>
          </cell>
          <cell r="M957">
            <v>20.523047248556999</v>
          </cell>
          <cell r="N957">
            <v>20.5272952751038</v>
          </cell>
          <cell r="O957">
            <v>3.0760000000000001</v>
          </cell>
          <cell r="P957">
            <v>0</v>
          </cell>
          <cell r="Q957">
            <v>3.0760000000000001</v>
          </cell>
          <cell r="R957">
            <v>3.0760000000000001</v>
          </cell>
          <cell r="S957">
            <v>3.0760000000000001</v>
          </cell>
          <cell r="T957">
            <v>3.0760000000000001</v>
          </cell>
          <cell r="U957">
            <v>3.0760000000000001</v>
          </cell>
          <cell r="V957">
            <v>0</v>
          </cell>
        </row>
        <row r="958">
          <cell r="A958" t="str">
            <v xml:space="preserve"> 08/09  21:00:00</v>
          </cell>
          <cell r="B958">
            <v>20</v>
          </cell>
          <cell r="C958">
            <v>0</v>
          </cell>
          <cell r="D958">
            <v>0</v>
          </cell>
          <cell r="E958">
            <v>0</v>
          </cell>
          <cell r="F958">
            <v>297951.62092118198</v>
          </cell>
          <cell r="G958">
            <v>20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20.498268188272199</v>
          </cell>
          <cell r="N958">
            <v>20.502314970707999</v>
          </cell>
          <cell r="O958">
            <v>3.0760000000000001</v>
          </cell>
          <cell r="P958">
            <v>0</v>
          </cell>
          <cell r="Q958">
            <v>3.0760000000000001</v>
          </cell>
          <cell r="R958">
            <v>3.0760000000000001</v>
          </cell>
          <cell r="S958">
            <v>3.0760000000000001</v>
          </cell>
          <cell r="T958">
            <v>3.0760000000000001</v>
          </cell>
          <cell r="U958">
            <v>3.0760000000000001</v>
          </cell>
          <cell r="V958">
            <v>0</v>
          </cell>
        </row>
        <row r="959">
          <cell r="A959" t="str">
            <v xml:space="preserve"> 08/09  22:00:00</v>
          </cell>
          <cell r="B959">
            <v>20</v>
          </cell>
          <cell r="C959">
            <v>0</v>
          </cell>
          <cell r="D959">
            <v>0</v>
          </cell>
          <cell r="E959">
            <v>0</v>
          </cell>
          <cell r="F959">
            <v>283836.33304586902</v>
          </cell>
          <cell r="G959">
            <v>20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20.4746630174233</v>
          </cell>
          <cell r="N959">
            <v>20.478518084871599</v>
          </cell>
          <cell r="O959">
            <v>3.0760000000000001</v>
          </cell>
          <cell r="P959">
            <v>0</v>
          </cell>
          <cell r="Q959">
            <v>3.0760000000000001</v>
          </cell>
          <cell r="R959">
            <v>3.0760000000000001</v>
          </cell>
          <cell r="S959">
            <v>3.0760000000000001</v>
          </cell>
          <cell r="T959">
            <v>3.0760000000000001</v>
          </cell>
          <cell r="U959">
            <v>3.0760000000000001</v>
          </cell>
          <cell r="V959">
            <v>0</v>
          </cell>
        </row>
        <row r="960">
          <cell r="A960" t="str">
            <v xml:space="preserve"> 08/09  23:00:00</v>
          </cell>
          <cell r="B960">
            <v>20</v>
          </cell>
          <cell r="C960">
            <v>0</v>
          </cell>
          <cell r="D960">
            <v>0</v>
          </cell>
          <cell r="E960">
            <v>0</v>
          </cell>
          <cell r="F960">
            <v>270389.75714591698</v>
          </cell>
          <cell r="G960">
            <v>20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20.4521761418982</v>
          </cell>
          <cell r="N960">
            <v>20.4558485747928</v>
          </cell>
          <cell r="O960">
            <v>3.0760000000000001</v>
          </cell>
          <cell r="P960">
            <v>0</v>
          </cell>
          <cell r="Q960">
            <v>3.0760000000000001</v>
          </cell>
          <cell r="R960">
            <v>3.0760000000000001</v>
          </cell>
          <cell r="S960">
            <v>3.0760000000000001</v>
          </cell>
          <cell r="T960">
            <v>3.0760000000000001</v>
          </cell>
          <cell r="U960">
            <v>3.0760000000000001</v>
          </cell>
          <cell r="V960">
            <v>0</v>
          </cell>
        </row>
        <row r="961">
          <cell r="A961" t="str">
            <v xml:space="preserve"> 08/09  24:00:00</v>
          </cell>
          <cell r="B961">
            <v>20</v>
          </cell>
          <cell r="C961">
            <v>0</v>
          </cell>
          <cell r="D961">
            <v>0</v>
          </cell>
          <cell r="E961">
            <v>0</v>
          </cell>
          <cell r="F961">
            <v>257580.21661770699</v>
          </cell>
          <cell r="G961">
            <v>20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20.430754588520301</v>
          </cell>
          <cell r="N961">
            <v>20.434253038666899</v>
          </cell>
          <cell r="O961">
            <v>3.0760000000000001</v>
          </cell>
          <cell r="P961">
            <v>0</v>
          </cell>
          <cell r="Q961">
            <v>3.0760000000000001</v>
          </cell>
          <cell r="R961">
            <v>3.0760000000000001</v>
          </cell>
          <cell r="S961">
            <v>3.0760000000000001</v>
          </cell>
          <cell r="T961">
            <v>3.0760000000000001</v>
          </cell>
          <cell r="U961">
            <v>3.0760000000000001</v>
          </cell>
          <cell r="V961">
            <v>0</v>
          </cell>
        </row>
        <row r="962">
          <cell r="A962" t="str">
            <v xml:space="preserve"> 08/10  01:00:00</v>
          </cell>
          <cell r="B962">
            <v>20</v>
          </cell>
          <cell r="C962">
            <v>0</v>
          </cell>
          <cell r="D962">
            <v>0</v>
          </cell>
          <cell r="E962">
            <v>0</v>
          </cell>
          <cell r="F962">
            <v>245377.53323173101</v>
          </cell>
          <cell r="G962">
            <v>20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20.4103478898624</v>
          </cell>
          <cell r="N962">
            <v>20.4136805994513</v>
          </cell>
          <cell r="O962">
            <v>3.0760000000000001</v>
          </cell>
          <cell r="P962">
            <v>0</v>
          </cell>
          <cell r="Q962">
            <v>3.0760000000000001</v>
          </cell>
          <cell r="R962">
            <v>3.0760000000000001</v>
          </cell>
          <cell r="S962">
            <v>3.0760000000000001</v>
          </cell>
          <cell r="T962">
            <v>3.0760000000000001</v>
          </cell>
          <cell r="U962">
            <v>3.0760000000000001</v>
          </cell>
          <cell r="V962">
            <v>0</v>
          </cell>
        </row>
        <row r="963">
          <cell r="A963" t="str">
            <v xml:space="preserve"> 08/10  02:00:00</v>
          </cell>
          <cell r="B963">
            <v>20</v>
          </cell>
          <cell r="C963">
            <v>0</v>
          </cell>
          <cell r="D963">
            <v>0</v>
          </cell>
          <cell r="E963">
            <v>0</v>
          </cell>
          <cell r="F963">
            <v>233752.955990894</v>
          </cell>
          <cell r="G963">
            <v>20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20.390907965275598</v>
          </cell>
          <cell r="N963">
            <v>20.394082786996599</v>
          </cell>
          <cell r="O963">
            <v>3.0760000000000001</v>
          </cell>
          <cell r="P963">
            <v>0</v>
          </cell>
          <cell r="Q963">
            <v>3.0760000000000001</v>
          </cell>
          <cell r="R963">
            <v>3.0760000000000001</v>
          </cell>
          <cell r="S963">
            <v>3.0760000000000001</v>
          </cell>
          <cell r="T963">
            <v>3.0760000000000001</v>
          </cell>
          <cell r="U963">
            <v>3.0760000000000001</v>
          </cell>
          <cell r="V963">
            <v>0</v>
          </cell>
        </row>
        <row r="964">
          <cell r="A964" t="str">
            <v xml:space="preserve"> 08/10  03:00:00</v>
          </cell>
          <cell r="B964">
            <v>20</v>
          </cell>
          <cell r="C964">
            <v>0</v>
          </cell>
          <cell r="D964">
            <v>0</v>
          </cell>
          <cell r="E964">
            <v>0</v>
          </cell>
          <cell r="F964">
            <v>222679.092545269</v>
          </cell>
          <cell r="G964">
            <v>20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20.3723890061937</v>
          </cell>
          <cell r="N964">
            <v>20.375413421767501</v>
          </cell>
          <cell r="O964">
            <v>3.0760000000000001</v>
          </cell>
          <cell r="P964">
            <v>0</v>
          </cell>
          <cell r="Q964">
            <v>3.0760000000000001</v>
          </cell>
          <cell r="R964">
            <v>3.0760000000000001</v>
          </cell>
          <cell r="S964">
            <v>3.0760000000000001</v>
          </cell>
          <cell r="T964">
            <v>3.0760000000000001</v>
          </cell>
          <cell r="U964">
            <v>3.0760000000000001</v>
          </cell>
          <cell r="V964">
            <v>0</v>
          </cell>
        </row>
        <row r="965">
          <cell r="A965" t="str">
            <v xml:space="preserve"> 08/10  04:00:00</v>
          </cell>
          <cell r="B965">
            <v>20</v>
          </cell>
          <cell r="C965">
            <v>0</v>
          </cell>
          <cell r="D965">
            <v>0</v>
          </cell>
          <cell r="E965">
            <v>0</v>
          </cell>
          <cell r="F965">
            <v>212129.84303914401</v>
          </cell>
          <cell r="G965">
            <v>20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20.354747365504501</v>
          </cell>
          <cell r="N965">
            <v>20.357628503641799</v>
          </cell>
          <cell r="O965">
            <v>3.0760000000000001</v>
          </cell>
          <cell r="P965">
            <v>0</v>
          </cell>
          <cell r="Q965">
            <v>3.0760000000000001</v>
          </cell>
          <cell r="R965">
            <v>3.0760000000000001</v>
          </cell>
          <cell r="S965">
            <v>3.0760000000000001</v>
          </cell>
          <cell r="T965">
            <v>3.0760000000000001</v>
          </cell>
          <cell r="U965">
            <v>3.0760000000000001</v>
          </cell>
          <cell r="V965">
            <v>0</v>
          </cell>
        </row>
        <row r="966">
          <cell r="A966" t="str">
            <v xml:space="preserve"> 08/10  05:00:00</v>
          </cell>
          <cell r="B966">
            <v>20</v>
          </cell>
          <cell r="C966">
            <v>0</v>
          </cell>
          <cell r="D966">
            <v>0</v>
          </cell>
          <cell r="E966">
            <v>0</v>
          </cell>
          <cell r="F966">
            <v>202080.345061506</v>
          </cell>
          <cell r="G966">
            <v>20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20.337941465490001</v>
          </cell>
          <cell r="N966">
            <v>20.340686115360199</v>
          </cell>
          <cell r="O966">
            <v>3.0760000000000001</v>
          </cell>
          <cell r="P966">
            <v>0</v>
          </cell>
          <cell r="Q966">
            <v>3.0760000000000001</v>
          </cell>
          <cell r="R966">
            <v>3.0760000000000001</v>
          </cell>
          <cell r="S966">
            <v>3.0760000000000001</v>
          </cell>
          <cell r="T966">
            <v>3.0760000000000001</v>
          </cell>
          <cell r="U966">
            <v>3.0760000000000001</v>
          </cell>
          <cell r="V966">
            <v>0</v>
          </cell>
        </row>
        <row r="967">
          <cell r="A967" t="str">
            <v xml:space="preserve"> 08/10  06:00:00</v>
          </cell>
          <cell r="B967">
            <v>20</v>
          </cell>
          <cell r="C967">
            <v>0</v>
          </cell>
          <cell r="D967">
            <v>9.8333333333333304</v>
          </cell>
          <cell r="E967">
            <v>0</v>
          </cell>
          <cell r="F967">
            <v>192506.923595595</v>
          </cell>
          <cell r="G967">
            <v>20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20.321931714126201</v>
          </cell>
          <cell r="N967">
            <v>20.324546340847299</v>
          </cell>
          <cell r="O967">
            <v>3.0760000000000001</v>
          </cell>
          <cell r="P967">
            <v>0</v>
          </cell>
          <cell r="Q967">
            <v>3.0760000000000001</v>
          </cell>
          <cell r="R967">
            <v>3.0760000000000001</v>
          </cell>
          <cell r="S967">
            <v>3.0760000000000001</v>
          </cell>
          <cell r="T967">
            <v>3.0760000000000001</v>
          </cell>
          <cell r="U967">
            <v>3.0760000000000001</v>
          </cell>
          <cell r="V967">
            <v>0</v>
          </cell>
        </row>
        <row r="968">
          <cell r="A968" t="str">
            <v xml:space="preserve"> 08/10  07:00:00</v>
          </cell>
          <cell r="B968">
            <v>20</v>
          </cell>
          <cell r="C968">
            <v>0</v>
          </cell>
          <cell r="D968">
            <v>181</v>
          </cell>
          <cell r="E968">
            <v>0</v>
          </cell>
          <cell r="F968">
            <v>183604.82700646101</v>
          </cell>
          <cell r="G968">
            <v>20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20.3070446276738</v>
          </cell>
          <cell r="N968">
            <v>20.309425295858599</v>
          </cell>
          <cell r="O968">
            <v>3.0760000000000001</v>
          </cell>
          <cell r="P968">
            <v>0</v>
          </cell>
          <cell r="Q968">
            <v>3.0760000000000001</v>
          </cell>
          <cell r="R968">
            <v>3.0760000000000001</v>
          </cell>
          <cell r="S968">
            <v>3.0760000000000001</v>
          </cell>
          <cell r="T968">
            <v>3.0760000000000001</v>
          </cell>
          <cell r="U968">
            <v>3.0760000000000001</v>
          </cell>
          <cell r="V968">
            <v>0</v>
          </cell>
        </row>
        <row r="969">
          <cell r="A969" t="str">
            <v xml:space="preserve"> 08/10  08:00:00</v>
          </cell>
          <cell r="B969">
            <v>20</v>
          </cell>
          <cell r="C969">
            <v>0</v>
          </cell>
          <cell r="D969">
            <v>551.08333333333303</v>
          </cell>
          <cell r="E969">
            <v>0</v>
          </cell>
          <cell r="F969">
            <v>174995.206114792</v>
          </cell>
          <cell r="G969">
            <v>20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20.292646651955</v>
          </cell>
          <cell r="N969">
            <v>20.295004908693201</v>
          </cell>
          <cell r="O969">
            <v>3.0760000000000001</v>
          </cell>
          <cell r="P969">
            <v>0</v>
          </cell>
          <cell r="Q969">
            <v>3.0760000000000001</v>
          </cell>
          <cell r="R969">
            <v>3.0760000000000001</v>
          </cell>
          <cell r="S969">
            <v>3.0760000000000001</v>
          </cell>
          <cell r="T969">
            <v>3.0760000000000001</v>
          </cell>
          <cell r="U969">
            <v>3.0760000000000001</v>
          </cell>
          <cell r="V969">
            <v>0</v>
          </cell>
        </row>
        <row r="970">
          <cell r="A970" t="str">
            <v xml:space="preserve"> 08/10  09:00:00</v>
          </cell>
          <cell r="B970">
            <v>20</v>
          </cell>
          <cell r="C970">
            <v>0</v>
          </cell>
          <cell r="D970">
            <v>747.91666666666697</v>
          </cell>
          <cell r="E970">
            <v>0</v>
          </cell>
          <cell r="F970">
            <v>166757.32046812799</v>
          </cell>
          <cell r="G970">
            <v>20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20.278870333693401</v>
          </cell>
          <cell r="N970">
            <v>20.2811244034522</v>
          </cell>
          <cell r="O970">
            <v>3.0760000000000001</v>
          </cell>
          <cell r="P970">
            <v>0</v>
          </cell>
          <cell r="Q970">
            <v>3.0760000000000001</v>
          </cell>
          <cell r="R970">
            <v>3.0760000000000001</v>
          </cell>
          <cell r="S970">
            <v>3.0760000000000001</v>
          </cell>
          <cell r="T970">
            <v>3.0760000000000001</v>
          </cell>
          <cell r="U970">
            <v>3.0760000000000001</v>
          </cell>
          <cell r="V970">
            <v>0</v>
          </cell>
        </row>
        <row r="971">
          <cell r="A971" t="str">
            <v xml:space="preserve"> 08/10  10:00:00</v>
          </cell>
          <cell r="B971">
            <v>20</v>
          </cell>
          <cell r="C971">
            <v>0</v>
          </cell>
          <cell r="D971">
            <v>835.08333333333303</v>
          </cell>
          <cell r="E971">
            <v>0</v>
          </cell>
          <cell r="F971">
            <v>158912.90148225799</v>
          </cell>
          <cell r="G971">
            <v>20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20.265752014605098</v>
          </cell>
          <cell r="N971">
            <v>20.267959570191099</v>
          </cell>
          <cell r="O971">
            <v>3.0760000000000001</v>
          </cell>
          <cell r="P971">
            <v>0</v>
          </cell>
          <cell r="Q971">
            <v>3.0760000000000001</v>
          </cell>
          <cell r="R971">
            <v>3.0760000000000001</v>
          </cell>
          <cell r="S971">
            <v>3.0760000000000001</v>
          </cell>
          <cell r="T971">
            <v>3.0760000000000001</v>
          </cell>
          <cell r="U971">
            <v>3.0760000000000001</v>
          </cell>
          <cell r="V971">
            <v>0</v>
          </cell>
        </row>
        <row r="972">
          <cell r="A972" t="str">
            <v xml:space="preserve"> 08/10  11:00:00</v>
          </cell>
          <cell r="B972">
            <v>20</v>
          </cell>
          <cell r="C972">
            <v>0</v>
          </cell>
          <cell r="D972">
            <v>878.08333333333303</v>
          </cell>
          <cell r="E972">
            <v>0</v>
          </cell>
          <cell r="F972">
            <v>151649.269683719</v>
          </cell>
          <cell r="G972">
            <v>20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20.253604953128001</v>
          </cell>
          <cell r="N972">
            <v>20.255540525133501</v>
          </cell>
          <cell r="O972">
            <v>3.0760000000000001</v>
          </cell>
          <cell r="P972">
            <v>0</v>
          </cell>
          <cell r="Q972">
            <v>3.0760000000000001</v>
          </cell>
          <cell r="R972">
            <v>3.0760000000000001</v>
          </cell>
          <cell r="S972">
            <v>3.0760000000000001</v>
          </cell>
          <cell r="T972">
            <v>3.0760000000000001</v>
          </cell>
          <cell r="U972">
            <v>3.0760000000000001</v>
          </cell>
          <cell r="V972">
            <v>0</v>
          </cell>
        </row>
        <row r="973">
          <cell r="A973" t="str">
            <v xml:space="preserve"> 08/10  12:00:00</v>
          </cell>
          <cell r="B973">
            <v>20</v>
          </cell>
          <cell r="C973">
            <v>0</v>
          </cell>
          <cell r="D973">
            <v>899.5</v>
          </cell>
          <cell r="E973">
            <v>0</v>
          </cell>
          <cell r="F973">
            <v>144606.53611864499</v>
          </cell>
          <cell r="G973">
            <v>20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20.241827302504301</v>
          </cell>
          <cell r="N973">
            <v>20.243762613132699</v>
          </cell>
          <cell r="O973">
            <v>3.0760000000000001</v>
          </cell>
          <cell r="P973">
            <v>0</v>
          </cell>
          <cell r="Q973">
            <v>3.0760000000000001</v>
          </cell>
          <cell r="R973">
            <v>3.0760000000000001</v>
          </cell>
          <cell r="S973">
            <v>3.0760000000000001</v>
          </cell>
          <cell r="T973">
            <v>3.0760000000000001</v>
          </cell>
          <cell r="U973">
            <v>3.0760000000000001</v>
          </cell>
          <cell r="V973">
            <v>0</v>
          </cell>
        </row>
        <row r="974">
          <cell r="A974" t="str">
            <v xml:space="preserve"> 08/10  13:00:00</v>
          </cell>
          <cell r="B974">
            <v>20</v>
          </cell>
          <cell r="C974">
            <v>0</v>
          </cell>
          <cell r="D974">
            <v>907</v>
          </cell>
          <cell r="E974">
            <v>0</v>
          </cell>
          <cell r="F974">
            <v>137835.644700879</v>
          </cell>
          <cell r="G974">
            <v>20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20.230504256872699</v>
          </cell>
          <cell r="N974">
            <v>20.232356578188199</v>
          </cell>
          <cell r="O974">
            <v>3.0760000000000001</v>
          </cell>
          <cell r="P974">
            <v>0</v>
          </cell>
          <cell r="Q974">
            <v>3.0760000000000001</v>
          </cell>
          <cell r="R974">
            <v>3.0760000000000001</v>
          </cell>
          <cell r="S974">
            <v>3.0760000000000001</v>
          </cell>
          <cell r="T974">
            <v>3.0760000000000001</v>
          </cell>
          <cell r="U974">
            <v>3.0760000000000001</v>
          </cell>
          <cell r="V974">
            <v>0</v>
          </cell>
        </row>
        <row r="975">
          <cell r="A975" t="str">
            <v xml:space="preserve"> 08/10  14:00:00</v>
          </cell>
          <cell r="B975">
            <v>20</v>
          </cell>
          <cell r="C975">
            <v>0</v>
          </cell>
          <cell r="D975">
            <v>903.66666666666697</v>
          </cell>
          <cell r="E975">
            <v>0</v>
          </cell>
          <cell r="F975">
            <v>131364.80043228701</v>
          </cell>
          <cell r="G975">
            <v>20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20.2196829838071</v>
          </cell>
          <cell r="N975">
            <v>20.221451901407299</v>
          </cell>
          <cell r="O975">
            <v>3.0760000000000001</v>
          </cell>
          <cell r="P975">
            <v>0</v>
          </cell>
          <cell r="Q975">
            <v>3.0760000000000001</v>
          </cell>
          <cell r="R975">
            <v>3.0760000000000001</v>
          </cell>
          <cell r="S975">
            <v>3.0760000000000001</v>
          </cell>
          <cell r="T975">
            <v>3.0760000000000001</v>
          </cell>
          <cell r="U975">
            <v>3.0760000000000001</v>
          </cell>
          <cell r="V975">
            <v>0</v>
          </cell>
        </row>
        <row r="976">
          <cell r="A976" t="str">
            <v xml:space="preserve"> 08/10  15:00:00</v>
          </cell>
          <cell r="B976">
            <v>20</v>
          </cell>
          <cell r="C976">
            <v>0</v>
          </cell>
          <cell r="D976">
            <v>887.25</v>
          </cell>
          <cell r="E976">
            <v>0</v>
          </cell>
          <cell r="F976">
            <v>125188.917207397</v>
          </cell>
          <cell r="G976">
            <v>20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20.2093549777505</v>
          </cell>
          <cell r="N976">
            <v>20.2110427006041</v>
          </cell>
          <cell r="O976">
            <v>3.0760000000000001</v>
          </cell>
          <cell r="P976">
            <v>0</v>
          </cell>
          <cell r="Q976">
            <v>3.0760000000000001</v>
          </cell>
          <cell r="R976">
            <v>3.0760000000000001</v>
          </cell>
          <cell r="S976">
            <v>3.0760000000000001</v>
          </cell>
          <cell r="T976">
            <v>3.0760000000000001</v>
          </cell>
          <cell r="U976">
            <v>3.0760000000000001</v>
          </cell>
          <cell r="V976">
            <v>0</v>
          </cell>
        </row>
        <row r="977">
          <cell r="A977" t="str">
            <v xml:space="preserve"> 08/10  16:00:00</v>
          </cell>
          <cell r="B977">
            <v>20</v>
          </cell>
          <cell r="C977">
            <v>0</v>
          </cell>
          <cell r="D977">
            <v>853.5</v>
          </cell>
          <cell r="E977">
            <v>0</v>
          </cell>
          <cell r="F977">
            <v>119298.323092426</v>
          </cell>
          <cell r="G977">
            <v>20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20.199504064208099</v>
          </cell>
          <cell r="N977">
            <v>20.201113525375799</v>
          </cell>
          <cell r="O977">
            <v>3.0760000000000001</v>
          </cell>
          <cell r="P977">
            <v>0</v>
          </cell>
          <cell r="Q977">
            <v>3.0760000000000001</v>
          </cell>
          <cell r="R977">
            <v>3.0760000000000001</v>
          </cell>
          <cell r="S977">
            <v>3.0760000000000001</v>
          </cell>
          <cell r="T977">
            <v>3.0760000000000001</v>
          </cell>
          <cell r="U977">
            <v>3.0760000000000001</v>
          </cell>
          <cell r="V977">
            <v>0</v>
          </cell>
        </row>
        <row r="978">
          <cell r="A978" t="str">
            <v xml:space="preserve"> 08/10  17:00:00</v>
          </cell>
          <cell r="B978">
            <v>20</v>
          </cell>
          <cell r="C978">
            <v>0</v>
          </cell>
          <cell r="D978">
            <v>785.66666666666697</v>
          </cell>
          <cell r="E978">
            <v>0</v>
          </cell>
          <cell r="F978">
            <v>113681.911440715</v>
          </cell>
          <cell r="G978">
            <v>20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20.190111669397101</v>
          </cell>
          <cell r="N978">
            <v>20.191646043794002</v>
          </cell>
          <cell r="O978">
            <v>3.0760000000000001</v>
          </cell>
          <cell r="P978">
            <v>0</v>
          </cell>
          <cell r="Q978">
            <v>3.0760000000000001</v>
          </cell>
          <cell r="R978">
            <v>3.0760000000000001</v>
          </cell>
          <cell r="S978">
            <v>3.0760000000000001</v>
          </cell>
          <cell r="T978">
            <v>3.0760000000000001</v>
          </cell>
          <cell r="U978">
            <v>3.0760000000000001</v>
          </cell>
          <cell r="V978">
            <v>0</v>
          </cell>
        </row>
        <row r="979">
          <cell r="A979" t="str">
            <v xml:space="preserve"> 08/10  18:00:00</v>
          </cell>
          <cell r="B979">
            <v>20</v>
          </cell>
          <cell r="C979">
            <v>0</v>
          </cell>
          <cell r="D979">
            <v>636.66666666666697</v>
          </cell>
          <cell r="E979">
            <v>0</v>
          </cell>
          <cell r="F979">
            <v>108328.13110678599</v>
          </cell>
          <cell r="G979">
            <v>20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20.181158476193598</v>
          </cell>
          <cell r="N979">
            <v>20.182620998504699</v>
          </cell>
          <cell r="O979">
            <v>3.0760000000000001</v>
          </cell>
          <cell r="P979">
            <v>0</v>
          </cell>
          <cell r="Q979">
            <v>3.0760000000000001</v>
          </cell>
          <cell r="R979">
            <v>3.0760000000000001</v>
          </cell>
          <cell r="S979">
            <v>3.0760000000000001</v>
          </cell>
          <cell r="T979">
            <v>3.0760000000000001</v>
          </cell>
          <cell r="U979">
            <v>3.0760000000000001</v>
          </cell>
          <cell r="V979">
            <v>0</v>
          </cell>
        </row>
        <row r="980">
          <cell r="A980" t="str">
            <v xml:space="preserve"> 08/10  19:00:00</v>
          </cell>
          <cell r="B980">
            <v>20</v>
          </cell>
          <cell r="C980">
            <v>0</v>
          </cell>
          <cell r="D980">
            <v>330.41666666666703</v>
          </cell>
          <cell r="E980">
            <v>0</v>
          </cell>
          <cell r="F980">
            <v>103225.419927996</v>
          </cell>
          <cell r="G980">
            <v>20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20.1726251490498</v>
          </cell>
          <cell r="N980">
            <v>20.174019024315399</v>
          </cell>
          <cell r="O980">
            <v>3.0760000000000001</v>
          </cell>
          <cell r="P980">
            <v>0</v>
          </cell>
          <cell r="Q980">
            <v>3.0760000000000001</v>
          </cell>
          <cell r="R980">
            <v>3.0760000000000001</v>
          </cell>
          <cell r="S980">
            <v>3.0760000000000001</v>
          </cell>
          <cell r="T980">
            <v>3.0760000000000001</v>
          </cell>
          <cell r="U980">
            <v>3.0760000000000001</v>
          </cell>
          <cell r="V980">
            <v>0</v>
          </cell>
        </row>
        <row r="981">
          <cell r="A981" t="str">
            <v xml:space="preserve"> 08/10  20:00:00</v>
          </cell>
          <cell r="B981">
            <v>20</v>
          </cell>
          <cell r="C981">
            <v>0</v>
          </cell>
          <cell r="D981">
            <v>31.5833333333333</v>
          </cell>
          <cell r="E981">
            <v>0</v>
          </cell>
          <cell r="F981">
            <v>98362.432753582994</v>
          </cell>
          <cell r="G981">
            <v>20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20.164492715329601</v>
          </cell>
          <cell r="N981">
            <v>20.1658210701369</v>
          </cell>
          <cell r="O981">
            <v>3.0760000000000001</v>
          </cell>
          <cell r="P981">
            <v>0</v>
          </cell>
          <cell r="Q981">
            <v>3.0760000000000001</v>
          </cell>
          <cell r="R981">
            <v>3.0760000000000001</v>
          </cell>
          <cell r="S981">
            <v>3.0760000000000001</v>
          </cell>
          <cell r="T981">
            <v>3.0760000000000001</v>
          </cell>
          <cell r="U981">
            <v>3.0760000000000001</v>
          </cell>
          <cell r="V981">
            <v>0</v>
          </cell>
        </row>
        <row r="982">
          <cell r="A982" t="str">
            <v xml:space="preserve"> 08/10  21:00:00</v>
          </cell>
          <cell r="B982">
            <v>20</v>
          </cell>
          <cell r="C982">
            <v>0</v>
          </cell>
          <cell r="D982">
            <v>0</v>
          </cell>
          <cell r="E982">
            <v>0</v>
          </cell>
          <cell r="F982">
            <v>93728.162521560298</v>
          </cell>
          <cell r="G982">
            <v>20</v>
          </cell>
          <cell r="H982">
            <v>0</v>
          </cell>
          <cell r="I982">
            <v>0</v>
          </cell>
          <cell r="J982">
            <v>0</v>
          </cell>
          <cell r="K982">
            <v>0</v>
          </cell>
          <cell r="L982">
            <v>0</v>
          </cell>
          <cell r="M982">
            <v>20.1567427677866</v>
          </cell>
          <cell r="N982">
            <v>20.158008625767099</v>
          </cell>
          <cell r="O982">
            <v>3.0760000000000001</v>
          </cell>
          <cell r="P982">
            <v>0</v>
          </cell>
          <cell r="Q982">
            <v>3.0760000000000001</v>
          </cell>
          <cell r="R982">
            <v>3.0760000000000001</v>
          </cell>
          <cell r="S982">
            <v>3.0760000000000001</v>
          </cell>
          <cell r="T982">
            <v>3.0760000000000001</v>
          </cell>
          <cell r="U982">
            <v>3.0760000000000001</v>
          </cell>
          <cell r="V982">
            <v>0</v>
          </cell>
        </row>
        <row r="983">
          <cell r="A983" t="str">
            <v xml:space="preserve"> 08/10  22:00:00</v>
          </cell>
          <cell r="B983">
            <v>20</v>
          </cell>
          <cell r="C983">
            <v>0</v>
          </cell>
          <cell r="D983">
            <v>0</v>
          </cell>
          <cell r="E983">
            <v>0</v>
          </cell>
          <cell r="F983">
            <v>89312.002590253906</v>
          </cell>
          <cell r="G983">
            <v>20</v>
          </cell>
          <cell r="H983">
            <v>0</v>
          </cell>
          <cell r="I983">
            <v>0</v>
          </cell>
          <cell r="J983">
            <v>0</v>
          </cell>
          <cell r="K983">
            <v>0</v>
          </cell>
          <cell r="L983">
            <v>0</v>
          </cell>
          <cell r="M983">
            <v>20.149357568802699</v>
          </cell>
          <cell r="N983">
            <v>20.1505638365912</v>
          </cell>
          <cell r="O983">
            <v>3.0760000000000001</v>
          </cell>
          <cell r="P983">
            <v>0</v>
          </cell>
          <cell r="Q983">
            <v>3.0760000000000001</v>
          </cell>
          <cell r="R983">
            <v>3.0760000000000001</v>
          </cell>
          <cell r="S983">
            <v>3.0760000000000001</v>
          </cell>
          <cell r="T983">
            <v>3.0760000000000001</v>
          </cell>
          <cell r="U983">
            <v>3.0760000000000001</v>
          </cell>
          <cell r="V983">
            <v>0</v>
          </cell>
        </row>
        <row r="984">
          <cell r="A984" t="str">
            <v xml:space="preserve"> 08/10  23:00:00</v>
          </cell>
          <cell r="B984">
            <v>20</v>
          </cell>
          <cell r="C984">
            <v>0</v>
          </cell>
          <cell r="D984">
            <v>0</v>
          </cell>
          <cell r="E984">
            <v>0</v>
          </cell>
          <cell r="F984">
            <v>85103.779545531506</v>
          </cell>
          <cell r="G984">
            <v>20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20.142320105251201</v>
          </cell>
          <cell r="N984">
            <v>20.143469567702098</v>
          </cell>
          <cell r="O984">
            <v>3.0760000000000001</v>
          </cell>
          <cell r="P984">
            <v>0</v>
          </cell>
          <cell r="Q984">
            <v>3.0760000000000001</v>
          </cell>
          <cell r="R984">
            <v>3.0760000000000001</v>
          </cell>
          <cell r="S984">
            <v>3.0760000000000001</v>
          </cell>
          <cell r="T984">
            <v>3.0760000000000001</v>
          </cell>
          <cell r="U984">
            <v>3.0760000000000001</v>
          </cell>
          <cell r="V984">
            <v>0</v>
          </cell>
        </row>
        <row r="985">
          <cell r="A985" t="str">
            <v xml:space="preserve"> 08/10  24:00:00</v>
          </cell>
          <cell r="B985">
            <v>20</v>
          </cell>
          <cell r="C985">
            <v>0</v>
          </cell>
          <cell r="D985">
            <v>0</v>
          </cell>
          <cell r="E985">
            <v>0</v>
          </cell>
          <cell r="F985">
            <v>81093.752724094302</v>
          </cell>
          <cell r="G985">
            <v>20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20.135614087700201</v>
          </cell>
          <cell r="N985">
            <v>20.1367094099908</v>
          </cell>
          <cell r="O985">
            <v>3.0760000000000001</v>
          </cell>
          <cell r="P985">
            <v>0</v>
          </cell>
          <cell r="Q985">
            <v>3.0760000000000001</v>
          </cell>
          <cell r="R985">
            <v>3.0760000000000001</v>
          </cell>
          <cell r="S985">
            <v>3.0760000000000001</v>
          </cell>
          <cell r="T985">
            <v>3.0760000000000001</v>
          </cell>
          <cell r="U985">
            <v>3.0760000000000001</v>
          </cell>
          <cell r="V985">
            <v>0</v>
          </cell>
        </row>
        <row r="986">
          <cell r="A986" t="str">
            <v xml:space="preserve"> 08/11  01:00:00</v>
          </cell>
          <cell r="B986">
            <v>20</v>
          </cell>
          <cell r="C986">
            <v>0</v>
          </cell>
          <cell r="D986">
            <v>0</v>
          </cell>
          <cell r="E986">
            <v>0</v>
          </cell>
          <cell r="F986">
            <v>77272.610322207896</v>
          </cell>
          <cell r="G986">
            <v>20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20.129223943905</v>
          </cell>
          <cell r="N986">
            <v>20.1302676713306</v>
          </cell>
          <cell r="O986">
            <v>3.0760000000000001</v>
          </cell>
          <cell r="P986">
            <v>0</v>
          </cell>
          <cell r="Q986">
            <v>3.0760000000000001</v>
          </cell>
          <cell r="R986">
            <v>3.0760000000000001</v>
          </cell>
          <cell r="S986">
            <v>3.0760000000000001</v>
          </cell>
          <cell r="T986">
            <v>3.0760000000000001</v>
          </cell>
          <cell r="U986">
            <v>3.0760000000000001</v>
          </cell>
          <cell r="V986">
            <v>0</v>
          </cell>
        </row>
        <row r="987">
          <cell r="A987" t="str">
            <v xml:space="preserve"> 08/11  02:00:00</v>
          </cell>
          <cell r="B987">
            <v>20</v>
          </cell>
          <cell r="C987">
            <v>0</v>
          </cell>
          <cell r="D987">
            <v>0</v>
          </cell>
          <cell r="E987">
            <v>0</v>
          </cell>
          <cell r="F987">
            <v>73631.472096330806</v>
          </cell>
          <cell r="G987">
            <v>20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20.123134823324101</v>
          </cell>
          <cell r="N987">
            <v>20.124129381186499</v>
          </cell>
          <cell r="O987">
            <v>3.0760000000000001</v>
          </cell>
          <cell r="P987">
            <v>0</v>
          </cell>
          <cell r="Q987">
            <v>3.0760000000000001</v>
          </cell>
          <cell r="R987">
            <v>3.0760000000000001</v>
          </cell>
          <cell r="S987">
            <v>3.0760000000000001</v>
          </cell>
          <cell r="T987">
            <v>3.0760000000000001</v>
          </cell>
          <cell r="U987">
            <v>3.0760000000000001</v>
          </cell>
          <cell r="V987">
            <v>0</v>
          </cell>
        </row>
        <row r="988">
          <cell r="A988" t="str">
            <v xml:space="preserve"> 08/11  03:00:00</v>
          </cell>
          <cell r="B988">
            <v>20</v>
          </cell>
          <cell r="C988">
            <v>0</v>
          </cell>
          <cell r="D988">
            <v>0</v>
          </cell>
          <cell r="E988">
            <v>0</v>
          </cell>
          <cell r="F988">
            <v>70161.877160957098</v>
          </cell>
          <cell r="G988">
            <v>20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20.117332576713899</v>
          </cell>
          <cell r="N988">
            <v>20.118280276455401</v>
          </cell>
          <cell r="O988">
            <v>3.0760000000000001</v>
          </cell>
          <cell r="P988">
            <v>0</v>
          </cell>
          <cell r="Q988">
            <v>3.0760000000000001</v>
          </cell>
          <cell r="R988">
            <v>3.0760000000000001</v>
          </cell>
          <cell r="S988">
            <v>3.0760000000000001</v>
          </cell>
          <cell r="T988">
            <v>3.0760000000000001</v>
          </cell>
          <cell r="U988">
            <v>3.0760000000000001</v>
          </cell>
          <cell r="V988">
            <v>0</v>
          </cell>
        </row>
        <row r="989">
          <cell r="A989" t="str">
            <v xml:space="preserve"> 08/11  04:00:00</v>
          </cell>
          <cell r="B989">
            <v>20</v>
          </cell>
          <cell r="C989">
            <v>0</v>
          </cell>
          <cell r="D989">
            <v>0</v>
          </cell>
          <cell r="E989">
            <v>0</v>
          </cell>
          <cell r="F989">
            <v>66855.757967978294</v>
          </cell>
          <cell r="G989">
            <v>20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20.1118037126137</v>
          </cell>
          <cell r="N989">
            <v>20.112706758661599</v>
          </cell>
          <cell r="O989">
            <v>3.0760000000000001</v>
          </cell>
          <cell r="P989">
            <v>0</v>
          </cell>
          <cell r="Q989">
            <v>3.0760000000000001</v>
          </cell>
          <cell r="R989">
            <v>3.0760000000000001</v>
          </cell>
          <cell r="S989">
            <v>3.0760000000000001</v>
          </cell>
          <cell r="T989">
            <v>3.0760000000000001</v>
          </cell>
          <cell r="U989">
            <v>3.0760000000000001</v>
          </cell>
          <cell r="V989">
            <v>0</v>
          </cell>
        </row>
        <row r="990">
          <cell r="A990" t="str">
            <v xml:space="preserve"> 08/11  05:00:00</v>
          </cell>
          <cell r="B990">
            <v>20</v>
          </cell>
          <cell r="C990">
            <v>0</v>
          </cell>
          <cell r="D990">
            <v>0</v>
          </cell>
          <cell r="E990">
            <v>0</v>
          </cell>
          <cell r="F990">
            <v>63705.419743821301</v>
          </cell>
          <cell r="G990">
            <v>20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20.1065353629584</v>
          </cell>
          <cell r="N990">
            <v>20.1073958580116</v>
          </cell>
          <cell r="O990">
            <v>3.0760000000000001</v>
          </cell>
          <cell r="P990">
            <v>0</v>
          </cell>
          <cell r="Q990">
            <v>3.0760000000000001</v>
          </cell>
          <cell r="R990">
            <v>3.0760000000000001</v>
          </cell>
          <cell r="S990">
            <v>3.0760000000000001</v>
          </cell>
          <cell r="T990">
            <v>3.0760000000000001</v>
          </cell>
          <cell r="U990">
            <v>3.0760000000000001</v>
          </cell>
          <cell r="V990">
            <v>0</v>
          </cell>
        </row>
        <row r="991">
          <cell r="A991" t="str">
            <v xml:space="preserve"> 08/11  06:00:00</v>
          </cell>
          <cell r="B991">
            <v>20</v>
          </cell>
          <cell r="C991">
            <v>0</v>
          </cell>
          <cell r="D991">
            <v>0</v>
          </cell>
          <cell r="E991">
            <v>0</v>
          </cell>
          <cell r="F991">
            <v>60703.523232162297</v>
          </cell>
          <cell r="G991">
            <v>20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20.101515254218501</v>
          </cell>
          <cell r="N991">
            <v>20.102335203527701</v>
          </cell>
          <cell r="O991">
            <v>3.0760000000000001</v>
          </cell>
          <cell r="P991">
            <v>0</v>
          </cell>
          <cell r="Q991">
            <v>3.0760000000000001</v>
          </cell>
          <cell r="R991">
            <v>3.0760000000000001</v>
          </cell>
          <cell r="S991">
            <v>3.0760000000000001</v>
          </cell>
          <cell r="T991">
            <v>3.0760000000000001</v>
          </cell>
          <cell r="U991">
            <v>3.0760000000000001</v>
          </cell>
          <cell r="V991">
            <v>0</v>
          </cell>
        </row>
        <row r="992">
          <cell r="A992" t="str">
            <v xml:space="preserve"> 08/11  07:00:00</v>
          </cell>
          <cell r="B992">
            <v>20</v>
          </cell>
          <cell r="C992">
            <v>0</v>
          </cell>
          <cell r="D992">
            <v>181</v>
          </cell>
          <cell r="E992">
            <v>0</v>
          </cell>
          <cell r="F992">
            <v>57843.074283834903</v>
          </cell>
          <cell r="G992">
            <v>20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20.096731689991799</v>
          </cell>
          <cell r="N992">
            <v>20.097513003238198</v>
          </cell>
          <cell r="O992">
            <v>3.0760000000000001</v>
          </cell>
          <cell r="P992">
            <v>0</v>
          </cell>
          <cell r="Q992">
            <v>3.0760000000000001</v>
          </cell>
          <cell r="R992">
            <v>3.0760000000000001</v>
          </cell>
          <cell r="S992">
            <v>3.0760000000000001</v>
          </cell>
          <cell r="T992">
            <v>3.0760000000000001</v>
          </cell>
          <cell r="U992">
            <v>3.0760000000000001</v>
          </cell>
          <cell r="V992">
            <v>0</v>
          </cell>
        </row>
        <row r="993">
          <cell r="A993" t="str">
            <v xml:space="preserve"> 08/11  08:00:00</v>
          </cell>
          <cell r="B993">
            <v>20</v>
          </cell>
          <cell r="C993">
            <v>0</v>
          </cell>
          <cell r="D993">
            <v>551.08333333333303</v>
          </cell>
          <cell r="E993">
            <v>0</v>
          </cell>
          <cell r="F993">
            <v>55117.4145921284</v>
          </cell>
          <cell r="G993">
            <v>20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20.092173535509399</v>
          </cell>
          <cell r="N993">
            <v>20.092918031021899</v>
          </cell>
          <cell r="O993">
            <v>3.0760000000000001</v>
          </cell>
          <cell r="P993">
            <v>0</v>
          </cell>
          <cell r="Q993">
            <v>3.0760000000000001</v>
          </cell>
          <cell r="R993">
            <v>3.0760000000000001</v>
          </cell>
          <cell r="S993">
            <v>3.0760000000000001</v>
          </cell>
          <cell r="T993">
            <v>3.0760000000000001</v>
          </cell>
          <cell r="U993">
            <v>3.0760000000000001</v>
          </cell>
          <cell r="V993">
            <v>0</v>
          </cell>
        </row>
        <row r="994">
          <cell r="A994" t="str">
            <v xml:space="preserve"> 08/11  09:00:00</v>
          </cell>
          <cell r="B994">
            <v>20</v>
          </cell>
          <cell r="C994">
            <v>0</v>
          </cell>
          <cell r="D994">
            <v>747.91666666666697</v>
          </cell>
          <cell r="E994">
            <v>0</v>
          </cell>
          <cell r="F994">
            <v>52520.199310609001</v>
          </cell>
          <cell r="G994">
            <v>20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20.087830180206101</v>
          </cell>
          <cell r="N994">
            <v>20.088539591308098</v>
          </cell>
          <cell r="O994">
            <v>3.0760000000000001</v>
          </cell>
          <cell r="P994">
            <v>0</v>
          </cell>
          <cell r="Q994">
            <v>3.0760000000000001</v>
          </cell>
          <cell r="R994">
            <v>3.0760000000000001</v>
          </cell>
          <cell r="S994">
            <v>3.0760000000000001</v>
          </cell>
          <cell r="T994">
            <v>3.0760000000000001</v>
          </cell>
          <cell r="U994">
            <v>3.0760000000000001</v>
          </cell>
          <cell r="V994">
            <v>0</v>
          </cell>
        </row>
        <row r="995">
          <cell r="A995" t="str">
            <v xml:space="preserve"> 08/11  10:00:00</v>
          </cell>
          <cell r="B995">
            <v>20</v>
          </cell>
          <cell r="C995">
            <v>0</v>
          </cell>
          <cell r="D995">
            <v>835.08333333333303</v>
          </cell>
          <cell r="E995">
            <v>0</v>
          </cell>
          <cell r="F995">
            <v>50045.381648793402</v>
          </cell>
          <cell r="G995">
            <v>20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20.083691511959</v>
          </cell>
          <cell r="N995">
            <v>20.0843674904201</v>
          </cell>
          <cell r="O995">
            <v>3.0760000000000001</v>
          </cell>
          <cell r="P995">
            <v>0</v>
          </cell>
          <cell r="Q995">
            <v>3.0760000000000001</v>
          </cell>
          <cell r="R995">
            <v>3.0760000000000001</v>
          </cell>
          <cell r="S995">
            <v>3.0760000000000001</v>
          </cell>
          <cell r="T995">
            <v>3.0760000000000001</v>
          </cell>
          <cell r="U995">
            <v>3.0760000000000001</v>
          </cell>
          <cell r="V995">
            <v>0</v>
          </cell>
        </row>
        <row r="996">
          <cell r="A996" t="str">
            <v xml:space="preserve"> 08/11  11:00:00</v>
          </cell>
          <cell r="B996">
            <v>20</v>
          </cell>
          <cell r="C996">
            <v>0</v>
          </cell>
          <cell r="D996">
            <v>878.08333333333303</v>
          </cell>
          <cell r="E996">
            <v>0</v>
          </cell>
          <cell r="F996">
            <v>47687.193469593898</v>
          </cell>
          <cell r="G996">
            <v>20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20.079747884641201</v>
          </cell>
          <cell r="N996">
            <v>20.080392007672501</v>
          </cell>
          <cell r="O996">
            <v>3.0760000000000001</v>
          </cell>
          <cell r="P996">
            <v>0</v>
          </cell>
          <cell r="Q996">
            <v>3.0760000000000001</v>
          </cell>
          <cell r="R996">
            <v>3.0760000000000001</v>
          </cell>
          <cell r="S996">
            <v>3.0760000000000001</v>
          </cell>
          <cell r="T996">
            <v>3.0760000000000001</v>
          </cell>
          <cell r="U996">
            <v>3.0760000000000001</v>
          </cell>
          <cell r="V996">
            <v>0</v>
          </cell>
        </row>
        <row r="997">
          <cell r="A997" t="str">
            <v xml:space="preserve"> 08/11  12:00:00</v>
          </cell>
          <cell r="B997">
            <v>20</v>
          </cell>
          <cell r="C997">
            <v>0</v>
          </cell>
          <cell r="D997">
            <v>899.5</v>
          </cell>
          <cell r="E997">
            <v>0</v>
          </cell>
          <cell r="F997">
            <v>45440.126187298301</v>
          </cell>
          <cell r="G997">
            <v>20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20.0759900861764</v>
          </cell>
          <cell r="N997">
            <v>20.0766038589001</v>
          </cell>
          <cell r="O997">
            <v>3.0760000000000001</v>
          </cell>
          <cell r="P997">
            <v>0</v>
          </cell>
          <cell r="Q997">
            <v>3.0760000000000001</v>
          </cell>
          <cell r="R997">
            <v>3.0760000000000001</v>
          </cell>
          <cell r="S997">
            <v>3.0760000000000001</v>
          </cell>
          <cell r="T997">
            <v>3.0760000000000001</v>
          </cell>
          <cell r="U997">
            <v>3.0760000000000001</v>
          </cell>
          <cell r="V997">
            <v>0</v>
          </cell>
        </row>
        <row r="998">
          <cell r="A998" t="str">
            <v xml:space="preserve"> 08/11  13:00:00</v>
          </cell>
          <cell r="B998">
            <v>20</v>
          </cell>
          <cell r="C998">
            <v>0</v>
          </cell>
          <cell r="D998">
            <v>907</v>
          </cell>
          <cell r="E998">
            <v>0</v>
          </cell>
          <cell r="F998">
            <v>43298.933526737703</v>
          </cell>
          <cell r="G998">
            <v>20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20.072409343153701</v>
          </cell>
          <cell r="N998">
            <v>20.072994197466599</v>
          </cell>
          <cell r="O998">
            <v>3.0760000000000001</v>
          </cell>
          <cell r="P998">
            <v>0</v>
          </cell>
          <cell r="Q998">
            <v>3.0760000000000001</v>
          </cell>
          <cell r="R998">
            <v>3.0760000000000001</v>
          </cell>
          <cell r="S998">
            <v>3.0760000000000001</v>
          </cell>
          <cell r="T998">
            <v>3.0760000000000001</v>
          </cell>
          <cell r="U998">
            <v>3.0760000000000001</v>
          </cell>
          <cell r="V998">
            <v>0</v>
          </cell>
        </row>
        <row r="999">
          <cell r="A999" t="str">
            <v xml:space="preserve"> 08/11  14:00:00</v>
          </cell>
          <cell r="B999">
            <v>20</v>
          </cell>
          <cell r="C999">
            <v>0</v>
          </cell>
          <cell r="D999">
            <v>903.66666666666697</v>
          </cell>
          <cell r="E999">
            <v>0</v>
          </cell>
          <cell r="F999">
            <v>41258.624047698897</v>
          </cell>
          <cell r="G999">
            <v>20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20.068997308325699</v>
          </cell>
          <cell r="N999">
            <v>20.0695546069195</v>
          </cell>
          <cell r="O999">
            <v>3.0760000000000001</v>
          </cell>
          <cell r="P999">
            <v>0</v>
          </cell>
          <cell r="Q999">
            <v>3.0760000000000001</v>
          </cell>
          <cell r="R999">
            <v>3.0760000000000001</v>
          </cell>
          <cell r="S999">
            <v>3.0760000000000001</v>
          </cell>
          <cell r="T999">
            <v>3.0760000000000001</v>
          </cell>
          <cell r="U999">
            <v>3.0760000000000001</v>
          </cell>
          <cell r="V999">
            <v>0</v>
          </cell>
        </row>
        <row r="1000">
          <cell r="A1000" t="str">
            <v xml:space="preserve"> 08/11  15:00:00</v>
          </cell>
          <cell r="B1000">
            <v>20</v>
          </cell>
          <cell r="C1000">
            <v>0</v>
          </cell>
          <cell r="D1000">
            <v>887.25</v>
          </cell>
          <cell r="E1000">
            <v>0</v>
          </cell>
          <cell r="F1000">
            <v>39314.448393802697</v>
          </cell>
          <cell r="G1000">
            <v>20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20.065746039284999</v>
          </cell>
          <cell r="N1000">
            <v>20.066277078527101</v>
          </cell>
          <cell r="O1000">
            <v>3.0760000000000001</v>
          </cell>
          <cell r="P1000">
            <v>0</v>
          </cell>
          <cell r="Q1000">
            <v>3.0760000000000001</v>
          </cell>
          <cell r="R1000">
            <v>3.0760000000000001</v>
          </cell>
          <cell r="S1000">
            <v>3.0760000000000001</v>
          </cell>
          <cell r="T1000">
            <v>3.0760000000000001</v>
          </cell>
          <cell r="U1000">
            <v>3.0760000000000001</v>
          </cell>
          <cell r="V1000">
            <v>0</v>
          </cell>
        </row>
        <row r="1001">
          <cell r="A1001" t="str">
            <v xml:space="preserve"> 08/11  16:00:00</v>
          </cell>
          <cell r="B1001">
            <v>20</v>
          </cell>
          <cell r="C1001">
            <v>0</v>
          </cell>
          <cell r="D1001">
            <v>853.5</v>
          </cell>
          <cell r="E1001">
            <v>0</v>
          </cell>
          <cell r="F1001">
            <v>37461.8837378963</v>
          </cell>
          <cell r="G1001">
            <v>20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20.062647972451501</v>
          </cell>
          <cell r="N1001">
            <v>20.063153988464201</v>
          </cell>
          <cell r="O1001">
            <v>3.0760000000000001</v>
          </cell>
          <cell r="P1001">
            <v>0</v>
          </cell>
          <cell r="Q1001">
            <v>3.0760000000000001</v>
          </cell>
          <cell r="R1001">
            <v>3.0760000000000001</v>
          </cell>
          <cell r="S1001">
            <v>3.0760000000000001</v>
          </cell>
          <cell r="T1001">
            <v>3.0760000000000001</v>
          </cell>
          <cell r="U1001">
            <v>3.0760000000000001</v>
          </cell>
          <cell r="V1001">
            <v>0</v>
          </cell>
        </row>
        <row r="1002">
          <cell r="A1002" t="str">
            <v xml:space="preserve"> 08/11  17:00:00</v>
          </cell>
          <cell r="B1002">
            <v>20</v>
          </cell>
          <cell r="C1002">
            <v>0</v>
          </cell>
          <cell r="D1002">
            <v>785.66666666666697</v>
          </cell>
          <cell r="E1002">
            <v>0</v>
          </cell>
          <cell r="F1002">
            <v>35696.6120547764</v>
          </cell>
          <cell r="G1002">
            <v>20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20.0596958867383</v>
          </cell>
          <cell r="N1002">
            <v>20.060178059811602</v>
          </cell>
          <cell r="O1002">
            <v>3.0760000000000001</v>
          </cell>
          <cell r="P1002">
            <v>0</v>
          </cell>
          <cell r="Q1002">
            <v>3.0760000000000001</v>
          </cell>
          <cell r="R1002">
            <v>3.0760000000000001</v>
          </cell>
          <cell r="S1002">
            <v>3.0760000000000001</v>
          </cell>
          <cell r="T1002">
            <v>3.0760000000000001</v>
          </cell>
          <cell r="U1002">
            <v>3.0760000000000001</v>
          </cell>
          <cell r="V1002">
            <v>0</v>
          </cell>
        </row>
        <row r="1003">
          <cell r="A1003" t="str">
            <v xml:space="preserve"> 08/11  18:00:00</v>
          </cell>
          <cell r="B1003">
            <v>20</v>
          </cell>
          <cell r="C1003">
            <v>0</v>
          </cell>
          <cell r="D1003">
            <v>636.66666666666697</v>
          </cell>
          <cell r="E1003">
            <v>0</v>
          </cell>
          <cell r="F1003">
            <v>34014.516331476298</v>
          </cell>
          <cell r="G1003">
            <v>20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20.056882897213502</v>
          </cell>
          <cell r="N1003">
            <v>20.057342351418299</v>
          </cell>
          <cell r="O1003">
            <v>3.0760000000000001</v>
          </cell>
          <cell r="P1003">
            <v>0</v>
          </cell>
          <cell r="Q1003">
            <v>3.0760000000000001</v>
          </cell>
          <cell r="R1003">
            <v>3.0760000000000001</v>
          </cell>
          <cell r="S1003">
            <v>3.0760000000000001</v>
          </cell>
          <cell r="T1003">
            <v>3.0760000000000001</v>
          </cell>
          <cell r="U1003">
            <v>3.0760000000000001</v>
          </cell>
          <cell r="V1003">
            <v>0</v>
          </cell>
        </row>
        <row r="1004">
          <cell r="A1004" t="str">
            <v xml:space="preserve"> 08/11  19:00:00</v>
          </cell>
          <cell r="B1004">
            <v>20</v>
          </cell>
          <cell r="C1004">
            <v>0</v>
          </cell>
          <cell r="D1004">
            <v>330.41666666666703</v>
          </cell>
          <cell r="E1004">
            <v>0</v>
          </cell>
          <cell r="F1004">
            <v>32411.6793466093</v>
          </cell>
          <cell r="G1004">
            <v>20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20.054202453059201</v>
          </cell>
          <cell r="N1004">
            <v>20.054640257415102</v>
          </cell>
          <cell r="O1004">
            <v>3.0760000000000001</v>
          </cell>
          <cell r="P1004">
            <v>0</v>
          </cell>
          <cell r="Q1004">
            <v>3.0760000000000001</v>
          </cell>
          <cell r="R1004">
            <v>3.0760000000000001</v>
          </cell>
          <cell r="S1004">
            <v>3.0760000000000001</v>
          </cell>
          <cell r="T1004">
            <v>3.0760000000000001</v>
          </cell>
          <cell r="U1004">
            <v>3.0760000000000001</v>
          </cell>
          <cell r="V1004">
            <v>0</v>
          </cell>
        </row>
        <row r="1005">
          <cell r="A1005" t="str">
            <v xml:space="preserve"> 08/11  20:00:00</v>
          </cell>
          <cell r="B1005">
            <v>20</v>
          </cell>
          <cell r="C1005">
            <v>0</v>
          </cell>
          <cell r="D1005">
            <v>31.5833333333333</v>
          </cell>
          <cell r="E1005">
            <v>0</v>
          </cell>
          <cell r="F1005">
            <v>30884.375933878699</v>
          </cell>
          <cell r="G1005">
            <v>20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20.051648324633799</v>
          </cell>
          <cell r="N1005">
            <v>20.0520654960733</v>
          </cell>
          <cell r="O1005">
            <v>3.0760000000000001</v>
          </cell>
          <cell r="P1005">
            <v>0</v>
          </cell>
          <cell r="Q1005">
            <v>3.0760000000000001</v>
          </cell>
          <cell r="R1005">
            <v>3.0760000000000001</v>
          </cell>
          <cell r="S1005">
            <v>3.0760000000000001</v>
          </cell>
          <cell r="T1005">
            <v>3.0760000000000001</v>
          </cell>
          <cell r="U1005">
            <v>3.0760000000000001</v>
          </cell>
          <cell r="V1005">
            <v>0</v>
          </cell>
        </row>
        <row r="1006">
          <cell r="A1006" t="str">
            <v xml:space="preserve"> 08/11  21:00:00</v>
          </cell>
          <cell r="B1006">
            <v>20</v>
          </cell>
          <cell r="C1006">
            <v>0</v>
          </cell>
          <cell r="D1006">
            <v>0</v>
          </cell>
          <cell r="E1006">
            <v>0</v>
          </cell>
          <cell r="F1006">
            <v>29429.056415782099</v>
          </cell>
          <cell r="G1006">
            <v>20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20.049214575767401</v>
          </cell>
          <cell r="N1006">
            <v>20.0496120848007</v>
          </cell>
          <cell r="O1006">
            <v>3.0760000000000001</v>
          </cell>
          <cell r="P1006">
            <v>0</v>
          </cell>
          <cell r="Q1006">
            <v>3.0760000000000001</v>
          </cell>
          <cell r="R1006">
            <v>3.0760000000000001</v>
          </cell>
          <cell r="S1006">
            <v>3.0760000000000001</v>
          </cell>
          <cell r="T1006">
            <v>3.0760000000000001</v>
          </cell>
          <cell r="U1006">
            <v>3.0760000000000001</v>
          </cell>
          <cell r="V1006">
            <v>0</v>
          </cell>
        </row>
        <row r="1007">
          <cell r="A1007" t="str">
            <v xml:space="preserve"> 08/11  22:00:00</v>
          </cell>
          <cell r="B1007">
            <v>20</v>
          </cell>
          <cell r="C1007">
            <v>0</v>
          </cell>
          <cell r="D1007">
            <v>0</v>
          </cell>
          <cell r="E1007">
            <v>0</v>
          </cell>
          <cell r="F1007">
            <v>28042.327779749299</v>
          </cell>
          <cell r="G1007">
            <v>20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20.046895532283202</v>
          </cell>
          <cell r="N1007">
            <v>20.047274307125001</v>
          </cell>
          <cell r="O1007">
            <v>3.0760000000000001</v>
          </cell>
          <cell r="P1007">
            <v>0</v>
          </cell>
          <cell r="Q1007">
            <v>3.0760000000000001</v>
          </cell>
          <cell r="R1007">
            <v>3.0760000000000001</v>
          </cell>
          <cell r="S1007">
            <v>3.0760000000000001</v>
          </cell>
          <cell r="T1007">
            <v>3.0760000000000001</v>
          </cell>
          <cell r="U1007">
            <v>3.0760000000000001</v>
          </cell>
          <cell r="V1007">
            <v>0</v>
          </cell>
        </row>
        <row r="1008">
          <cell r="A1008" t="str">
            <v xml:space="preserve"> 08/11  23:00:00</v>
          </cell>
          <cell r="B1008">
            <v>20</v>
          </cell>
          <cell r="C1008">
            <v>0</v>
          </cell>
          <cell r="D1008">
            <v>0</v>
          </cell>
          <cell r="E1008">
            <v>0</v>
          </cell>
          <cell r="F1008">
            <v>26720.9470264749</v>
          </cell>
          <cell r="G1008">
            <v>20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20.044685770873301</v>
          </cell>
          <cell r="N1008">
            <v>20.045046698100201</v>
          </cell>
          <cell r="O1008">
            <v>3.0760000000000001</v>
          </cell>
          <cell r="P1008">
            <v>0</v>
          </cell>
          <cell r="Q1008">
            <v>3.0760000000000001</v>
          </cell>
          <cell r="R1008">
            <v>3.0760000000000001</v>
          </cell>
          <cell r="S1008">
            <v>3.0760000000000001</v>
          </cell>
          <cell r="T1008">
            <v>3.0760000000000001</v>
          </cell>
          <cell r="U1008">
            <v>3.0760000000000001</v>
          </cell>
          <cell r="V1008">
            <v>0</v>
          </cell>
        </row>
        <row r="1009">
          <cell r="A1009" t="str">
            <v xml:space="preserve"> 08/11  24:00:00</v>
          </cell>
          <cell r="B1009">
            <v>20</v>
          </cell>
          <cell r="C1009">
            <v>0</v>
          </cell>
          <cell r="D1009">
            <v>0</v>
          </cell>
          <cell r="E1009">
            <v>0</v>
          </cell>
          <cell r="F1009">
            <v>25461.819646554501</v>
          </cell>
          <cell r="G1009">
            <v>20</v>
          </cell>
          <cell r="H1009">
            <v>0</v>
          </cell>
          <cell r="I1009">
            <v>0</v>
          </cell>
          <cell r="J1009">
            <v>0</v>
          </cell>
          <cell r="K1009">
            <v>0</v>
          </cell>
          <cell r="L1009">
            <v>0</v>
          </cell>
          <cell r="M1009">
            <v>20.0425801165511</v>
          </cell>
          <cell r="N1009">
            <v>20.042924041352101</v>
          </cell>
          <cell r="O1009">
            <v>3.0760000000000001</v>
          </cell>
          <cell r="P1009">
            <v>0</v>
          </cell>
          <cell r="Q1009">
            <v>3.0760000000000001</v>
          </cell>
          <cell r="R1009">
            <v>3.0760000000000001</v>
          </cell>
          <cell r="S1009">
            <v>3.0760000000000001</v>
          </cell>
          <cell r="T1009">
            <v>3.0760000000000001</v>
          </cell>
          <cell r="U1009">
            <v>3.0760000000000001</v>
          </cell>
          <cell r="V1009">
            <v>0</v>
          </cell>
        </row>
        <row r="1010">
          <cell r="A1010" t="str">
            <v xml:space="preserve"> 08/12  01:00:00</v>
          </cell>
          <cell r="B1010">
            <v>20</v>
          </cell>
          <cell r="C1010">
            <v>0</v>
          </cell>
          <cell r="D1010">
            <v>0</v>
          </cell>
          <cell r="E1010">
            <v>0</v>
          </cell>
          <cell r="F1010">
            <v>24262.002279636101</v>
          </cell>
          <cell r="G1010">
            <v>20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20.0405736470987</v>
          </cell>
          <cell r="N1010">
            <v>20.0409013720414</v>
          </cell>
          <cell r="O1010">
            <v>3.0760000000000001</v>
          </cell>
          <cell r="P1010">
            <v>0</v>
          </cell>
          <cell r="Q1010">
            <v>3.0760000000000001</v>
          </cell>
          <cell r="R1010">
            <v>3.0760000000000001</v>
          </cell>
          <cell r="S1010">
            <v>3.0760000000000001</v>
          </cell>
          <cell r="T1010">
            <v>3.0760000000000001</v>
          </cell>
          <cell r="U1010">
            <v>3.0760000000000001</v>
          </cell>
          <cell r="V1010">
            <v>0</v>
          </cell>
        </row>
        <row r="1011">
          <cell r="A1011" t="str">
            <v xml:space="preserve"> 08/12  02:00:00</v>
          </cell>
          <cell r="B1011">
            <v>20</v>
          </cell>
          <cell r="C1011">
            <v>0</v>
          </cell>
          <cell r="D1011">
            <v>0</v>
          </cell>
          <cell r="E1011">
            <v>0</v>
          </cell>
          <cell r="F1011">
            <v>23118.702525050699</v>
          </cell>
          <cell r="G1011">
            <v>20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20.038661692749798</v>
          </cell>
          <cell r="N1011">
            <v>20.038973979235799</v>
          </cell>
          <cell r="O1011">
            <v>3.0760000000000001</v>
          </cell>
          <cell r="P1011">
            <v>0</v>
          </cell>
          <cell r="Q1011">
            <v>3.0760000000000001</v>
          </cell>
          <cell r="R1011">
            <v>3.0760000000000001</v>
          </cell>
          <cell r="S1011">
            <v>3.0760000000000001</v>
          </cell>
          <cell r="T1011">
            <v>3.0760000000000001</v>
          </cell>
          <cell r="U1011">
            <v>3.0760000000000001</v>
          </cell>
          <cell r="V1011">
            <v>0</v>
          </cell>
        </row>
        <row r="1012">
          <cell r="A1012" t="str">
            <v xml:space="preserve"> 08/12  03:00:00</v>
          </cell>
          <cell r="B1012">
            <v>20</v>
          </cell>
          <cell r="C1012">
            <v>0</v>
          </cell>
          <cell r="D1012">
            <v>0</v>
          </cell>
          <cell r="E1012">
            <v>0</v>
          </cell>
          <cell r="F1012">
            <v>22029.267538068001</v>
          </cell>
          <cell r="G1012">
            <v>20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20.0368398171194</v>
          </cell>
          <cell r="N1012">
            <v>20.037137389414202</v>
          </cell>
          <cell r="O1012">
            <v>3.0760000000000001</v>
          </cell>
          <cell r="P1012">
            <v>0</v>
          </cell>
          <cell r="Q1012">
            <v>3.0760000000000001</v>
          </cell>
          <cell r="R1012">
            <v>3.0760000000000001</v>
          </cell>
          <cell r="S1012">
            <v>3.0760000000000001</v>
          </cell>
          <cell r="T1012">
            <v>3.0760000000000001</v>
          </cell>
          <cell r="U1012">
            <v>3.0760000000000001</v>
          </cell>
          <cell r="V1012">
            <v>0</v>
          </cell>
        </row>
        <row r="1013">
          <cell r="A1013" t="str">
            <v xml:space="preserve"> 08/12  04:00:00</v>
          </cell>
          <cell r="B1013">
            <v>20</v>
          </cell>
          <cell r="C1013">
            <v>0</v>
          </cell>
          <cell r="D1013">
            <v>0</v>
          </cell>
          <cell r="E1013">
            <v>0</v>
          </cell>
          <cell r="F1013">
            <v>20991.1705620434</v>
          </cell>
          <cell r="G1013">
            <v>20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20.0351037946809</v>
          </cell>
          <cell r="N1013">
            <v>20.035387343060101</v>
          </cell>
          <cell r="O1013">
            <v>3.0760000000000001</v>
          </cell>
          <cell r="P1013">
            <v>0</v>
          </cell>
          <cell r="Q1013">
            <v>3.0760000000000001</v>
          </cell>
          <cell r="R1013">
            <v>3.0760000000000001</v>
          </cell>
          <cell r="S1013">
            <v>3.0760000000000001</v>
          </cell>
          <cell r="T1013">
            <v>3.0760000000000001</v>
          </cell>
          <cell r="U1013">
            <v>3.0760000000000001</v>
          </cell>
          <cell r="V1013">
            <v>0</v>
          </cell>
        </row>
        <row r="1014">
          <cell r="A1014" t="str">
            <v xml:space="preserve"> 08/12  05:00:00</v>
          </cell>
          <cell r="B1014">
            <v>20</v>
          </cell>
          <cell r="C1014">
            <v>0</v>
          </cell>
          <cell r="D1014">
            <v>0</v>
          </cell>
          <cell r="E1014">
            <v>0</v>
          </cell>
          <cell r="F1014">
            <v>20002.001879241699</v>
          </cell>
          <cell r="G1014">
            <v>20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20.033449595633599</v>
          </cell>
          <cell r="N1014">
            <v>20.033719778809399</v>
          </cell>
          <cell r="O1014">
            <v>3.0760000000000001</v>
          </cell>
          <cell r="P1014">
            <v>0</v>
          </cell>
          <cell r="Q1014">
            <v>3.0760000000000001</v>
          </cell>
          <cell r="R1014">
            <v>3.0760000000000001</v>
          </cell>
          <cell r="S1014">
            <v>3.0760000000000001</v>
          </cell>
          <cell r="T1014">
            <v>3.0760000000000001</v>
          </cell>
          <cell r="U1014">
            <v>3.0760000000000001</v>
          </cell>
          <cell r="V1014">
            <v>0</v>
          </cell>
        </row>
        <row r="1015">
          <cell r="A1015" t="str">
            <v xml:space="preserve"> 08/12  06:00:00</v>
          </cell>
          <cell r="B1015">
            <v>20</v>
          </cell>
          <cell r="C1015">
            <v>0</v>
          </cell>
          <cell r="D1015">
            <v>0</v>
          </cell>
          <cell r="E1015">
            <v>0</v>
          </cell>
          <cell r="F1015">
            <v>19059.458608222601</v>
          </cell>
          <cell r="G1015">
            <v>20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20.031873368840198</v>
          </cell>
          <cell r="N1015">
            <v>20.0321308170234</v>
          </cell>
          <cell r="O1015">
            <v>3.0760000000000001</v>
          </cell>
          <cell r="P1015">
            <v>0</v>
          </cell>
          <cell r="Q1015">
            <v>3.0760000000000001</v>
          </cell>
          <cell r="R1015">
            <v>3.0760000000000001</v>
          </cell>
          <cell r="S1015">
            <v>3.0760000000000001</v>
          </cell>
          <cell r="T1015">
            <v>3.0760000000000001</v>
          </cell>
          <cell r="U1015">
            <v>3.0760000000000001</v>
          </cell>
          <cell r="V1015">
            <v>0</v>
          </cell>
        </row>
        <row r="1016">
          <cell r="A1016" t="str">
            <v xml:space="preserve"> 08/12  07:00:00</v>
          </cell>
          <cell r="B1016">
            <v>20</v>
          </cell>
          <cell r="C1016">
            <v>0</v>
          </cell>
          <cell r="D1016">
            <v>181</v>
          </cell>
          <cell r="E1016">
            <v>0</v>
          </cell>
          <cell r="F1016">
            <v>18161.336111248798</v>
          </cell>
          <cell r="G1016">
            <v>20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20.030371427457801</v>
          </cell>
          <cell r="N1016">
            <v>20.030616743899301</v>
          </cell>
          <cell r="O1016">
            <v>3.0760000000000001</v>
          </cell>
          <cell r="P1016">
            <v>0</v>
          </cell>
          <cell r="Q1016">
            <v>3.0760000000000001</v>
          </cell>
          <cell r="R1016">
            <v>3.0760000000000001</v>
          </cell>
          <cell r="S1016">
            <v>3.0760000000000001</v>
          </cell>
          <cell r="T1016">
            <v>3.0760000000000001</v>
          </cell>
          <cell r="U1016">
            <v>3.0760000000000001</v>
          </cell>
          <cell r="V1016">
            <v>0</v>
          </cell>
        </row>
        <row r="1017">
          <cell r="A1017" t="str">
            <v xml:space="preserve"> 08/12  08:00:00</v>
          </cell>
          <cell r="B1017">
            <v>20</v>
          </cell>
          <cell r="C1017">
            <v>0</v>
          </cell>
          <cell r="D1017">
            <v>551.08333333333303</v>
          </cell>
          <cell r="E1017">
            <v>0</v>
          </cell>
          <cell r="F1017">
            <v>17305.5279555702</v>
          </cell>
          <cell r="G1017">
            <v>20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20.0289402488728</v>
          </cell>
          <cell r="N1017">
            <v>20.029174008953898</v>
          </cell>
          <cell r="O1017">
            <v>3.0760000000000001</v>
          </cell>
          <cell r="P1017">
            <v>0</v>
          </cell>
          <cell r="Q1017">
            <v>3.0760000000000001</v>
          </cell>
          <cell r="R1017">
            <v>3.0760000000000001</v>
          </cell>
          <cell r="S1017">
            <v>3.0760000000000001</v>
          </cell>
          <cell r="T1017">
            <v>3.0760000000000001</v>
          </cell>
          <cell r="U1017">
            <v>3.0760000000000001</v>
          </cell>
          <cell r="V1017">
            <v>0</v>
          </cell>
        </row>
        <row r="1018">
          <cell r="A1018" t="str">
            <v xml:space="preserve"> 08/12  09:00:00</v>
          </cell>
          <cell r="B1018">
            <v>20</v>
          </cell>
          <cell r="C1018">
            <v>0</v>
          </cell>
          <cell r="D1018">
            <v>747.91666666666697</v>
          </cell>
          <cell r="E1018">
            <v>0</v>
          </cell>
          <cell r="F1018">
            <v>16490.028302279199</v>
          </cell>
          <cell r="G1018">
            <v>20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20.027576478695899</v>
          </cell>
          <cell r="N1018">
            <v>20.027799229987998</v>
          </cell>
          <cell r="O1018">
            <v>3.0760000000000001</v>
          </cell>
          <cell r="P1018">
            <v>0</v>
          </cell>
          <cell r="Q1018">
            <v>3.0760000000000001</v>
          </cell>
          <cell r="R1018">
            <v>3.0760000000000001</v>
          </cell>
          <cell r="S1018">
            <v>3.0760000000000001</v>
          </cell>
          <cell r="T1018">
            <v>3.0760000000000001</v>
          </cell>
          <cell r="U1018">
            <v>3.0760000000000001</v>
          </cell>
          <cell r="V1018">
            <v>0</v>
          </cell>
        </row>
        <row r="1019">
          <cell r="A1019" t="str">
            <v xml:space="preserve"> 08/12  10:00:00</v>
          </cell>
          <cell r="B1019">
            <v>20</v>
          </cell>
          <cell r="C1019">
            <v>0</v>
          </cell>
          <cell r="D1019">
            <v>835.08333333333303</v>
          </cell>
          <cell r="E1019">
            <v>0</v>
          </cell>
          <cell r="F1019">
            <v>15712.930531526299</v>
          </cell>
          <cell r="G1019">
            <v>20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20.026276928462998</v>
          </cell>
          <cell r="N1019">
            <v>20.026489190649301</v>
          </cell>
          <cell r="O1019">
            <v>3.0760000000000001</v>
          </cell>
          <cell r="P1019">
            <v>0</v>
          </cell>
          <cell r="Q1019">
            <v>3.0760000000000001</v>
          </cell>
          <cell r="R1019">
            <v>3.0760000000000001</v>
          </cell>
          <cell r="S1019">
            <v>3.0760000000000001</v>
          </cell>
          <cell r="T1019">
            <v>3.0760000000000001</v>
          </cell>
          <cell r="U1019">
            <v>3.0760000000000001</v>
          </cell>
          <cell r="V1019">
            <v>0</v>
          </cell>
        </row>
        <row r="1020">
          <cell r="A1020" t="str">
            <v xml:space="preserve"> 08/12  11:00:00</v>
          </cell>
          <cell r="B1020">
            <v>20</v>
          </cell>
          <cell r="C1020">
            <v>0</v>
          </cell>
          <cell r="D1020">
            <v>878.08333333333303</v>
          </cell>
          <cell r="E1020">
            <v>0</v>
          </cell>
          <cell r="F1020">
            <v>14972.429391538</v>
          </cell>
          <cell r="G1020">
            <v>20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20.025038579229399</v>
          </cell>
          <cell r="N1020">
            <v>20.025240843873899</v>
          </cell>
          <cell r="O1020">
            <v>3.0760000000000001</v>
          </cell>
          <cell r="P1020">
            <v>0</v>
          </cell>
          <cell r="Q1020">
            <v>3.0760000000000001</v>
          </cell>
          <cell r="R1020">
            <v>3.0760000000000001</v>
          </cell>
          <cell r="S1020">
            <v>3.0760000000000001</v>
          </cell>
          <cell r="T1020">
            <v>3.0760000000000001</v>
          </cell>
          <cell r="U1020">
            <v>3.0760000000000001</v>
          </cell>
          <cell r="V1020">
            <v>0</v>
          </cell>
        </row>
        <row r="1021">
          <cell r="A1021" t="str">
            <v xml:space="preserve"> 08/12  12:00:00</v>
          </cell>
          <cell r="B1021">
            <v>20</v>
          </cell>
          <cell r="C1021">
            <v>0</v>
          </cell>
          <cell r="D1021">
            <v>899.5</v>
          </cell>
          <cell r="E1021">
            <v>0</v>
          </cell>
          <cell r="F1021">
            <v>14266.814117731499</v>
          </cell>
          <cell r="G1021">
            <v>20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20.023858570062099</v>
          </cell>
          <cell r="N1021">
            <v>20.024051304223999</v>
          </cell>
          <cell r="O1021">
            <v>3.0760000000000001</v>
          </cell>
          <cell r="P1021">
            <v>0</v>
          </cell>
          <cell r="Q1021">
            <v>3.0760000000000001</v>
          </cell>
          <cell r="R1021">
            <v>3.0760000000000001</v>
          </cell>
          <cell r="S1021">
            <v>3.0760000000000001</v>
          </cell>
          <cell r="T1021">
            <v>3.0760000000000001</v>
          </cell>
          <cell r="U1021">
            <v>3.0760000000000001</v>
          </cell>
          <cell r="V1021">
            <v>0</v>
          </cell>
        </row>
        <row r="1022">
          <cell r="A1022" t="str">
            <v xml:space="preserve"> 08/12  13:00:00</v>
          </cell>
          <cell r="B1022">
            <v>20</v>
          </cell>
          <cell r="C1022">
            <v>0</v>
          </cell>
          <cell r="D1022">
            <v>907</v>
          </cell>
          <cell r="E1022">
            <v>0</v>
          </cell>
          <cell r="F1022">
            <v>13594.4509915655</v>
          </cell>
          <cell r="G1022">
            <v>20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20.022734168873399</v>
          </cell>
          <cell r="N1022">
            <v>20.022917819916302</v>
          </cell>
          <cell r="O1022">
            <v>3.0760000000000001</v>
          </cell>
          <cell r="P1022">
            <v>0</v>
          </cell>
          <cell r="Q1022">
            <v>3.0760000000000001</v>
          </cell>
          <cell r="R1022">
            <v>3.0760000000000001</v>
          </cell>
          <cell r="S1022">
            <v>3.0760000000000001</v>
          </cell>
          <cell r="T1022">
            <v>3.0760000000000001</v>
          </cell>
          <cell r="U1022">
            <v>3.0760000000000001</v>
          </cell>
          <cell r="V1022">
            <v>0</v>
          </cell>
        </row>
        <row r="1023">
          <cell r="A1023" t="str">
            <v xml:space="preserve"> 08/12  14:00:00</v>
          </cell>
          <cell r="B1023">
            <v>20</v>
          </cell>
          <cell r="C1023">
            <v>0</v>
          </cell>
          <cell r="D1023">
            <v>903.66666666666697</v>
          </cell>
          <cell r="E1023">
            <v>0</v>
          </cell>
          <cell r="F1023">
            <v>12953.7752381763</v>
          </cell>
          <cell r="G1023">
            <v>20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20.0216627588709</v>
          </cell>
          <cell r="N1023">
            <v>20.0218377547641</v>
          </cell>
          <cell r="O1023">
            <v>3.0760000000000001</v>
          </cell>
          <cell r="P1023">
            <v>0</v>
          </cell>
          <cell r="Q1023">
            <v>3.0760000000000001</v>
          </cell>
          <cell r="R1023">
            <v>3.0760000000000001</v>
          </cell>
          <cell r="S1023">
            <v>3.0760000000000001</v>
          </cell>
          <cell r="T1023">
            <v>3.0760000000000001</v>
          </cell>
          <cell r="U1023">
            <v>3.0760000000000001</v>
          </cell>
          <cell r="V1023">
            <v>0</v>
          </cell>
        </row>
        <row r="1024">
          <cell r="A1024" t="str">
            <v xml:space="preserve"> 08/12  15:00:00</v>
          </cell>
          <cell r="B1024">
            <v>20</v>
          </cell>
          <cell r="C1024">
            <v>0</v>
          </cell>
          <cell r="D1024">
            <v>887.25</v>
          </cell>
          <cell r="E1024">
            <v>0</v>
          </cell>
          <cell r="F1024">
            <v>12343.292206747899</v>
          </cell>
          <cell r="G1024">
            <v>20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20.020641840531599</v>
          </cell>
          <cell r="N1024">
            <v>20.020808589839199</v>
          </cell>
          <cell r="O1024">
            <v>3.0760000000000001</v>
          </cell>
          <cell r="P1024">
            <v>0</v>
          </cell>
          <cell r="Q1024">
            <v>3.0760000000000001</v>
          </cell>
          <cell r="R1024">
            <v>3.0760000000000001</v>
          </cell>
          <cell r="S1024">
            <v>3.0760000000000001</v>
          </cell>
          <cell r="T1024">
            <v>3.0760000000000001</v>
          </cell>
          <cell r="U1024">
            <v>3.0760000000000001</v>
          </cell>
          <cell r="V1024">
            <v>0</v>
          </cell>
        </row>
        <row r="1025">
          <cell r="A1025" t="str">
            <v xml:space="preserve"> 08/12  16:00:00</v>
          </cell>
          <cell r="B1025">
            <v>20</v>
          </cell>
          <cell r="C1025">
            <v>0</v>
          </cell>
          <cell r="D1025">
            <v>853.5</v>
          </cell>
          <cell r="E1025">
            <v>0</v>
          </cell>
          <cell r="F1025">
            <v>11761.5767777236</v>
          </cell>
          <cell r="G1025">
            <v>20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20.019669030610199</v>
          </cell>
          <cell r="N1025">
            <v>20.019827922254599</v>
          </cell>
          <cell r="O1025">
            <v>3.0760000000000001</v>
          </cell>
          <cell r="P1025">
            <v>0</v>
          </cell>
          <cell r="Q1025">
            <v>3.0760000000000001</v>
          </cell>
          <cell r="R1025">
            <v>3.0760000000000001</v>
          </cell>
          <cell r="S1025">
            <v>3.0760000000000001</v>
          </cell>
          <cell r="T1025">
            <v>3.0760000000000001</v>
          </cell>
          <cell r="U1025">
            <v>3.0760000000000001</v>
          </cell>
          <cell r="V1025">
            <v>0</v>
          </cell>
        </row>
        <row r="1026">
          <cell r="A1026" t="str">
            <v xml:space="preserve"> 08/12  17:00:00</v>
          </cell>
          <cell r="B1026">
            <v>20</v>
          </cell>
          <cell r="C1026">
            <v>0</v>
          </cell>
          <cell r="D1026">
            <v>785.66666666666697</v>
          </cell>
          <cell r="E1026">
            <v>0</v>
          </cell>
          <cell r="F1026">
            <v>11207.2749399083</v>
          </cell>
          <cell r="G1026">
            <v>20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20.0187420647772</v>
          </cell>
          <cell r="N1026">
            <v>20.0188934682465</v>
          </cell>
          <cell r="O1026">
            <v>3.0760000000000001</v>
          </cell>
          <cell r="P1026">
            <v>0</v>
          </cell>
          <cell r="Q1026">
            <v>3.0760000000000001</v>
          </cell>
          <cell r="R1026">
            <v>3.0760000000000001</v>
          </cell>
          <cell r="S1026">
            <v>3.0760000000000001</v>
          </cell>
          <cell r="T1026">
            <v>3.0760000000000001</v>
          </cell>
          <cell r="U1026">
            <v>3.0760000000000001</v>
          </cell>
          <cell r="V1026">
            <v>0</v>
          </cell>
        </row>
        <row r="1027">
          <cell r="A1027" t="str">
            <v xml:space="preserve"> 08/12  18:00:00</v>
          </cell>
          <cell r="B1027">
            <v>20</v>
          </cell>
          <cell r="C1027">
            <v>0</v>
          </cell>
          <cell r="D1027">
            <v>636.66666666666697</v>
          </cell>
          <cell r="E1027">
            <v>0</v>
          </cell>
          <cell r="F1027">
            <v>10679.0961001748</v>
          </cell>
          <cell r="G1027">
            <v>20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20.0178587847576</v>
          </cell>
          <cell r="N1027">
            <v>20.018003053068899</v>
          </cell>
          <cell r="O1027">
            <v>3.0760000000000001</v>
          </cell>
          <cell r="P1027">
            <v>0</v>
          </cell>
          <cell r="Q1027">
            <v>3.0760000000000001</v>
          </cell>
          <cell r="R1027">
            <v>3.0760000000000001</v>
          </cell>
          <cell r="S1027">
            <v>3.0760000000000001</v>
          </cell>
          <cell r="T1027">
            <v>3.0760000000000001</v>
          </cell>
          <cell r="U1027">
            <v>3.0760000000000001</v>
          </cell>
          <cell r="V1027">
            <v>0</v>
          </cell>
        </row>
        <row r="1028">
          <cell r="A1028" t="str">
            <v xml:space="preserve"> 08/12  19:00:00</v>
          </cell>
          <cell r="B1028">
            <v>20</v>
          </cell>
          <cell r="C1028">
            <v>0</v>
          </cell>
          <cell r="D1028">
            <v>330.41666666666703</v>
          </cell>
          <cell r="E1028">
            <v>0</v>
          </cell>
          <cell r="F1028">
            <v>10175.8071108161</v>
          </cell>
          <cell r="G1028">
            <v>20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20.017017128343301</v>
          </cell>
          <cell r="N1028">
            <v>20.0171545985142</v>
          </cell>
          <cell r="O1028">
            <v>3.0760000000000001</v>
          </cell>
          <cell r="P1028">
            <v>0</v>
          </cell>
          <cell r="Q1028">
            <v>3.0760000000000001</v>
          </cell>
          <cell r="R1028">
            <v>3.0760000000000001</v>
          </cell>
          <cell r="S1028">
            <v>3.0760000000000001</v>
          </cell>
          <cell r="T1028">
            <v>3.0760000000000001</v>
          </cell>
          <cell r="U1028">
            <v>3.0760000000000001</v>
          </cell>
          <cell r="V1028">
            <v>0</v>
          </cell>
        </row>
        <row r="1029">
          <cell r="A1029" t="str">
            <v xml:space="preserve"> 08/12  20:00:00</v>
          </cell>
          <cell r="B1029">
            <v>20</v>
          </cell>
          <cell r="C1029">
            <v>0</v>
          </cell>
          <cell r="D1029">
            <v>31.5833333333333</v>
          </cell>
          <cell r="E1029">
            <v>0</v>
          </cell>
          <cell r="F1029">
            <v>9696.2319157990405</v>
          </cell>
          <cell r="G1029">
            <v>20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20.0162151288012</v>
          </cell>
          <cell r="N1029">
            <v>20.016346122082499</v>
          </cell>
          <cell r="O1029">
            <v>3.0760000000000001</v>
          </cell>
          <cell r="P1029">
            <v>0</v>
          </cell>
          <cell r="Q1029">
            <v>3.0760000000000001</v>
          </cell>
          <cell r="R1029">
            <v>3.0760000000000001</v>
          </cell>
          <cell r="S1029">
            <v>3.0760000000000001</v>
          </cell>
          <cell r="T1029">
            <v>3.0760000000000001</v>
          </cell>
          <cell r="U1029">
            <v>3.0760000000000001</v>
          </cell>
          <cell r="V1029">
            <v>0</v>
          </cell>
        </row>
        <row r="1030">
          <cell r="A1030" t="str">
            <v xml:space="preserve"> 08/12  21:00:00</v>
          </cell>
          <cell r="B1030">
            <v>20</v>
          </cell>
          <cell r="C1030">
            <v>0</v>
          </cell>
          <cell r="D1030">
            <v>0</v>
          </cell>
          <cell r="E1030">
            <v>0</v>
          </cell>
          <cell r="F1030">
            <v>9239.2500035898793</v>
          </cell>
          <cell r="G1030">
            <v>20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20.0154509122859</v>
          </cell>
          <cell r="N1030">
            <v>20.0155757347529</v>
          </cell>
          <cell r="O1030">
            <v>3.0760000000000001</v>
          </cell>
          <cell r="P1030">
            <v>0</v>
          </cell>
          <cell r="Q1030">
            <v>3.0760000000000001</v>
          </cell>
          <cell r="R1030">
            <v>3.0760000000000001</v>
          </cell>
          <cell r="S1030">
            <v>3.0760000000000001</v>
          </cell>
          <cell r="T1030">
            <v>3.0760000000000001</v>
          </cell>
          <cell r="U1030">
            <v>3.0760000000000001</v>
          </cell>
          <cell r="V1030">
            <v>0</v>
          </cell>
        </row>
        <row r="1031">
          <cell r="A1031" t="str">
            <v xml:space="preserve"> 08/12  22:00:00</v>
          </cell>
          <cell r="B1031">
            <v>20</v>
          </cell>
          <cell r="C1031">
            <v>0</v>
          </cell>
          <cell r="D1031">
            <v>0</v>
          </cell>
          <cell r="E1031">
            <v>0</v>
          </cell>
          <cell r="F1031">
            <v>8803.7925558337101</v>
          </cell>
          <cell r="G1031">
            <v>20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20.0147226913992</v>
          </cell>
          <cell r="N1031">
            <v>20.014841635273399</v>
          </cell>
          <cell r="O1031">
            <v>3.0760000000000001</v>
          </cell>
          <cell r="P1031">
            <v>0</v>
          </cell>
          <cell r="Q1031">
            <v>3.0760000000000001</v>
          </cell>
          <cell r="R1031">
            <v>3.0760000000000001</v>
          </cell>
          <cell r="S1031">
            <v>3.0760000000000001</v>
          </cell>
          <cell r="T1031">
            <v>3.0760000000000001</v>
          </cell>
          <cell r="U1031">
            <v>3.0760000000000001</v>
          </cell>
          <cell r="V1031">
            <v>0</v>
          </cell>
        </row>
        <row r="1032">
          <cell r="A1032" t="str">
            <v xml:space="preserve"> 08/12  23:00:00</v>
          </cell>
          <cell r="B1032">
            <v>20</v>
          </cell>
          <cell r="C1032">
            <v>0</v>
          </cell>
          <cell r="D1032">
            <v>0</v>
          </cell>
          <cell r="E1032">
            <v>0</v>
          </cell>
          <cell r="F1032">
            <v>8388.8384651223696</v>
          </cell>
          <cell r="G1032">
            <v>20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20.014028758530699</v>
          </cell>
          <cell r="N1032">
            <v>20.014142103021602</v>
          </cell>
          <cell r="O1032">
            <v>3.0760000000000001</v>
          </cell>
          <cell r="P1032">
            <v>0</v>
          </cell>
          <cell r="Q1032">
            <v>3.0760000000000001</v>
          </cell>
          <cell r="R1032">
            <v>3.0760000000000001</v>
          </cell>
          <cell r="S1032">
            <v>3.0760000000000001</v>
          </cell>
          <cell r="T1032">
            <v>3.0760000000000001</v>
          </cell>
          <cell r="U1032">
            <v>3.0760000000000001</v>
          </cell>
          <cell r="V1032">
            <v>0</v>
          </cell>
        </row>
        <row r="1033">
          <cell r="A1033" t="str">
            <v xml:space="preserve"> 08/12  24:00:00</v>
          </cell>
          <cell r="B1033">
            <v>20</v>
          </cell>
          <cell r="C1033">
            <v>0</v>
          </cell>
          <cell r="D1033">
            <v>0</v>
          </cell>
          <cell r="E1033">
            <v>0</v>
          </cell>
          <cell r="F1033">
            <v>7993.4144491025099</v>
          </cell>
          <cell r="G1033">
            <v>20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20.0133674860481</v>
          </cell>
          <cell r="N1033">
            <v>20.013475496512299</v>
          </cell>
          <cell r="O1033">
            <v>3.0760000000000001</v>
          </cell>
          <cell r="P1033">
            <v>0</v>
          </cell>
          <cell r="Q1033">
            <v>3.0760000000000001</v>
          </cell>
          <cell r="R1033">
            <v>3.0760000000000001</v>
          </cell>
          <cell r="S1033">
            <v>3.0760000000000001</v>
          </cell>
          <cell r="T1033">
            <v>3.0760000000000001</v>
          </cell>
          <cell r="U1033">
            <v>3.0760000000000001</v>
          </cell>
          <cell r="V1033">
            <v>0</v>
          </cell>
        </row>
        <row r="1034">
          <cell r="A1034" t="str">
            <v xml:space="preserve"> 08/13  01:00:00</v>
          </cell>
          <cell r="B1034">
            <v>20</v>
          </cell>
          <cell r="C1034">
            <v>0</v>
          </cell>
          <cell r="D1034">
            <v>0</v>
          </cell>
          <cell r="E1034">
            <v>0</v>
          </cell>
          <cell r="F1034">
            <v>7616.6003499552098</v>
          </cell>
          <cell r="G1034">
            <v>20</v>
          </cell>
          <cell r="H1034">
            <v>0</v>
          </cell>
          <cell r="I1034">
            <v>0</v>
          </cell>
          <cell r="J1034">
            <v>0</v>
          </cell>
          <cell r="K1034">
            <v>0</v>
          </cell>
          <cell r="L1034">
            <v>0</v>
          </cell>
          <cell r="M1034">
            <v>20.0127373351601</v>
          </cell>
          <cell r="N1034">
            <v>20.012840261513801</v>
          </cell>
          <cell r="O1034">
            <v>3.0760000000000001</v>
          </cell>
          <cell r="P1034">
            <v>0</v>
          </cell>
          <cell r="Q1034">
            <v>3.0760000000000001</v>
          </cell>
          <cell r="R1034">
            <v>3.0760000000000001</v>
          </cell>
          <cell r="S1034">
            <v>3.0760000000000001</v>
          </cell>
          <cell r="T1034">
            <v>3.0760000000000001</v>
          </cell>
          <cell r="U1034">
            <v>3.0760000000000001</v>
          </cell>
          <cell r="V1034">
            <v>0</v>
          </cell>
        </row>
        <row r="1035">
          <cell r="A1035" t="str">
            <v xml:space="preserve"> 08/13  02:00:00</v>
          </cell>
          <cell r="B1035">
            <v>20</v>
          </cell>
          <cell r="C1035">
            <v>0</v>
          </cell>
          <cell r="D1035">
            <v>0</v>
          </cell>
          <cell r="E1035">
            <v>0</v>
          </cell>
          <cell r="F1035">
            <v>7257.5323697758804</v>
          </cell>
          <cell r="G1035">
            <v>20</v>
          </cell>
          <cell r="H1035">
            <v>0</v>
          </cell>
          <cell r="I1035">
            <v>0</v>
          </cell>
          <cell r="J1035">
            <v>0</v>
          </cell>
          <cell r="K1035">
            <v>0</v>
          </cell>
          <cell r="L1035">
            <v>0</v>
          </cell>
          <cell r="M1035">
            <v>20.012136861326798</v>
          </cell>
          <cell r="N1035">
            <v>20.012234938201601</v>
          </cell>
          <cell r="O1035">
            <v>3.0760000000000001</v>
          </cell>
          <cell r="P1035">
            <v>0</v>
          </cell>
          <cell r="Q1035">
            <v>3.0760000000000001</v>
          </cell>
          <cell r="R1035">
            <v>3.0760000000000001</v>
          </cell>
          <cell r="S1035">
            <v>3.0760000000000001</v>
          </cell>
          <cell r="T1035">
            <v>3.0760000000000001</v>
          </cell>
          <cell r="U1035">
            <v>3.0760000000000001</v>
          </cell>
          <cell r="V1035">
            <v>0</v>
          </cell>
        </row>
        <row r="1036">
          <cell r="A1036" t="str">
            <v xml:space="preserve"> 08/13  03:00:00</v>
          </cell>
          <cell r="B1036">
            <v>20</v>
          </cell>
          <cell r="C1036">
            <v>0</v>
          </cell>
          <cell r="D1036">
            <v>0</v>
          </cell>
          <cell r="E1036">
            <v>0</v>
          </cell>
          <cell r="F1036">
            <v>6915.3905961190103</v>
          </cell>
          <cell r="G1036">
            <v>20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20.011564693398402</v>
          </cell>
          <cell r="N1036">
            <v>20.0116581458669</v>
          </cell>
          <cell r="O1036">
            <v>3.0760000000000001</v>
          </cell>
          <cell r="P1036">
            <v>0</v>
          </cell>
          <cell r="Q1036">
            <v>3.0760000000000001</v>
          </cell>
          <cell r="R1036">
            <v>3.0760000000000001</v>
          </cell>
          <cell r="S1036">
            <v>3.0760000000000001</v>
          </cell>
          <cell r="T1036">
            <v>3.0760000000000001</v>
          </cell>
          <cell r="U1036">
            <v>3.0760000000000001</v>
          </cell>
          <cell r="V1036">
            <v>0</v>
          </cell>
        </row>
        <row r="1037">
          <cell r="A1037" t="str">
            <v xml:space="preserve"> 08/13  04:00:00</v>
          </cell>
          <cell r="B1037">
            <v>20</v>
          </cell>
          <cell r="C1037">
            <v>0</v>
          </cell>
          <cell r="D1037">
            <v>0</v>
          </cell>
          <cell r="E1037">
            <v>0</v>
          </cell>
          <cell r="F1037">
            <v>6589.3808301296003</v>
          </cell>
          <cell r="G1037">
            <v>20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20.0110195032264</v>
          </cell>
          <cell r="N1037">
            <v>20.011108549948101</v>
          </cell>
          <cell r="O1037">
            <v>3.0760000000000001</v>
          </cell>
          <cell r="P1037">
            <v>0</v>
          </cell>
          <cell r="Q1037">
            <v>3.0760000000000001</v>
          </cell>
          <cell r="R1037">
            <v>3.0760000000000001</v>
          </cell>
          <cell r="S1037">
            <v>3.0760000000000001</v>
          </cell>
          <cell r="T1037">
            <v>3.0760000000000001</v>
          </cell>
          <cell r="U1037">
            <v>3.0760000000000001</v>
          </cell>
          <cell r="V1037">
            <v>0</v>
          </cell>
        </row>
        <row r="1038">
          <cell r="A1038" t="str">
            <v xml:space="preserve"> 08/13  05:00:00</v>
          </cell>
          <cell r="B1038">
            <v>20</v>
          </cell>
          <cell r="C1038">
            <v>0</v>
          </cell>
          <cell r="D1038">
            <v>0</v>
          </cell>
          <cell r="E1038">
            <v>0</v>
          </cell>
          <cell r="F1038">
            <v>6278.7352477315699</v>
          </cell>
          <cell r="G1038">
            <v>20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20.010500006769099</v>
          </cell>
          <cell r="N1038">
            <v>20.0105848580267</v>
          </cell>
          <cell r="O1038">
            <v>3.0760000000000001</v>
          </cell>
          <cell r="P1038">
            <v>0</v>
          </cell>
          <cell r="Q1038">
            <v>3.0760000000000001</v>
          </cell>
          <cell r="R1038">
            <v>3.0760000000000001</v>
          </cell>
          <cell r="S1038">
            <v>3.0760000000000001</v>
          </cell>
          <cell r="T1038">
            <v>3.0760000000000001</v>
          </cell>
          <cell r="U1038">
            <v>3.0760000000000001</v>
          </cell>
          <cell r="V1038">
            <v>0</v>
          </cell>
        </row>
        <row r="1039">
          <cell r="A1039" t="str">
            <v xml:space="preserve"> 08/13  06:00:00</v>
          </cell>
          <cell r="B1039">
            <v>20</v>
          </cell>
          <cell r="C1039">
            <v>0</v>
          </cell>
          <cell r="D1039">
            <v>0</v>
          </cell>
          <cell r="E1039">
            <v>0</v>
          </cell>
          <cell r="F1039">
            <v>5982.7211120744096</v>
          </cell>
          <cell r="G1039">
            <v>20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20.010004978661399</v>
          </cell>
          <cell r="N1039">
            <v>20.0100858342118</v>
          </cell>
          <cell r="O1039">
            <v>3.0760000000000001</v>
          </cell>
          <cell r="P1039">
            <v>0</v>
          </cell>
          <cell r="Q1039">
            <v>3.0760000000000001</v>
          </cell>
          <cell r="R1039">
            <v>3.0760000000000001</v>
          </cell>
          <cell r="S1039">
            <v>3.0760000000000001</v>
          </cell>
          <cell r="T1039">
            <v>3.0760000000000001</v>
          </cell>
          <cell r="U1039">
            <v>3.0760000000000001</v>
          </cell>
          <cell r="V1039">
            <v>0</v>
          </cell>
        </row>
        <row r="1040">
          <cell r="A1040" t="str">
            <v xml:space="preserve"> 08/13  07:00:00</v>
          </cell>
          <cell r="B1040">
            <v>20</v>
          </cell>
          <cell r="C1040">
            <v>0</v>
          </cell>
          <cell r="D1040">
            <v>181</v>
          </cell>
          <cell r="E1040">
            <v>0</v>
          </cell>
          <cell r="F1040">
            <v>5700.6443541342396</v>
          </cell>
          <cell r="G1040">
            <v>20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20.009533258203302</v>
          </cell>
          <cell r="N1040">
            <v>20.009610307029401</v>
          </cell>
          <cell r="O1040">
            <v>3.0760000000000001</v>
          </cell>
          <cell r="P1040">
            <v>0</v>
          </cell>
          <cell r="Q1040">
            <v>3.0760000000000001</v>
          </cell>
          <cell r="R1040">
            <v>3.0760000000000001</v>
          </cell>
          <cell r="S1040">
            <v>3.0760000000000001</v>
          </cell>
          <cell r="T1040">
            <v>3.0760000000000001</v>
          </cell>
          <cell r="U1040">
            <v>3.0760000000000001</v>
          </cell>
          <cell r="V1040">
            <v>0</v>
          </cell>
        </row>
        <row r="1041">
          <cell r="A1041" t="str">
            <v xml:space="preserve"> 08/13  08:00:00</v>
          </cell>
          <cell r="B1041">
            <v>20</v>
          </cell>
          <cell r="C1041">
            <v>0</v>
          </cell>
          <cell r="D1041">
            <v>551.08333333333303</v>
          </cell>
          <cell r="E1041">
            <v>0</v>
          </cell>
          <cell r="F1041">
            <v>5431.8490196070998</v>
          </cell>
          <cell r="G1041">
            <v>20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20.009083748434101</v>
          </cell>
          <cell r="N1041">
            <v>20.009157168976699</v>
          </cell>
          <cell r="O1041">
            <v>3.0760000000000001</v>
          </cell>
          <cell r="P1041">
            <v>0</v>
          </cell>
          <cell r="Q1041">
            <v>3.0760000000000001</v>
          </cell>
          <cell r="R1041">
            <v>3.0760000000000001</v>
          </cell>
          <cell r="S1041">
            <v>3.0760000000000001</v>
          </cell>
          <cell r="T1041">
            <v>3.0760000000000001</v>
          </cell>
          <cell r="U1041">
            <v>3.0760000000000001</v>
          </cell>
          <cell r="V1041">
            <v>0</v>
          </cell>
        </row>
        <row r="1042">
          <cell r="A1042" t="str">
            <v xml:space="preserve"> 08/13  09:00:00</v>
          </cell>
          <cell r="B1042">
            <v>20</v>
          </cell>
          <cell r="C1042">
            <v>0</v>
          </cell>
          <cell r="D1042">
            <v>747.91666666666697</v>
          </cell>
          <cell r="E1042">
            <v>0</v>
          </cell>
          <cell r="F1042">
            <v>5175.7151401325</v>
          </cell>
          <cell r="G1042">
            <v>20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20.008655412573098</v>
          </cell>
          <cell r="N1042">
            <v>20.0087253740321</v>
          </cell>
          <cell r="O1042">
            <v>3.0760000000000001</v>
          </cell>
          <cell r="P1042">
            <v>0</v>
          </cell>
          <cell r="Q1042">
            <v>3.0760000000000001</v>
          </cell>
          <cell r="R1042">
            <v>3.0760000000000001</v>
          </cell>
          <cell r="S1042">
            <v>3.0760000000000001</v>
          </cell>
          <cell r="T1042">
            <v>3.0760000000000001</v>
          </cell>
          <cell r="U1042">
            <v>3.0760000000000001</v>
          </cell>
          <cell r="V1042">
            <v>0</v>
          </cell>
        </row>
        <row r="1043">
          <cell r="A1043" t="str">
            <v xml:space="preserve"> 08/13  10:00:00</v>
          </cell>
          <cell r="B1043">
            <v>20</v>
          </cell>
          <cell r="C1043">
            <v>0</v>
          </cell>
          <cell r="D1043">
            <v>835.08333333333303</v>
          </cell>
          <cell r="E1043">
            <v>0</v>
          </cell>
          <cell r="F1043">
            <v>4931.64941971588</v>
          </cell>
          <cell r="G1043">
            <v>20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  <cell r="L1043">
            <v>0</v>
          </cell>
          <cell r="M1043">
            <v>20.008247258444001</v>
          </cell>
          <cell r="N1043">
            <v>20.008313923580399</v>
          </cell>
          <cell r="O1043">
            <v>3.0760000000000001</v>
          </cell>
          <cell r="P1043">
            <v>0</v>
          </cell>
          <cell r="Q1043">
            <v>3.0760000000000001</v>
          </cell>
          <cell r="R1043">
            <v>3.0760000000000001</v>
          </cell>
          <cell r="S1043">
            <v>3.0760000000000001</v>
          </cell>
          <cell r="T1043">
            <v>3.0760000000000001</v>
          </cell>
          <cell r="U1043">
            <v>3.0760000000000001</v>
          </cell>
          <cell r="V1043">
            <v>0</v>
          </cell>
        </row>
        <row r="1044">
          <cell r="A1044" t="str">
            <v xml:space="preserve"> 08/13  11:00:00</v>
          </cell>
          <cell r="B1044">
            <v>20</v>
          </cell>
          <cell r="C1044">
            <v>0</v>
          </cell>
          <cell r="D1044">
            <v>878.08333333333303</v>
          </cell>
          <cell r="E1044">
            <v>0</v>
          </cell>
          <cell r="F1044">
            <v>4699.0830157903001</v>
          </cell>
          <cell r="G1044">
            <v>20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  <cell r="L1044">
            <v>0</v>
          </cell>
          <cell r="M1044">
            <v>20.007858334764499</v>
          </cell>
          <cell r="N1044">
            <v>20.007921858792901</v>
          </cell>
          <cell r="O1044">
            <v>3.0760000000000001</v>
          </cell>
          <cell r="P1044">
            <v>0</v>
          </cell>
          <cell r="Q1044">
            <v>3.0760000000000001</v>
          </cell>
          <cell r="R1044">
            <v>3.0760000000000001</v>
          </cell>
          <cell r="S1044">
            <v>3.0760000000000001</v>
          </cell>
          <cell r="T1044">
            <v>3.0760000000000001</v>
          </cell>
          <cell r="U1044">
            <v>3.0760000000000001</v>
          </cell>
          <cell r="V1044">
            <v>0</v>
          </cell>
        </row>
        <row r="1045">
          <cell r="A1045" t="str">
            <v xml:space="preserve"> 08/13  12:00:00</v>
          </cell>
          <cell r="B1045">
            <v>20</v>
          </cell>
          <cell r="C1045">
            <v>0</v>
          </cell>
          <cell r="D1045">
            <v>899.5</v>
          </cell>
          <cell r="E1045">
            <v>0</v>
          </cell>
          <cell r="F1045">
            <v>4477.4780581897503</v>
          </cell>
          <cell r="G1045">
            <v>20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  <cell r="L1045">
            <v>0</v>
          </cell>
          <cell r="M1045">
            <v>20.007487742047498</v>
          </cell>
          <cell r="N1045">
            <v>20.007548271075201</v>
          </cell>
          <cell r="O1045">
            <v>3.0760000000000001</v>
          </cell>
          <cell r="P1045">
            <v>0</v>
          </cell>
          <cell r="Q1045">
            <v>3.0760000000000001</v>
          </cell>
          <cell r="R1045">
            <v>3.0760000000000001</v>
          </cell>
          <cell r="S1045">
            <v>3.0760000000000001</v>
          </cell>
          <cell r="T1045">
            <v>3.0760000000000001</v>
          </cell>
          <cell r="U1045">
            <v>3.0760000000000001</v>
          </cell>
          <cell r="V1045">
            <v>0</v>
          </cell>
        </row>
        <row r="1046">
          <cell r="A1046" t="str">
            <v xml:space="preserve"> 08/13  13:00:00</v>
          </cell>
          <cell r="B1046">
            <v>20</v>
          </cell>
          <cell r="C1046">
            <v>0</v>
          </cell>
          <cell r="D1046">
            <v>907</v>
          </cell>
          <cell r="E1046">
            <v>0</v>
          </cell>
          <cell r="F1046">
            <v>4266.32627961449</v>
          </cell>
          <cell r="G1046">
            <v>20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  <cell r="L1046">
            <v>0</v>
          </cell>
          <cell r="M1046">
            <v>20.007134630311299</v>
          </cell>
          <cell r="N1046">
            <v>20.007192303364999</v>
          </cell>
          <cell r="O1046">
            <v>3.0760000000000001</v>
          </cell>
          <cell r="P1046">
            <v>0</v>
          </cell>
          <cell r="Q1046">
            <v>3.0760000000000001</v>
          </cell>
          <cell r="R1046">
            <v>3.0760000000000001</v>
          </cell>
          <cell r="S1046">
            <v>3.0760000000000001</v>
          </cell>
          <cell r="T1046">
            <v>3.0760000000000001</v>
          </cell>
          <cell r="U1046">
            <v>3.0760000000000001</v>
          </cell>
          <cell r="V1046">
            <v>0</v>
          </cell>
        </row>
        <row r="1047">
          <cell r="A1047" t="str">
            <v xml:space="preserve"> 08/13  14:00:00</v>
          </cell>
          <cell r="B1047">
            <v>20</v>
          </cell>
          <cell r="C1047">
            <v>0</v>
          </cell>
          <cell r="D1047">
            <v>903.66666666666697</v>
          </cell>
          <cell r="E1047">
            <v>0</v>
          </cell>
          <cell r="F1047">
            <v>4065.1366506927102</v>
          </cell>
          <cell r="G1047">
            <v>20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  <cell r="L1047">
            <v>0</v>
          </cell>
          <cell r="M1047">
            <v>20.0067981784014</v>
          </cell>
          <cell r="N1047">
            <v>20.0068531311274</v>
          </cell>
          <cell r="O1047">
            <v>3.0760000000000001</v>
          </cell>
          <cell r="P1047">
            <v>0</v>
          </cell>
          <cell r="Q1047">
            <v>3.0760000000000001</v>
          </cell>
          <cell r="R1047">
            <v>3.0760000000000001</v>
          </cell>
          <cell r="S1047">
            <v>3.0760000000000001</v>
          </cell>
          <cell r="T1047">
            <v>3.0760000000000001</v>
          </cell>
          <cell r="U1047">
            <v>3.0760000000000001</v>
          </cell>
          <cell r="V1047">
            <v>0</v>
          </cell>
        </row>
        <row r="1048">
          <cell r="A1048" t="str">
            <v xml:space="preserve"> 08/13  15:00:00</v>
          </cell>
          <cell r="B1048">
            <v>20</v>
          </cell>
          <cell r="C1048">
            <v>0</v>
          </cell>
          <cell r="D1048">
            <v>887.25</v>
          </cell>
          <cell r="E1048">
            <v>0</v>
          </cell>
          <cell r="F1048">
            <v>3873.4304610152699</v>
          </cell>
          <cell r="G1048">
            <v>20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  <cell r="L1048">
            <v>0</v>
          </cell>
          <cell r="M1048">
            <v>20.0064775857646</v>
          </cell>
          <cell r="N1048">
            <v>20.0065299494565</v>
          </cell>
          <cell r="O1048">
            <v>3.0760000000000001</v>
          </cell>
          <cell r="P1048">
            <v>0</v>
          </cell>
          <cell r="Q1048">
            <v>3.0760000000000001</v>
          </cell>
          <cell r="R1048">
            <v>3.0760000000000001</v>
          </cell>
          <cell r="S1048">
            <v>3.0760000000000001</v>
          </cell>
          <cell r="T1048">
            <v>3.0760000000000001</v>
          </cell>
          <cell r="U1048">
            <v>3.0760000000000001</v>
          </cell>
          <cell r="V1048">
            <v>0</v>
          </cell>
        </row>
        <row r="1049">
          <cell r="A1049" t="str">
            <v xml:space="preserve"> 08/13  16:00:00</v>
          </cell>
          <cell r="B1049">
            <v>20</v>
          </cell>
          <cell r="C1049">
            <v>0</v>
          </cell>
          <cell r="D1049">
            <v>853.5</v>
          </cell>
          <cell r="E1049">
            <v>0</v>
          </cell>
          <cell r="F1049">
            <v>3690.7524482764702</v>
          </cell>
          <cell r="G1049">
            <v>20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  <cell r="L1049">
            <v>0</v>
          </cell>
          <cell r="M1049">
            <v>20.006172091059899</v>
          </cell>
          <cell r="N1049">
            <v>20.006221989156401</v>
          </cell>
          <cell r="O1049">
            <v>3.0760000000000001</v>
          </cell>
          <cell r="P1049">
            <v>0</v>
          </cell>
          <cell r="Q1049">
            <v>3.0760000000000001</v>
          </cell>
          <cell r="R1049">
            <v>3.0760000000000001</v>
          </cell>
          <cell r="S1049">
            <v>3.0760000000000001</v>
          </cell>
          <cell r="T1049">
            <v>3.0760000000000001</v>
          </cell>
          <cell r="U1049">
            <v>3.0760000000000001</v>
          </cell>
          <cell r="V1049">
            <v>0</v>
          </cell>
        </row>
        <row r="1050">
          <cell r="A1050" t="str">
            <v xml:space="preserve"> 08/13  17:00:00</v>
          </cell>
          <cell r="B1050">
            <v>20</v>
          </cell>
          <cell r="C1050">
            <v>0</v>
          </cell>
          <cell r="D1050">
            <v>785.66666666666697</v>
          </cell>
          <cell r="E1050">
            <v>0</v>
          </cell>
          <cell r="F1050">
            <v>3516.6782240245502</v>
          </cell>
          <cell r="G1050">
            <v>20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  <cell r="L1050">
            <v>0</v>
          </cell>
          <cell r="M1050">
            <v>20.005880984577299</v>
          </cell>
          <cell r="N1050">
            <v>20.0059285316927</v>
          </cell>
          <cell r="O1050">
            <v>3.0760000000000001</v>
          </cell>
          <cell r="P1050">
            <v>0</v>
          </cell>
          <cell r="Q1050">
            <v>3.0760000000000001</v>
          </cell>
          <cell r="R1050">
            <v>3.0760000000000001</v>
          </cell>
          <cell r="S1050">
            <v>3.0760000000000001</v>
          </cell>
          <cell r="T1050">
            <v>3.0760000000000001</v>
          </cell>
          <cell r="U1050">
            <v>3.0760000000000001</v>
          </cell>
          <cell r="V1050">
            <v>0</v>
          </cell>
        </row>
        <row r="1051">
          <cell r="A1051" t="str">
            <v xml:space="preserve"> 08/13  18:00:00</v>
          </cell>
          <cell r="B1051">
            <v>20</v>
          </cell>
          <cell r="C1051">
            <v>0</v>
          </cell>
          <cell r="D1051">
            <v>636.66666666666697</v>
          </cell>
          <cell r="E1051">
            <v>0</v>
          </cell>
          <cell r="F1051">
            <v>3350.8128572272699</v>
          </cell>
          <cell r="G1051">
            <v>20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  <cell r="L1051">
            <v>0</v>
          </cell>
          <cell r="M1051">
            <v>20.005603605868799</v>
          </cell>
          <cell r="N1051">
            <v>20.005648909233798</v>
          </cell>
          <cell r="O1051">
            <v>3.0760000000000001</v>
          </cell>
          <cell r="P1051">
            <v>0</v>
          </cell>
          <cell r="Q1051">
            <v>3.0760000000000001</v>
          </cell>
          <cell r="R1051">
            <v>3.0760000000000001</v>
          </cell>
          <cell r="S1051">
            <v>3.0760000000000001</v>
          </cell>
          <cell r="T1051">
            <v>3.0760000000000001</v>
          </cell>
          <cell r="U1051">
            <v>3.0760000000000001</v>
          </cell>
          <cell r="V1051">
            <v>0</v>
          </cell>
        </row>
        <row r="1052">
          <cell r="A1052" t="str">
            <v xml:space="preserve"> 08/13  19:00:00</v>
          </cell>
          <cell r="B1052">
            <v>20</v>
          </cell>
          <cell r="C1052">
            <v>0</v>
          </cell>
          <cell r="D1052">
            <v>330.41666666666703</v>
          </cell>
          <cell r="E1052">
            <v>0</v>
          </cell>
          <cell r="F1052">
            <v>3192.7804702223498</v>
          </cell>
          <cell r="G1052">
            <v>20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  <cell r="L1052">
            <v>0</v>
          </cell>
          <cell r="M1052">
            <v>20.0053393263495</v>
          </cell>
          <cell r="N1052">
            <v>20.005382489484798</v>
          </cell>
          <cell r="O1052">
            <v>3.0760000000000001</v>
          </cell>
          <cell r="P1052">
            <v>0</v>
          </cell>
          <cell r="Q1052">
            <v>3.0760000000000001</v>
          </cell>
          <cell r="R1052">
            <v>3.0760000000000001</v>
          </cell>
          <cell r="S1052">
            <v>3.0760000000000001</v>
          </cell>
          <cell r="T1052">
            <v>3.0760000000000001</v>
          </cell>
          <cell r="U1052">
            <v>3.0760000000000001</v>
          </cell>
          <cell r="V1052">
            <v>0</v>
          </cell>
        </row>
        <row r="1053">
          <cell r="A1053" t="str">
            <v xml:space="preserve"> 08/13  20:00:00</v>
          </cell>
          <cell r="B1053">
            <v>20</v>
          </cell>
          <cell r="C1053">
            <v>0</v>
          </cell>
          <cell r="D1053">
            <v>31.5833333333333</v>
          </cell>
          <cell r="E1053">
            <v>0</v>
          </cell>
          <cell r="F1053">
            <v>3042.2148981228402</v>
          </cell>
          <cell r="G1053">
            <v>20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  <cell r="L1053">
            <v>0</v>
          </cell>
          <cell r="M1053">
            <v>20.005087533677202</v>
          </cell>
          <cell r="N1053">
            <v>20.005128657306599</v>
          </cell>
          <cell r="O1053">
            <v>3.0760000000000001</v>
          </cell>
          <cell r="P1053">
            <v>0</v>
          </cell>
          <cell r="Q1053">
            <v>3.0760000000000001</v>
          </cell>
          <cell r="R1053">
            <v>3.0760000000000001</v>
          </cell>
          <cell r="S1053">
            <v>3.0760000000000001</v>
          </cell>
          <cell r="T1053">
            <v>3.0760000000000001</v>
          </cell>
          <cell r="U1053">
            <v>3.0760000000000001</v>
          </cell>
          <cell r="V1053">
            <v>0</v>
          </cell>
        </row>
        <row r="1054">
          <cell r="A1054" t="str">
            <v xml:space="preserve"> 08/13  21:00:00</v>
          </cell>
          <cell r="B1054">
            <v>20</v>
          </cell>
          <cell r="C1054">
            <v>0</v>
          </cell>
          <cell r="D1054">
            <v>0</v>
          </cell>
          <cell r="E1054">
            <v>0</v>
          </cell>
          <cell r="F1054">
            <v>2898.7643956192801</v>
          </cell>
          <cell r="G1054">
            <v>20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  <cell r="L1054">
            <v>0</v>
          </cell>
          <cell r="M1054">
            <v>20.004847639624099</v>
          </cell>
          <cell r="N1054">
            <v>20.004886819770299</v>
          </cell>
          <cell r="O1054">
            <v>3.0760000000000001</v>
          </cell>
          <cell r="P1054">
            <v>0</v>
          </cell>
          <cell r="Q1054">
            <v>3.0760000000000001</v>
          </cell>
          <cell r="R1054">
            <v>3.0760000000000001</v>
          </cell>
          <cell r="S1054">
            <v>3.0760000000000001</v>
          </cell>
          <cell r="T1054">
            <v>3.0760000000000001</v>
          </cell>
          <cell r="U1054">
            <v>3.0760000000000001</v>
          </cell>
          <cell r="V1054">
            <v>0</v>
          </cell>
        </row>
        <row r="1055">
          <cell r="A1055" t="str">
            <v xml:space="preserve"> 08/13  22:00:00</v>
          </cell>
          <cell r="B1055">
            <v>20</v>
          </cell>
          <cell r="C1055">
            <v>0</v>
          </cell>
          <cell r="D1055">
            <v>0</v>
          </cell>
          <cell r="E1055">
            <v>0</v>
          </cell>
          <cell r="F1055">
            <v>2762.09369360239</v>
          </cell>
          <cell r="G1055">
            <v>20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  <cell r="L1055">
            <v>0</v>
          </cell>
          <cell r="M1055">
            <v>20.004619083515301</v>
          </cell>
          <cell r="N1055">
            <v>20.0046564119618</v>
          </cell>
          <cell r="O1055">
            <v>3.0760000000000001</v>
          </cell>
          <cell r="P1055">
            <v>0</v>
          </cell>
          <cell r="Q1055">
            <v>3.0760000000000001</v>
          </cell>
          <cell r="R1055">
            <v>3.0760000000000001</v>
          </cell>
          <cell r="S1055">
            <v>3.0760000000000001</v>
          </cell>
          <cell r="T1055">
            <v>3.0760000000000001</v>
          </cell>
          <cell r="U1055">
            <v>3.0760000000000001</v>
          </cell>
          <cell r="V1055">
            <v>0</v>
          </cell>
        </row>
        <row r="1056">
          <cell r="A1056" t="str">
            <v xml:space="preserve"> 08/13  23:00:00</v>
          </cell>
          <cell r="B1056">
            <v>20</v>
          </cell>
          <cell r="C1056">
            <v>0</v>
          </cell>
          <cell r="D1056">
            <v>0</v>
          </cell>
          <cell r="E1056">
            <v>0</v>
          </cell>
          <cell r="F1056">
            <v>2631.8798594793798</v>
          </cell>
          <cell r="G1056">
            <v>20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  <cell r="L1056">
            <v>0</v>
          </cell>
          <cell r="M1056">
            <v>20.004401325306699</v>
          </cell>
          <cell r="N1056">
            <v>20.004436890931402</v>
          </cell>
          <cell r="O1056">
            <v>3.0760000000000001</v>
          </cell>
          <cell r="P1056">
            <v>0</v>
          </cell>
          <cell r="Q1056">
            <v>3.0760000000000001</v>
          </cell>
          <cell r="R1056">
            <v>3.0760000000000001</v>
          </cell>
          <cell r="S1056">
            <v>3.0760000000000001</v>
          </cell>
          <cell r="T1056">
            <v>3.0760000000000001</v>
          </cell>
          <cell r="U1056">
            <v>3.0760000000000001</v>
          </cell>
          <cell r="V1056">
            <v>0</v>
          </cell>
        </row>
        <row r="1057">
          <cell r="A1057" t="str">
            <v xml:space="preserve"> 08/13  24:00:00</v>
          </cell>
          <cell r="B1057">
            <v>20</v>
          </cell>
          <cell r="C1057">
            <v>0</v>
          </cell>
          <cell r="D1057">
            <v>0</v>
          </cell>
          <cell r="E1057">
            <v>0</v>
          </cell>
          <cell r="F1057">
            <v>2507.8092794540798</v>
          </cell>
          <cell r="G1057">
            <v>20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  <cell r="L1057">
            <v>0</v>
          </cell>
          <cell r="M1057">
            <v>20.0041938405381</v>
          </cell>
          <cell r="N1057">
            <v>20.004227729704098</v>
          </cell>
          <cell r="O1057">
            <v>3.0760000000000001</v>
          </cell>
          <cell r="P1057">
            <v>0</v>
          </cell>
          <cell r="Q1057">
            <v>3.0760000000000001</v>
          </cell>
          <cell r="R1057">
            <v>3.0760000000000001</v>
          </cell>
          <cell r="S1057">
            <v>3.0760000000000001</v>
          </cell>
          <cell r="T1057">
            <v>3.0760000000000001</v>
          </cell>
          <cell r="U1057">
            <v>3.0760000000000001</v>
          </cell>
          <cell r="V1057">
            <v>0</v>
          </cell>
        </row>
        <row r="1058">
          <cell r="A1058" t="str">
            <v xml:space="preserve"> 08/14  01:00:00</v>
          </cell>
          <cell r="B1058">
            <v>20</v>
          </cell>
          <cell r="C1058">
            <v>0</v>
          </cell>
          <cell r="D1058">
            <v>0</v>
          </cell>
          <cell r="E1058">
            <v>0</v>
          </cell>
          <cell r="F1058">
            <v>2389.5780429962401</v>
          </cell>
          <cell r="G1058">
            <v>20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  <cell r="L1058">
            <v>0</v>
          </cell>
          <cell r="M1058">
            <v>20.003996120976101</v>
          </cell>
          <cell r="N1058">
            <v>20.004028416982699</v>
          </cell>
          <cell r="O1058">
            <v>3.0760000000000001</v>
          </cell>
          <cell r="P1058">
            <v>0</v>
          </cell>
          <cell r="Q1058">
            <v>3.0760000000000001</v>
          </cell>
          <cell r="R1058">
            <v>3.0760000000000001</v>
          </cell>
          <cell r="S1058">
            <v>3.0760000000000001</v>
          </cell>
          <cell r="T1058">
            <v>3.0760000000000001</v>
          </cell>
          <cell r="U1058">
            <v>3.0760000000000001</v>
          </cell>
          <cell r="V1058">
            <v>0</v>
          </cell>
        </row>
        <row r="1059">
          <cell r="A1059" t="str">
            <v xml:space="preserve"> 08/14  02:00:00</v>
          </cell>
          <cell r="B1059">
            <v>20</v>
          </cell>
          <cell r="C1059">
            <v>0</v>
          </cell>
          <cell r="D1059">
            <v>0</v>
          </cell>
          <cell r="E1059">
            <v>0</v>
          </cell>
          <cell r="F1059">
            <v>2276.8983932268902</v>
          </cell>
          <cell r="G1059">
            <v>20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  <cell r="L1059">
            <v>0</v>
          </cell>
          <cell r="M1059">
            <v>20.003807685401298</v>
          </cell>
          <cell r="N1059">
            <v>20.003838465848801</v>
          </cell>
          <cell r="O1059">
            <v>3.0760000000000001</v>
          </cell>
          <cell r="P1059">
            <v>0</v>
          </cell>
          <cell r="Q1059">
            <v>3.0760000000000001</v>
          </cell>
          <cell r="R1059">
            <v>3.0760000000000001</v>
          </cell>
          <cell r="S1059">
            <v>3.0760000000000001</v>
          </cell>
          <cell r="T1059">
            <v>3.0760000000000001</v>
          </cell>
          <cell r="U1059">
            <v>3.0760000000000001</v>
          </cell>
          <cell r="V1059">
            <v>0</v>
          </cell>
        </row>
        <row r="1060">
          <cell r="A1060" t="str">
            <v xml:space="preserve"> 08/14  03:00:00</v>
          </cell>
          <cell r="B1060">
            <v>20</v>
          </cell>
          <cell r="C1060">
            <v>0</v>
          </cell>
          <cell r="D1060">
            <v>0</v>
          </cell>
          <cell r="E1060">
            <v>0</v>
          </cell>
          <cell r="F1060">
            <v>2169.5062395651198</v>
          </cell>
          <cell r="G1060">
            <v>20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  <cell r="L1060">
            <v>0</v>
          </cell>
          <cell r="M1060">
            <v>20.003628092171802</v>
          </cell>
          <cell r="N1060">
            <v>20.003657427911602</v>
          </cell>
          <cell r="O1060">
            <v>3.0760000000000001</v>
          </cell>
          <cell r="P1060">
            <v>0</v>
          </cell>
          <cell r="Q1060">
            <v>3.0760000000000001</v>
          </cell>
          <cell r="R1060">
            <v>3.0760000000000001</v>
          </cell>
          <cell r="S1060">
            <v>3.0760000000000001</v>
          </cell>
          <cell r="T1060">
            <v>3.0760000000000001</v>
          </cell>
          <cell r="U1060">
            <v>3.0760000000000001</v>
          </cell>
          <cell r="V1060">
            <v>0</v>
          </cell>
        </row>
        <row r="1061">
          <cell r="A1061" t="str">
            <v xml:space="preserve"> 08/14  04:00:00</v>
          </cell>
          <cell r="B1061">
            <v>20</v>
          </cell>
          <cell r="C1061">
            <v>0</v>
          </cell>
          <cell r="D1061">
            <v>0</v>
          </cell>
          <cell r="E1061">
            <v>0</v>
          </cell>
          <cell r="F1061">
            <v>2067.15943256643</v>
          </cell>
          <cell r="G1061">
            <v>20</v>
          </cell>
          <cell r="H1061">
            <v>0</v>
          </cell>
          <cell r="I1061">
            <v>0</v>
          </cell>
          <cell r="J1061">
            <v>0</v>
          </cell>
          <cell r="K1061">
            <v>0</v>
          </cell>
          <cell r="L1061">
            <v>0</v>
          </cell>
          <cell r="M1061">
            <v>20.003456936338001</v>
          </cell>
          <cell r="N1061">
            <v>20.003484892639001</v>
          </cell>
          <cell r="O1061">
            <v>3.0760000000000001</v>
          </cell>
          <cell r="P1061">
            <v>0</v>
          </cell>
          <cell r="Q1061">
            <v>3.0760000000000001</v>
          </cell>
          <cell r="R1061">
            <v>3.0760000000000001</v>
          </cell>
          <cell r="S1061">
            <v>3.0760000000000001</v>
          </cell>
          <cell r="T1061">
            <v>3.0760000000000001</v>
          </cell>
          <cell r="U1061">
            <v>3.0760000000000001</v>
          </cell>
          <cell r="V1061">
            <v>0</v>
          </cell>
        </row>
        <row r="1062">
          <cell r="A1062" t="str">
            <v xml:space="preserve"> 08/14  05:00:00</v>
          </cell>
          <cell r="B1062">
            <v>20</v>
          </cell>
          <cell r="C1062">
            <v>0</v>
          </cell>
          <cell r="D1062">
            <v>0</v>
          </cell>
          <cell r="E1062">
            <v>0</v>
          </cell>
          <cell r="F1062">
            <v>1969.6323172960799</v>
          </cell>
          <cell r="G1062">
            <v>20</v>
          </cell>
          <cell r="H1062">
            <v>0</v>
          </cell>
          <cell r="I1062">
            <v>0</v>
          </cell>
          <cell r="J1062">
            <v>0</v>
          </cell>
          <cell r="K1062">
            <v>0</v>
          </cell>
          <cell r="L1062">
            <v>0</v>
          </cell>
          <cell r="M1062">
            <v>20.0032938405345</v>
          </cell>
          <cell r="N1062">
            <v>20.0033204790093</v>
          </cell>
          <cell r="O1062">
            <v>3.0760000000000001</v>
          </cell>
          <cell r="P1062">
            <v>0</v>
          </cell>
          <cell r="Q1062">
            <v>3.0760000000000001</v>
          </cell>
          <cell r="R1062">
            <v>3.0760000000000001</v>
          </cell>
          <cell r="S1062">
            <v>3.0760000000000001</v>
          </cell>
          <cell r="T1062">
            <v>3.0760000000000001</v>
          </cell>
          <cell r="U1062">
            <v>3.0760000000000001</v>
          </cell>
          <cell r="V1062">
            <v>0</v>
          </cell>
        </row>
        <row r="1063">
          <cell r="A1063" t="str">
            <v xml:space="preserve"> 08/14  06:00:00</v>
          </cell>
          <cell r="B1063">
            <v>20</v>
          </cell>
          <cell r="C1063">
            <v>0</v>
          </cell>
          <cell r="D1063">
            <v>0</v>
          </cell>
          <cell r="E1063">
            <v>0</v>
          </cell>
          <cell r="F1063">
            <v>1876.7057105538699</v>
          </cell>
          <cell r="G1063">
            <v>20</v>
          </cell>
          <cell r="H1063">
            <v>0</v>
          </cell>
          <cell r="I1063">
            <v>0</v>
          </cell>
          <cell r="J1063">
            <v>0</v>
          </cell>
          <cell r="K1063">
            <v>0</v>
          </cell>
          <cell r="L1063">
            <v>0</v>
          </cell>
          <cell r="M1063">
            <v>20.0031384382184</v>
          </cell>
          <cell r="N1063">
            <v>20.0031638198191</v>
          </cell>
          <cell r="O1063">
            <v>3.0760000000000001</v>
          </cell>
          <cell r="P1063">
            <v>0</v>
          </cell>
          <cell r="Q1063">
            <v>3.0760000000000001</v>
          </cell>
          <cell r="R1063">
            <v>3.0760000000000001</v>
          </cell>
          <cell r="S1063">
            <v>3.0760000000000001</v>
          </cell>
          <cell r="T1063">
            <v>3.0760000000000001</v>
          </cell>
          <cell r="U1063">
            <v>3.0760000000000001</v>
          </cell>
          <cell r="V1063">
            <v>0</v>
          </cell>
        </row>
        <row r="1064">
          <cell r="A1064" t="str">
            <v xml:space="preserve"> 08/14  07:00:00</v>
          </cell>
          <cell r="B1064">
            <v>20</v>
          </cell>
          <cell r="C1064">
            <v>0</v>
          </cell>
          <cell r="D1064">
            <v>181</v>
          </cell>
          <cell r="E1064">
            <v>0</v>
          </cell>
          <cell r="F1064">
            <v>1788.1649916148101</v>
          </cell>
          <cell r="G1064">
            <v>20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  <cell r="L1064">
            <v>0</v>
          </cell>
          <cell r="M1064">
            <v>20.002990370476802</v>
          </cell>
          <cell r="N1064">
            <v>20.003014553548201</v>
          </cell>
          <cell r="O1064">
            <v>3.0760000000000001</v>
          </cell>
          <cell r="P1064">
            <v>0</v>
          </cell>
          <cell r="Q1064">
            <v>3.0760000000000001</v>
          </cell>
          <cell r="R1064">
            <v>3.0760000000000001</v>
          </cell>
          <cell r="S1064">
            <v>3.0760000000000001</v>
          </cell>
          <cell r="T1064">
            <v>3.0760000000000001</v>
          </cell>
          <cell r="U1064">
            <v>3.0760000000000001</v>
          </cell>
          <cell r="V1064">
            <v>0</v>
          </cell>
        </row>
        <row r="1065">
          <cell r="A1065" t="str">
            <v xml:space="preserve"> 08/14  08:00:00</v>
          </cell>
          <cell r="B1065">
            <v>20</v>
          </cell>
          <cell r="C1065">
            <v>0</v>
          </cell>
          <cell r="D1065">
            <v>551.08333333333303</v>
          </cell>
          <cell r="E1065">
            <v>0</v>
          </cell>
          <cell r="F1065">
            <v>1703.8114312729001</v>
          </cell>
          <cell r="G1065">
            <v>20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  <cell r="L1065">
            <v>0</v>
          </cell>
          <cell r="M1065">
            <v>20.002849304972401</v>
          </cell>
          <cell r="N1065">
            <v>20.0028723430549</v>
          </cell>
          <cell r="O1065">
            <v>3.0760000000000001</v>
          </cell>
          <cell r="P1065">
            <v>0</v>
          </cell>
          <cell r="Q1065">
            <v>3.0760000000000001</v>
          </cell>
          <cell r="R1065">
            <v>3.0760000000000001</v>
          </cell>
          <cell r="S1065">
            <v>3.0760000000000001</v>
          </cell>
          <cell r="T1065">
            <v>3.0760000000000001</v>
          </cell>
          <cell r="U1065">
            <v>3.0760000000000001</v>
          </cell>
          <cell r="V1065">
            <v>0</v>
          </cell>
        </row>
        <row r="1066">
          <cell r="A1066" t="str">
            <v xml:space="preserve"> 08/14  09:00:00</v>
          </cell>
          <cell r="B1066">
            <v>20</v>
          </cell>
          <cell r="C1066">
            <v>0</v>
          </cell>
          <cell r="D1066">
            <v>747.91666666666697</v>
          </cell>
          <cell r="E1066">
            <v>0</v>
          </cell>
          <cell r="F1066">
            <v>1623.4555176890401</v>
          </cell>
          <cell r="G1066">
            <v>20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  <cell r="L1066">
            <v>0</v>
          </cell>
          <cell r="M1066">
            <v>20.0027149247822</v>
          </cell>
          <cell r="N1066">
            <v>20.002736870756198</v>
          </cell>
          <cell r="O1066">
            <v>3.0760000000000001</v>
          </cell>
          <cell r="P1066">
            <v>0</v>
          </cell>
          <cell r="Q1066">
            <v>3.0760000000000001</v>
          </cell>
          <cell r="R1066">
            <v>3.0760000000000001</v>
          </cell>
          <cell r="S1066">
            <v>3.0760000000000001</v>
          </cell>
          <cell r="T1066">
            <v>3.0760000000000001</v>
          </cell>
          <cell r="U1066">
            <v>3.0760000000000001</v>
          </cell>
          <cell r="V1066">
            <v>0</v>
          </cell>
        </row>
        <row r="1067">
          <cell r="A1067" t="str">
            <v xml:space="preserve"> 08/14  10:00:00</v>
          </cell>
          <cell r="B1067">
            <v>20</v>
          </cell>
          <cell r="C1067">
            <v>0</v>
          </cell>
          <cell r="D1067">
            <v>835.08333333333303</v>
          </cell>
          <cell r="E1067">
            <v>0</v>
          </cell>
          <cell r="F1067">
            <v>1546.90706449968</v>
          </cell>
          <cell r="G1067">
            <v>20</v>
          </cell>
          <cell r="H1067">
            <v>0</v>
          </cell>
          <cell r="I1067">
            <v>0</v>
          </cell>
          <cell r="J1067">
            <v>0</v>
          </cell>
          <cell r="K1067">
            <v>0</v>
          </cell>
          <cell r="L1067">
            <v>0</v>
          </cell>
          <cell r="M1067">
            <v>20.0025869118553</v>
          </cell>
          <cell r="N1067">
            <v>20.002607818492201</v>
          </cell>
          <cell r="O1067">
            <v>3.0760000000000001</v>
          </cell>
          <cell r="P1067">
            <v>0</v>
          </cell>
          <cell r="Q1067">
            <v>3.0760000000000001</v>
          </cell>
          <cell r="R1067">
            <v>3.0760000000000001</v>
          </cell>
          <cell r="S1067">
            <v>3.0760000000000001</v>
          </cell>
          <cell r="T1067">
            <v>3.0760000000000001</v>
          </cell>
          <cell r="U1067">
            <v>3.0760000000000001</v>
          </cell>
          <cell r="V1067">
            <v>0</v>
          </cell>
        </row>
        <row r="1068">
          <cell r="A1068" t="str">
            <v xml:space="preserve"> 08/14  11:00:00</v>
          </cell>
          <cell r="B1068">
            <v>20</v>
          </cell>
          <cell r="C1068">
            <v>0</v>
          </cell>
          <cell r="D1068">
            <v>878.08333333333303</v>
          </cell>
          <cell r="E1068">
            <v>0</v>
          </cell>
          <cell r="F1068">
            <v>1473.9808405553199</v>
          </cell>
          <cell r="G1068">
            <v>20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  <cell r="L1068">
            <v>0</v>
          </cell>
          <cell r="M1068">
            <v>20.0024649564272</v>
          </cell>
          <cell r="N1068">
            <v>20.0024848743771</v>
          </cell>
          <cell r="O1068">
            <v>3.0760000000000001</v>
          </cell>
          <cell r="P1068">
            <v>0</v>
          </cell>
          <cell r="Q1068">
            <v>3.0760000000000001</v>
          </cell>
          <cell r="R1068">
            <v>3.0760000000000001</v>
          </cell>
          <cell r="S1068">
            <v>3.0760000000000001</v>
          </cell>
          <cell r="T1068">
            <v>3.0760000000000001</v>
          </cell>
          <cell r="U1068">
            <v>3.0760000000000001</v>
          </cell>
          <cell r="V1068">
            <v>0</v>
          </cell>
        </row>
        <row r="1069">
          <cell r="A1069" t="str">
            <v xml:space="preserve"> 08/14  12:00:00</v>
          </cell>
          <cell r="B1069">
            <v>20</v>
          </cell>
          <cell r="C1069">
            <v>0</v>
          </cell>
          <cell r="D1069">
            <v>899.5</v>
          </cell>
          <cell r="E1069">
            <v>0</v>
          </cell>
          <cell r="F1069">
            <v>1404.50012578223</v>
          </cell>
          <cell r="G1069">
            <v>20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  <cell r="L1069">
            <v>0</v>
          </cell>
          <cell r="M1069">
            <v>20.0023487629668</v>
          </cell>
          <cell r="N1069">
            <v>20.002367740592199</v>
          </cell>
          <cell r="O1069">
            <v>3.0760000000000001</v>
          </cell>
          <cell r="P1069">
            <v>0</v>
          </cell>
          <cell r="Q1069">
            <v>3.0760000000000001</v>
          </cell>
          <cell r="R1069">
            <v>3.0760000000000001</v>
          </cell>
          <cell r="S1069">
            <v>3.0760000000000001</v>
          </cell>
          <cell r="T1069">
            <v>3.0760000000000001</v>
          </cell>
          <cell r="U1069">
            <v>3.0760000000000001</v>
          </cell>
          <cell r="V1069">
            <v>0</v>
          </cell>
        </row>
        <row r="1070">
          <cell r="A1070" t="str">
            <v xml:space="preserve"> 08/14  13:00:00</v>
          </cell>
          <cell r="B1070">
            <v>20</v>
          </cell>
          <cell r="C1070">
            <v>0</v>
          </cell>
          <cell r="D1070">
            <v>907</v>
          </cell>
          <cell r="E1070">
            <v>0</v>
          </cell>
          <cell r="F1070">
            <v>1338.29449029326</v>
          </cell>
          <cell r="G1070">
            <v>20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</v>
          </cell>
          <cell r="M1070">
            <v>20.002238046462001</v>
          </cell>
          <cell r="N1070">
            <v>20.002256130744701</v>
          </cell>
          <cell r="O1070">
            <v>3.0760000000000001</v>
          </cell>
          <cell r="P1070">
            <v>0</v>
          </cell>
          <cell r="Q1070">
            <v>3.0760000000000001</v>
          </cell>
          <cell r="R1070">
            <v>3.0760000000000001</v>
          </cell>
          <cell r="S1070">
            <v>3.0760000000000001</v>
          </cell>
          <cell r="T1070">
            <v>3.0760000000000001</v>
          </cell>
          <cell r="U1070">
            <v>3.0760000000000001</v>
          </cell>
          <cell r="V1070">
            <v>0</v>
          </cell>
        </row>
        <row r="1071">
          <cell r="A1071" t="str">
            <v xml:space="preserve"> 08/14  14:00:00</v>
          </cell>
          <cell r="B1071">
            <v>20</v>
          </cell>
          <cell r="C1071">
            <v>0</v>
          </cell>
          <cell r="D1071">
            <v>903.66666666666697</v>
          </cell>
          <cell r="E1071">
            <v>0</v>
          </cell>
          <cell r="F1071">
            <v>1275.19902791648</v>
          </cell>
          <cell r="G1071">
            <v>20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L1071">
            <v>0</v>
          </cell>
          <cell r="M1071">
            <v>20.002132531138301</v>
          </cell>
          <cell r="N1071">
            <v>20.0021497670602</v>
          </cell>
          <cell r="O1071">
            <v>3.0760000000000001</v>
          </cell>
          <cell r="P1071">
            <v>0</v>
          </cell>
          <cell r="Q1071">
            <v>3.0760000000000001</v>
          </cell>
          <cell r="R1071">
            <v>3.0760000000000001</v>
          </cell>
          <cell r="S1071">
            <v>3.0760000000000001</v>
          </cell>
          <cell r="T1071">
            <v>3.0760000000000001</v>
          </cell>
          <cell r="U1071">
            <v>3.0760000000000001</v>
          </cell>
          <cell r="V1071">
            <v>0</v>
          </cell>
        </row>
        <row r="1072">
          <cell r="A1072" t="str">
            <v xml:space="preserve"> 08/14  15:00:00</v>
          </cell>
          <cell r="B1072">
            <v>20</v>
          </cell>
          <cell r="C1072">
            <v>0</v>
          </cell>
          <cell r="D1072">
            <v>887.25</v>
          </cell>
          <cell r="E1072">
            <v>0</v>
          </cell>
          <cell r="F1072">
            <v>1215.0583233780901</v>
          </cell>
          <cell r="G1072">
            <v>20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L1072">
            <v>0</v>
          </cell>
          <cell r="M1072">
            <v>20.0020319570928</v>
          </cell>
          <cell r="N1072">
            <v>20.002048386842599</v>
          </cell>
          <cell r="O1072">
            <v>3.0760000000000001</v>
          </cell>
          <cell r="P1072">
            <v>0</v>
          </cell>
          <cell r="Q1072">
            <v>3.0760000000000001</v>
          </cell>
          <cell r="R1072">
            <v>3.0760000000000001</v>
          </cell>
          <cell r="S1072">
            <v>3.0760000000000001</v>
          </cell>
          <cell r="T1072">
            <v>3.0760000000000001</v>
          </cell>
          <cell r="U1072">
            <v>3.0760000000000001</v>
          </cell>
          <cell r="V1072">
            <v>0</v>
          </cell>
        </row>
        <row r="1073">
          <cell r="A1073" t="str">
            <v xml:space="preserve"> 08/14  16:00:00</v>
          </cell>
          <cell r="B1073">
            <v>20</v>
          </cell>
          <cell r="C1073">
            <v>0</v>
          </cell>
          <cell r="D1073">
            <v>853.5</v>
          </cell>
          <cell r="E1073">
            <v>0</v>
          </cell>
          <cell r="F1073">
            <v>1157.7268929719301</v>
          </cell>
          <cell r="G1073">
            <v>20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  <cell r="L1073">
            <v>0</v>
          </cell>
          <cell r="M1073">
            <v>20.0019360810312</v>
          </cell>
          <cell r="N1073">
            <v>20.001951743934502</v>
          </cell>
          <cell r="O1073">
            <v>3.0760000000000001</v>
          </cell>
          <cell r="P1073">
            <v>0</v>
          </cell>
          <cell r="Q1073">
            <v>3.0760000000000001</v>
          </cell>
          <cell r="R1073">
            <v>3.0760000000000001</v>
          </cell>
          <cell r="S1073">
            <v>3.0760000000000001</v>
          </cell>
          <cell r="T1073">
            <v>3.0760000000000001</v>
          </cell>
          <cell r="U1073">
            <v>3.0760000000000001</v>
          </cell>
          <cell r="V1073">
            <v>0</v>
          </cell>
        </row>
        <row r="1074">
          <cell r="A1074" t="str">
            <v xml:space="preserve"> 08/14  17:00:00</v>
          </cell>
          <cell r="B1074">
            <v>20</v>
          </cell>
          <cell r="C1074">
            <v>0</v>
          </cell>
          <cell r="D1074">
            <v>785.66666666666697</v>
          </cell>
          <cell r="E1074">
            <v>0</v>
          </cell>
          <cell r="F1074">
            <v>1103.0683783048501</v>
          </cell>
          <cell r="G1074">
            <v>20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0</v>
          </cell>
          <cell r="M1074">
            <v>20.001844674919699</v>
          </cell>
          <cell r="N1074">
            <v>20.001859608154</v>
          </cell>
          <cell r="O1074">
            <v>3.0760000000000001</v>
          </cell>
          <cell r="P1074">
            <v>0</v>
          </cell>
          <cell r="Q1074">
            <v>3.0760000000000001</v>
          </cell>
          <cell r="R1074">
            <v>3.0760000000000001</v>
          </cell>
          <cell r="S1074">
            <v>3.0760000000000001</v>
          </cell>
          <cell r="T1074">
            <v>3.0760000000000001</v>
          </cell>
          <cell r="U1074">
            <v>3.0760000000000001</v>
          </cell>
          <cell r="V1074">
            <v>0</v>
          </cell>
        </row>
        <row r="1075">
          <cell r="A1075" t="str">
            <v xml:space="preserve"> 08/14  18:00:00</v>
          </cell>
          <cell r="B1075">
            <v>20</v>
          </cell>
          <cell r="C1075">
            <v>0</v>
          </cell>
          <cell r="D1075">
            <v>636.66666666666697</v>
          </cell>
          <cell r="E1075">
            <v>0</v>
          </cell>
          <cell r="F1075">
            <v>1050.9564285625199</v>
          </cell>
          <cell r="G1075">
            <v>20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0</v>
          </cell>
          <cell r="M1075">
            <v>20.001757527460299</v>
          </cell>
          <cell r="N1075">
            <v>20.001771764465001</v>
          </cell>
          <cell r="O1075">
            <v>3.0760000000000001</v>
          </cell>
          <cell r="P1075">
            <v>0</v>
          </cell>
          <cell r="Q1075">
            <v>3.0760000000000001</v>
          </cell>
          <cell r="R1075">
            <v>3.0760000000000001</v>
          </cell>
          <cell r="S1075">
            <v>3.0760000000000001</v>
          </cell>
          <cell r="T1075">
            <v>3.0760000000000001</v>
          </cell>
          <cell r="U1075">
            <v>3.0760000000000001</v>
          </cell>
          <cell r="V1075">
            <v>0</v>
          </cell>
        </row>
        <row r="1076">
          <cell r="A1076" t="str">
            <v xml:space="preserve"> 08/14  19:00:00</v>
          </cell>
          <cell r="B1076">
            <v>20</v>
          </cell>
          <cell r="C1076">
            <v>0</v>
          </cell>
          <cell r="D1076">
            <v>330.41666666666703</v>
          </cell>
          <cell r="E1076">
            <v>0</v>
          </cell>
          <cell r="F1076">
            <v>1001.27889552135</v>
          </cell>
          <cell r="G1076">
            <v>20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0</v>
          </cell>
          <cell r="M1076">
            <v>20.001674451106101</v>
          </cell>
          <cell r="N1076">
            <v>20.001688021926601</v>
          </cell>
          <cell r="O1076">
            <v>3.0760000000000001</v>
          </cell>
          <cell r="P1076">
            <v>0</v>
          </cell>
          <cell r="Q1076">
            <v>3.0760000000000001</v>
          </cell>
          <cell r="R1076">
            <v>3.0760000000000001</v>
          </cell>
          <cell r="S1076">
            <v>3.0760000000000001</v>
          </cell>
          <cell r="T1076">
            <v>3.0760000000000001</v>
          </cell>
          <cell r="U1076">
            <v>3.0760000000000001</v>
          </cell>
          <cell r="V1076">
            <v>0</v>
          </cell>
        </row>
        <row r="1077">
          <cell r="A1077" t="str">
            <v xml:space="preserve"> 08/14  20:00:00</v>
          </cell>
          <cell r="B1077">
            <v>20</v>
          </cell>
          <cell r="C1077">
            <v>0</v>
          </cell>
          <cell r="D1077">
            <v>31.5833333333333</v>
          </cell>
          <cell r="E1077">
            <v>0</v>
          </cell>
          <cell r="F1077">
            <v>953.93424080686304</v>
          </cell>
          <cell r="G1077">
            <v>20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0</v>
          </cell>
          <cell r="M1077">
            <v>20.001595276053301</v>
          </cell>
          <cell r="N1077">
            <v>20.001608207547999</v>
          </cell>
          <cell r="O1077">
            <v>3.0760000000000001</v>
          </cell>
          <cell r="P1077">
            <v>0</v>
          </cell>
          <cell r="Q1077">
            <v>3.0760000000000001</v>
          </cell>
          <cell r="R1077">
            <v>3.0760000000000001</v>
          </cell>
          <cell r="S1077">
            <v>3.0760000000000001</v>
          </cell>
          <cell r="T1077">
            <v>3.0760000000000001</v>
          </cell>
          <cell r="U1077">
            <v>3.0760000000000001</v>
          </cell>
          <cell r="V1077">
            <v>0</v>
          </cell>
        </row>
        <row r="1078">
          <cell r="A1078" t="str">
            <v xml:space="preserve"> 08/14  21:00:00</v>
          </cell>
          <cell r="B1078">
            <v>20</v>
          </cell>
          <cell r="C1078">
            <v>0</v>
          </cell>
          <cell r="D1078">
            <v>0</v>
          </cell>
          <cell r="E1078">
            <v>0</v>
          </cell>
          <cell r="F1078">
            <v>908.82958433996396</v>
          </cell>
          <cell r="G1078">
            <v>20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  <cell r="L1078">
            <v>0</v>
          </cell>
          <cell r="M1078">
            <v>20.001519846977299</v>
          </cell>
          <cell r="N1078">
            <v>20.001532165220301</v>
          </cell>
          <cell r="O1078">
            <v>3.0760000000000001</v>
          </cell>
          <cell r="P1078">
            <v>0</v>
          </cell>
          <cell r="Q1078">
            <v>3.0760000000000001</v>
          </cell>
          <cell r="R1078">
            <v>3.0760000000000001</v>
          </cell>
          <cell r="S1078">
            <v>3.0760000000000001</v>
          </cell>
          <cell r="T1078">
            <v>3.0760000000000001</v>
          </cell>
          <cell r="U1078">
            <v>3.0760000000000001</v>
          </cell>
          <cell r="V1078">
            <v>0</v>
          </cell>
        </row>
        <row r="1079">
          <cell r="A1079" t="str">
            <v xml:space="preserve"> 08/14  22:00:00</v>
          </cell>
          <cell r="B1079">
            <v>20</v>
          </cell>
          <cell r="C1079">
            <v>0</v>
          </cell>
          <cell r="D1079">
            <v>0</v>
          </cell>
          <cell r="E1079">
            <v>0</v>
          </cell>
          <cell r="F1079">
            <v>865.86446168186706</v>
          </cell>
          <cell r="G1079">
            <v>20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  <cell r="L1079">
            <v>0</v>
          </cell>
          <cell r="M1079">
            <v>20.001447995870201</v>
          </cell>
          <cell r="N1079">
            <v>20.001459730204701</v>
          </cell>
          <cell r="O1079">
            <v>3.0760000000000001</v>
          </cell>
          <cell r="P1079">
            <v>0</v>
          </cell>
          <cell r="Q1079">
            <v>3.0760000000000001</v>
          </cell>
          <cell r="R1079">
            <v>3.0760000000000001</v>
          </cell>
          <cell r="S1079">
            <v>3.0760000000000001</v>
          </cell>
          <cell r="T1079">
            <v>3.0760000000000001</v>
          </cell>
          <cell r="U1079">
            <v>3.0760000000000001</v>
          </cell>
          <cell r="V1079">
            <v>0</v>
          </cell>
        </row>
        <row r="1080">
          <cell r="A1080" t="str">
            <v xml:space="preserve"> 08/14  23:00:00</v>
          </cell>
          <cell r="B1080">
            <v>20</v>
          </cell>
          <cell r="C1080">
            <v>0</v>
          </cell>
          <cell r="D1080">
            <v>0</v>
          </cell>
          <cell r="E1080">
            <v>0</v>
          </cell>
          <cell r="F1080">
            <v>824.93236260508797</v>
          </cell>
          <cell r="G1080">
            <v>20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  <cell r="L1080">
            <v>0</v>
          </cell>
          <cell r="M1080">
            <v>20.001379544613599</v>
          </cell>
          <cell r="N1080">
            <v>20.001390724347999</v>
          </cell>
          <cell r="O1080">
            <v>3.0760000000000001</v>
          </cell>
          <cell r="P1080">
            <v>0</v>
          </cell>
          <cell r="Q1080">
            <v>3.0760000000000001</v>
          </cell>
          <cell r="R1080">
            <v>3.0760000000000001</v>
          </cell>
          <cell r="S1080">
            <v>3.0760000000000001</v>
          </cell>
          <cell r="T1080">
            <v>3.0760000000000001</v>
          </cell>
          <cell r="U1080">
            <v>3.0760000000000001</v>
          </cell>
          <cell r="V1080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HeatGain-100Conv-2XWall-TS6-"/>
    </sheetNames>
    <sheetDataSet>
      <sheetData sheetId="0">
        <row r="746">
          <cell r="A746" t="str">
            <v xml:space="preserve"> 08/01  01:00:00</v>
          </cell>
          <cell r="B746">
            <v>20</v>
          </cell>
          <cell r="C746">
            <v>0</v>
          </cell>
          <cell r="D746">
            <v>0</v>
          </cell>
          <cell r="E746">
            <v>0</v>
          </cell>
          <cell r="F746">
            <v>9719995.9333393406</v>
          </cell>
          <cell r="G746">
            <v>20</v>
          </cell>
          <cell r="H746">
            <v>0</v>
          </cell>
          <cell r="I746">
            <v>9720000</v>
          </cell>
          <cell r="J746">
            <v>0</v>
          </cell>
          <cell r="K746">
            <v>9720000</v>
          </cell>
          <cell r="L746">
            <v>0</v>
          </cell>
          <cell r="M746">
            <v>19.9999931992729</v>
          </cell>
          <cell r="N746">
            <v>19.9999932143084</v>
          </cell>
          <cell r="O746">
            <v>3.0760000000000001</v>
          </cell>
          <cell r="P746">
            <v>0</v>
          </cell>
          <cell r="Q746">
            <v>3.0760000000000001</v>
          </cell>
          <cell r="R746">
            <v>3.0760000000000001</v>
          </cell>
          <cell r="S746">
            <v>3.0760000000000001</v>
          </cell>
          <cell r="T746">
            <v>3.0760000000000001</v>
          </cell>
          <cell r="U746">
            <v>3.0760000000000001</v>
          </cell>
          <cell r="V746">
            <v>0</v>
          </cell>
        </row>
        <row r="747">
          <cell r="A747" t="str">
            <v xml:space="preserve"> 08/01  02:00:00</v>
          </cell>
          <cell r="B747">
            <v>20</v>
          </cell>
          <cell r="C747">
            <v>0</v>
          </cell>
          <cell r="D747">
            <v>0</v>
          </cell>
          <cell r="E747">
            <v>0</v>
          </cell>
          <cell r="F747">
            <v>9719995.8683313895</v>
          </cell>
          <cell r="G747">
            <v>20.000000000000199</v>
          </cell>
          <cell r="H747">
            <v>0</v>
          </cell>
          <cell r="I747">
            <v>9720000</v>
          </cell>
          <cell r="J747">
            <v>0</v>
          </cell>
          <cell r="K747">
            <v>9720000</v>
          </cell>
          <cell r="L747">
            <v>0</v>
          </cell>
          <cell r="M747">
            <v>19.9999930905594</v>
          </cell>
          <cell r="N747">
            <v>19.999993110415399</v>
          </cell>
          <cell r="O747">
            <v>3.0760000000000001</v>
          </cell>
          <cell r="P747">
            <v>0</v>
          </cell>
          <cell r="Q747">
            <v>3.0760000000000001</v>
          </cell>
          <cell r="R747">
            <v>3.0760000000000001</v>
          </cell>
          <cell r="S747">
            <v>3.0760000000000001</v>
          </cell>
          <cell r="T747">
            <v>3.0760000000000001</v>
          </cell>
          <cell r="U747">
            <v>3.0760000000000001</v>
          </cell>
          <cell r="V747">
            <v>0</v>
          </cell>
        </row>
        <row r="748">
          <cell r="A748" t="str">
            <v xml:space="preserve"> 08/01  03:00:00</v>
          </cell>
          <cell r="B748">
            <v>20</v>
          </cell>
          <cell r="C748">
            <v>0</v>
          </cell>
          <cell r="D748">
            <v>0</v>
          </cell>
          <cell r="E748">
            <v>0</v>
          </cell>
          <cell r="F748">
            <v>9719995.7937899008</v>
          </cell>
          <cell r="G748">
            <v>20.000000000000099</v>
          </cell>
          <cell r="H748">
            <v>0</v>
          </cell>
          <cell r="I748">
            <v>9720000</v>
          </cell>
          <cell r="J748">
            <v>0</v>
          </cell>
          <cell r="K748">
            <v>9720000</v>
          </cell>
          <cell r="L748">
            <v>0</v>
          </cell>
          <cell r="M748">
            <v>19.999992965902901</v>
          </cell>
          <cell r="N748">
            <v>19.999992986809399</v>
          </cell>
          <cell r="O748">
            <v>3.0760000000000001</v>
          </cell>
          <cell r="P748">
            <v>0</v>
          </cell>
          <cell r="Q748">
            <v>3.0760000000000001</v>
          </cell>
          <cell r="R748">
            <v>3.0760000000000001</v>
          </cell>
          <cell r="S748">
            <v>3.0760000000000001</v>
          </cell>
          <cell r="T748">
            <v>3.0760000000000001</v>
          </cell>
          <cell r="U748">
            <v>3.0760000000000001</v>
          </cell>
          <cell r="V748">
            <v>0</v>
          </cell>
        </row>
        <row r="749">
          <cell r="A749" t="str">
            <v xml:space="preserve"> 08/01  04:00:00</v>
          </cell>
          <cell r="B749">
            <v>20</v>
          </cell>
          <cell r="C749">
            <v>0</v>
          </cell>
          <cell r="D749">
            <v>0</v>
          </cell>
          <cell r="E749">
            <v>0</v>
          </cell>
          <cell r="F749">
            <v>9719995.7213735692</v>
          </cell>
          <cell r="G749">
            <v>20</v>
          </cell>
          <cell r="H749">
            <v>0</v>
          </cell>
          <cell r="I749">
            <v>9720000</v>
          </cell>
          <cell r="J749">
            <v>0</v>
          </cell>
          <cell r="K749">
            <v>9720000</v>
          </cell>
          <cell r="L749">
            <v>0</v>
          </cell>
          <cell r="M749">
            <v>19.9999928447996</v>
          </cell>
          <cell r="N749">
            <v>19.999992864388499</v>
          </cell>
          <cell r="O749">
            <v>3.0760000000000001</v>
          </cell>
          <cell r="P749">
            <v>0</v>
          </cell>
          <cell r="Q749">
            <v>3.0760000000000001</v>
          </cell>
          <cell r="R749">
            <v>3.0760000000000001</v>
          </cell>
          <cell r="S749">
            <v>3.0760000000000001</v>
          </cell>
          <cell r="T749">
            <v>3.0760000000000001</v>
          </cell>
          <cell r="U749">
            <v>3.0760000000000001</v>
          </cell>
          <cell r="V749">
            <v>0</v>
          </cell>
        </row>
        <row r="750">
          <cell r="A750" t="str">
            <v xml:space="preserve"> 08/01  05:00:00</v>
          </cell>
          <cell r="B750">
            <v>20</v>
          </cell>
          <cell r="C750">
            <v>0</v>
          </cell>
          <cell r="D750">
            <v>0</v>
          </cell>
          <cell r="E750">
            <v>0</v>
          </cell>
          <cell r="F750">
            <v>9719995.6532050297</v>
          </cell>
          <cell r="G750">
            <v>20.000000000000099</v>
          </cell>
          <cell r="H750">
            <v>0</v>
          </cell>
          <cell r="I750">
            <v>9720000</v>
          </cell>
          <cell r="J750">
            <v>0</v>
          </cell>
          <cell r="K750">
            <v>9720000</v>
          </cell>
          <cell r="L750">
            <v>0</v>
          </cell>
          <cell r="M750">
            <v>19.9999927308012</v>
          </cell>
          <cell r="N750">
            <v>19.999992749468699</v>
          </cell>
          <cell r="O750">
            <v>3.0760000000000001</v>
          </cell>
          <cell r="P750">
            <v>0</v>
          </cell>
          <cell r="Q750">
            <v>3.0760000000000001</v>
          </cell>
          <cell r="R750">
            <v>3.0760000000000001</v>
          </cell>
          <cell r="S750">
            <v>3.0760000000000001</v>
          </cell>
          <cell r="T750">
            <v>3.0760000000000001</v>
          </cell>
          <cell r="U750">
            <v>3.0760000000000001</v>
          </cell>
          <cell r="V750">
            <v>0</v>
          </cell>
        </row>
        <row r="751">
          <cell r="A751" t="str">
            <v xml:space="preserve"> 08/01  06:00:00</v>
          </cell>
          <cell r="B751">
            <v>20</v>
          </cell>
          <cell r="C751">
            <v>0</v>
          </cell>
          <cell r="D751">
            <v>9.8333333333333304</v>
          </cell>
          <cell r="E751">
            <v>0</v>
          </cell>
          <cell r="F751">
            <v>9719995.5883713402</v>
          </cell>
          <cell r="G751">
            <v>20.000000000000501</v>
          </cell>
          <cell r="H751">
            <v>0</v>
          </cell>
          <cell r="I751">
            <v>9720000</v>
          </cell>
          <cell r="J751">
            <v>0</v>
          </cell>
          <cell r="K751">
            <v>9720000</v>
          </cell>
          <cell r="L751">
            <v>0</v>
          </cell>
          <cell r="M751">
            <v>19.9999926223791</v>
          </cell>
          <cell r="N751">
            <v>19.999992639848099</v>
          </cell>
          <cell r="O751">
            <v>3.0760000000000001</v>
          </cell>
          <cell r="P751">
            <v>0</v>
          </cell>
          <cell r="Q751">
            <v>3.0760000000000001</v>
          </cell>
          <cell r="R751">
            <v>3.0760000000000001</v>
          </cell>
          <cell r="S751">
            <v>3.0760000000000001</v>
          </cell>
          <cell r="T751">
            <v>3.0760000000000001</v>
          </cell>
          <cell r="U751">
            <v>3.0760000000000001</v>
          </cell>
          <cell r="V751">
            <v>0</v>
          </cell>
        </row>
        <row r="752">
          <cell r="A752" t="str">
            <v xml:space="preserve"> 08/01  07:00:00</v>
          </cell>
          <cell r="B752">
            <v>20</v>
          </cell>
          <cell r="C752">
            <v>0</v>
          </cell>
          <cell r="D752">
            <v>181</v>
          </cell>
          <cell r="E752">
            <v>0</v>
          </cell>
          <cell r="F752">
            <v>9719995.5310992301</v>
          </cell>
          <cell r="G752">
            <v>20.000000000000298</v>
          </cell>
          <cell r="H752">
            <v>0</v>
          </cell>
          <cell r="I752">
            <v>9720000</v>
          </cell>
          <cell r="J752">
            <v>0</v>
          </cell>
          <cell r="K752">
            <v>9720000</v>
          </cell>
          <cell r="L752">
            <v>0</v>
          </cell>
          <cell r="M752">
            <v>19.999992526602401</v>
          </cell>
          <cell r="N752">
            <v>19.999992541330801</v>
          </cell>
          <cell r="O752">
            <v>3.0760000000000001</v>
          </cell>
          <cell r="P752">
            <v>0</v>
          </cell>
          <cell r="Q752">
            <v>3.0760000000000001</v>
          </cell>
          <cell r="R752">
            <v>3.0760000000000001</v>
          </cell>
          <cell r="S752">
            <v>3.0760000000000001</v>
          </cell>
          <cell r="T752">
            <v>3.0760000000000001</v>
          </cell>
          <cell r="U752">
            <v>3.0760000000000001</v>
          </cell>
          <cell r="V752">
            <v>0</v>
          </cell>
        </row>
        <row r="753">
          <cell r="A753" t="str">
            <v xml:space="preserve"> 08/01  08:00:00</v>
          </cell>
          <cell r="B753">
            <v>20</v>
          </cell>
          <cell r="C753">
            <v>0</v>
          </cell>
          <cell r="D753">
            <v>551.08333333333303</v>
          </cell>
          <cell r="E753">
            <v>0</v>
          </cell>
          <cell r="F753">
            <v>9719995.4830657896</v>
          </cell>
          <cell r="G753">
            <v>20</v>
          </cell>
          <cell r="H753">
            <v>0</v>
          </cell>
          <cell r="I753">
            <v>9720000</v>
          </cell>
          <cell r="J753">
            <v>0</v>
          </cell>
          <cell r="K753">
            <v>9720000</v>
          </cell>
          <cell r="L753">
            <v>0</v>
          </cell>
          <cell r="M753">
            <v>19.999992446275002</v>
          </cell>
          <cell r="N753">
            <v>19.999992459063701</v>
          </cell>
          <cell r="O753">
            <v>3.0760000000000001</v>
          </cell>
          <cell r="P753">
            <v>0</v>
          </cell>
          <cell r="Q753">
            <v>3.0760000000000001</v>
          </cell>
          <cell r="R753">
            <v>3.0760000000000001</v>
          </cell>
          <cell r="S753">
            <v>3.0760000000000001</v>
          </cell>
          <cell r="T753">
            <v>3.0760000000000001</v>
          </cell>
          <cell r="U753">
            <v>3.0760000000000001</v>
          </cell>
          <cell r="V753">
            <v>0</v>
          </cell>
        </row>
        <row r="754">
          <cell r="A754" t="str">
            <v xml:space="preserve"> 08/01  09:00:00</v>
          </cell>
          <cell r="B754">
            <v>20</v>
          </cell>
          <cell r="C754">
            <v>0</v>
          </cell>
          <cell r="D754">
            <v>747.91666666666697</v>
          </cell>
          <cell r="E754">
            <v>0</v>
          </cell>
          <cell r="F754">
            <v>9719995.4370225202</v>
          </cell>
          <cell r="G754">
            <v>20.000000000000199</v>
          </cell>
          <cell r="H754">
            <v>0</v>
          </cell>
          <cell r="I754">
            <v>9720000</v>
          </cell>
          <cell r="J754">
            <v>0</v>
          </cell>
          <cell r="K754">
            <v>9720000</v>
          </cell>
          <cell r="L754">
            <v>0</v>
          </cell>
          <cell r="M754">
            <v>19.999992369275901</v>
          </cell>
          <cell r="N754">
            <v>19.9999923822688</v>
          </cell>
          <cell r="O754">
            <v>3.0760000000000001</v>
          </cell>
          <cell r="P754">
            <v>0</v>
          </cell>
          <cell r="Q754">
            <v>3.0760000000000001</v>
          </cell>
          <cell r="R754">
            <v>3.0760000000000001</v>
          </cell>
          <cell r="S754">
            <v>3.0760000000000001</v>
          </cell>
          <cell r="T754">
            <v>3.0760000000000001</v>
          </cell>
          <cell r="U754">
            <v>3.0760000000000001</v>
          </cell>
          <cell r="V754">
            <v>0</v>
          </cell>
        </row>
        <row r="755">
          <cell r="A755" t="str">
            <v xml:space="preserve"> 08/01  10:00:00</v>
          </cell>
          <cell r="B755">
            <v>20</v>
          </cell>
          <cell r="C755">
            <v>0</v>
          </cell>
          <cell r="D755">
            <v>835.08333333333303</v>
          </cell>
          <cell r="E755">
            <v>0</v>
          </cell>
          <cell r="F755">
            <v>9719995.3903239109</v>
          </cell>
          <cell r="G755">
            <v>20.000000000000501</v>
          </cell>
          <cell r="H755">
            <v>0</v>
          </cell>
          <cell r="I755">
            <v>9720000</v>
          </cell>
          <cell r="J755">
            <v>0</v>
          </cell>
          <cell r="K755">
            <v>9720000</v>
          </cell>
          <cell r="L755">
            <v>0</v>
          </cell>
          <cell r="M755">
            <v>19.999992291181499</v>
          </cell>
          <cell r="N755">
            <v>19.999992304082099</v>
          </cell>
          <cell r="O755">
            <v>3.0760000000000001</v>
          </cell>
          <cell r="P755">
            <v>0</v>
          </cell>
          <cell r="Q755">
            <v>3.0760000000000001</v>
          </cell>
          <cell r="R755">
            <v>3.0760000000000001</v>
          </cell>
          <cell r="S755">
            <v>3.0760000000000001</v>
          </cell>
          <cell r="T755">
            <v>3.0760000000000001</v>
          </cell>
          <cell r="U755">
            <v>3.0760000000000001</v>
          </cell>
          <cell r="V755">
            <v>0</v>
          </cell>
        </row>
        <row r="756">
          <cell r="A756" t="str">
            <v xml:space="preserve"> 08/01  11:00:00</v>
          </cell>
          <cell r="B756">
            <v>20</v>
          </cell>
          <cell r="C756">
            <v>0</v>
          </cell>
          <cell r="D756">
            <v>878.08333333333303</v>
          </cell>
          <cell r="E756">
            <v>0</v>
          </cell>
          <cell r="F756">
            <v>9719995.34560786</v>
          </cell>
          <cell r="G756">
            <v>20.000000000000199</v>
          </cell>
          <cell r="H756">
            <v>0</v>
          </cell>
          <cell r="I756">
            <v>9720000</v>
          </cell>
          <cell r="J756">
            <v>0</v>
          </cell>
          <cell r="K756">
            <v>9720000</v>
          </cell>
          <cell r="L756">
            <v>0</v>
          </cell>
          <cell r="M756">
            <v>19.999992216401299</v>
          </cell>
          <cell r="N756">
            <v>19.999992228474699</v>
          </cell>
          <cell r="O756">
            <v>3.0760000000000001</v>
          </cell>
          <cell r="P756">
            <v>0</v>
          </cell>
          <cell r="Q756">
            <v>3.0760000000000001</v>
          </cell>
          <cell r="R756">
            <v>3.0760000000000001</v>
          </cell>
          <cell r="S756">
            <v>3.0760000000000001</v>
          </cell>
          <cell r="T756">
            <v>3.0760000000000001</v>
          </cell>
          <cell r="U756">
            <v>3.0760000000000001</v>
          </cell>
          <cell r="V756">
            <v>0</v>
          </cell>
        </row>
        <row r="757">
          <cell r="A757" t="str">
            <v xml:space="preserve"> 08/01  12:00:00</v>
          </cell>
          <cell r="B757">
            <v>20</v>
          </cell>
          <cell r="C757">
            <v>0</v>
          </cell>
          <cell r="D757">
            <v>899.5</v>
          </cell>
          <cell r="E757">
            <v>0</v>
          </cell>
          <cell r="F757">
            <v>9719995.3049431592</v>
          </cell>
          <cell r="G757">
            <v>20</v>
          </cell>
          <cell r="H757">
            <v>0</v>
          </cell>
          <cell r="I757">
            <v>9720000</v>
          </cell>
          <cell r="J757">
            <v>0</v>
          </cell>
          <cell r="K757">
            <v>9720000</v>
          </cell>
          <cell r="L757">
            <v>0</v>
          </cell>
          <cell r="M757">
            <v>19.999992148397599</v>
          </cell>
          <cell r="N757">
            <v>19.999992159173502</v>
          </cell>
          <cell r="O757">
            <v>3.0760000000000001</v>
          </cell>
          <cell r="P757">
            <v>0</v>
          </cell>
          <cell r="Q757">
            <v>3.0760000000000001</v>
          </cell>
          <cell r="R757">
            <v>3.0760000000000001</v>
          </cell>
          <cell r="S757">
            <v>3.0760000000000001</v>
          </cell>
          <cell r="T757">
            <v>3.0760000000000001</v>
          </cell>
          <cell r="U757">
            <v>3.0760000000000001</v>
          </cell>
          <cell r="V757">
            <v>0</v>
          </cell>
        </row>
        <row r="758">
          <cell r="A758" t="str">
            <v xml:space="preserve"> 08/01  13:00:00</v>
          </cell>
          <cell r="B758">
            <v>20</v>
          </cell>
          <cell r="C758">
            <v>0</v>
          </cell>
          <cell r="D758">
            <v>907</v>
          </cell>
          <cell r="E758">
            <v>0</v>
          </cell>
          <cell r="F758">
            <v>9719995.2680899091</v>
          </cell>
          <cell r="G758">
            <v>20.000000000000199</v>
          </cell>
          <cell r="H758">
            <v>0</v>
          </cell>
          <cell r="I758">
            <v>9720000</v>
          </cell>
          <cell r="J758">
            <v>0</v>
          </cell>
          <cell r="K758">
            <v>9720000</v>
          </cell>
          <cell r="L758">
            <v>0</v>
          </cell>
          <cell r="M758">
            <v>19.999992086767602</v>
          </cell>
          <cell r="N758">
            <v>19.999992096865</v>
          </cell>
          <cell r="O758">
            <v>3.0760000000000001</v>
          </cell>
          <cell r="P758">
            <v>0</v>
          </cell>
          <cell r="Q758">
            <v>3.0760000000000001</v>
          </cell>
          <cell r="R758">
            <v>3.0760000000000001</v>
          </cell>
          <cell r="S758">
            <v>3.0760000000000001</v>
          </cell>
          <cell r="T758">
            <v>3.0760000000000001</v>
          </cell>
          <cell r="U758">
            <v>3.0760000000000001</v>
          </cell>
          <cell r="V758">
            <v>0</v>
          </cell>
        </row>
        <row r="759">
          <cell r="A759" t="str">
            <v xml:space="preserve"> 08/01  14:00:00</v>
          </cell>
          <cell r="B759">
            <v>20</v>
          </cell>
          <cell r="C759">
            <v>0</v>
          </cell>
          <cell r="D759">
            <v>903.66666666666697</v>
          </cell>
          <cell r="E759">
            <v>0</v>
          </cell>
          <cell r="F759">
            <v>9719995.2315180004</v>
          </cell>
          <cell r="G759">
            <v>19.999999999999901</v>
          </cell>
          <cell r="H759">
            <v>0</v>
          </cell>
          <cell r="I759">
            <v>9720000</v>
          </cell>
          <cell r="J759">
            <v>0</v>
          </cell>
          <cell r="K759">
            <v>9720000</v>
          </cell>
          <cell r="L759">
            <v>0</v>
          </cell>
          <cell r="M759">
            <v>19.9999920256084</v>
          </cell>
          <cell r="N759">
            <v>19.999992035857499</v>
          </cell>
          <cell r="O759">
            <v>3.0760000000000001</v>
          </cell>
          <cell r="P759">
            <v>0</v>
          </cell>
          <cell r="Q759">
            <v>3.0760000000000001</v>
          </cell>
          <cell r="R759">
            <v>3.0760000000000001</v>
          </cell>
          <cell r="S759">
            <v>3.0760000000000001</v>
          </cell>
          <cell r="T759">
            <v>3.0760000000000001</v>
          </cell>
          <cell r="U759">
            <v>3.0760000000000001</v>
          </cell>
          <cell r="V759">
            <v>0</v>
          </cell>
        </row>
        <row r="760">
          <cell r="A760" t="str">
            <v xml:space="preserve"> 08/01  15:00:00</v>
          </cell>
          <cell r="B760">
            <v>20</v>
          </cell>
          <cell r="C760">
            <v>0</v>
          </cell>
          <cell r="D760">
            <v>887.25</v>
          </cell>
          <cell r="E760">
            <v>0</v>
          </cell>
          <cell r="F760">
            <v>9719995.1961367801</v>
          </cell>
          <cell r="G760">
            <v>20.000000000000099</v>
          </cell>
          <cell r="H760">
            <v>0</v>
          </cell>
          <cell r="I760">
            <v>9720000</v>
          </cell>
          <cell r="J760">
            <v>0</v>
          </cell>
          <cell r="K760">
            <v>9720000</v>
          </cell>
          <cell r="L760">
            <v>0</v>
          </cell>
          <cell r="M760">
            <v>19.999991966439801</v>
          </cell>
          <cell r="N760">
            <v>19.9999919758157</v>
          </cell>
          <cell r="O760">
            <v>3.0760000000000001</v>
          </cell>
          <cell r="P760">
            <v>0</v>
          </cell>
          <cell r="Q760">
            <v>3.0760000000000001</v>
          </cell>
          <cell r="R760">
            <v>3.0760000000000001</v>
          </cell>
          <cell r="S760">
            <v>3.0760000000000001</v>
          </cell>
          <cell r="T760">
            <v>3.0760000000000001</v>
          </cell>
          <cell r="U760">
            <v>3.0760000000000001</v>
          </cell>
          <cell r="V760">
            <v>0</v>
          </cell>
        </row>
        <row r="761">
          <cell r="A761" t="str">
            <v xml:space="preserve"> 08/01  16:00:00</v>
          </cell>
          <cell r="B761">
            <v>20</v>
          </cell>
          <cell r="C761">
            <v>0</v>
          </cell>
          <cell r="D761">
            <v>853.5</v>
          </cell>
          <cell r="E761">
            <v>0</v>
          </cell>
          <cell r="F761">
            <v>9719995.1656464301</v>
          </cell>
          <cell r="G761">
            <v>20</v>
          </cell>
          <cell r="H761">
            <v>0</v>
          </cell>
          <cell r="I761">
            <v>9720000</v>
          </cell>
          <cell r="J761">
            <v>0</v>
          </cell>
          <cell r="K761">
            <v>9720000</v>
          </cell>
          <cell r="L761">
            <v>0</v>
          </cell>
          <cell r="M761">
            <v>19.9999919154506</v>
          </cell>
          <cell r="N761">
            <v>19.999991923397001</v>
          </cell>
          <cell r="O761">
            <v>3.0760000000000001</v>
          </cell>
          <cell r="P761">
            <v>0</v>
          </cell>
          <cell r="Q761">
            <v>3.0760000000000001</v>
          </cell>
          <cell r="R761">
            <v>3.0760000000000001</v>
          </cell>
          <cell r="S761">
            <v>3.0760000000000001</v>
          </cell>
          <cell r="T761">
            <v>3.0760000000000001</v>
          </cell>
          <cell r="U761">
            <v>3.0760000000000001</v>
          </cell>
          <cell r="V761">
            <v>0</v>
          </cell>
        </row>
        <row r="762">
          <cell r="A762" t="str">
            <v xml:space="preserve"> 08/01  17:00:00</v>
          </cell>
          <cell r="B762">
            <v>20</v>
          </cell>
          <cell r="C762">
            <v>0</v>
          </cell>
          <cell r="D762">
            <v>785.66666666666697</v>
          </cell>
          <cell r="E762">
            <v>0</v>
          </cell>
          <cell r="F762">
            <v>9719995.1386932209</v>
          </cell>
          <cell r="G762">
            <v>20</v>
          </cell>
          <cell r="H762">
            <v>0</v>
          </cell>
          <cell r="I762">
            <v>9720000</v>
          </cell>
          <cell r="J762">
            <v>0</v>
          </cell>
          <cell r="K762">
            <v>9720000</v>
          </cell>
          <cell r="L762">
            <v>0</v>
          </cell>
          <cell r="M762">
            <v>19.999991870376199</v>
          </cell>
          <cell r="N762">
            <v>19.999991877625199</v>
          </cell>
          <cell r="O762">
            <v>3.0760000000000001</v>
          </cell>
          <cell r="P762">
            <v>0</v>
          </cell>
          <cell r="Q762">
            <v>3.0760000000000001</v>
          </cell>
          <cell r="R762">
            <v>3.0760000000000001</v>
          </cell>
          <cell r="S762">
            <v>3.0760000000000001</v>
          </cell>
          <cell r="T762">
            <v>3.0760000000000001</v>
          </cell>
          <cell r="U762">
            <v>3.0760000000000001</v>
          </cell>
          <cell r="V762">
            <v>0</v>
          </cell>
        </row>
        <row r="763">
          <cell r="A763" t="str">
            <v xml:space="preserve"> 08/01  18:00:00</v>
          </cell>
          <cell r="B763">
            <v>20</v>
          </cell>
          <cell r="C763">
            <v>0</v>
          </cell>
          <cell r="D763">
            <v>636.66666666666697</v>
          </cell>
          <cell r="E763">
            <v>0</v>
          </cell>
          <cell r="F763">
            <v>9719995.1156166308</v>
          </cell>
          <cell r="G763">
            <v>20</v>
          </cell>
          <cell r="H763">
            <v>0</v>
          </cell>
          <cell r="I763">
            <v>9720000</v>
          </cell>
          <cell r="J763">
            <v>0</v>
          </cell>
          <cell r="K763">
            <v>9720000</v>
          </cell>
          <cell r="L763">
            <v>0</v>
          </cell>
          <cell r="M763">
            <v>19.999991831785099</v>
          </cell>
          <cell r="N763">
            <v>19.999991837339799</v>
          </cell>
          <cell r="O763">
            <v>3.0760000000000001</v>
          </cell>
          <cell r="P763">
            <v>0</v>
          </cell>
          <cell r="Q763">
            <v>3.0760000000000001</v>
          </cell>
          <cell r="R763">
            <v>3.0760000000000001</v>
          </cell>
          <cell r="S763">
            <v>3.0760000000000001</v>
          </cell>
          <cell r="T763">
            <v>3.0760000000000001</v>
          </cell>
          <cell r="U763">
            <v>3.0760000000000001</v>
          </cell>
          <cell r="V763">
            <v>0</v>
          </cell>
        </row>
        <row r="764">
          <cell r="A764" t="str">
            <v xml:space="preserve"> 08/01  19:00:00</v>
          </cell>
          <cell r="B764">
            <v>20</v>
          </cell>
          <cell r="C764">
            <v>0</v>
          </cell>
          <cell r="D764">
            <v>330.41666666666703</v>
          </cell>
          <cell r="E764">
            <v>0</v>
          </cell>
          <cell r="F764">
            <v>9719995.1023904197</v>
          </cell>
          <cell r="G764">
            <v>20.000000000000298</v>
          </cell>
          <cell r="H764">
            <v>0</v>
          </cell>
          <cell r="I764">
            <v>9720000</v>
          </cell>
          <cell r="J764">
            <v>0</v>
          </cell>
          <cell r="K764">
            <v>9720000</v>
          </cell>
          <cell r="L764">
            <v>0</v>
          </cell>
          <cell r="M764">
            <v>19.9999918096667</v>
          </cell>
          <cell r="N764">
            <v>19.999991811942699</v>
          </cell>
          <cell r="O764">
            <v>3.0760000000000001</v>
          </cell>
          <cell r="P764">
            <v>0</v>
          </cell>
          <cell r="Q764">
            <v>3.0760000000000001</v>
          </cell>
          <cell r="R764">
            <v>3.0760000000000001</v>
          </cell>
          <cell r="S764">
            <v>3.0760000000000001</v>
          </cell>
          <cell r="T764">
            <v>3.0760000000000001</v>
          </cell>
          <cell r="U764">
            <v>3.0760000000000001</v>
          </cell>
          <cell r="V764">
            <v>0</v>
          </cell>
        </row>
        <row r="765">
          <cell r="A765" t="str">
            <v xml:space="preserve"> 08/01  20:00:00</v>
          </cell>
          <cell r="B765">
            <v>20</v>
          </cell>
          <cell r="C765">
            <v>0</v>
          </cell>
          <cell r="D765">
            <v>32.4166666666667</v>
          </cell>
          <cell r="E765">
            <v>0</v>
          </cell>
          <cell r="F765">
            <v>9719995.1002454292</v>
          </cell>
          <cell r="G765">
            <v>20.000000000000199</v>
          </cell>
          <cell r="H765">
            <v>0</v>
          </cell>
          <cell r="I765">
            <v>9720000</v>
          </cell>
          <cell r="J765">
            <v>0</v>
          </cell>
          <cell r="K765">
            <v>9720000</v>
          </cell>
          <cell r="L765">
            <v>0</v>
          </cell>
          <cell r="M765">
            <v>19.999991806079699</v>
          </cell>
          <cell r="N765">
            <v>19.9999918056876</v>
          </cell>
          <cell r="O765">
            <v>3.0760000000000001</v>
          </cell>
          <cell r="P765">
            <v>0</v>
          </cell>
          <cell r="Q765">
            <v>3.0760000000000001</v>
          </cell>
          <cell r="R765">
            <v>3.0760000000000001</v>
          </cell>
          <cell r="S765">
            <v>3.0760000000000001</v>
          </cell>
          <cell r="T765">
            <v>3.0760000000000001</v>
          </cell>
          <cell r="U765">
            <v>3.0760000000000001</v>
          </cell>
          <cell r="V765">
            <v>0</v>
          </cell>
        </row>
        <row r="766">
          <cell r="A766" t="str">
            <v xml:space="preserve"> 08/01  21:00:00</v>
          </cell>
          <cell r="B766">
            <v>20</v>
          </cell>
          <cell r="C766">
            <v>0</v>
          </cell>
          <cell r="D766">
            <v>0</v>
          </cell>
          <cell r="E766">
            <v>0</v>
          </cell>
          <cell r="F766">
            <v>9719995.1042577997</v>
          </cell>
          <cell r="G766">
            <v>19.999999999999901</v>
          </cell>
          <cell r="H766">
            <v>0</v>
          </cell>
          <cell r="I766">
            <v>9720000</v>
          </cell>
          <cell r="J766">
            <v>0</v>
          </cell>
          <cell r="K766">
            <v>9720000</v>
          </cell>
          <cell r="L766">
            <v>0</v>
          </cell>
          <cell r="M766">
            <v>19.999991812789599</v>
          </cell>
          <cell r="N766">
            <v>19.999991811363898</v>
          </cell>
          <cell r="O766">
            <v>3.0760000000000001</v>
          </cell>
          <cell r="P766">
            <v>0</v>
          </cell>
          <cell r="Q766">
            <v>3.0760000000000001</v>
          </cell>
          <cell r="R766">
            <v>3.0760000000000001</v>
          </cell>
          <cell r="S766">
            <v>3.0760000000000001</v>
          </cell>
          <cell r="T766">
            <v>3.0760000000000001</v>
          </cell>
          <cell r="U766">
            <v>3.0760000000000001</v>
          </cell>
          <cell r="V766">
            <v>0</v>
          </cell>
        </row>
        <row r="767">
          <cell r="A767" t="str">
            <v xml:space="preserve"> 08/01  22:00:00</v>
          </cell>
          <cell r="B767">
            <v>20</v>
          </cell>
          <cell r="C767">
            <v>0</v>
          </cell>
          <cell r="D767">
            <v>0</v>
          </cell>
          <cell r="E767">
            <v>0</v>
          </cell>
          <cell r="F767">
            <v>9719995.1095034909</v>
          </cell>
          <cell r="G767">
            <v>20.000000000000099</v>
          </cell>
          <cell r="H767">
            <v>0</v>
          </cell>
          <cell r="I767">
            <v>9720000</v>
          </cell>
          <cell r="J767">
            <v>0</v>
          </cell>
          <cell r="K767">
            <v>9720000</v>
          </cell>
          <cell r="L767">
            <v>0</v>
          </cell>
          <cell r="M767">
            <v>19.999991821561899</v>
          </cell>
          <cell r="N767">
            <v>19.999991820161998</v>
          </cell>
          <cell r="O767">
            <v>3.0760000000000001</v>
          </cell>
          <cell r="P767">
            <v>0</v>
          </cell>
          <cell r="Q767">
            <v>3.0760000000000001</v>
          </cell>
          <cell r="R767">
            <v>3.0760000000000001</v>
          </cell>
          <cell r="S767">
            <v>3.0760000000000001</v>
          </cell>
          <cell r="T767">
            <v>3.0760000000000001</v>
          </cell>
          <cell r="U767">
            <v>3.0760000000000001</v>
          </cell>
          <cell r="V767">
            <v>0</v>
          </cell>
        </row>
        <row r="768">
          <cell r="A768" t="str">
            <v xml:space="preserve"> 08/01  23:00:00</v>
          </cell>
          <cell r="B768">
            <v>20</v>
          </cell>
          <cell r="C768">
            <v>0</v>
          </cell>
          <cell r="D768">
            <v>0</v>
          </cell>
          <cell r="E768">
            <v>0</v>
          </cell>
          <cell r="F768">
            <v>9719995.1138988193</v>
          </cell>
          <cell r="G768">
            <v>20.000000000000099</v>
          </cell>
          <cell r="H768">
            <v>0</v>
          </cell>
          <cell r="I768">
            <v>9720000</v>
          </cell>
          <cell r="J768">
            <v>0</v>
          </cell>
          <cell r="K768">
            <v>9720000</v>
          </cell>
          <cell r="L768">
            <v>0</v>
          </cell>
          <cell r="M768">
            <v>19.9999918289123</v>
          </cell>
          <cell r="N768">
            <v>19.9999918277781</v>
          </cell>
          <cell r="O768">
            <v>3.0760000000000001</v>
          </cell>
          <cell r="P768">
            <v>0</v>
          </cell>
          <cell r="Q768">
            <v>3.0760000000000001</v>
          </cell>
          <cell r="R768">
            <v>3.0760000000000001</v>
          </cell>
          <cell r="S768">
            <v>3.0760000000000001</v>
          </cell>
          <cell r="T768">
            <v>3.0760000000000001</v>
          </cell>
          <cell r="U768">
            <v>3.0760000000000001</v>
          </cell>
          <cell r="V768">
            <v>0</v>
          </cell>
        </row>
        <row r="769">
          <cell r="A769" t="str">
            <v xml:space="preserve"> 08/01  24:00:00</v>
          </cell>
          <cell r="B769">
            <v>20</v>
          </cell>
          <cell r="C769">
            <v>0</v>
          </cell>
          <cell r="D769">
            <v>0</v>
          </cell>
          <cell r="E769">
            <v>0</v>
          </cell>
          <cell r="F769">
            <v>9719995.1189063806</v>
          </cell>
          <cell r="G769">
            <v>20</v>
          </cell>
          <cell r="H769">
            <v>0</v>
          </cell>
          <cell r="I769">
            <v>9720000</v>
          </cell>
          <cell r="J769">
            <v>0</v>
          </cell>
          <cell r="K769">
            <v>9720000</v>
          </cell>
          <cell r="L769">
            <v>0</v>
          </cell>
          <cell r="M769">
            <v>19.999991837286199</v>
          </cell>
          <cell r="N769">
            <v>19.999991835483701</v>
          </cell>
          <cell r="O769">
            <v>3.0760000000000001</v>
          </cell>
          <cell r="P769">
            <v>0</v>
          </cell>
          <cell r="Q769">
            <v>3.0760000000000001</v>
          </cell>
          <cell r="R769">
            <v>3.0760000000000001</v>
          </cell>
          <cell r="S769">
            <v>3.0760000000000001</v>
          </cell>
          <cell r="T769">
            <v>3.0760000000000001</v>
          </cell>
          <cell r="U769">
            <v>3.0760000000000001</v>
          </cell>
          <cell r="V769">
            <v>0</v>
          </cell>
        </row>
        <row r="770">
          <cell r="A770" t="str">
            <v xml:space="preserve"> 08/02  01:00:00</v>
          </cell>
          <cell r="B770">
            <v>20</v>
          </cell>
          <cell r="C770">
            <v>0</v>
          </cell>
          <cell r="D770">
            <v>0</v>
          </cell>
          <cell r="E770">
            <v>0</v>
          </cell>
          <cell r="F770">
            <v>9719995.1295047309</v>
          </cell>
          <cell r="G770">
            <v>20.000000000000099</v>
          </cell>
          <cell r="H770">
            <v>0</v>
          </cell>
          <cell r="I770">
            <v>9720000</v>
          </cell>
          <cell r="J770">
            <v>0</v>
          </cell>
          <cell r="K770">
            <v>9720000</v>
          </cell>
          <cell r="L770">
            <v>0</v>
          </cell>
          <cell r="M770">
            <v>19.999991855010801</v>
          </cell>
          <cell r="N770">
            <v>19.999991851109701</v>
          </cell>
          <cell r="O770">
            <v>3.0760000000000001</v>
          </cell>
          <cell r="P770">
            <v>0</v>
          </cell>
          <cell r="Q770">
            <v>3.0760000000000001</v>
          </cell>
          <cell r="R770">
            <v>3.0760000000000001</v>
          </cell>
          <cell r="S770">
            <v>3.0760000000000001</v>
          </cell>
          <cell r="T770">
            <v>3.0760000000000001</v>
          </cell>
          <cell r="U770">
            <v>3.0760000000000001</v>
          </cell>
          <cell r="V770">
            <v>0</v>
          </cell>
        </row>
        <row r="771">
          <cell r="A771" t="str">
            <v xml:space="preserve"> 08/02  02:00:00</v>
          </cell>
          <cell r="B771">
            <v>20</v>
          </cell>
          <cell r="C771">
            <v>0</v>
          </cell>
          <cell r="D771">
            <v>0</v>
          </cell>
          <cell r="E771">
            <v>0</v>
          </cell>
          <cell r="F771">
            <v>9719995.1486416701</v>
          </cell>
          <cell r="G771">
            <v>19.999999999999901</v>
          </cell>
          <cell r="H771">
            <v>0</v>
          </cell>
          <cell r="I771">
            <v>9720000</v>
          </cell>
          <cell r="J771">
            <v>0</v>
          </cell>
          <cell r="K771">
            <v>9720000</v>
          </cell>
          <cell r="L771">
            <v>0</v>
          </cell>
          <cell r="M771">
            <v>19.999991887012701</v>
          </cell>
          <cell r="N771">
            <v>19.999991880634099</v>
          </cell>
          <cell r="O771">
            <v>3.0760000000000001</v>
          </cell>
          <cell r="P771">
            <v>0</v>
          </cell>
          <cell r="Q771">
            <v>3.0760000000000001</v>
          </cell>
          <cell r="R771">
            <v>3.0760000000000001</v>
          </cell>
          <cell r="S771">
            <v>3.0760000000000001</v>
          </cell>
          <cell r="T771">
            <v>3.0760000000000001</v>
          </cell>
          <cell r="U771">
            <v>3.0760000000000001</v>
          </cell>
          <cell r="V771">
            <v>0</v>
          </cell>
        </row>
        <row r="772">
          <cell r="A772" t="str">
            <v xml:space="preserve"> 08/02  03:00:00</v>
          </cell>
          <cell r="B772">
            <v>20</v>
          </cell>
          <cell r="C772">
            <v>0</v>
          </cell>
          <cell r="D772">
            <v>0</v>
          </cell>
          <cell r="E772">
            <v>0</v>
          </cell>
          <cell r="F772">
            <v>9719995.1772958003</v>
          </cell>
          <cell r="G772">
            <v>20.000000000000099</v>
          </cell>
          <cell r="H772">
            <v>0</v>
          </cell>
          <cell r="I772">
            <v>9720000</v>
          </cell>
          <cell r="J772">
            <v>0</v>
          </cell>
          <cell r="K772">
            <v>9720000</v>
          </cell>
          <cell r="L772">
            <v>0</v>
          </cell>
          <cell r="M772">
            <v>19.999991934931298</v>
          </cell>
          <cell r="N772">
            <v>19.9999919257376</v>
          </cell>
          <cell r="O772">
            <v>3.0760000000000001</v>
          </cell>
          <cell r="P772">
            <v>0</v>
          </cell>
          <cell r="Q772">
            <v>3.0760000000000001</v>
          </cell>
          <cell r="R772">
            <v>3.0760000000000001</v>
          </cell>
          <cell r="S772">
            <v>3.0760000000000001</v>
          </cell>
          <cell r="T772">
            <v>3.0760000000000001</v>
          </cell>
          <cell r="U772">
            <v>3.0760000000000001</v>
          </cell>
          <cell r="V772">
            <v>0</v>
          </cell>
        </row>
        <row r="773">
          <cell r="A773" t="str">
            <v xml:space="preserve"> 08/02  04:00:00</v>
          </cell>
          <cell r="B773">
            <v>20</v>
          </cell>
          <cell r="C773">
            <v>0</v>
          </cell>
          <cell r="D773">
            <v>0</v>
          </cell>
          <cell r="E773">
            <v>0</v>
          </cell>
          <cell r="F773">
            <v>9719995.2162294202</v>
          </cell>
          <cell r="G773">
            <v>20</v>
          </cell>
          <cell r="H773">
            <v>0</v>
          </cell>
          <cell r="I773">
            <v>9720000</v>
          </cell>
          <cell r="J773">
            <v>0</v>
          </cell>
          <cell r="K773">
            <v>9720000</v>
          </cell>
          <cell r="L773">
            <v>0</v>
          </cell>
          <cell r="M773">
            <v>19.999992000040901</v>
          </cell>
          <cell r="N773">
            <v>19.9999919880905</v>
          </cell>
          <cell r="O773">
            <v>3.0760000000000001</v>
          </cell>
          <cell r="P773">
            <v>0</v>
          </cell>
          <cell r="Q773">
            <v>3.0760000000000001</v>
          </cell>
          <cell r="R773">
            <v>3.0760000000000001</v>
          </cell>
          <cell r="S773">
            <v>3.0760000000000001</v>
          </cell>
          <cell r="T773">
            <v>3.0760000000000001</v>
          </cell>
          <cell r="U773">
            <v>3.0760000000000001</v>
          </cell>
          <cell r="V773">
            <v>0</v>
          </cell>
        </row>
        <row r="774">
          <cell r="A774" t="str">
            <v xml:space="preserve"> 08/02  05:00:00</v>
          </cell>
          <cell r="B774">
            <v>20</v>
          </cell>
          <cell r="C774">
            <v>0</v>
          </cell>
          <cell r="D774">
            <v>0</v>
          </cell>
          <cell r="E774">
            <v>0</v>
          </cell>
          <cell r="F774">
            <v>9719995.2631014697</v>
          </cell>
          <cell r="G774">
            <v>20.000000000000199</v>
          </cell>
          <cell r="H774">
            <v>0</v>
          </cell>
          <cell r="I774">
            <v>9720000</v>
          </cell>
          <cell r="J774">
            <v>0</v>
          </cell>
          <cell r="K774">
            <v>9720000</v>
          </cell>
          <cell r="L774">
            <v>0</v>
          </cell>
          <cell r="M774">
            <v>19.999992078425699</v>
          </cell>
          <cell r="N774">
            <v>19.999992064801301</v>
          </cell>
          <cell r="O774">
            <v>3.0760000000000001</v>
          </cell>
          <cell r="P774">
            <v>0</v>
          </cell>
          <cell r="Q774">
            <v>3.0760000000000001</v>
          </cell>
          <cell r="R774">
            <v>3.0760000000000001</v>
          </cell>
          <cell r="S774">
            <v>3.0760000000000001</v>
          </cell>
          <cell r="T774">
            <v>3.0760000000000001</v>
          </cell>
          <cell r="U774">
            <v>3.0760000000000001</v>
          </cell>
          <cell r="V774">
            <v>0</v>
          </cell>
        </row>
        <row r="775">
          <cell r="A775" t="str">
            <v xml:space="preserve"> 08/02  06:00:00</v>
          </cell>
          <cell r="B775">
            <v>20</v>
          </cell>
          <cell r="C775">
            <v>0</v>
          </cell>
          <cell r="D775">
            <v>9.8333333333333304</v>
          </cell>
          <cell r="E775">
            <v>0</v>
          </cell>
          <cell r="F775">
            <v>9719995.3106413893</v>
          </cell>
          <cell r="G775">
            <v>20.000000000000199</v>
          </cell>
          <cell r="H775">
            <v>0</v>
          </cell>
          <cell r="I775">
            <v>9720000</v>
          </cell>
          <cell r="J775">
            <v>0</v>
          </cell>
          <cell r="K775">
            <v>9720000</v>
          </cell>
          <cell r="L775">
            <v>0</v>
          </cell>
          <cell r="M775">
            <v>19.999992157926901</v>
          </cell>
          <cell r="N775">
            <v>19.9999921455044</v>
          </cell>
          <cell r="O775">
            <v>3.0760000000000001</v>
          </cell>
          <cell r="P775">
            <v>0</v>
          </cell>
          <cell r="Q775">
            <v>3.0760000000000001</v>
          </cell>
          <cell r="R775">
            <v>3.0760000000000001</v>
          </cell>
          <cell r="S775">
            <v>3.0760000000000001</v>
          </cell>
          <cell r="T775">
            <v>3.0760000000000001</v>
          </cell>
          <cell r="U775">
            <v>3.0760000000000001</v>
          </cell>
          <cell r="V775">
            <v>0</v>
          </cell>
        </row>
        <row r="776">
          <cell r="A776" t="str">
            <v xml:space="preserve"> 08/02  07:00:00</v>
          </cell>
          <cell r="B776">
            <v>20</v>
          </cell>
          <cell r="C776">
            <v>0</v>
          </cell>
          <cell r="D776">
            <v>181</v>
          </cell>
          <cell r="E776">
            <v>0</v>
          </cell>
          <cell r="F776">
            <v>9719995.3451349009</v>
          </cell>
          <cell r="G776">
            <v>19.999999999999901</v>
          </cell>
          <cell r="H776">
            <v>0</v>
          </cell>
          <cell r="I776">
            <v>9720000</v>
          </cell>
          <cell r="J776">
            <v>0</v>
          </cell>
          <cell r="K776">
            <v>9720000</v>
          </cell>
          <cell r="L776">
            <v>0</v>
          </cell>
          <cell r="M776">
            <v>19.999992215611599</v>
          </cell>
          <cell r="N776">
            <v>19.9999922085109</v>
          </cell>
          <cell r="O776">
            <v>3.0760000000000001</v>
          </cell>
          <cell r="P776">
            <v>0</v>
          </cell>
          <cell r="Q776">
            <v>3.0760000000000001</v>
          </cell>
          <cell r="R776">
            <v>3.0760000000000001</v>
          </cell>
          <cell r="S776">
            <v>3.0760000000000001</v>
          </cell>
          <cell r="T776">
            <v>3.0760000000000001</v>
          </cell>
          <cell r="U776">
            <v>3.0760000000000001</v>
          </cell>
          <cell r="V776">
            <v>0</v>
          </cell>
        </row>
        <row r="777">
          <cell r="A777" t="str">
            <v xml:space="preserve"> 08/02  08:00:00</v>
          </cell>
          <cell r="B777">
            <v>20</v>
          </cell>
          <cell r="C777">
            <v>0</v>
          </cell>
          <cell r="D777">
            <v>551.08333333333303</v>
          </cell>
          <cell r="E777">
            <v>0</v>
          </cell>
          <cell r="F777">
            <v>9719995.3545893095</v>
          </cell>
          <cell r="G777">
            <v>19.999999999999801</v>
          </cell>
          <cell r="H777">
            <v>0</v>
          </cell>
          <cell r="I777">
            <v>9720000</v>
          </cell>
          <cell r="J777">
            <v>0</v>
          </cell>
          <cell r="K777">
            <v>9720000</v>
          </cell>
          <cell r="L777">
            <v>0</v>
          </cell>
          <cell r="M777">
            <v>19.9999922314217</v>
          </cell>
          <cell r="N777">
            <v>19.999992232189999</v>
          </cell>
          <cell r="O777">
            <v>3.0760000000000001</v>
          </cell>
          <cell r="P777">
            <v>0</v>
          </cell>
          <cell r="Q777">
            <v>3.0760000000000001</v>
          </cell>
          <cell r="R777">
            <v>3.0760000000000001</v>
          </cell>
          <cell r="S777">
            <v>3.0760000000000001</v>
          </cell>
          <cell r="T777">
            <v>3.0760000000000001</v>
          </cell>
          <cell r="U777">
            <v>3.0760000000000001</v>
          </cell>
          <cell r="V777">
            <v>0</v>
          </cell>
        </row>
        <row r="778">
          <cell r="A778" t="str">
            <v xml:space="preserve"> 08/02  09:00:00</v>
          </cell>
          <cell r="B778">
            <v>20</v>
          </cell>
          <cell r="C778">
            <v>0</v>
          </cell>
          <cell r="D778">
            <v>747.91666666666697</v>
          </cell>
          <cell r="E778">
            <v>0</v>
          </cell>
          <cell r="F778">
            <v>9719995.3343480192</v>
          </cell>
          <cell r="G778">
            <v>20.000000000000199</v>
          </cell>
          <cell r="H778">
            <v>0</v>
          </cell>
          <cell r="I778">
            <v>9720000</v>
          </cell>
          <cell r="J778">
            <v>0</v>
          </cell>
          <cell r="K778">
            <v>9720000</v>
          </cell>
          <cell r="L778">
            <v>0</v>
          </cell>
          <cell r="M778">
            <v>19.999992197572301</v>
          </cell>
          <cell r="N778">
            <v>19.999992206507802</v>
          </cell>
          <cell r="O778">
            <v>3.0760000000000001</v>
          </cell>
          <cell r="P778">
            <v>0</v>
          </cell>
          <cell r="Q778">
            <v>3.0760000000000001</v>
          </cell>
          <cell r="R778">
            <v>3.0760000000000001</v>
          </cell>
          <cell r="S778">
            <v>3.0760000000000001</v>
          </cell>
          <cell r="T778">
            <v>3.0760000000000001</v>
          </cell>
          <cell r="U778">
            <v>3.0760000000000001</v>
          </cell>
          <cell r="V778">
            <v>0</v>
          </cell>
        </row>
        <row r="779">
          <cell r="A779" t="str">
            <v xml:space="preserve"> 08/02  10:00:00</v>
          </cell>
          <cell r="B779">
            <v>20</v>
          </cell>
          <cell r="C779">
            <v>0</v>
          </cell>
          <cell r="D779">
            <v>835.08333333333303</v>
          </cell>
          <cell r="E779">
            <v>0</v>
          </cell>
          <cell r="F779">
            <v>9719995.2909027692</v>
          </cell>
          <cell r="G779">
            <v>19.999999999999801</v>
          </cell>
          <cell r="H779">
            <v>0</v>
          </cell>
          <cell r="I779">
            <v>9720000</v>
          </cell>
          <cell r="J779">
            <v>0</v>
          </cell>
          <cell r="K779">
            <v>9720000</v>
          </cell>
          <cell r="L779">
            <v>0</v>
          </cell>
          <cell r="M779">
            <v>19.999992124918101</v>
          </cell>
          <cell r="N779">
            <v>19.9999921385965</v>
          </cell>
          <cell r="O779">
            <v>3.0760000000000001</v>
          </cell>
          <cell r="P779">
            <v>0</v>
          </cell>
          <cell r="Q779">
            <v>3.0760000000000001</v>
          </cell>
          <cell r="R779">
            <v>3.0760000000000001</v>
          </cell>
          <cell r="S779">
            <v>3.0760000000000001</v>
          </cell>
          <cell r="T779">
            <v>3.0760000000000001</v>
          </cell>
          <cell r="U779">
            <v>3.0760000000000001</v>
          </cell>
          <cell r="V779">
            <v>0</v>
          </cell>
        </row>
        <row r="780">
          <cell r="A780" t="str">
            <v xml:space="preserve"> 08/02  11:00:00</v>
          </cell>
          <cell r="B780">
            <v>20</v>
          </cell>
          <cell r="C780">
            <v>0</v>
          </cell>
          <cell r="D780">
            <v>878.08333333333303</v>
          </cell>
          <cell r="E780">
            <v>0</v>
          </cell>
          <cell r="F780">
            <v>9719995.2404959407</v>
          </cell>
          <cell r="G780">
            <v>20.000000000000298</v>
          </cell>
          <cell r="H780">
            <v>0</v>
          </cell>
          <cell r="I780">
            <v>9720000</v>
          </cell>
          <cell r="J780">
            <v>0</v>
          </cell>
          <cell r="K780">
            <v>9720000</v>
          </cell>
          <cell r="L780">
            <v>0</v>
          </cell>
          <cell r="M780">
            <v>19.9999920406222</v>
          </cell>
          <cell r="N780">
            <v>19.999992054395101</v>
          </cell>
          <cell r="O780">
            <v>3.0760000000000001</v>
          </cell>
          <cell r="P780">
            <v>0</v>
          </cell>
          <cell r="Q780">
            <v>3.0760000000000001</v>
          </cell>
          <cell r="R780">
            <v>3.0760000000000001</v>
          </cell>
          <cell r="S780">
            <v>3.0760000000000001</v>
          </cell>
          <cell r="T780">
            <v>3.0760000000000001</v>
          </cell>
          <cell r="U780">
            <v>3.0760000000000001</v>
          </cell>
          <cell r="V780">
            <v>0</v>
          </cell>
        </row>
        <row r="781">
          <cell r="A781" t="str">
            <v xml:space="preserve"> 08/02  12:00:00</v>
          </cell>
          <cell r="B781">
            <v>20</v>
          </cell>
          <cell r="C781">
            <v>0</v>
          </cell>
          <cell r="D781">
            <v>899.5</v>
          </cell>
          <cell r="E781">
            <v>0</v>
          </cell>
          <cell r="F781">
            <v>9719995.1966248695</v>
          </cell>
          <cell r="G781">
            <v>20.000000000000199</v>
          </cell>
          <cell r="H781">
            <v>0</v>
          </cell>
          <cell r="I781">
            <v>9720000</v>
          </cell>
          <cell r="J781">
            <v>0</v>
          </cell>
          <cell r="K781">
            <v>9720000</v>
          </cell>
          <cell r="L781">
            <v>0</v>
          </cell>
          <cell r="M781">
            <v>19.9999919672562</v>
          </cell>
          <cell r="N781">
            <v>19.999991978079802</v>
          </cell>
          <cell r="O781">
            <v>3.0760000000000001</v>
          </cell>
          <cell r="P781">
            <v>0</v>
          </cell>
          <cell r="Q781">
            <v>3.0760000000000001</v>
          </cell>
          <cell r="R781">
            <v>3.0760000000000001</v>
          </cell>
          <cell r="S781">
            <v>3.0760000000000001</v>
          </cell>
          <cell r="T781">
            <v>3.0760000000000001</v>
          </cell>
          <cell r="U781">
            <v>3.0760000000000001</v>
          </cell>
          <cell r="V781">
            <v>0</v>
          </cell>
        </row>
        <row r="782">
          <cell r="A782" t="str">
            <v xml:space="preserve"> 08/02  13:00:00</v>
          </cell>
          <cell r="B782">
            <v>20</v>
          </cell>
          <cell r="C782">
            <v>0</v>
          </cell>
          <cell r="D782">
            <v>907</v>
          </cell>
          <cell r="E782">
            <v>0</v>
          </cell>
          <cell r="F782">
            <v>9719995.1665715706</v>
          </cell>
          <cell r="G782">
            <v>20</v>
          </cell>
          <cell r="H782">
            <v>0</v>
          </cell>
          <cell r="I782">
            <v>9720000</v>
          </cell>
          <cell r="J782">
            <v>0</v>
          </cell>
          <cell r="K782">
            <v>9720000</v>
          </cell>
          <cell r="L782">
            <v>0</v>
          </cell>
          <cell r="M782">
            <v>19.999991916997502</v>
          </cell>
          <cell r="N782">
            <v>19.999991923531301</v>
          </cell>
          <cell r="O782">
            <v>3.0760000000000001</v>
          </cell>
          <cell r="P782">
            <v>0</v>
          </cell>
          <cell r="Q782">
            <v>3.0760000000000001</v>
          </cell>
          <cell r="R782">
            <v>3.0760000000000001</v>
          </cell>
          <cell r="S782">
            <v>3.0760000000000001</v>
          </cell>
          <cell r="T782">
            <v>3.0760000000000001</v>
          </cell>
          <cell r="U782">
            <v>3.0760000000000001</v>
          </cell>
          <cell r="V782">
            <v>0</v>
          </cell>
        </row>
        <row r="783">
          <cell r="A783" t="str">
            <v xml:space="preserve"> 08/02  14:00:00</v>
          </cell>
          <cell r="B783">
            <v>20</v>
          </cell>
          <cell r="C783">
            <v>0</v>
          </cell>
          <cell r="D783">
            <v>903.66666666666697</v>
          </cell>
          <cell r="E783">
            <v>0</v>
          </cell>
          <cell r="F783">
            <v>9719995.15275703</v>
          </cell>
          <cell r="G783">
            <v>20</v>
          </cell>
          <cell r="H783">
            <v>0</v>
          </cell>
          <cell r="I783">
            <v>9720000</v>
          </cell>
          <cell r="J783">
            <v>0</v>
          </cell>
          <cell r="K783">
            <v>9720000</v>
          </cell>
          <cell r="L783">
            <v>0</v>
          </cell>
          <cell r="M783">
            <v>19.999991893895999</v>
          </cell>
          <cell r="N783">
            <v>19.999991895841902</v>
          </cell>
          <cell r="O783">
            <v>3.0760000000000001</v>
          </cell>
          <cell r="P783">
            <v>0</v>
          </cell>
          <cell r="Q783">
            <v>3.0760000000000001</v>
          </cell>
          <cell r="R783">
            <v>3.0760000000000001</v>
          </cell>
          <cell r="S783">
            <v>3.0760000000000001</v>
          </cell>
          <cell r="T783">
            <v>3.0760000000000001</v>
          </cell>
          <cell r="U783">
            <v>3.0760000000000001</v>
          </cell>
          <cell r="V783">
            <v>0</v>
          </cell>
        </row>
        <row r="784">
          <cell r="A784" t="str">
            <v xml:space="preserve"> 08/02  15:00:00</v>
          </cell>
          <cell r="B784">
            <v>20</v>
          </cell>
          <cell r="C784">
            <v>0</v>
          </cell>
          <cell r="D784">
            <v>887.25</v>
          </cell>
          <cell r="E784">
            <v>0</v>
          </cell>
          <cell r="F784">
            <v>9719995.1546843704</v>
          </cell>
          <cell r="G784">
            <v>19.999999999999901</v>
          </cell>
          <cell r="H784">
            <v>0</v>
          </cell>
          <cell r="I784">
            <v>9720000</v>
          </cell>
          <cell r="J784">
            <v>0</v>
          </cell>
          <cell r="K784">
            <v>9720000</v>
          </cell>
          <cell r="L784">
            <v>0</v>
          </cell>
          <cell r="M784">
            <v>19.999991897118299</v>
          </cell>
          <cell r="N784">
            <v>19.999991894910099</v>
          </cell>
          <cell r="O784">
            <v>3.0760000000000001</v>
          </cell>
          <cell r="P784">
            <v>0</v>
          </cell>
          <cell r="Q784">
            <v>3.0760000000000001</v>
          </cell>
          <cell r="R784">
            <v>3.0760000000000001</v>
          </cell>
          <cell r="S784">
            <v>3.0760000000000001</v>
          </cell>
          <cell r="T784">
            <v>3.0760000000000001</v>
          </cell>
          <cell r="U784">
            <v>3.0760000000000001</v>
          </cell>
          <cell r="V784">
            <v>0</v>
          </cell>
        </row>
        <row r="785">
          <cell r="A785" t="str">
            <v xml:space="preserve"> 08/02  16:00:00</v>
          </cell>
          <cell r="B785">
            <v>20</v>
          </cell>
          <cell r="C785">
            <v>0</v>
          </cell>
          <cell r="D785">
            <v>853.5</v>
          </cell>
          <cell r="E785">
            <v>0</v>
          </cell>
          <cell r="F785">
            <v>9719995.1698011197</v>
          </cell>
          <cell r="G785">
            <v>20.000000000000199</v>
          </cell>
          <cell r="H785">
            <v>0</v>
          </cell>
          <cell r="I785">
            <v>9720000</v>
          </cell>
          <cell r="J785">
            <v>0</v>
          </cell>
          <cell r="K785">
            <v>9720000</v>
          </cell>
          <cell r="L785">
            <v>0</v>
          </cell>
          <cell r="M785">
            <v>19.999991922398799</v>
          </cell>
          <cell r="N785">
            <v>19.999991916869</v>
          </cell>
          <cell r="O785">
            <v>3.0760000000000001</v>
          </cell>
          <cell r="P785">
            <v>0</v>
          </cell>
          <cell r="Q785">
            <v>3.0760000000000001</v>
          </cell>
          <cell r="R785">
            <v>3.0760000000000001</v>
          </cell>
          <cell r="S785">
            <v>3.0760000000000001</v>
          </cell>
          <cell r="T785">
            <v>3.0760000000000001</v>
          </cell>
          <cell r="U785">
            <v>3.0760000000000001</v>
          </cell>
          <cell r="V785">
            <v>0</v>
          </cell>
        </row>
        <row r="786">
          <cell r="A786" t="str">
            <v xml:space="preserve"> 08/02  17:00:00</v>
          </cell>
          <cell r="B786">
            <v>20</v>
          </cell>
          <cell r="C786">
            <v>0</v>
          </cell>
          <cell r="D786">
            <v>785.66666666666697</v>
          </cell>
          <cell r="E786">
            <v>0</v>
          </cell>
          <cell r="F786">
            <v>9719995.1950264703</v>
          </cell>
          <cell r="G786">
            <v>20.000000000000099</v>
          </cell>
          <cell r="H786">
            <v>0</v>
          </cell>
          <cell r="I786">
            <v>9720000</v>
          </cell>
          <cell r="J786">
            <v>0</v>
          </cell>
          <cell r="K786">
            <v>9720000</v>
          </cell>
          <cell r="L786">
            <v>0</v>
          </cell>
          <cell r="M786">
            <v>19.999991964583099</v>
          </cell>
          <cell r="N786">
            <v>19.999991956623099</v>
          </cell>
          <cell r="O786">
            <v>3.0760000000000001</v>
          </cell>
          <cell r="P786">
            <v>0</v>
          </cell>
          <cell r="Q786">
            <v>3.0760000000000001</v>
          </cell>
          <cell r="R786">
            <v>3.0760000000000001</v>
          </cell>
          <cell r="S786">
            <v>3.0760000000000001</v>
          </cell>
          <cell r="T786">
            <v>3.0760000000000001</v>
          </cell>
          <cell r="U786">
            <v>3.0760000000000001</v>
          </cell>
          <cell r="V786">
            <v>0</v>
          </cell>
        </row>
        <row r="787">
          <cell r="A787" t="str">
            <v xml:space="preserve"> 08/02  18:00:00</v>
          </cell>
          <cell r="B787">
            <v>20</v>
          </cell>
          <cell r="C787">
            <v>0</v>
          </cell>
          <cell r="D787">
            <v>636.66666666666697</v>
          </cell>
          <cell r="E787">
            <v>0</v>
          </cell>
          <cell r="F787">
            <v>9719995.2265359703</v>
          </cell>
          <cell r="G787">
            <v>20</v>
          </cell>
          <cell r="H787">
            <v>0</v>
          </cell>
          <cell r="I787">
            <v>9720000</v>
          </cell>
          <cell r="J787">
            <v>0</v>
          </cell>
          <cell r="K787">
            <v>9720000</v>
          </cell>
          <cell r="L787">
            <v>0</v>
          </cell>
          <cell r="M787">
            <v>19.999992017276501</v>
          </cell>
          <cell r="N787">
            <v>19.999992008095798</v>
          </cell>
          <cell r="O787">
            <v>3.0760000000000001</v>
          </cell>
          <cell r="P787">
            <v>0</v>
          </cell>
          <cell r="Q787">
            <v>3.0760000000000001</v>
          </cell>
          <cell r="R787">
            <v>3.0760000000000001</v>
          </cell>
          <cell r="S787">
            <v>3.0760000000000001</v>
          </cell>
          <cell r="T787">
            <v>3.0760000000000001</v>
          </cell>
          <cell r="U787">
            <v>3.0760000000000001</v>
          </cell>
          <cell r="V787">
            <v>0</v>
          </cell>
        </row>
        <row r="788">
          <cell r="A788" t="str">
            <v xml:space="preserve"> 08/02  19:00:00</v>
          </cell>
          <cell r="B788">
            <v>20</v>
          </cell>
          <cell r="C788">
            <v>0</v>
          </cell>
          <cell r="D788">
            <v>330.41666666666703</v>
          </cell>
          <cell r="E788">
            <v>0</v>
          </cell>
          <cell r="F788">
            <v>9719995.2601178493</v>
          </cell>
          <cell r="G788">
            <v>20.000000000000099</v>
          </cell>
          <cell r="H788">
            <v>0</v>
          </cell>
          <cell r="I788">
            <v>9720000</v>
          </cell>
          <cell r="J788">
            <v>0</v>
          </cell>
          <cell r="K788">
            <v>9720000</v>
          </cell>
          <cell r="L788">
            <v>0</v>
          </cell>
          <cell r="M788">
            <v>19.999992073436399</v>
          </cell>
          <cell r="N788">
            <v>19.9999920639574</v>
          </cell>
          <cell r="O788">
            <v>3.0760000000000001</v>
          </cell>
          <cell r="P788">
            <v>0</v>
          </cell>
          <cell r="Q788">
            <v>3.0760000000000001</v>
          </cell>
          <cell r="R788">
            <v>3.0760000000000001</v>
          </cell>
          <cell r="S788">
            <v>3.0760000000000001</v>
          </cell>
          <cell r="T788">
            <v>3.0760000000000001</v>
          </cell>
          <cell r="U788">
            <v>3.0760000000000001</v>
          </cell>
          <cell r="V788">
            <v>0</v>
          </cell>
        </row>
        <row r="789">
          <cell r="A789" t="str">
            <v xml:space="preserve"> 08/02  20:00:00</v>
          </cell>
          <cell r="B789">
            <v>20</v>
          </cell>
          <cell r="C789">
            <v>0</v>
          </cell>
          <cell r="D789">
            <v>32.4166666666667</v>
          </cell>
          <cell r="E789">
            <v>0</v>
          </cell>
          <cell r="F789">
            <v>9719995.29667213</v>
          </cell>
          <cell r="G789">
            <v>19.999999999999901</v>
          </cell>
          <cell r="H789">
            <v>0</v>
          </cell>
          <cell r="I789">
            <v>9720000</v>
          </cell>
          <cell r="J789">
            <v>0</v>
          </cell>
          <cell r="K789">
            <v>9720000</v>
          </cell>
          <cell r="L789">
            <v>0</v>
          </cell>
          <cell r="M789">
            <v>19.999992134566199</v>
          </cell>
          <cell r="N789">
            <v>19.999992123583699</v>
          </cell>
          <cell r="O789">
            <v>3.0760000000000001</v>
          </cell>
          <cell r="P789">
            <v>0</v>
          </cell>
          <cell r="Q789">
            <v>3.0760000000000001</v>
          </cell>
          <cell r="R789">
            <v>3.0760000000000001</v>
          </cell>
          <cell r="S789">
            <v>3.0760000000000001</v>
          </cell>
          <cell r="T789">
            <v>3.0760000000000001</v>
          </cell>
          <cell r="U789">
            <v>3.0760000000000001</v>
          </cell>
          <cell r="V789">
            <v>0</v>
          </cell>
        </row>
        <row r="790">
          <cell r="A790" t="str">
            <v xml:space="preserve"> 08/02  21:00:00</v>
          </cell>
          <cell r="B790">
            <v>20</v>
          </cell>
          <cell r="C790">
            <v>0</v>
          </cell>
          <cell r="D790">
            <v>0</v>
          </cell>
          <cell r="E790">
            <v>0</v>
          </cell>
          <cell r="F790">
            <v>9719995.3414411992</v>
          </cell>
          <cell r="G790">
            <v>20.000000000000199</v>
          </cell>
          <cell r="H790">
            <v>0</v>
          </cell>
          <cell r="I790">
            <v>9720000</v>
          </cell>
          <cell r="J790">
            <v>0</v>
          </cell>
          <cell r="K790">
            <v>9720000</v>
          </cell>
          <cell r="L790">
            <v>0</v>
          </cell>
          <cell r="M790">
            <v>19.9999922094349</v>
          </cell>
          <cell r="N790">
            <v>19.9999921959921</v>
          </cell>
          <cell r="O790">
            <v>3.0760000000000001</v>
          </cell>
          <cell r="P790">
            <v>0</v>
          </cell>
          <cell r="Q790">
            <v>3.0760000000000001</v>
          </cell>
          <cell r="R790">
            <v>3.0760000000000001</v>
          </cell>
          <cell r="S790">
            <v>3.0760000000000001</v>
          </cell>
          <cell r="T790">
            <v>3.0760000000000001</v>
          </cell>
          <cell r="U790">
            <v>3.0760000000000001</v>
          </cell>
          <cell r="V790">
            <v>0</v>
          </cell>
        </row>
        <row r="791">
          <cell r="A791" t="str">
            <v xml:space="preserve"> 08/02  22:00:00</v>
          </cell>
          <cell r="B791">
            <v>20</v>
          </cell>
          <cell r="C791">
            <v>0</v>
          </cell>
          <cell r="D791">
            <v>0</v>
          </cell>
          <cell r="E791">
            <v>0</v>
          </cell>
          <cell r="F791">
            <v>9719995.3909083698</v>
          </cell>
          <cell r="G791">
            <v>19.999999999999901</v>
          </cell>
          <cell r="H791">
            <v>0</v>
          </cell>
          <cell r="I791">
            <v>9720000</v>
          </cell>
          <cell r="J791">
            <v>0</v>
          </cell>
          <cell r="K791">
            <v>9720000</v>
          </cell>
          <cell r="L791">
            <v>0</v>
          </cell>
          <cell r="M791">
            <v>19.9999922921589</v>
          </cell>
          <cell r="N791">
            <v>19.9999922785744</v>
          </cell>
          <cell r="O791">
            <v>3.0760000000000001</v>
          </cell>
          <cell r="P791">
            <v>0</v>
          </cell>
          <cell r="Q791">
            <v>3.0760000000000001</v>
          </cell>
          <cell r="R791">
            <v>3.0760000000000001</v>
          </cell>
          <cell r="S791">
            <v>3.0760000000000001</v>
          </cell>
          <cell r="T791">
            <v>3.0760000000000001</v>
          </cell>
          <cell r="U791">
            <v>3.0760000000000001</v>
          </cell>
          <cell r="V791">
            <v>0</v>
          </cell>
        </row>
        <row r="792">
          <cell r="A792" t="str">
            <v xml:space="preserve"> 08/02  23:00:00</v>
          </cell>
          <cell r="B792">
            <v>20</v>
          </cell>
          <cell r="C792">
            <v>0</v>
          </cell>
          <cell r="D792">
            <v>0</v>
          </cell>
          <cell r="E792">
            <v>0</v>
          </cell>
          <cell r="F792">
            <v>9719995.4357202705</v>
          </cell>
          <cell r="G792">
            <v>20</v>
          </cell>
          <cell r="H792">
            <v>0</v>
          </cell>
          <cell r="I792">
            <v>9720000</v>
          </cell>
          <cell r="J792">
            <v>0</v>
          </cell>
          <cell r="K792">
            <v>9720000</v>
          </cell>
          <cell r="L792">
            <v>0</v>
          </cell>
          <cell r="M792">
            <v>19.999992367098699</v>
          </cell>
          <cell r="N792">
            <v>19.999992355455898</v>
          </cell>
          <cell r="O792">
            <v>3.0760000000000001</v>
          </cell>
          <cell r="P792">
            <v>0</v>
          </cell>
          <cell r="Q792">
            <v>3.0760000000000001</v>
          </cell>
          <cell r="R792">
            <v>3.0760000000000001</v>
          </cell>
          <cell r="S792">
            <v>3.0760000000000001</v>
          </cell>
          <cell r="T792">
            <v>3.0760000000000001</v>
          </cell>
          <cell r="U792">
            <v>3.0760000000000001</v>
          </cell>
          <cell r="V792">
            <v>0</v>
          </cell>
        </row>
        <row r="793">
          <cell r="A793" t="str">
            <v xml:space="preserve"> 08/02  24:00:00</v>
          </cell>
          <cell r="B793">
            <v>20</v>
          </cell>
          <cell r="C793">
            <v>0</v>
          </cell>
          <cell r="D793">
            <v>0</v>
          </cell>
          <cell r="E793">
            <v>0</v>
          </cell>
          <cell r="F793">
            <v>9719995.4750350397</v>
          </cell>
          <cell r="G793">
            <v>19.999999999999901</v>
          </cell>
          <cell r="H793">
            <v>0</v>
          </cell>
          <cell r="I793">
            <v>9720000</v>
          </cell>
          <cell r="J793">
            <v>0</v>
          </cell>
          <cell r="K793">
            <v>9720000</v>
          </cell>
          <cell r="L793">
            <v>0</v>
          </cell>
          <cell r="M793">
            <v>19.999992432844699</v>
          </cell>
          <cell r="N793">
            <v>19.999992422071401</v>
          </cell>
          <cell r="O793">
            <v>3.0760000000000001</v>
          </cell>
          <cell r="P793">
            <v>0</v>
          </cell>
          <cell r="Q793">
            <v>3.0760000000000001</v>
          </cell>
          <cell r="R793">
            <v>3.0760000000000001</v>
          </cell>
          <cell r="S793">
            <v>3.0760000000000001</v>
          </cell>
          <cell r="T793">
            <v>3.0760000000000001</v>
          </cell>
          <cell r="U793">
            <v>3.0760000000000001</v>
          </cell>
          <cell r="V793">
            <v>0</v>
          </cell>
        </row>
        <row r="794">
          <cell r="A794" t="str">
            <v xml:space="preserve"> 08/03  01:00:00</v>
          </cell>
          <cell r="B794">
            <v>20</v>
          </cell>
          <cell r="C794">
            <v>0</v>
          </cell>
          <cell r="D794">
            <v>0</v>
          </cell>
          <cell r="E794">
            <v>0</v>
          </cell>
          <cell r="F794">
            <v>9719995.5152170099</v>
          </cell>
          <cell r="G794">
            <v>19.999999999999901</v>
          </cell>
          <cell r="H794">
            <v>0</v>
          </cell>
          <cell r="I794">
            <v>9720000</v>
          </cell>
          <cell r="J794">
            <v>0</v>
          </cell>
          <cell r="K794">
            <v>9720000</v>
          </cell>
          <cell r="L794">
            <v>0</v>
          </cell>
          <cell r="M794">
            <v>19.999992500041401</v>
          </cell>
          <cell r="N794">
            <v>19.9999924884468</v>
          </cell>
          <cell r="O794">
            <v>3.0760000000000001</v>
          </cell>
          <cell r="P794">
            <v>0</v>
          </cell>
          <cell r="Q794">
            <v>3.0760000000000001</v>
          </cell>
          <cell r="R794">
            <v>3.0760000000000001</v>
          </cell>
          <cell r="S794">
            <v>3.0760000000000001</v>
          </cell>
          <cell r="T794">
            <v>3.0760000000000001</v>
          </cell>
          <cell r="U794">
            <v>3.0760000000000001</v>
          </cell>
          <cell r="V794">
            <v>0</v>
          </cell>
        </row>
        <row r="795">
          <cell r="A795" t="str">
            <v xml:space="preserve"> 08/03  02:00:00</v>
          </cell>
          <cell r="B795">
            <v>20</v>
          </cell>
          <cell r="C795">
            <v>0</v>
          </cell>
          <cell r="D795">
            <v>0</v>
          </cell>
          <cell r="E795">
            <v>0</v>
          </cell>
          <cell r="F795">
            <v>9719995.5581517704</v>
          </cell>
          <cell r="G795">
            <v>19.999999999999901</v>
          </cell>
          <cell r="H795">
            <v>0</v>
          </cell>
          <cell r="I795">
            <v>9720000</v>
          </cell>
          <cell r="J795">
            <v>0</v>
          </cell>
          <cell r="K795">
            <v>9720000</v>
          </cell>
          <cell r="L795">
            <v>0</v>
          </cell>
          <cell r="M795">
            <v>19.999992571841499</v>
          </cell>
          <cell r="N795">
            <v>19.999992559697802</v>
          </cell>
          <cell r="O795">
            <v>3.0760000000000001</v>
          </cell>
          <cell r="P795">
            <v>0</v>
          </cell>
          <cell r="Q795">
            <v>3.0760000000000001</v>
          </cell>
          <cell r="R795">
            <v>3.0760000000000001</v>
          </cell>
          <cell r="S795">
            <v>3.0760000000000001</v>
          </cell>
          <cell r="T795">
            <v>3.0760000000000001</v>
          </cell>
          <cell r="U795">
            <v>3.0760000000000001</v>
          </cell>
          <cell r="V795">
            <v>0</v>
          </cell>
        </row>
        <row r="796">
          <cell r="A796" t="str">
            <v xml:space="preserve"> 08/03  03:00:00</v>
          </cell>
          <cell r="B796">
            <v>20</v>
          </cell>
          <cell r="C796">
            <v>0</v>
          </cell>
          <cell r="D796">
            <v>0</v>
          </cell>
          <cell r="E796">
            <v>0</v>
          </cell>
          <cell r="F796">
            <v>9719995.6025389507</v>
          </cell>
          <cell r="G796">
            <v>20.000000000000199</v>
          </cell>
          <cell r="H796">
            <v>0</v>
          </cell>
          <cell r="I796">
            <v>9720000</v>
          </cell>
          <cell r="J796">
            <v>0</v>
          </cell>
          <cell r="K796">
            <v>9720000</v>
          </cell>
          <cell r="L796">
            <v>0</v>
          </cell>
          <cell r="M796">
            <v>19.999992646071298</v>
          </cell>
          <cell r="N796">
            <v>19.999992633484901</v>
          </cell>
          <cell r="O796">
            <v>3.0760000000000001</v>
          </cell>
          <cell r="P796">
            <v>0</v>
          </cell>
          <cell r="Q796">
            <v>3.0760000000000001</v>
          </cell>
          <cell r="R796">
            <v>3.0760000000000001</v>
          </cell>
          <cell r="S796">
            <v>3.0760000000000001</v>
          </cell>
          <cell r="T796">
            <v>3.0760000000000001</v>
          </cell>
          <cell r="U796">
            <v>3.0760000000000001</v>
          </cell>
          <cell r="V796">
            <v>0</v>
          </cell>
        </row>
        <row r="797">
          <cell r="A797" t="str">
            <v xml:space="preserve"> 08/03  04:00:00</v>
          </cell>
          <cell r="B797">
            <v>20</v>
          </cell>
          <cell r="C797">
            <v>0</v>
          </cell>
          <cell r="D797">
            <v>0</v>
          </cell>
          <cell r="E797">
            <v>0</v>
          </cell>
          <cell r="F797">
            <v>9719995.6492390204</v>
          </cell>
          <cell r="G797">
            <v>20.000000000000199</v>
          </cell>
          <cell r="H797">
            <v>0</v>
          </cell>
          <cell r="I797">
            <v>9720000</v>
          </cell>
          <cell r="J797">
            <v>0</v>
          </cell>
          <cell r="K797">
            <v>9720000</v>
          </cell>
          <cell r="L797">
            <v>0</v>
          </cell>
          <cell r="M797">
            <v>19.999992724168401</v>
          </cell>
          <cell r="N797">
            <v>19.999992710857999</v>
          </cell>
          <cell r="O797">
            <v>3.0760000000000001</v>
          </cell>
          <cell r="P797">
            <v>0</v>
          </cell>
          <cell r="Q797">
            <v>3.0760000000000001</v>
          </cell>
          <cell r="R797">
            <v>3.0760000000000001</v>
          </cell>
          <cell r="S797">
            <v>3.0760000000000001</v>
          </cell>
          <cell r="T797">
            <v>3.0760000000000001</v>
          </cell>
          <cell r="U797">
            <v>3.0760000000000001</v>
          </cell>
          <cell r="V797">
            <v>0</v>
          </cell>
        </row>
        <row r="798">
          <cell r="A798" t="str">
            <v xml:space="preserve"> 08/03  05:00:00</v>
          </cell>
          <cell r="B798">
            <v>20</v>
          </cell>
          <cell r="C798">
            <v>0</v>
          </cell>
          <cell r="D798">
            <v>0</v>
          </cell>
          <cell r="E798">
            <v>0</v>
          </cell>
          <cell r="F798">
            <v>9719995.6968880501</v>
          </cell>
          <cell r="G798">
            <v>20</v>
          </cell>
          <cell r="H798">
            <v>0</v>
          </cell>
          <cell r="I798">
            <v>9720000</v>
          </cell>
          <cell r="J798">
            <v>0</v>
          </cell>
          <cell r="K798">
            <v>9720000</v>
          </cell>
          <cell r="L798">
            <v>0</v>
          </cell>
          <cell r="M798">
            <v>19.999992803852301</v>
          </cell>
          <cell r="N798">
            <v>19.999992790872302</v>
          </cell>
          <cell r="O798">
            <v>3.0760000000000001</v>
          </cell>
          <cell r="P798">
            <v>0</v>
          </cell>
          <cell r="Q798">
            <v>3.0760000000000001</v>
          </cell>
          <cell r="R798">
            <v>3.0760000000000001</v>
          </cell>
          <cell r="S798">
            <v>3.0760000000000001</v>
          </cell>
          <cell r="T798">
            <v>3.0760000000000001</v>
          </cell>
          <cell r="U798">
            <v>3.0760000000000001</v>
          </cell>
          <cell r="V798">
            <v>0</v>
          </cell>
        </row>
        <row r="799">
          <cell r="A799" t="str">
            <v xml:space="preserve"> 08/03  06:00:00</v>
          </cell>
          <cell r="B799">
            <v>20</v>
          </cell>
          <cell r="C799">
            <v>0</v>
          </cell>
          <cell r="D799">
            <v>9.8333333333333304</v>
          </cell>
          <cell r="E799">
            <v>0</v>
          </cell>
          <cell r="F799">
            <v>9719995.7392611802</v>
          </cell>
          <cell r="G799">
            <v>20</v>
          </cell>
          <cell r="H799">
            <v>0</v>
          </cell>
          <cell r="I799">
            <v>9720000</v>
          </cell>
          <cell r="J799">
            <v>0</v>
          </cell>
          <cell r="K799">
            <v>9720000</v>
          </cell>
          <cell r="L799">
            <v>0</v>
          </cell>
          <cell r="M799">
            <v>19.999992874713399</v>
          </cell>
          <cell r="N799">
            <v>19.999992863884799</v>
          </cell>
          <cell r="O799">
            <v>3.0760000000000001</v>
          </cell>
          <cell r="P799">
            <v>0</v>
          </cell>
          <cell r="Q799">
            <v>3.0760000000000001</v>
          </cell>
          <cell r="R799">
            <v>3.0760000000000001</v>
          </cell>
          <cell r="S799">
            <v>3.0760000000000001</v>
          </cell>
          <cell r="T799">
            <v>3.0760000000000001</v>
          </cell>
          <cell r="U799">
            <v>3.0760000000000001</v>
          </cell>
          <cell r="V799">
            <v>0</v>
          </cell>
        </row>
        <row r="800">
          <cell r="A800" t="str">
            <v xml:space="preserve"> 08/03  07:00:00</v>
          </cell>
          <cell r="B800">
            <v>20</v>
          </cell>
          <cell r="C800">
            <v>0</v>
          </cell>
          <cell r="D800">
            <v>181</v>
          </cell>
          <cell r="E800">
            <v>0</v>
          </cell>
          <cell r="F800">
            <v>9719995.7738962695</v>
          </cell>
          <cell r="G800">
            <v>20</v>
          </cell>
          <cell r="H800">
            <v>0</v>
          </cell>
          <cell r="I800">
            <v>9720000</v>
          </cell>
          <cell r="J800">
            <v>0</v>
          </cell>
          <cell r="K800">
            <v>9720000</v>
          </cell>
          <cell r="L800">
            <v>0</v>
          </cell>
          <cell r="M800">
            <v>19.999992932634601</v>
          </cell>
          <cell r="N800">
            <v>19.9999929235785</v>
          </cell>
          <cell r="O800">
            <v>3.0760000000000001</v>
          </cell>
          <cell r="P800">
            <v>0</v>
          </cell>
          <cell r="Q800">
            <v>3.0760000000000001</v>
          </cell>
          <cell r="R800">
            <v>3.0760000000000001</v>
          </cell>
          <cell r="S800">
            <v>3.0760000000000001</v>
          </cell>
          <cell r="T800">
            <v>3.0760000000000001</v>
          </cell>
          <cell r="U800">
            <v>3.0760000000000001</v>
          </cell>
          <cell r="V800">
            <v>0</v>
          </cell>
        </row>
        <row r="801">
          <cell r="A801" t="str">
            <v xml:space="preserve"> 08/03  08:00:00</v>
          </cell>
          <cell r="B801">
            <v>20</v>
          </cell>
          <cell r="C801">
            <v>0</v>
          </cell>
          <cell r="D801">
            <v>551.08333333333303</v>
          </cell>
          <cell r="E801">
            <v>0</v>
          </cell>
          <cell r="F801">
            <v>9719995.8072580695</v>
          </cell>
          <cell r="G801">
            <v>20</v>
          </cell>
          <cell r="H801">
            <v>0</v>
          </cell>
          <cell r="I801">
            <v>9720000</v>
          </cell>
          <cell r="J801">
            <v>0</v>
          </cell>
          <cell r="K801">
            <v>9720000</v>
          </cell>
          <cell r="L801">
            <v>0</v>
          </cell>
          <cell r="M801">
            <v>19.999992988425401</v>
          </cell>
          <cell r="N801">
            <v>19.9999929784932</v>
          </cell>
          <cell r="O801">
            <v>3.0760000000000001</v>
          </cell>
          <cell r="P801">
            <v>0</v>
          </cell>
          <cell r="Q801">
            <v>3.0760000000000001</v>
          </cell>
          <cell r="R801">
            <v>3.0760000000000001</v>
          </cell>
          <cell r="S801">
            <v>3.0760000000000001</v>
          </cell>
          <cell r="T801">
            <v>3.0760000000000001</v>
          </cell>
          <cell r="U801">
            <v>3.0760000000000001</v>
          </cell>
          <cell r="V801">
            <v>0</v>
          </cell>
        </row>
        <row r="802">
          <cell r="A802" t="str">
            <v xml:space="preserve"> 08/03  09:00:00</v>
          </cell>
          <cell r="B802">
            <v>20</v>
          </cell>
          <cell r="C802">
            <v>0</v>
          </cell>
          <cell r="D802">
            <v>747.91666666666697</v>
          </cell>
          <cell r="E802">
            <v>0</v>
          </cell>
          <cell r="F802">
            <v>9719995.8501397502</v>
          </cell>
          <cell r="G802">
            <v>19.999999999999901</v>
          </cell>
          <cell r="H802">
            <v>0</v>
          </cell>
          <cell r="I802">
            <v>9720000</v>
          </cell>
          <cell r="J802">
            <v>0</v>
          </cell>
          <cell r="K802">
            <v>9720000</v>
          </cell>
          <cell r="L802">
            <v>0</v>
          </cell>
          <cell r="M802">
            <v>19.999993060136902</v>
          </cell>
          <cell r="N802">
            <v>19.999993046486999</v>
          </cell>
          <cell r="O802">
            <v>3.0760000000000001</v>
          </cell>
          <cell r="P802">
            <v>0</v>
          </cell>
          <cell r="Q802">
            <v>3.0760000000000001</v>
          </cell>
          <cell r="R802">
            <v>3.0760000000000001</v>
          </cell>
          <cell r="S802">
            <v>3.0760000000000001</v>
          </cell>
          <cell r="T802">
            <v>3.0760000000000001</v>
          </cell>
          <cell r="U802">
            <v>3.0760000000000001</v>
          </cell>
          <cell r="V802">
            <v>0</v>
          </cell>
        </row>
        <row r="803">
          <cell r="A803" t="str">
            <v xml:space="preserve"> 08/03  10:00:00</v>
          </cell>
          <cell r="B803">
            <v>20</v>
          </cell>
          <cell r="C803">
            <v>0</v>
          </cell>
          <cell r="D803">
            <v>835.08333333333303</v>
          </cell>
          <cell r="E803">
            <v>0</v>
          </cell>
          <cell r="F803">
            <v>9719995.9075334296</v>
          </cell>
          <cell r="G803">
            <v>20.000000000000298</v>
          </cell>
          <cell r="H803">
            <v>0</v>
          </cell>
          <cell r="I803">
            <v>9720000</v>
          </cell>
          <cell r="J803">
            <v>0</v>
          </cell>
          <cell r="K803">
            <v>9720000</v>
          </cell>
          <cell r="L803">
            <v>0</v>
          </cell>
          <cell r="M803">
            <v>19.9999931561171</v>
          </cell>
          <cell r="N803">
            <v>19.999993138661399</v>
          </cell>
          <cell r="O803">
            <v>3.0760000000000001</v>
          </cell>
          <cell r="P803">
            <v>0</v>
          </cell>
          <cell r="Q803">
            <v>3.0760000000000001</v>
          </cell>
          <cell r="R803">
            <v>3.0760000000000001</v>
          </cell>
          <cell r="S803">
            <v>3.0760000000000001</v>
          </cell>
          <cell r="T803">
            <v>3.0760000000000001</v>
          </cell>
          <cell r="U803">
            <v>3.0760000000000001</v>
          </cell>
          <cell r="V803">
            <v>0</v>
          </cell>
        </row>
        <row r="804">
          <cell r="A804" t="str">
            <v xml:space="preserve"> 08/03  11:00:00</v>
          </cell>
          <cell r="B804">
            <v>20</v>
          </cell>
          <cell r="C804">
            <v>0</v>
          </cell>
          <cell r="D804">
            <v>878.08333333333303</v>
          </cell>
          <cell r="E804">
            <v>0</v>
          </cell>
          <cell r="F804">
            <v>9719995.9739356507</v>
          </cell>
          <cell r="G804">
            <v>20.000000000000099</v>
          </cell>
          <cell r="H804">
            <v>0</v>
          </cell>
          <cell r="I804">
            <v>9720000</v>
          </cell>
          <cell r="J804">
            <v>0</v>
          </cell>
          <cell r="K804">
            <v>9720000</v>
          </cell>
          <cell r="L804">
            <v>0</v>
          </cell>
          <cell r="M804">
            <v>19.999993267162701</v>
          </cell>
          <cell r="N804">
            <v>19.999993248318201</v>
          </cell>
          <cell r="O804">
            <v>3.0760000000000001</v>
          </cell>
          <cell r="P804">
            <v>0</v>
          </cell>
          <cell r="Q804">
            <v>3.0760000000000001</v>
          </cell>
          <cell r="R804">
            <v>3.0760000000000001</v>
          </cell>
          <cell r="S804">
            <v>3.0760000000000001</v>
          </cell>
          <cell r="T804">
            <v>3.0760000000000001</v>
          </cell>
          <cell r="U804">
            <v>3.0760000000000001</v>
          </cell>
          <cell r="V804">
            <v>0</v>
          </cell>
        </row>
        <row r="805">
          <cell r="A805" t="str">
            <v xml:space="preserve"> 08/03  12:00:00</v>
          </cell>
          <cell r="B805">
            <v>20</v>
          </cell>
          <cell r="C805">
            <v>0</v>
          </cell>
          <cell r="D805">
            <v>899.5</v>
          </cell>
          <cell r="E805">
            <v>0</v>
          </cell>
          <cell r="F805">
            <v>9719996.0392770693</v>
          </cell>
          <cell r="G805">
            <v>20.000000000000401</v>
          </cell>
          <cell r="H805">
            <v>0</v>
          </cell>
          <cell r="I805">
            <v>9720000</v>
          </cell>
          <cell r="J805">
            <v>0</v>
          </cell>
          <cell r="K805">
            <v>9720000</v>
          </cell>
          <cell r="L805">
            <v>0</v>
          </cell>
          <cell r="M805">
            <v>19.9999933764338</v>
          </cell>
          <cell r="N805">
            <v>19.999993358997902</v>
          </cell>
          <cell r="O805">
            <v>3.0760000000000001</v>
          </cell>
          <cell r="P805">
            <v>0</v>
          </cell>
          <cell r="Q805">
            <v>3.0760000000000001</v>
          </cell>
          <cell r="R805">
            <v>3.0760000000000001</v>
          </cell>
          <cell r="S805">
            <v>3.0760000000000001</v>
          </cell>
          <cell r="T805">
            <v>3.0760000000000001</v>
          </cell>
          <cell r="U805">
            <v>3.0760000000000001</v>
          </cell>
          <cell r="V805">
            <v>0</v>
          </cell>
        </row>
        <row r="806">
          <cell r="A806" t="str">
            <v xml:space="preserve"> 08/03  13:00:00</v>
          </cell>
          <cell r="B806">
            <v>20</v>
          </cell>
          <cell r="C806">
            <v>0</v>
          </cell>
          <cell r="D806">
            <v>907</v>
          </cell>
          <cell r="E806">
            <v>0</v>
          </cell>
          <cell r="F806">
            <v>9719996.09590354</v>
          </cell>
          <cell r="G806">
            <v>20.000000000000298</v>
          </cell>
          <cell r="H806">
            <v>0</v>
          </cell>
          <cell r="I806">
            <v>9720000</v>
          </cell>
          <cell r="J806">
            <v>0</v>
          </cell>
          <cell r="K806">
            <v>9720000</v>
          </cell>
          <cell r="L806">
            <v>0</v>
          </cell>
          <cell r="M806">
            <v>19.999993471131098</v>
          </cell>
          <cell r="N806">
            <v>19.9999934566363</v>
          </cell>
          <cell r="O806">
            <v>3.0760000000000001</v>
          </cell>
          <cell r="P806">
            <v>0</v>
          </cell>
          <cell r="Q806">
            <v>3.0760000000000001</v>
          </cell>
          <cell r="R806">
            <v>3.0760000000000001</v>
          </cell>
          <cell r="S806">
            <v>3.0760000000000001</v>
          </cell>
          <cell r="T806">
            <v>3.0760000000000001</v>
          </cell>
          <cell r="U806">
            <v>3.0760000000000001</v>
          </cell>
          <cell r="V806">
            <v>0</v>
          </cell>
        </row>
        <row r="807">
          <cell r="A807" t="str">
            <v xml:space="preserve"> 08/03  14:00:00</v>
          </cell>
          <cell r="B807">
            <v>20</v>
          </cell>
          <cell r="C807">
            <v>0</v>
          </cell>
          <cell r="D807">
            <v>903.66666666666697</v>
          </cell>
          <cell r="E807">
            <v>0</v>
          </cell>
          <cell r="F807">
            <v>9719996.1408677101</v>
          </cell>
          <cell r="G807">
            <v>20</v>
          </cell>
          <cell r="H807">
            <v>0</v>
          </cell>
          <cell r="I807">
            <v>9720000</v>
          </cell>
          <cell r="J807">
            <v>0</v>
          </cell>
          <cell r="K807">
            <v>9720000</v>
          </cell>
          <cell r="L807">
            <v>0</v>
          </cell>
          <cell r="M807">
            <v>19.9999935463253</v>
          </cell>
          <cell r="N807">
            <v>19.999993535250301</v>
          </cell>
          <cell r="O807">
            <v>3.0760000000000001</v>
          </cell>
          <cell r="P807">
            <v>0</v>
          </cell>
          <cell r="Q807">
            <v>3.0760000000000001</v>
          </cell>
          <cell r="R807">
            <v>3.0760000000000001</v>
          </cell>
          <cell r="S807">
            <v>3.0760000000000001</v>
          </cell>
          <cell r="T807">
            <v>3.0760000000000001</v>
          </cell>
          <cell r="U807">
            <v>3.0760000000000001</v>
          </cell>
          <cell r="V807">
            <v>0</v>
          </cell>
        </row>
        <row r="808">
          <cell r="A808" t="str">
            <v xml:space="preserve"> 08/03  15:00:00</v>
          </cell>
          <cell r="B808">
            <v>20</v>
          </cell>
          <cell r="C808">
            <v>0</v>
          </cell>
          <cell r="D808">
            <v>887.25</v>
          </cell>
          <cell r="E808">
            <v>0</v>
          </cell>
          <cell r="F808">
            <v>9719996.1728563998</v>
          </cell>
          <cell r="G808">
            <v>20.000000000000099</v>
          </cell>
          <cell r="H808">
            <v>0</v>
          </cell>
          <cell r="I808">
            <v>9720000</v>
          </cell>
          <cell r="J808">
            <v>0</v>
          </cell>
          <cell r="K808">
            <v>9720000</v>
          </cell>
          <cell r="L808">
            <v>0</v>
          </cell>
          <cell r="M808">
            <v>19.999993599820201</v>
          </cell>
          <cell r="N808">
            <v>19.999993592435199</v>
          </cell>
          <cell r="O808">
            <v>3.0760000000000001</v>
          </cell>
          <cell r="P808">
            <v>0</v>
          </cell>
          <cell r="Q808">
            <v>3.0760000000000001</v>
          </cell>
          <cell r="R808">
            <v>3.0760000000000001</v>
          </cell>
          <cell r="S808">
            <v>3.0760000000000001</v>
          </cell>
          <cell r="T808">
            <v>3.0760000000000001</v>
          </cell>
          <cell r="U808">
            <v>3.0760000000000001</v>
          </cell>
          <cell r="V808">
            <v>0</v>
          </cell>
        </row>
        <row r="809">
          <cell r="A809" t="str">
            <v xml:space="preserve"> 08/03  16:00:00</v>
          </cell>
          <cell r="B809">
            <v>20</v>
          </cell>
          <cell r="C809">
            <v>0</v>
          </cell>
          <cell r="D809">
            <v>853.5</v>
          </cell>
          <cell r="E809">
            <v>0</v>
          </cell>
          <cell r="F809">
            <v>9719996.1926133297</v>
          </cell>
          <cell r="G809">
            <v>20.000000000000099</v>
          </cell>
          <cell r="H809">
            <v>0</v>
          </cell>
          <cell r="I809">
            <v>9720000</v>
          </cell>
          <cell r="J809">
            <v>0</v>
          </cell>
          <cell r="K809">
            <v>9720000</v>
          </cell>
          <cell r="L809">
            <v>0</v>
          </cell>
          <cell r="M809">
            <v>19.999993632859901</v>
          </cell>
          <cell r="N809">
            <v>19.999993628548101</v>
          </cell>
          <cell r="O809">
            <v>3.0760000000000001</v>
          </cell>
          <cell r="P809">
            <v>0</v>
          </cell>
          <cell r="Q809">
            <v>3.0760000000000001</v>
          </cell>
          <cell r="R809">
            <v>3.0760000000000001</v>
          </cell>
          <cell r="S809">
            <v>3.0760000000000001</v>
          </cell>
          <cell r="T809">
            <v>3.0760000000000001</v>
          </cell>
          <cell r="U809">
            <v>3.0760000000000001</v>
          </cell>
          <cell r="V809">
            <v>0</v>
          </cell>
        </row>
        <row r="810">
          <cell r="A810" t="str">
            <v xml:space="preserve"> 08/03  17:00:00</v>
          </cell>
          <cell r="B810">
            <v>20</v>
          </cell>
          <cell r="C810">
            <v>0</v>
          </cell>
          <cell r="D810">
            <v>785.66666666666697</v>
          </cell>
          <cell r="E810">
            <v>0</v>
          </cell>
          <cell r="F810">
            <v>9719996.2042373903</v>
          </cell>
          <cell r="G810">
            <v>20.000000000000199</v>
          </cell>
          <cell r="H810">
            <v>0</v>
          </cell>
          <cell r="I810">
            <v>9720000</v>
          </cell>
          <cell r="J810">
            <v>0</v>
          </cell>
          <cell r="K810">
            <v>9720000</v>
          </cell>
          <cell r="L810">
            <v>0</v>
          </cell>
          <cell r="M810">
            <v>19.9999936522991</v>
          </cell>
          <cell r="N810">
            <v>19.999993649552199</v>
          </cell>
          <cell r="O810">
            <v>3.0760000000000001</v>
          </cell>
          <cell r="P810">
            <v>0</v>
          </cell>
          <cell r="Q810">
            <v>3.0760000000000001</v>
          </cell>
          <cell r="R810">
            <v>3.0760000000000001</v>
          </cell>
          <cell r="S810">
            <v>3.0760000000000001</v>
          </cell>
          <cell r="T810">
            <v>3.0760000000000001</v>
          </cell>
          <cell r="U810">
            <v>3.0760000000000001</v>
          </cell>
          <cell r="V810">
            <v>0</v>
          </cell>
        </row>
        <row r="811">
          <cell r="A811" t="str">
            <v xml:space="preserve"> 08/03  18:00:00</v>
          </cell>
          <cell r="B811">
            <v>20</v>
          </cell>
          <cell r="C811">
            <v>0</v>
          </cell>
          <cell r="D811">
            <v>636.66666666666697</v>
          </cell>
          <cell r="E811">
            <v>0</v>
          </cell>
          <cell r="F811">
            <v>9719996.2143888194</v>
          </cell>
          <cell r="G811">
            <v>19.999999999999901</v>
          </cell>
          <cell r="H811">
            <v>0</v>
          </cell>
          <cell r="I811">
            <v>9720000</v>
          </cell>
          <cell r="J811">
            <v>0</v>
          </cell>
          <cell r="K811">
            <v>9720000</v>
          </cell>
          <cell r="L811">
            <v>0</v>
          </cell>
          <cell r="M811">
            <v>19.999993669275899</v>
          </cell>
          <cell r="N811">
            <v>19.999993666146899</v>
          </cell>
          <cell r="O811">
            <v>3.0760000000000001</v>
          </cell>
          <cell r="P811">
            <v>0</v>
          </cell>
          <cell r="Q811">
            <v>3.0760000000000001</v>
          </cell>
          <cell r="R811">
            <v>3.0760000000000001</v>
          </cell>
          <cell r="S811">
            <v>3.0760000000000001</v>
          </cell>
          <cell r="T811">
            <v>3.0760000000000001</v>
          </cell>
          <cell r="U811">
            <v>3.0760000000000001</v>
          </cell>
          <cell r="V811">
            <v>0</v>
          </cell>
        </row>
        <row r="812">
          <cell r="A812" t="str">
            <v xml:space="preserve"> 08/03  19:00:00</v>
          </cell>
          <cell r="B812">
            <v>20</v>
          </cell>
          <cell r="C812">
            <v>0</v>
          </cell>
          <cell r="D812">
            <v>330.41666666666703</v>
          </cell>
          <cell r="E812">
            <v>0</v>
          </cell>
          <cell r="F812">
            <v>9719996.2286395803</v>
          </cell>
          <cell r="G812">
            <v>20.000000000000099</v>
          </cell>
          <cell r="H812">
            <v>0</v>
          </cell>
          <cell r="I812">
            <v>9720000</v>
          </cell>
          <cell r="J812">
            <v>0</v>
          </cell>
          <cell r="K812">
            <v>9720000</v>
          </cell>
          <cell r="L812">
            <v>0</v>
          </cell>
          <cell r="M812">
            <v>19.9999936931065</v>
          </cell>
          <cell r="N812">
            <v>19.999993688481599</v>
          </cell>
          <cell r="O812">
            <v>3.0760000000000001</v>
          </cell>
          <cell r="P812">
            <v>0</v>
          </cell>
          <cell r="Q812">
            <v>3.0760000000000001</v>
          </cell>
          <cell r="R812">
            <v>3.0760000000000001</v>
          </cell>
          <cell r="S812">
            <v>3.0760000000000001</v>
          </cell>
          <cell r="T812">
            <v>3.0760000000000001</v>
          </cell>
          <cell r="U812">
            <v>3.0760000000000001</v>
          </cell>
          <cell r="V812">
            <v>0</v>
          </cell>
        </row>
        <row r="813">
          <cell r="A813" t="str">
            <v xml:space="preserve"> 08/03  20:00:00</v>
          </cell>
          <cell r="B813">
            <v>20</v>
          </cell>
          <cell r="C813">
            <v>0</v>
          </cell>
          <cell r="D813">
            <v>32.4166666666667</v>
          </cell>
          <cell r="E813">
            <v>0</v>
          </cell>
          <cell r="F813">
            <v>9719996.2480533905</v>
          </cell>
          <cell r="G813">
            <v>20.000000000000401</v>
          </cell>
          <cell r="H813">
            <v>0</v>
          </cell>
          <cell r="I813">
            <v>9720000</v>
          </cell>
          <cell r="J813">
            <v>0</v>
          </cell>
          <cell r="K813">
            <v>9720000</v>
          </cell>
          <cell r="L813">
            <v>0</v>
          </cell>
          <cell r="M813">
            <v>19.999993725573699</v>
          </cell>
          <cell r="N813">
            <v>19.9999937196737</v>
          </cell>
          <cell r="O813">
            <v>3.0760000000000001</v>
          </cell>
          <cell r="P813">
            <v>0</v>
          </cell>
          <cell r="Q813">
            <v>3.0760000000000001</v>
          </cell>
          <cell r="R813">
            <v>3.0760000000000001</v>
          </cell>
          <cell r="S813">
            <v>3.0760000000000001</v>
          </cell>
          <cell r="T813">
            <v>3.0760000000000001</v>
          </cell>
          <cell r="U813">
            <v>3.0760000000000001</v>
          </cell>
          <cell r="V813">
            <v>0</v>
          </cell>
        </row>
        <row r="814">
          <cell r="A814" t="str">
            <v xml:space="preserve"> 08/03  21:00:00</v>
          </cell>
          <cell r="B814">
            <v>20</v>
          </cell>
          <cell r="C814">
            <v>0</v>
          </cell>
          <cell r="D814">
            <v>0</v>
          </cell>
          <cell r="E814">
            <v>0</v>
          </cell>
          <cell r="F814">
            <v>9719996.2712519802</v>
          </cell>
          <cell r="G814">
            <v>20.000000000000099</v>
          </cell>
          <cell r="H814">
            <v>0</v>
          </cell>
          <cell r="I814">
            <v>9720000</v>
          </cell>
          <cell r="J814">
            <v>0</v>
          </cell>
          <cell r="K814">
            <v>9720000</v>
          </cell>
          <cell r="L814">
            <v>0</v>
          </cell>
          <cell r="M814">
            <v>19.999993764368799</v>
          </cell>
          <cell r="N814">
            <v>19.999993757550801</v>
          </cell>
          <cell r="O814">
            <v>3.0760000000000001</v>
          </cell>
          <cell r="P814">
            <v>0</v>
          </cell>
          <cell r="Q814">
            <v>3.0760000000000001</v>
          </cell>
          <cell r="R814">
            <v>3.0760000000000001</v>
          </cell>
          <cell r="S814">
            <v>3.0760000000000001</v>
          </cell>
          <cell r="T814">
            <v>3.0760000000000001</v>
          </cell>
          <cell r="U814">
            <v>3.0760000000000001</v>
          </cell>
          <cell r="V814">
            <v>0</v>
          </cell>
        </row>
        <row r="815">
          <cell r="A815" t="str">
            <v xml:space="preserve"> 08/03  22:00:00</v>
          </cell>
          <cell r="B815">
            <v>20</v>
          </cell>
          <cell r="C815">
            <v>0</v>
          </cell>
          <cell r="D815">
            <v>0</v>
          </cell>
          <cell r="E815">
            <v>0</v>
          </cell>
          <cell r="F815">
            <v>9719996.2955393605</v>
          </cell>
          <cell r="G815">
            <v>20.000000000000199</v>
          </cell>
          <cell r="H815">
            <v>0</v>
          </cell>
          <cell r="I815">
            <v>9720000</v>
          </cell>
          <cell r="J815">
            <v>0</v>
          </cell>
          <cell r="K815">
            <v>9720000</v>
          </cell>
          <cell r="L815">
            <v>0</v>
          </cell>
          <cell r="M815">
            <v>19.999993804985301</v>
          </cell>
          <cell r="N815">
            <v>19.999993798590602</v>
          </cell>
          <cell r="O815">
            <v>3.0760000000000001</v>
          </cell>
          <cell r="P815">
            <v>0</v>
          </cell>
          <cell r="Q815">
            <v>3.0760000000000001</v>
          </cell>
          <cell r="R815">
            <v>3.0760000000000001</v>
          </cell>
          <cell r="S815">
            <v>3.0760000000000001</v>
          </cell>
          <cell r="T815">
            <v>3.0760000000000001</v>
          </cell>
          <cell r="U815">
            <v>3.0760000000000001</v>
          </cell>
          <cell r="V815">
            <v>0</v>
          </cell>
        </row>
        <row r="816">
          <cell r="A816" t="str">
            <v xml:space="preserve"> 08/03  23:00:00</v>
          </cell>
          <cell r="B816">
            <v>20</v>
          </cell>
          <cell r="C816">
            <v>0</v>
          </cell>
          <cell r="D816">
            <v>0</v>
          </cell>
          <cell r="E816">
            <v>0</v>
          </cell>
          <cell r="F816">
            <v>9719996.3127651699</v>
          </cell>
          <cell r="G816">
            <v>20.000000000000401</v>
          </cell>
          <cell r="H816">
            <v>0</v>
          </cell>
          <cell r="I816">
            <v>9720000</v>
          </cell>
          <cell r="J816">
            <v>0</v>
          </cell>
          <cell r="K816">
            <v>9720000</v>
          </cell>
          <cell r="L816">
            <v>0</v>
          </cell>
          <cell r="M816">
            <v>19.9999938337908</v>
          </cell>
          <cell r="N816">
            <v>19.999993830407799</v>
          </cell>
          <cell r="O816">
            <v>3.0760000000000001</v>
          </cell>
          <cell r="P816">
            <v>0</v>
          </cell>
          <cell r="Q816">
            <v>3.0760000000000001</v>
          </cell>
          <cell r="R816">
            <v>3.0760000000000001</v>
          </cell>
          <cell r="S816">
            <v>3.0760000000000001</v>
          </cell>
          <cell r="T816">
            <v>3.0760000000000001</v>
          </cell>
          <cell r="U816">
            <v>3.0760000000000001</v>
          </cell>
          <cell r="V816">
            <v>0</v>
          </cell>
        </row>
        <row r="817">
          <cell r="A817" t="str">
            <v xml:space="preserve"> 08/03  24:00:00</v>
          </cell>
          <cell r="B817">
            <v>20</v>
          </cell>
          <cell r="C817">
            <v>0</v>
          </cell>
          <cell r="D817">
            <v>0</v>
          </cell>
          <cell r="E817">
            <v>0</v>
          </cell>
          <cell r="F817">
            <v>9719996.3181195706</v>
          </cell>
          <cell r="G817">
            <v>20.000000000000199</v>
          </cell>
          <cell r="H817">
            <v>0</v>
          </cell>
          <cell r="I817">
            <v>9720000</v>
          </cell>
          <cell r="J817">
            <v>0</v>
          </cell>
          <cell r="K817">
            <v>9720000</v>
          </cell>
          <cell r="L817">
            <v>0</v>
          </cell>
          <cell r="M817">
            <v>19.999993842746001</v>
          </cell>
          <cell r="N817">
            <v>19.9999938423062</v>
          </cell>
          <cell r="O817">
            <v>3.0760000000000001</v>
          </cell>
          <cell r="P817">
            <v>0</v>
          </cell>
          <cell r="Q817">
            <v>3.0760000000000001</v>
          </cell>
          <cell r="R817">
            <v>3.0760000000000001</v>
          </cell>
          <cell r="S817">
            <v>3.0760000000000001</v>
          </cell>
          <cell r="T817">
            <v>3.0760000000000001</v>
          </cell>
          <cell r="U817">
            <v>3.0760000000000001</v>
          </cell>
          <cell r="V817">
            <v>0</v>
          </cell>
        </row>
        <row r="818">
          <cell r="A818" t="str">
            <v xml:space="preserve"> 08/04  01:00:00</v>
          </cell>
          <cell r="B818">
            <v>20</v>
          </cell>
          <cell r="C818">
            <v>0</v>
          </cell>
          <cell r="D818">
            <v>0</v>
          </cell>
          <cell r="E818">
            <v>0</v>
          </cell>
          <cell r="F818">
            <v>9719996.3183901608</v>
          </cell>
          <cell r="G818">
            <v>20.000000000000099</v>
          </cell>
          <cell r="H818">
            <v>0</v>
          </cell>
          <cell r="I818">
            <v>9720000</v>
          </cell>
          <cell r="J818">
            <v>0</v>
          </cell>
          <cell r="K818">
            <v>9720000</v>
          </cell>
          <cell r="L818">
            <v>0</v>
          </cell>
          <cell r="M818">
            <v>19.999993843197799</v>
          </cell>
          <cell r="N818">
            <v>19.9999938430574</v>
          </cell>
          <cell r="O818">
            <v>3.0760000000000001</v>
          </cell>
          <cell r="P818">
            <v>0</v>
          </cell>
          <cell r="Q818">
            <v>3.0760000000000001</v>
          </cell>
          <cell r="R818">
            <v>3.0760000000000001</v>
          </cell>
          <cell r="S818">
            <v>3.0760000000000001</v>
          </cell>
          <cell r="T818">
            <v>3.0760000000000001</v>
          </cell>
          <cell r="U818">
            <v>3.0760000000000001</v>
          </cell>
          <cell r="V818">
            <v>0</v>
          </cell>
        </row>
        <row r="819">
          <cell r="A819" t="str">
            <v xml:space="preserve"> 08/04  02:00:00</v>
          </cell>
          <cell r="B819">
            <v>20</v>
          </cell>
          <cell r="C819">
            <v>0</v>
          </cell>
          <cell r="D819">
            <v>0</v>
          </cell>
          <cell r="E819">
            <v>0</v>
          </cell>
          <cell r="F819">
            <v>9719996.3196679391</v>
          </cell>
          <cell r="G819">
            <v>20</v>
          </cell>
          <cell r="H819">
            <v>0</v>
          </cell>
          <cell r="I819">
            <v>9720000</v>
          </cell>
          <cell r="J819">
            <v>0</v>
          </cell>
          <cell r="K819">
            <v>9720000</v>
          </cell>
          <cell r="L819">
            <v>0</v>
          </cell>
          <cell r="M819">
            <v>19.999993845335101</v>
          </cell>
          <cell r="N819">
            <v>19.9999938450228</v>
          </cell>
          <cell r="O819">
            <v>3.0760000000000001</v>
          </cell>
          <cell r="P819">
            <v>0</v>
          </cell>
          <cell r="Q819">
            <v>3.0760000000000001</v>
          </cell>
          <cell r="R819">
            <v>3.0760000000000001</v>
          </cell>
          <cell r="S819">
            <v>3.0760000000000001</v>
          </cell>
          <cell r="T819">
            <v>3.0760000000000001</v>
          </cell>
          <cell r="U819">
            <v>3.0760000000000001</v>
          </cell>
          <cell r="V819">
            <v>0</v>
          </cell>
        </row>
        <row r="820">
          <cell r="A820" t="str">
            <v xml:space="preserve"> 08/04  03:00:00</v>
          </cell>
          <cell r="B820">
            <v>20</v>
          </cell>
          <cell r="C820">
            <v>0</v>
          </cell>
          <cell r="D820">
            <v>0</v>
          </cell>
          <cell r="E820">
            <v>0</v>
          </cell>
          <cell r="F820">
            <v>9719996.3181350492</v>
          </cell>
          <cell r="G820">
            <v>20</v>
          </cell>
          <cell r="H820">
            <v>0</v>
          </cell>
          <cell r="I820">
            <v>9720000</v>
          </cell>
          <cell r="J820">
            <v>0</v>
          </cell>
          <cell r="K820">
            <v>9720000</v>
          </cell>
          <cell r="L820">
            <v>0</v>
          </cell>
          <cell r="M820">
            <v>19.999993842771399</v>
          </cell>
          <cell r="N820">
            <v>19.999993843848198</v>
          </cell>
          <cell r="O820">
            <v>3.0760000000000001</v>
          </cell>
          <cell r="P820">
            <v>0</v>
          </cell>
          <cell r="Q820">
            <v>3.0760000000000001</v>
          </cell>
          <cell r="R820">
            <v>3.0760000000000001</v>
          </cell>
          <cell r="S820">
            <v>3.0760000000000001</v>
          </cell>
          <cell r="T820">
            <v>3.0760000000000001</v>
          </cell>
          <cell r="U820">
            <v>3.0760000000000001</v>
          </cell>
          <cell r="V820">
            <v>0</v>
          </cell>
        </row>
        <row r="821">
          <cell r="A821" t="str">
            <v xml:space="preserve"> 08/04  04:00:00</v>
          </cell>
          <cell r="B821">
            <v>20</v>
          </cell>
          <cell r="C821">
            <v>0</v>
          </cell>
          <cell r="D821">
            <v>0</v>
          </cell>
          <cell r="E821">
            <v>0</v>
          </cell>
          <cell r="F821">
            <v>9719996.31168711</v>
          </cell>
          <cell r="G821">
            <v>20.000000000000199</v>
          </cell>
          <cell r="H821">
            <v>0</v>
          </cell>
          <cell r="I821">
            <v>9720000</v>
          </cell>
          <cell r="J821">
            <v>0</v>
          </cell>
          <cell r="K821">
            <v>9720000</v>
          </cell>
          <cell r="L821">
            <v>0</v>
          </cell>
          <cell r="M821">
            <v>19.9999938319887</v>
          </cell>
          <cell r="N821">
            <v>19.999993834152701</v>
          </cell>
          <cell r="O821">
            <v>3.0760000000000001</v>
          </cell>
          <cell r="P821">
            <v>0</v>
          </cell>
          <cell r="Q821">
            <v>3.0760000000000001</v>
          </cell>
          <cell r="R821">
            <v>3.0760000000000001</v>
          </cell>
          <cell r="S821">
            <v>3.0760000000000001</v>
          </cell>
          <cell r="T821">
            <v>3.0760000000000001</v>
          </cell>
          <cell r="U821">
            <v>3.0760000000000001</v>
          </cell>
          <cell r="V821">
            <v>0</v>
          </cell>
        </row>
        <row r="822">
          <cell r="A822" t="str">
            <v xml:space="preserve"> 08/04  05:00:00</v>
          </cell>
          <cell r="B822">
            <v>20</v>
          </cell>
          <cell r="C822">
            <v>0</v>
          </cell>
          <cell r="D822">
            <v>0</v>
          </cell>
          <cell r="E822">
            <v>0</v>
          </cell>
          <cell r="F822">
            <v>9719996.3031800408</v>
          </cell>
          <cell r="G822">
            <v>19.999999999999901</v>
          </cell>
          <cell r="H822">
            <v>0</v>
          </cell>
          <cell r="I822">
            <v>9720000</v>
          </cell>
          <cell r="J822">
            <v>0</v>
          </cell>
          <cell r="K822">
            <v>9720000</v>
          </cell>
          <cell r="L822">
            <v>0</v>
          </cell>
          <cell r="M822">
            <v>19.9999938177621</v>
          </cell>
          <cell r="N822">
            <v>19.999993820252399</v>
          </cell>
          <cell r="O822">
            <v>3.0760000000000001</v>
          </cell>
          <cell r="P822">
            <v>0</v>
          </cell>
          <cell r="Q822">
            <v>3.0760000000000001</v>
          </cell>
          <cell r="R822">
            <v>3.0760000000000001</v>
          </cell>
          <cell r="S822">
            <v>3.0760000000000001</v>
          </cell>
          <cell r="T822">
            <v>3.0760000000000001</v>
          </cell>
          <cell r="U822">
            <v>3.0760000000000001</v>
          </cell>
          <cell r="V822">
            <v>0</v>
          </cell>
        </row>
        <row r="823">
          <cell r="A823" t="str">
            <v xml:space="preserve"> 08/04  06:00:00</v>
          </cell>
          <cell r="B823">
            <v>20</v>
          </cell>
          <cell r="C823">
            <v>0</v>
          </cell>
          <cell r="D823">
            <v>9.8333333333333304</v>
          </cell>
          <cell r="E823">
            <v>0</v>
          </cell>
          <cell r="F823">
            <v>9719996.2923101708</v>
          </cell>
          <cell r="G823">
            <v>20.000000000000099</v>
          </cell>
          <cell r="H823">
            <v>0</v>
          </cell>
          <cell r="I823">
            <v>9720000</v>
          </cell>
          <cell r="J823">
            <v>0</v>
          </cell>
          <cell r="K823">
            <v>9720000</v>
          </cell>
          <cell r="L823">
            <v>0</v>
          </cell>
          <cell r="M823">
            <v>19.999993799583699</v>
          </cell>
          <cell r="N823">
            <v>19.999993803260999</v>
          </cell>
          <cell r="O823">
            <v>3.0760000000000001</v>
          </cell>
          <cell r="P823">
            <v>0</v>
          </cell>
          <cell r="Q823">
            <v>3.0760000000000001</v>
          </cell>
          <cell r="R823">
            <v>3.0760000000000001</v>
          </cell>
          <cell r="S823">
            <v>3.0760000000000001</v>
          </cell>
          <cell r="T823">
            <v>3.0760000000000001</v>
          </cell>
          <cell r="U823">
            <v>3.0760000000000001</v>
          </cell>
          <cell r="V823">
            <v>0</v>
          </cell>
        </row>
        <row r="824">
          <cell r="A824" t="str">
            <v xml:space="preserve"> 08/04  07:00:00</v>
          </cell>
          <cell r="B824">
            <v>20</v>
          </cell>
          <cell r="C824">
            <v>0</v>
          </cell>
          <cell r="D824">
            <v>181</v>
          </cell>
          <cell r="E824">
            <v>0</v>
          </cell>
          <cell r="F824">
            <v>9719996.2731574606</v>
          </cell>
          <cell r="G824">
            <v>20.000000000000298</v>
          </cell>
          <cell r="H824">
            <v>0</v>
          </cell>
          <cell r="I824">
            <v>9720000</v>
          </cell>
          <cell r="J824">
            <v>0</v>
          </cell>
          <cell r="K824">
            <v>9720000</v>
          </cell>
          <cell r="L824">
            <v>0</v>
          </cell>
          <cell r="M824">
            <v>19.999993767554798</v>
          </cell>
          <cell r="N824">
            <v>19.9999937742617</v>
          </cell>
          <cell r="O824">
            <v>3.0760000000000001</v>
          </cell>
          <cell r="P824">
            <v>0</v>
          </cell>
          <cell r="Q824">
            <v>3.0760000000000001</v>
          </cell>
          <cell r="R824">
            <v>3.0760000000000001</v>
          </cell>
          <cell r="S824">
            <v>3.0760000000000001</v>
          </cell>
          <cell r="T824">
            <v>3.0760000000000001</v>
          </cell>
          <cell r="U824">
            <v>3.0760000000000001</v>
          </cell>
          <cell r="V824">
            <v>0</v>
          </cell>
        </row>
        <row r="825">
          <cell r="A825" t="str">
            <v xml:space="preserve"> 08/04  08:00:00</v>
          </cell>
          <cell r="B825">
            <v>20</v>
          </cell>
          <cell r="C825">
            <v>0</v>
          </cell>
          <cell r="D825">
            <v>551.08333333333303</v>
          </cell>
          <cell r="E825">
            <v>0</v>
          </cell>
          <cell r="F825">
            <v>9719996.2418830208</v>
          </cell>
          <cell r="G825">
            <v>20.000000000000199</v>
          </cell>
          <cell r="H825">
            <v>0</v>
          </cell>
          <cell r="I825">
            <v>9720000</v>
          </cell>
          <cell r="J825">
            <v>0</v>
          </cell>
          <cell r="K825">
            <v>9720000</v>
          </cell>
          <cell r="L825">
            <v>0</v>
          </cell>
          <cell r="M825">
            <v>19.999993715254099</v>
          </cell>
          <cell r="N825">
            <v>19.9999937253205</v>
          </cell>
          <cell r="O825">
            <v>3.0760000000000001</v>
          </cell>
          <cell r="P825">
            <v>0</v>
          </cell>
          <cell r="Q825">
            <v>3.0760000000000001</v>
          </cell>
          <cell r="R825">
            <v>3.0760000000000001</v>
          </cell>
          <cell r="S825">
            <v>3.0760000000000001</v>
          </cell>
          <cell r="T825">
            <v>3.0760000000000001</v>
          </cell>
          <cell r="U825">
            <v>3.0760000000000001</v>
          </cell>
          <cell r="V825">
            <v>0</v>
          </cell>
        </row>
        <row r="826">
          <cell r="A826" t="str">
            <v xml:space="preserve"> 08/04  09:00:00</v>
          </cell>
          <cell r="B826">
            <v>20</v>
          </cell>
          <cell r="C826">
            <v>0</v>
          </cell>
          <cell r="D826">
            <v>747.91666666666697</v>
          </cell>
          <cell r="E826">
            <v>0</v>
          </cell>
          <cell r="F826">
            <v>9719996.2010500897</v>
          </cell>
          <cell r="G826">
            <v>20.000000000000099</v>
          </cell>
          <cell r="H826">
            <v>0</v>
          </cell>
          <cell r="I826">
            <v>9720000</v>
          </cell>
          <cell r="J826">
            <v>0</v>
          </cell>
          <cell r="K826">
            <v>9720000</v>
          </cell>
          <cell r="L826">
            <v>0</v>
          </cell>
          <cell r="M826">
            <v>19.999993646969401</v>
          </cell>
          <cell r="N826">
            <v>19.999993659024099</v>
          </cell>
          <cell r="O826">
            <v>3.0760000000000001</v>
          </cell>
          <cell r="P826">
            <v>0</v>
          </cell>
          <cell r="Q826">
            <v>3.0760000000000001</v>
          </cell>
          <cell r="R826">
            <v>3.0760000000000001</v>
          </cell>
          <cell r="S826">
            <v>3.0760000000000001</v>
          </cell>
          <cell r="T826">
            <v>3.0760000000000001</v>
          </cell>
          <cell r="U826">
            <v>3.0760000000000001</v>
          </cell>
          <cell r="V826">
            <v>0</v>
          </cell>
        </row>
        <row r="827">
          <cell r="A827" t="str">
            <v xml:space="preserve"> 08/04  10:00:00</v>
          </cell>
          <cell r="B827">
            <v>20</v>
          </cell>
          <cell r="C827">
            <v>0</v>
          </cell>
          <cell r="D827">
            <v>835.08333333333303</v>
          </cell>
          <cell r="E827">
            <v>0</v>
          </cell>
          <cell r="F827">
            <v>9719996.1571455691</v>
          </cell>
          <cell r="G827">
            <v>20.000000000000099</v>
          </cell>
          <cell r="H827">
            <v>0</v>
          </cell>
          <cell r="I827">
            <v>9720000</v>
          </cell>
          <cell r="J827">
            <v>0</v>
          </cell>
          <cell r="K827">
            <v>9720000</v>
          </cell>
          <cell r="L827">
            <v>0</v>
          </cell>
          <cell r="M827">
            <v>19.999993573546401</v>
          </cell>
          <cell r="N827">
            <v>19.9999935856255</v>
          </cell>
          <cell r="O827">
            <v>3.0760000000000001</v>
          </cell>
          <cell r="P827">
            <v>0</v>
          </cell>
          <cell r="Q827">
            <v>3.0760000000000001</v>
          </cell>
          <cell r="R827">
            <v>3.0760000000000001</v>
          </cell>
          <cell r="S827">
            <v>3.0760000000000001</v>
          </cell>
          <cell r="T827">
            <v>3.0760000000000001</v>
          </cell>
          <cell r="U827">
            <v>3.0760000000000001</v>
          </cell>
          <cell r="V827">
            <v>0</v>
          </cell>
        </row>
        <row r="828">
          <cell r="A828" t="str">
            <v xml:space="preserve"> 08/04  11:00:00</v>
          </cell>
          <cell r="B828">
            <v>20</v>
          </cell>
          <cell r="C828">
            <v>0</v>
          </cell>
          <cell r="D828">
            <v>878.08333333333303</v>
          </cell>
          <cell r="E828">
            <v>0</v>
          </cell>
          <cell r="F828">
            <v>9719996.1176602896</v>
          </cell>
          <cell r="G828">
            <v>20.000000000000099</v>
          </cell>
          <cell r="H828">
            <v>0</v>
          </cell>
          <cell r="I828">
            <v>9720000</v>
          </cell>
          <cell r="J828">
            <v>0</v>
          </cell>
          <cell r="K828">
            <v>9720000</v>
          </cell>
          <cell r="L828">
            <v>0</v>
          </cell>
          <cell r="M828">
            <v>19.999993507514802</v>
          </cell>
          <cell r="N828">
            <v>19.999993517498599</v>
          </cell>
          <cell r="O828">
            <v>3.0760000000000001</v>
          </cell>
          <cell r="P828">
            <v>0</v>
          </cell>
          <cell r="Q828">
            <v>3.0760000000000001</v>
          </cell>
          <cell r="R828">
            <v>3.0760000000000001</v>
          </cell>
          <cell r="S828">
            <v>3.0760000000000001</v>
          </cell>
          <cell r="T828">
            <v>3.0760000000000001</v>
          </cell>
          <cell r="U828">
            <v>3.0760000000000001</v>
          </cell>
          <cell r="V828">
            <v>0</v>
          </cell>
        </row>
        <row r="829">
          <cell r="A829" t="str">
            <v xml:space="preserve"> 08/04  12:00:00</v>
          </cell>
          <cell r="B829">
            <v>20</v>
          </cell>
          <cell r="C829">
            <v>0</v>
          </cell>
          <cell r="D829">
            <v>899.5</v>
          </cell>
          <cell r="E829">
            <v>0</v>
          </cell>
          <cell r="F829">
            <v>9719996.0879194401</v>
          </cell>
          <cell r="G829">
            <v>20.000000000000199</v>
          </cell>
          <cell r="H829">
            <v>0</v>
          </cell>
          <cell r="I829">
            <v>9720000</v>
          </cell>
          <cell r="J829">
            <v>0</v>
          </cell>
          <cell r="K829">
            <v>9720000</v>
          </cell>
          <cell r="L829">
            <v>0</v>
          </cell>
          <cell r="M829">
            <v>19.999993457779201</v>
          </cell>
          <cell r="N829">
            <v>19.999993464875701</v>
          </cell>
          <cell r="O829">
            <v>3.0760000000000001</v>
          </cell>
          <cell r="P829">
            <v>0</v>
          </cell>
          <cell r="Q829">
            <v>3.0760000000000001</v>
          </cell>
          <cell r="R829">
            <v>3.0760000000000001</v>
          </cell>
          <cell r="S829">
            <v>3.0760000000000001</v>
          </cell>
          <cell r="T829">
            <v>3.0760000000000001</v>
          </cell>
          <cell r="U829">
            <v>3.0760000000000001</v>
          </cell>
          <cell r="V829">
            <v>0</v>
          </cell>
        </row>
        <row r="830">
          <cell r="A830" t="str">
            <v xml:space="preserve"> 08/04  13:00:00</v>
          </cell>
          <cell r="B830">
            <v>20</v>
          </cell>
          <cell r="C830">
            <v>0</v>
          </cell>
          <cell r="D830">
            <v>907</v>
          </cell>
          <cell r="E830">
            <v>0</v>
          </cell>
          <cell r="F830">
            <v>9719996.0683021899</v>
          </cell>
          <cell r="G830">
            <v>20</v>
          </cell>
          <cell r="H830">
            <v>0</v>
          </cell>
          <cell r="I830">
            <v>9720000</v>
          </cell>
          <cell r="J830">
            <v>0</v>
          </cell>
          <cell r="K830">
            <v>9720000</v>
          </cell>
          <cell r="L830">
            <v>0</v>
          </cell>
          <cell r="M830">
            <v>19.999993424973301</v>
          </cell>
          <cell r="N830">
            <v>19.9999934292441</v>
          </cell>
          <cell r="O830">
            <v>3.0760000000000001</v>
          </cell>
          <cell r="P830">
            <v>0</v>
          </cell>
          <cell r="Q830">
            <v>3.0760000000000001</v>
          </cell>
          <cell r="R830">
            <v>3.0760000000000001</v>
          </cell>
          <cell r="S830">
            <v>3.0760000000000001</v>
          </cell>
          <cell r="T830">
            <v>3.0760000000000001</v>
          </cell>
          <cell r="U830">
            <v>3.0760000000000001</v>
          </cell>
          <cell r="V830">
            <v>0</v>
          </cell>
        </row>
        <row r="831">
          <cell r="A831" t="str">
            <v xml:space="preserve"> 08/04  14:00:00</v>
          </cell>
          <cell r="B831">
            <v>20</v>
          </cell>
          <cell r="C831">
            <v>0</v>
          </cell>
          <cell r="D831">
            <v>903.66666666666697</v>
          </cell>
          <cell r="E831">
            <v>0</v>
          </cell>
          <cell r="F831">
            <v>9719996.0595170092</v>
          </cell>
          <cell r="G831">
            <v>19.999999999999801</v>
          </cell>
          <cell r="H831">
            <v>0</v>
          </cell>
          <cell r="I831">
            <v>9720000</v>
          </cell>
          <cell r="J831">
            <v>0</v>
          </cell>
          <cell r="K831">
            <v>9720000</v>
          </cell>
          <cell r="L831">
            <v>0</v>
          </cell>
          <cell r="M831">
            <v>19.999993410281199</v>
          </cell>
          <cell r="N831">
            <v>19.999993411425599</v>
          </cell>
          <cell r="O831">
            <v>3.0760000000000001</v>
          </cell>
          <cell r="P831">
            <v>0</v>
          </cell>
          <cell r="Q831">
            <v>3.0760000000000001</v>
          </cell>
          <cell r="R831">
            <v>3.0760000000000001</v>
          </cell>
          <cell r="S831">
            <v>3.0760000000000001</v>
          </cell>
          <cell r="T831">
            <v>3.0760000000000001</v>
          </cell>
          <cell r="U831">
            <v>3.0760000000000001</v>
          </cell>
          <cell r="V831">
            <v>0</v>
          </cell>
        </row>
        <row r="832">
          <cell r="A832" t="str">
            <v xml:space="preserve"> 08/04  15:00:00</v>
          </cell>
          <cell r="B832">
            <v>20</v>
          </cell>
          <cell r="C832">
            <v>0</v>
          </cell>
          <cell r="D832">
            <v>887.25</v>
          </cell>
          <cell r="E832">
            <v>0</v>
          </cell>
          <cell r="F832">
            <v>9719996.0602161307</v>
          </cell>
          <cell r="G832">
            <v>20.000000000000099</v>
          </cell>
          <cell r="H832">
            <v>0</v>
          </cell>
          <cell r="I832">
            <v>9720000</v>
          </cell>
          <cell r="J832">
            <v>0</v>
          </cell>
          <cell r="K832">
            <v>9720000</v>
          </cell>
          <cell r="L832">
            <v>0</v>
          </cell>
          <cell r="M832">
            <v>19.999993411450401</v>
          </cell>
          <cell r="N832">
            <v>19.9999934106248</v>
          </cell>
          <cell r="O832">
            <v>3.0760000000000001</v>
          </cell>
          <cell r="P832">
            <v>0</v>
          </cell>
          <cell r="Q832">
            <v>3.0760000000000001</v>
          </cell>
          <cell r="R832">
            <v>3.0760000000000001</v>
          </cell>
          <cell r="S832">
            <v>3.0760000000000001</v>
          </cell>
          <cell r="T832">
            <v>3.0760000000000001</v>
          </cell>
          <cell r="U832">
            <v>3.0760000000000001</v>
          </cell>
          <cell r="V832">
            <v>0</v>
          </cell>
        </row>
        <row r="833">
          <cell r="A833" t="str">
            <v xml:space="preserve"> 08/04  16:00:00</v>
          </cell>
          <cell r="B833">
            <v>20</v>
          </cell>
          <cell r="C833">
            <v>0</v>
          </cell>
          <cell r="D833">
            <v>853.5</v>
          </cell>
          <cell r="E833">
            <v>0</v>
          </cell>
          <cell r="F833">
            <v>9719996.0626248401</v>
          </cell>
          <cell r="G833">
            <v>20.000000000000099</v>
          </cell>
          <cell r="H833">
            <v>0</v>
          </cell>
          <cell r="I833">
            <v>9720000</v>
          </cell>
          <cell r="J833">
            <v>0</v>
          </cell>
          <cell r="K833">
            <v>9720000</v>
          </cell>
          <cell r="L833">
            <v>0</v>
          </cell>
          <cell r="M833">
            <v>19.999993415478599</v>
          </cell>
          <cell r="N833">
            <v>19.999993415253101</v>
          </cell>
          <cell r="O833">
            <v>3.0760000000000001</v>
          </cell>
          <cell r="P833">
            <v>0</v>
          </cell>
          <cell r="Q833">
            <v>3.0760000000000001</v>
          </cell>
          <cell r="R833">
            <v>3.0760000000000001</v>
          </cell>
          <cell r="S833">
            <v>3.0760000000000001</v>
          </cell>
          <cell r="T833">
            <v>3.0760000000000001</v>
          </cell>
          <cell r="U833">
            <v>3.0760000000000001</v>
          </cell>
          <cell r="V833">
            <v>0</v>
          </cell>
        </row>
        <row r="834">
          <cell r="A834" t="str">
            <v xml:space="preserve"> 08/04  17:00:00</v>
          </cell>
          <cell r="B834">
            <v>20</v>
          </cell>
          <cell r="C834">
            <v>0</v>
          </cell>
          <cell r="D834">
            <v>785.66666666666697</v>
          </cell>
          <cell r="E834">
            <v>0</v>
          </cell>
          <cell r="F834">
            <v>9719996.0585391</v>
          </cell>
          <cell r="G834">
            <v>20.000000000000099</v>
          </cell>
          <cell r="H834">
            <v>0</v>
          </cell>
          <cell r="I834">
            <v>9720000</v>
          </cell>
          <cell r="J834">
            <v>0</v>
          </cell>
          <cell r="K834">
            <v>9720000</v>
          </cell>
          <cell r="L834">
            <v>0</v>
          </cell>
          <cell r="M834">
            <v>19.999993408646102</v>
          </cell>
          <cell r="N834">
            <v>19.999993410944299</v>
          </cell>
          <cell r="O834">
            <v>3.0760000000000001</v>
          </cell>
          <cell r="P834">
            <v>0</v>
          </cell>
          <cell r="Q834">
            <v>3.0760000000000001</v>
          </cell>
          <cell r="R834">
            <v>3.0760000000000001</v>
          </cell>
          <cell r="S834">
            <v>3.0760000000000001</v>
          </cell>
          <cell r="T834">
            <v>3.0760000000000001</v>
          </cell>
          <cell r="U834">
            <v>3.0760000000000001</v>
          </cell>
          <cell r="V834">
            <v>0</v>
          </cell>
        </row>
        <row r="835">
          <cell r="A835" t="str">
            <v xml:space="preserve"> 08/04  18:00:00</v>
          </cell>
          <cell r="B835">
            <v>20</v>
          </cell>
          <cell r="C835">
            <v>0</v>
          </cell>
          <cell r="D835">
            <v>636.66666666666697</v>
          </cell>
          <cell r="E835">
            <v>0</v>
          </cell>
          <cell r="F835">
            <v>9719996.0443523508</v>
          </cell>
          <cell r="G835">
            <v>20.000000000000099</v>
          </cell>
          <cell r="H835">
            <v>0</v>
          </cell>
          <cell r="I835">
            <v>9720000</v>
          </cell>
          <cell r="J835">
            <v>0</v>
          </cell>
          <cell r="K835">
            <v>9720000</v>
          </cell>
          <cell r="L835">
            <v>0</v>
          </cell>
          <cell r="M835">
            <v>19.999993384921499</v>
          </cell>
          <cell r="N835">
            <v>19.9999933899288</v>
          </cell>
          <cell r="O835">
            <v>3.0760000000000001</v>
          </cell>
          <cell r="P835">
            <v>0</v>
          </cell>
          <cell r="Q835">
            <v>3.0760000000000001</v>
          </cell>
          <cell r="R835">
            <v>3.0760000000000001</v>
          </cell>
          <cell r="S835">
            <v>3.0760000000000001</v>
          </cell>
          <cell r="T835">
            <v>3.0760000000000001</v>
          </cell>
          <cell r="U835">
            <v>3.0760000000000001</v>
          </cell>
          <cell r="V835">
            <v>0</v>
          </cell>
        </row>
        <row r="836">
          <cell r="A836" t="str">
            <v xml:space="preserve"> 08/04  19:00:00</v>
          </cell>
          <cell r="B836">
            <v>20</v>
          </cell>
          <cell r="C836">
            <v>0</v>
          </cell>
          <cell r="D836">
            <v>330.41666666666703</v>
          </cell>
          <cell r="E836">
            <v>0</v>
          </cell>
          <cell r="F836">
            <v>9719996.0229311809</v>
          </cell>
          <cell r="G836">
            <v>20.000000000000099</v>
          </cell>
          <cell r="H836">
            <v>0</v>
          </cell>
          <cell r="I836">
            <v>9720000</v>
          </cell>
          <cell r="J836">
            <v>0</v>
          </cell>
          <cell r="K836">
            <v>9720000</v>
          </cell>
          <cell r="L836">
            <v>0</v>
          </cell>
          <cell r="M836">
            <v>19.999993349097998</v>
          </cell>
          <cell r="N836">
            <v>19.999993355572599</v>
          </cell>
          <cell r="O836">
            <v>3.0760000000000001</v>
          </cell>
          <cell r="P836">
            <v>0</v>
          </cell>
          <cell r="Q836">
            <v>3.0760000000000001</v>
          </cell>
          <cell r="R836">
            <v>3.0760000000000001</v>
          </cell>
          <cell r="S836">
            <v>3.0760000000000001</v>
          </cell>
          <cell r="T836">
            <v>3.0760000000000001</v>
          </cell>
          <cell r="U836">
            <v>3.0760000000000001</v>
          </cell>
          <cell r="V836">
            <v>0</v>
          </cell>
        </row>
        <row r="837">
          <cell r="A837" t="str">
            <v xml:space="preserve"> 08/04  20:00:00</v>
          </cell>
          <cell r="B837">
            <v>20</v>
          </cell>
          <cell r="C837">
            <v>0</v>
          </cell>
          <cell r="D837">
            <v>32.4166666666667</v>
          </cell>
          <cell r="E837">
            <v>0</v>
          </cell>
          <cell r="F837">
            <v>9719995.99896493</v>
          </cell>
          <cell r="G837">
            <v>20.000000000000099</v>
          </cell>
          <cell r="H837">
            <v>0</v>
          </cell>
          <cell r="I837">
            <v>9720000</v>
          </cell>
          <cell r="J837">
            <v>0</v>
          </cell>
          <cell r="K837">
            <v>9720000</v>
          </cell>
          <cell r="L837">
            <v>0</v>
          </cell>
          <cell r="M837">
            <v>19.999993309019199</v>
          </cell>
          <cell r="N837">
            <v>19.999993315671599</v>
          </cell>
          <cell r="O837">
            <v>3.0760000000000001</v>
          </cell>
          <cell r="P837">
            <v>0</v>
          </cell>
          <cell r="Q837">
            <v>3.0760000000000001</v>
          </cell>
          <cell r="R837">
            <v>3.0760000000000001</v>
          </cell>
          <cell r="S837">
            <v>3.0760000000000001</v>
          </cell>
          <cell r="T837">
            <v>3.0760000000000001</v>
          </cell>
          <cell r="U837">
            <v>3.0760000000000001</v>
          </cell>
          <cell r="V837">
            <v>0</v>
          </cell>
        </row>
        <row r="838">
          <cell r="A838" t="str">
            <v xml:space="preserve"> 08/04  21:00:00</v>
          </cell>
          <cell r="B838">
            <v>20</v>
          </cell>
          <cell r="C838">
            <v>0</v>
          </cell>
          <cell r="D838">
            <v>0</v>
          </cell>
          <cell r="E838">
            <v>0</v>
          </cell>
          <cell r="F838">
            <v>9719995.9767180197</v>
          </cell>
          <cell r="G838">
            <v>19.999999999999801</v>
          </cell>
          <cell r="H838">
            <v>0</v>
          </cell>
          <cell r="I838">
            <v>9720000</v>
          </cell>
          <cell r="J838">
            <v>0</v>
          </cell>
          <cell r="K838">
            <v>9720000</v>
          </cell>
          <cell r="L838">
            <v>0</v>
          </cell>
          <cell r="M838">
            <v>19.999993271815299</v>
          </cell>
          <cell r="N838">
            <v>19.9999932775962</v>
          </cell>
          <cell r="O838">
            <v>3.0760000000000001</v>
          </cell>
          <cell r="P838">
            <v>0</v>
          </cell>
          <cell r="Q838">
            <v>3.0760000000000001</v>
          </cell>
          <cell r="R838">
            <v>3.0760000000000001</v>
          </cell>
          <cell r="S838">
            <v>3.0760000000000001</v>
          </cell>
          <cell r="T838">
            <v>3.0760000000000001</v>
          </cell>
          <cell r="U838">
            <v>3.0760000000000001</v>
          </cell>
          <cell r="V838">
            <v>0</v>
          </cell>
        </row>
        <row r="839">
          <cell r="A839" t="str">
            <v xml:space="preserve"> 08/04  22:00:00</v>
          </cell>
          <cell r="B839">
            <v>20</v>
          </cell>
          <cell r="C839">
            <v>0</v>
          </cell>
          <cell r="D839">
            <v>0</v>
          </cell>
          <cell r="E839">
            <v>0</v>
          </cell>
          <cell r="F839">
            <v>9719995.9581930302</v>
          </cell>
          <cell r="G839">
            <v>20.000000000000099</v>
          </cell>
          <cell r="H839">
            <v>0</v>
          </cell>
          <cell r="I839">
            <v>9720000</v>
          </cell>
          <cell r="J839">
            <v>0</v>
          </cell>
          <cell r="K839">
            <v>9720000</v>
          </cell>
          <cell r="L839">
            <v>0</v>
          </cell>
          <cell r="M839">
            <v>19.999993240836201</v>
          </cell>
          <cell r="N839">
            <v>19.999993245573801</v>
          </cell>
          <cell r="O839">
            <v>3.0760000000000001</v>
          </cell>
          <cell r="P839">
            <v>0</v>
          </cell>
          <cell r="Q839">
            <v>3.0760000000000001</v>
          </cell>
          <cell r="R839">
            <v>3.0760000000000001</v>
          </cell>
          <cell r="S839">
            <v>3.0760000000000001</v>
          </cell>
          <cell r="T839">
            <v>3.0760000000000001</v>
          </cell>
          <cell r="U839">
            <v>3.0760000000000001</v>
          </cell>
          <cell r="V839">
            <v>0</v>
          </cell>
        </row>
        <row r="840">
          <cell r="A840" t="str">
            <v xml:space="preserve"> 08/04  23:00:00</v>
          </cell>
          <cell r="B840">
            <v>20</v>
          </cell>
          <cell r="C840">
            <v>0</v>
          </cell>
          <cell r="D840">
            <v>0</v>
          </cell>
          <cell r="E840">
            <v>0</v>
          </cell>
          <cell r="F840">
            <v>9719995.94425641</v>
          </cell>
          <cell r="G840">
            <v>20.000000000000099</v>
          </cell>
          <cell r="H840">
            <v>0</v>
          </cell>
          <cell r="I840">
            <v>9720000</v>
          </cell>
          <cell r="J840">
            <v>0</v>
          </cell>
          <cell r="K840">
            <v>9720000</v>
          </cell>
          <cell r="L840">
            <v>0</v>
          </cell>
          <cell r="M840">
            <v>19.999993217530101</v>
          </cell>
          <cell r="N840">
            <v>19.999993220605301</v>
          </cell>
          <cell r="O840">
            <v>3.0760000000000001</v>
          </cell>
          <cell r="P840">
            <v>0</v>
          </cell>
          <cell r="Q840">
            <v>3.0760000000000001</v>
          </cell>
          <cell r="R840">
            <v>3.0760000000000001</v>
          </cell>
          <cell r="S840">
            <v>3.0760000000000001</v>
          </cell>
          <cell r="T840">
            <v>3.0760000000000001</v>
          </cell>
          <cell r="U840">
            <v>3.0760000000000001</v>
          </cell>
          <cell r="V840">
            <v>0</v>
          </cell>
        </row>
        <row r="841">
          <cell r="A841" t="str">
            <v xml:space="preserve"> 08/04  24:00:00</v>
          </cell>
          <cell r="B841">
            <v>20</v>
          </cell>
          <cell r="C841">
            <v>0</v>
          </cell>
          <cell r="D841">
            <v>0</v>
          </cell>
          <cell r="E841">
            <v>0</v>
          </cell>
          <cell r="F841">
            <v>9719995.9392981604</v>
          </cell>
          <cell r="G841">
            <v>20.000000000000099</v>
          </cell>
          <cell r="H841">
            <v>0</v>
          </cell>
          <cell r="I841">
            <v>9720000</v>
          </cell>
          <cell r="J841">
            <v>0</v>
          </cell>
          <cell r="K841">
            <v>9720000</v>
          </cell>
          <cell r="L841">
            <v>0</v>
          </cell>
          <cell r="M841">
            <v>19.999993209238301</v>
          </cell>
          <cell r="N841">
            <v>19.999993209279101</v>
          </cell>
          <cell r="O841">
            <v>3.0760000000000001</v>
          </cell>
          <cell r="P841">
            <v>0</v>
          </cell>
          <cell r="Q841">
            <v>3.0760000000000001</v>
          </cell>
          <cell r="R841">
            <v>3.0760000000000001</v>
          </cell>
          <cell r="S841">
            <v>3.0760000000000001</v>
          </cell>
          <cell r="T841">
            <v>3.0760000000000001</v>
          </cell>
          <cell r="U841">
            <v>3.0760000000000001</v>
          </cell>
          <cell r="V841">
            <v>0</v>
          </cell>
        </row>
        <row r="842">
          <cell r="A842" t="str">
            <v xml:space="preserve"> 08/05  01:00:00</v>
          </cell>
          <cell r="B842">
            <v>20</v>
          </cell>
          <cell r="C842">
            <v>0</v>
          </cell>
          <cell r="D842">
            <v>0</v>
          </cell>
          <cell r="E842">
            <v>0</v>
          </cell>
          <cell r="F842">
            <v>9719995.9460935108</v>
          </cell>
          <cell r="G842">
            <v>20</v>
          </cell>
          <cell r="H842">
            <v>0</v>
          </cell>
          <cell r="I842">
            <v>9720000</v>
          </cell>
          <cell r="J842">
            <v>0</v>
          </cell>
          <cell r="K842">
            <v>9720000</v>
          </cell>
          <cell r="L842">
            <v>0</v>
          </cell>
          <cell r="M842">
            <v>19.999993220601901</v>
          </cell>
          <cell r="N842">
            <v>19.9999932174013</v>
          </cell>
          <cell r="O842">
            <v>3.0760000000000001</v>
          </cell>
          <cell r="P842">
            <v>0</v>
          </cell>
          <cell r="Q842">
            <v>3.0760000000000001</v>
          </cell>
          <cell r="R842">
            <v>3.0760000000000001</v>
          </cell>
          <cell r="S842">
            <v>3.0760000000000001</v>
          </cell>
          <cell r="T842">
            <v>3.0760000000000001</v>
          </cell>
          <cell r="U842">
            <v>3.0760000000000001</v>
          </cell>
          <cell r="V842">
            <v>0</v>
          </cell>
        </row>
        <row r="843">
          <cell r="A843" t="str">
            <v xml:space="preserve"> 08/05  02:00:00</v>
          </cell>
          <cell r="B843">
            <v>20</v>
          </cell>
          <cell r="C843">
            <v>0</v>
          </cell>
          <cell r="D843">
            <v>0</v>
          </cell>
          <cell r="E843">
            <v>0</v>
          </cell>
          <cell r="F843">
            <v>9719995.9622150101</v>
          </cell>
          <cell r="G843">
            <v>20</v>
          </cell>
          <cell r="H843">
            <v>0</v>
          </cell>
          <cell r="I843">
            <v>9720000</v>
          </cell>
          <cell r="J843">
            <v>0</v>
          </cell>
          <cell r="K843">
            <v>9720000</v>
          </cell>
          <cell r="L843">
            <v>0</v>
          </cell>
          <cell r="M843">
            <v>19.9999932475618</v>
          </cell>
          <cell r="N843">
            <v>19.999993242448301</v>
          </cell>
          <cell r="O843">
            <v>3.0760000000000001</v>
          </cell>
          <cell r="P843">
            <v>0</v>
          </cell>
          <cell r="Q843">
            <v>3.0760000000000001</v>
          </cell>
          <cell r="R843">
            <v>3.0760000000000001</v>
          </cell>
          <cell r="S843">
            <v>3.0760000000000001</v>
          </cell>
          <cell r="T843">
            <v>3.0760000000000001</v>
          </cell>
          <cell r="U843">
            <v>3.0760000000000001</v>
          </cell>
          <cell r="V843">
            <v>0</v>
          </cell>
        </row>
        <row r="844">
          <cell r="A844" t="str">
            <v xml:space="preserve"> 08/05  03:00:00</v>
          </cell>
          <cell r="B844">
            <v>20</v>
          </cell>
          <cell r="C844">
            <v>0</v>
          </cell>
          <cell r="D844">
            <v>0</v>
          </cell>
          <cell r="E844">
            <v>0</v>
          </cell>
          <cell r="F844">
            <v>9719995.9790159706</v>
          </cell>
          <cell r="G844">
            <v>20.000000000000199</v>
          </cell>
          <cell r="H844">
            <v>0</v>
          </cell>
          <cell r="I844">
            <v>9720000</v>
          </cell>
          <cell r="J844">
            <v>0</v>
          </cell>
          <cell r="K844">
            <v>9720000</v>
          </cell>
          <cell r="L844">
            <v>0</v>
          </cell>
          <cell r="M844">
            <v>19.9999932756586</v>
          </cell>
          <cell r="N844">
            <v>19.999993271848599</v>
          </cell>
          <cell r="O844">
            <v>3.0760000000000001</v>
          </cell>
          <cell r="P844">
            <v>0</v>
          </cell>
          <cell r="Q844">
            <v>3.0760000000000001</v>
          </cell>
          <cell r="R844">
            <v>3.0760000000000001</v>
          </cell>
          <cell r="S844">
            <v>3.0760000000000001</v>
          </cell>
          <cell r="T844">
            <v>3.0760000000000001</v>
          </cell>
          <cell r="U844">
            <v>3.0760000000000001</v>
          </cell>
          <cell r="V844">
            <v>0</v>
          </cell>
        </row>
        <row r="845">
          <cell r="A845" t="str">
            <v xml:space="preserve"> 08/05  04:00:00</v>
          </cell>
          <cell r="B845">
            <v>20</v>
          </cell>
          <cell r="C845">
            <v>0</v>
          </cell>
          <cell r="D845">
            <v>0</v>
          </cell>
          <cell r="E845">
            <v>0</v>
          </cell>
          <cell r="F845">
            <v>9719995.9831221309</v>
          </cell>
          <cell r="G845">
            <v>20.000000000000501</v>
          </cell>
          <cell r="H845">
            <v>0</v>
          </cell>
          <cell r="I845">
            <v>9720000</v>
          </cell>
          <cell r="J845">
            <v>0</v>
          </cell>
          <cell r="K845">
            <v>9720000</v>
          </cell>
          <cell r="L845">
            <v>0</v>
          </cell>
          <cell r="M845">
            <v>19.999993282525001</v>
          </cell>
          <cell r="N845">
            <v>19.999993283661802</v>
          </cell>
          <cell r="O845">
            <v>3.0760000000000001</v>
          </cell>
          <cell r="P845">
            <v>0</v>
          </cell>
          <cell r="Q845">
            <v>3.0760000000000001</v>
          </cell>
          <cell r="R845">
            <v>3.0760000000000001</v>
          </cell>
          <cell r="S845">
            <v>3.0760000000000001</v>
          </cell>
          <cell r="T845">
            <v>3.0760000000000001</v>
          </cell>
          <cell r="U845">
            <v>3.0760000000000001</v>
          </cell>
          <cell r="V845">
            <v>0</v>
          </cell>
        </row>
        <row r="846">
          <cell r="A846" t="str">
            <v xml:space="preserve"> 08/05  05:00:00</v>
          </cell>
          <cell r="B846">
            <v>20</v>
          </cell>
          <cell r="C846">
            <v>0</v>
          </cell>
          <cell r="D846">
            <v>0</v>
          </cell>
          <cell r="E846">
            <v>0</v>
          </cell>
          <cell r="F846">
            <v>9719995.9664330203</v>
          </cell>
          <cell r="G846">
            <v>20.000000000000199</v>
          </cell>
          <cell r="H846">
            <v>0</v>
          </cell>
          <cell r="I846">
            <v>9720000</v>
          </cell>
          <cell r="J846">
            <v>0</v>
          </cell>
          <cell r="K846">
            <v>9720000</v>
          </cell>
          <cell r="L846">
            <v>0</v>
          </cell>
          <cell r="M846">
            <v>19.999993254615902</v>
          </cell>
          <cell r="N846">
            <v>19.999993261680601</v>
          </cell>
          <cell r="O846">
            <v>3.0760000000000001</v>
          </cell>
          <cell r="P846">
            <v>0</v>
          </cell>
          <cell r="Q846">
            <v>3.0760000000000001</v>
          </cell>
          <cell r="R846">
            <v>3.0760000000000001</v>
          </cell>
          <cell r="S846">
            <v>3.0760000000000001</v>
          </cell>
          <cell r="T846">
            <v>3.0760000000000001</v>
          </cell>
          <cell r="U846">
            <v>3.0760000000000001</v>
          </cell>
          <cell r="V846">
            <v>0</v>
          </cell>
        </row>
        <row r="847">
          <cell r="A847" t="str">
            <v xml:space="preserve"> 08/05  06:00:00</v>
          </cell>
          <cell r="B847">
            <v>20</v>
          </cell>
          <cell r="C847">
            <v>0</v>
          </cell>
          <cell r="D847">
            <v>9.8333333333333304</v>
          </cell>
          <cell r="E847">
            <v>0</v>
          </cell>
          <cell r="F847">
            <v>9719995.9309125803</v>
          </cell>
          <cell r="G847">
            <v>20</v>
          </cell>
          <cell r="H847">
            <v>0</v>
          </cell>
          <cell r="I847">
            <v>9720000</v>
          </cell>
          <cell r="J847">
            <v>0</v>
          </cell>
          <cell r="K847">
            <v>9720000</v>
          </cell>
          <cell r="L847">
            <v>0</v>
          </cell>
          <cell r="M847">
            <v>19.999993195214699</v>
          </cell>
          <cell r="N847">
            <v>19.999993206940999</v>
          </cell>
          <cell r="O847">
            <v>3.0760000000000001</v>
          </cell>
          <cell r="P847">
            <v>0</v>
          </cell>
          <cell r="Q847">
            <v>3.0760000000000001</v>
          </cell>
          <cell r="R847">
            <v>3.0760000000000001</v>
          </cell>
          <cell r="S847">
            <v>3.0760000000000001</v>
          </cell>
          <cell r="T847">
            <v>3.0760000000000001</v>
          </cell>
          <cell r="U847">
            <v>3.0760000000000001</v>
          </cell>
          <cell r="V847">
            <v>0</v>
          </cell>
        </row>
        <row r="848">
          <cell r="A848" t="str">
            <v xml:space="preserve"> 08/05  07:00:00</v>
          </cell>
          <cell r="B848">
            <v>20</v>
          </cell>
          <cell r="C848">
            <v>0</v>
          </cell>
          <cell r="D848">
            <v>181</v>
          </cell>
          <cell r="E848">
            <v>0</v>
          </cell>
          <cell r="F848">
            <v>9719995.8815889396</v>
          </cell>
          <cell r="G848">
            <v>20</v>
          </cell>
          <cell r="H848">
            <v>0</v>
          </cell>
          <cell r="I848">
            <v>9720000</v>
          </cell>
          <cell r="J848">
            <v>0</v>
          </cell>
          <cell r="K848">
            <v>9720000</v>
          </cell>
          <cell r="L848">
            <v>0</v>
          </cell>
          <cell r="M848">
            <v>19.999993112729701</v>
          </cell>
          <cell r="N848">
            <v>19.9999931277409</v>
          </cell>
          <cell r="O848">
            <v>3.0760000000000001</v>
          </cell>
          <cell r="P848">
            <v>0</v>
          </cell>
          <cell r="Q848">
            <v>3.0760000000000001</v>
          </cell>
          <cell r="R848">
            <v>3.0760000000000001</v>
          </cell>
          <cell r="S848">
            <v>3.0760000000000001</v>
          </cell>
          <cell r="T848">
            <v>3.0760000000000001</v>
          </cell>
          <cell r="U848">
            <v>3.0760000000000001</v>
          </cell>
          <cell r="V848">
            <v>0</v>
          </cell>
        </row>
        <row r="849">
          <cell r="A849" t="str">
            <v xml:space="preserve"> 08/05  08:00:00</v>
          </cell>
          <cell r="B849">
            <v>20</v>
          </cell>
          <cell r="C849">
            <v>0</v>
          </cell>
          <cell r="D849">
            <v>551.08333333333303</v>
          </cell>
          <cell r="E849">
            <v>0</v>
          </cell>
          <cell r="F849">
            <v>9719995.8226852603</v>
          </cell>
          <cell r="G849">
            <v>20.000000000000199</v>
          </cell>
          <cell r="H849">
            <v>0</v>
          </cell>
          <cell r="I849">
            <v>9720000</v>
          </cell>
          <cell r="J849">
            <v>0</v>
          </cell>
          <cell r="K849">
            <v>9720000</v>
          </cell>
          <cell r="L849">
            <v>0</v>
          </cell>
          <cell r="M849">
            <v>19.9999930142253</v>
          </cell>
          <cell r="N849">
            <v>19.999993031568099</v>
          </cell>
          <cell r="O849">
            <v>3.0760000000000001</v>
          </cell>
          <cell r="P849">
            <v>0</v>
          </cell>
          <cell r="Q849">
            <v>3.0760000000000001</v>
          </cell>
          <cell r="R849">
            <v>3.0760000000000001</v>
          </cell>
          <cell r="S849">
            <v>3.0760000000000001</v>
          </cell>
          <cell r="T849">
            <v>3.0760000000000001</v>
          </cell>
          <cell r="U849">
            <v>3.0760000000000001</v>
          </cell>
          <cell r="V849">
            <v>0</v>
          </cell>
        </row>
        <row r="850">
          <cell r="A850" t="str">
            <v xml:space="preserve"> 08/05  09:00:00</v>
          </cell>
          <cell r="B850">
            <v>20</v>
          </cell>
          <cell r="C850">
            <v>0</v>
          </cell>
          <cell r="D850">
            <v>747.91666666666697</v>
          </cell>
          <cell r="E850">
            <v>0</v>
          </cell>
          <cell r="F850">
            <v>9719995.7562557608</v>
          </cell>
          <cell r="G850">
            <v>19.999999999999801</v>
          </cell>
          <cell r="H850">
            <v>0</v>
          </cell>
          <cell r="I850">
            <v>9720000</v>
          </cell>
          <cell r="J850">
            <v>0</v>
          </cell>
          <cell r="K850">
            <v>9720000</v>
          </cell>
          <cell r="L850">
            <v>0</v>
          </cell>
          <cell r="M850">
            <v>19.999992903134</v>
          </cell>
          <cell r="N850">
            <v>19.999992922404701</v>
          </cell>
          <cell r="O850">
            <v>3.0760000000000001</v>
          </cell>
          <cell r="P850">
            <v>0</v>
          </cell>
          <cell r="Q850">
            <v>3.0760000000000001</v>
          </cell>
          <cell r="R850">
            <v>3.0760000000000001</v>
          </cell>
          <cell r="S850">
            <v>3.0760000000000001</v>
          </cell>
          <cell r="T850">
            <v>3.0760000000000001</v>
          </cell>
          <cell r="U850">
            <v>3.0760000000000001</v>
          </cell>
          <cell r="V850">
            <v>0</v>
          </cell>
        </row>
        <row r="851">
          <cell r="A851" t="str">
            <v xml:space="preserve"> 08/05  10:00:00</v>
          </cell>
          <cell r="B851">
            <v>20</v>
          </cell>
          <cell r="C851">
            <v>0</v>
          </cell>
          <cell r="D851">
            <v>835.08333333333303</v>
          </cell>
          <cell r="E851">
            <v>0</v>
          </cell>
          <cell r="F851">
            <v>9719995.6865110304</v>
          </cell>
          <cell r="G851">
            <v>19.999999999999901</v>
          </cell>
          <cell r="H851">
            <v>0</v>
          </cell>
          <cell r="I851">
            <v>9720000</v>
          </cell>
          <cell r="J851">
            <v>0</v>
          </cell>
          <cell r="K851">
            <v>9720000</v>
          </cell>
          <cell r="L851">
            <v>0</v>
          </cell>
          <cell r="M851">
            <v>19.999992786498201</v>
          </cell>
          <cell r="N851">
            <v>19.999992805494099</v>
          </cell>
          <cell r="O851">
            <v>3.0760000000000001</v>
          </cell>
          <cell r="P851">
            <v>0</v>
          </cell>
          <cell r="Q851">
            <v>3.0760000000000001</v>
          </cell>
          <cell r="R851">
            <v>3.0760000000000001</v>
          </cell>
          <cell r="S851">
            <v>3.0760000000000001</v>
          </cell>
          <cell r="T851">
            <v>3.0760000000000001</v>
          </cell>
          <cell r="U851">
            <v>3.0760000000000001</v>
          </cell>
          <cell r="V851">
            <v>0</v>
          </cell>
        </row>
        <row r="852">
          <cell r="A852" t="str">
            <v xml:space="preserve"> 08/05  11:00:00</v>
          </cell>
          <cell r="B852">
            <v>20</v>
          </cell>
          <cell r="C852">
            <v>0</v>
          </cell>
          <cell r="D852">
            <v>878.08333333333303</v>
          </cell>
          <cell r="E852">
            <v>0</v>
          </cell>
          <cell r="F852">
            <v>9719995.6276330706</v>
          </cell>
          <cell r="G852">
            <v>20.000000000000099</v>
          </cell>
          <cell r="H852">
            <v>0</v>
          </cell>
          <cell r="I852">
            <v>9720000</v>
          </cell>
          <cell r="J852">
            <v>0</v>
          </cell>
          <cell r="K852">
            <v>9720000</v>
          </cell>
          <cell r="L852">
            <v>0</v>
          </cell>
          <cell r="M852">
            <v>19.9999926880365</v>
          </cell>
          <cell r="N852">
            <v>19.999992701957702</v>
          </cell>
          <cell r="O852">
            <v>3.0760000000000001</v>
          </cell>
          <cell r="P852">
            <v>0</v>
          </cell>
          <cell r="Q852">
            <v>3.0760000000000001</v>
          </cell>
          <cell r="R852">
            <v>3.0760000000000001</v>
          </cell>
          <cell r="S852">
            <v>3.0760000000000001</v>
          </cell>
          <cell r="T852">
            <v>3.0760000000000001</v>
          </cell>
          <cell r="U852">
            <v>3.0760000000000001</v>
          </cell>
          <cell r="V852">
            <v>0</v>
          </cell>
        </row>
        <row r="853">
          <cell r="A853" t="str">
            <v xml:space="preserve"> 08/05  12:00:00</v>
          </cell>
          <cell r="B853">
            <v>20</v>
          </cell>
          <cell r="C853">
            <v>0</v>
          </cell>
          <cell r="D853">
            <v>899.5</v>
          </cell>
          <cell r="E853">
            <v>0</v>
          </cell>
          <cell r="F853">
            <v>9719995.5934816804</v>
          </cell>
          <cell r="G853">
            <v>20</v>
          </cell>
          <cell r="H853">
            <v>0</v>
          </cell>
          <cell r="I853">
            <v>9720000</v>
          </cell>
          <cell r="J853">
            <v>0</v>
          </cell>
          <cell r="K853">
            <v>9720000</v>
          </cell>
          <cell r="L853">
            <v>0</v>
          </cell>
          <cell r="M853">
            <v>19.999992630924499</v>
          </cell>
          <cell r="N853">
            <v>19.9999926372362</v>
          </cell>
          <cell r="O853">
            <v>3.0760000000000001</v>
          </cell>
          <cell r="P853">
            <v>0</v>
          </cell>
          <cell r="Q853">
            <v>3.0760000000000001</v>
          </cell>
          <cell r="R853">
            <v>3.0760000000000001</v>
          </cell>
          <cell r="S853">
            <v>3.0760000000000001</v>
          </cell>
          <cell r="T853">
            <v>3.0760000000000001</v>
          </cell>
          <cell r="U853">
            <v>3.0760000000000001</v>
          </cell>
          <cell r="V853">
            <v>0</v>
          </cell>
        </row>
        <row r="854">
          <cell r="A854" t="str">
            <v xml:space="preserve"> 08/05  13:00:00</v>
          </cell>
          <cell r="B854">
            <v>20</v>
          </cell>
          <cell r="C854">
            <v>0</v>
          </cell>
          <cell r="D854">
            <v>907</v>
          </cell>
          <cell r="E854">
            <v>0</v>
          </cell>
          <cell r="F854">
            <v>9719995.5864594504</v>
          </cell>
          <cell r="G854">
            <v>20.000000000000401</v>
          </cell>
          <cell r="H854">
            <v>0</v>
          </cell>
          <cell r="I854">
            <v>9720000</v>
          </cell>
          <cell r="J854">
            <v>0</v>
          </cell>
          <cell r="K854">
            <v>9720000</v>
          </cell>
          <cell r="L854">
            <v>0</v>
          </cell>
          <cell r="M854">
            <v>19.999992619180901</v>
          </cell>
          <cell r="N854">
            <v>19.999992618056101</v>
          </cell>
          <cell r="O854">
            <v>3.0760000000000001</v>
          </cell>
          <cell r="P854">
            <v>0</v>
          </cell>
          <cell r="Q854">
            <v>3.0760000000000001</v>
          </cell>
          <cell r="R854">
            <v>3.0760000000000001</v>
          </cell>
          <cell r="S854">
            <v>3.0760000000000001</v>
          </cell>
          <cell r="T854">
            <v>3.0760000000000001</v>
          </cell>
          <cell r="U854">
            <v>3.0760000000000001</v>
          </cell>
          <cell r="V854">
            <v>0</v>
          </cell>
        </row>
        <row r="855">
          <cell r="A855" t="str">
            <v xml:space="preserve"> 08/05  14:00:00</v>
          </cell>
          <cell r="B855">
            <v>20</v>
          </cell>
          <cell r="C855">
            <v>0</v>
          </cell>
          <cell r="D855">
            <v>903.66666666666697</v>
          </cell>
          <cell r="E855">
            <v>0</v>
          </cell>
          <cell r="F855">
            <v>9719995.6061827596</v>
          </cell>
          <cell r="G855">
            <v>20.000000000000401</v>
          </cell>
          <cell r="H855">
            <v>0</v>
          </cell>
          <cell r="I855">
            <v>9720000</v>
          </cell>
          <cell r="J855">
            <v>0</v>
          </cell>
          <cell r="K855">
            <v>9720000</v>
          </cell>
          <cell r="L855">
            <v>0</v>
          </cell>
          <cell r="M855">
            <v>19.999992652165101</v>
          </cell>
          <cell r="N855">
            <v>19.999992643561299</v>
          </cell>
          <cell r="O855">
            <v>3.0760000000000001</v>
          </cell>
          <cell r="P855">
            <v>0</v>
          </cell>
          <cell r="Q855">
            <v>3.0760000000000001</v>
          </cell>
          <cell r="R855">
            <v>3.0760000000000001</v>
          </cell>
          <cell r="S855">
            <v>3.0760000000000001</v>
          </cell>
          <cell r="T855">
            <v>3.0760000000000001</v>
          </cell>
          <cell r="U855">
            <v>3.0760000000000001</v>
          </cell>
          <cell r="V855">
            <v>0</v>
          </cell>
        </row>
        <row r="856">
          <cell r="A856" t="str">
            <v xml:space="preserve"> 08/05  15:00:00</v>
          </cell>
          <cell r="B856">
            <v>20</v>
          </cell>
          <cell r="C856">
            <v>0</v>
          </cell>
          <cell r="D856">
            <v>887.25</v>
          </cell>
          <cell r="E856">
            <v>0</v>
          </cell>
          <cell r="F856">
            <v>9719995.6505329795</v>
          </cell>
          <cell r="G856">
            <v>19.999999999999801</v>
          </cell>
          <cell r="H856">
            <v>0</v>
          </cell>
          <cell r="I856">
            <v>9720000</v>
          </cell>
          <cell r="J856">
            <v>0</v>
          </cell>
          <cell r="K856">
            <v>9720000</v>
          </cell>
          <cell r="L856">
            <v>0</v>
          </cell>
          <cell r="M856">
            <v>19.999992726332199</v>
          </cell>
          <cell r="N856">
            <v>19.999992711704898</v>
          </cell>
          <cell r="O856">
            <v>3.0760000000000001</v>
          </cell>
          <cell r="P856">
            <v>0</v>
          </cell>
          <cell r="Q856">
            <v>3.0760000000000001</v>
          </cell>
          <cell r="R856">
            <v>3.0760000000000001</v>
          </cell>
          <cell r="S856">
            <v>3.0760000000000001</v>
          </cell>
          <cell r="T856">
            <v>3.0760000000000001</v>
          </cell>
          <cell r="U856">
            <v>3.0760000000000001</v>
          </cell>
          <cell r="V856">
            <v>0</v>
          </cell>
        </row>
        <row r="857">
          <cell r="A857" t="str">
            <v xml:space="preserve"> 08/05  16:00:00</v>
          </cell>
          <cell r="B857">
            <v>20</v>
          </cell>
          <cell r="C857">
            <v>0</v>
          </cell>
          <cell r="D857">
            <v>853.5</v>
          </cell>
          <cell r="E857">
            <v>0</v>
          </cell>
          <cell r="F857">
            <v>9719995.70783378</v>
          </cell>
          <cell r="G857">
            <v>20</v>
          </cell>
          <cell r="H857">
            <v>0</v>
          </cell>
          <cell r="I857">
            <v>9720000</v>
          </cell>
          <cell r="J857">
            <v>0</v>
          </cell>
          <cell r="K857">
            <v>9720000</v>
          </cell>
          <cell r="L857">
            <v>0</v>
          </cell>
          <cell r="M857">
            <v>19.9999928221565</v>
          </cell>
          <cell r="N857">
            <v>19.999992806019399</v>
          </cell>
          <cell r="O857">
            <v>3.0760000000000001</v>
          </cell>
          <cell r="P857">
            <v>0</v>
          </cell>
          <cell r="Q857">
            <v>3.0760000000000001</v>
          </cell>
          <cell r="R857">
            <v>3.0760000000000001</v>
          </cell>
          <cell r="S857">
            <v>3.0760000000000001</v>
          </cell>
          <cell r="T857">
            <v>3.0760000000000001</v>
          </cell>
          <cell r="U857">
            <v>3.0760000000000001</v>
          </cell>
          <cell r="V857">
            <v>0</v>
          </cell>
        </row>
        <row r="858">
          <cell r="A858" t="str">
            <v xml:space="preserve"> 08/05  17:00:00</v>
          </cell>
          <cell r="B858">
            <v>20</v>
          </cell>
          <cell r="C858">
            <v>0</v>
          </cell>
          <cell r="D858">
            <v>785.66666666666697</v>
          </cell>
          <cell r="E858">
            <v>0</v>
          </cell>
          <cell r="F858">
            <v>9719995.7591615692</v>
          </cell>
          <cell r="G858">
            <v>20.000000000000199</v>
          </cell>
          <cell r="H858">
            <v>0</v>
          </cell>
          <cell r="I858">
            <v>9720000</v>
          </cell>
          <cell r="J858">
            <v>0</v>
          </cell>
          <cell r="K858">
            <v>9720000</v>
          </cell>
          <cell r="L858">
            <v>0</v>
          </cell>
          <cell r="M858">
            <v>19.999992907993001</v>
          </cell>
          <cell r="N858">
            <v>19.999992895541499</v>
          </cell>
          <cell r="O858">
            <v>3.0760000000000001</v>
          </cell>
          <cell r="P858">
            <v>0</v>
          </cell>
          <cell r="Q858">
            <v>3.0760000000000001</v>
          </cell>
          <cell r="R858">
            <v>3.0760000000000001</v>
          </cell>
          <cell r="S858">
            <v>3.0760000000000001</v>
          </cell>
          <cell r="T858">
            <v>3.0760000000000001</v>
          </cell>
          <cell r="U858">
            <v>3.0760000000000001</v>
          </cell>
          <cell r="V858">
            <v>0</v>
          </cell>
        </row>
        <row r="859">
          <cell r="A859" t="str">
            <v xml:space="preserve"> 08/05  18:00:00</v>
          </cell>
          <cell r="B859">
            <v>20</v>
          </cell>
          <cell r="C859">
            <v>0</v>
          </cell>
          <cell r="D859">
            <v>636.66666666666697</v>
          </cell>
          <cell r="E859">
            <v>0</v>
          </cell>
          <cell r="F859">
            <v>9719995.7928145193</v>
          </cell>
          <cell r="G859">
            <v>20.000000000000099</v>
          </cell>
          <cell r="H859">
            <v>0</v>
          </cell>
          <cell r="I859">
            <v>9720000</v>
          </cell>
          <cell r="J859">
            <v>0</v>
          </cell>
          <cell r="K859">
            <v>9720000</v>
          </cell>
          <cell r="L859">
            <v>0</v>
          </cell>
          <cell r="M859">
            <v>19.9999929642719</v>
          </cell>
          <cell r="N859">
            <v>19.9999929569464</v>
          </cell>
          <cell r="O859">
            <v>3.0760000000000001</v>
          </cell>
          <cell r="P859">
            <v>0</v>
          </cell>
          <cell r="Q859">
            <v>3.0760000000000001</v>
          </cell>
          <cell r="R859">
            <v>3.0760000000000001</v>
          </cell>
          <cell r="S859">
            <v>3.0760000000000001</v>
          </cell>
          <cell r="T859">
            <v>3.0760000000000001</v>
          </cell>
          <cell r="U859">
            <v>3.0760000000000001</v>
          </cell>
          <cell r="V859">
            <v>0</v>
          </cell>
        </row>
        <row r="860">
          <cell r="A860" t="str">
            <v xml:space="preserve"> 08/05  19:00:00</v>
          </cell>
          <cell r="B860">
            <v>20</v>
          </cell>
          <cell r="C860">
            <v>0</v>
          </cell>
          <cell r="D860">
            <v>330.41666666666703</v>
          </cell>
          <cell r="E860">
            <v>0</v>
          </cell>
          <cell r="F860">
            <v>9719995.81146436</v>
          </cell>
          <cell r="G860">
            <v>19.999999999999901</v>
          </cell>
          <cell r="H860">
            <v>0</v>
          </cell>
          <cell r="I860">
            <v>9720000</v>
          </cell>
          <cell r="J860">
            <v>0</v>
          </cell>
          <cell r="K860">
            <v>9720000</v>
          </cell>
          <cell r="L860">
            <v>0</v>
          </cell>
          <cell r="M860">
            <v>19.999992995459198</v>
          </cell>
          <cell r="N860">
            <v>19.999992991573599</v>
          </cell>
          <cell r="O860">
            <v>3.0760000000000001</v>
          </cell>
          <cell r="P860">
            <v>0</v>
          </cell>
          <cell r="Q860">
            <v>3.0760000000000001</v>
          </cell>
          <cell r="R860">
            <v>3.0760000000000001</v>
          </cell>
          <cell r="S860">
            <v>3.0760000000000001</v>
          </cell>
          <cell r="T860">
            <v>3.0760000000000001</v>
          </cell>
          <cell r="U860">
            <v>3.0760000000000001</v>
          </cell>
          <cell r="V860">
            <v>0</v>
          </cell>
        </row>
        <row r="861">
          <cell r="A861" t="str">
            <v xml:space="preserve"> 08/05  20:00:00</v>
          </cell>
          <cell r="B861">
            <v>20</v>
          </cell>
          <cell r="C861">
            <v>0</v>
          </cell>
          <cell r="D861">
            <v>32.4166666666667</v>
          </cell>
          <cell r="E861">
            <v>0</v>
          </cell>
          <cell r="F861">
            <v>9719995.8195668906</v>
          </cell>
          <cell r="G861">
            <v>19.999999999999901</v>
          </cell>
          <cell r="H861">
            <v>0</v>
          </cell>
          <cell r="I861">
            <v>9720000</v>
          </cell>
          <cell r="J861">
            <v>0</v>
          </cell>
          <cell r="K861">
            <v>9720000</v>
          </cell>
          <cell r="L861">
            <v>0</v>
          </cell>
          <cell r="M861">
            <v>19.999993009010002</v>
          </cell>
          <cell r="N861">
            <v>19.9999930078693</v>
          </cell>
          <cell r="O861">
            <v>3.0760000000000001</v>
          </cell>
          <cell r="P861">
            <v>0</v>
          </cell>
          <cell r="Q861">
            <v>3.0760000000000001</v>
          </cell>
          <cell r="R861">
            <v>3.0760000000000001</v>
          </cell>
          <cell r="S861">
            <v>3.0760000000000001</v>
          </cell>
          <cell r="T861">
            <v>3.0760000000000001</v>
          </cell>
          <cell r="U861">
            <v>3.0760000000000001</v>
          </cell>
          <cell r="V861">
            <v>0</v>
          </cell>
        </row>
        <row r="862">
          <cell r="A862" t="str">
            <v xml:space="preserve"> 08/05  21:00:00</v>
          </cell>
          <cell r="B862">
            <v>20</v>
          </cell>
          <cell r="C862">
            <v>0</v>
          </cell>
          <cell r="D862">
            <v>0</v>
          </cell>
          <cell r="E862">
            <v>0</v>
          </cell>
          <cell r="F862">
            <v>9719995.8195478898</v>
          </cell>
          <cell r="G862">
            <v>20</v>
          </cell>
          <cell r="H862">
            <v>0</v>
          </cell>
          <cell r="I862">
            <v>9720000</v>
          </cell>
          <cell r="J862">
            <v>0</v>
          </cell>
          <cell r="K862">
            <v>9720000</v>
          </cell>
          <cell r="L862">
            <v>0</v>
          </cell>
          <cell r="M862">
            <v>19.999993008977601</v>
          </cell>
          <cell r="N862">
            <v>19.999993009541999</v>
          </cell>
          <cell r="O862">
            <v>3.0760000000000001</v>
          </cell>
          <cell r="P862">
            <v>0</v>
          </cell>
          <cell r="Q862">
            <v>3.0760000000000001</v>
          </cell>
          <cell r="R862">
            <v>3.0760000000000001</v>
          </cell>
          <cell r="S862">
            <v>3.0760000000000001</v>
          </cell>
          <cell r="T862">
            <v>3.0760000000000001</v>
          </cell>
          <cell r="U862">
            <v>3.0760000000000001</v>
          </cell>
          <cell r="V862">
            <v>0</v>
          </cell>
        </row>
        <row r="863">
          <cell r="A863" t="str">
            <v xml:space="preserve"> 08/05  22:00:00</v>
          </cell>
          <cell r="B863">
            <v>20</v>
          </cell>
          <cell r="C863">
            <v>0</v>
          </cell>
          <cell r="D863">
            <v>0</v>
          </cell>
          <cell r="E863">
            <v>0</v>
          </cell>
          <cell r="F863">
            <v>9719995.81711125</v>
          </cell>
          <cell r="G863">
            <v>19.999999999999901</v>
          </cell>
          <cell r="H863">
            <v>0</v>
          </cell>
          <cell r="I863">
            <v>9720000</v>
          </cell>
          <cell r="J863">
            <v>0</v>
          </cell>
          <cell r="K863">
            <v>9720000</v>
          </cell>
          <cell r="L863">
            <v>0</v>
          </cell>
          <cell r="M863">
            <v>19.9999930049032</v>
          </cell>
          <cell r="N863">
            <v>19.999993005595201</v>
          </cell>
          <cell r="O863">
            <v>3.0760000000000001</v>
          </cell>
          <cell r="P863">
            <v>0</v>
          </cell>
          <cell r="Q863">
            <v>3.0760000000000001</v>
          </cell>
          <cell r="R863">
            <v>3.0760000000000001</v>
          </cell>
          <cell r="S863">
            <v>3.0760000000000001</v>
          </cell>
          <cell r="T863">
            <v>3.0760000000000001</v>
          </cell>
          <cell r="U863">
            <v>3.0760000000000001</v>
          </cell>
          <cell r="V863">
            <v>0</v>
          </cell>
        </row>
        <row r="864">
          <cell r="A864" t="str">
            <v xml:space="preserve"> 08/05  23:00:00</v>
          </cell>
          <cell r="B864">
            <v>20</v>
          </cell>
          <cell r="C864">
            <v>0</v>
          </cell>
          <cell r="D864">
            <v>0</v>
          </cell>
          <cell r="E864">
            <v>0</v>
          </cell>
          <cell r="F864">
            <v>9719995.8123949207</v>
          </cell>
          <cell r="G864">
            <v>20</v>
          </cell>
          <cell r="H864">
            <v>0</v>
          </cell>
          <cell r="I864">
            <v>9720000</v>
          </cell>
          <cell r="J864">
            <v>0</v>
          </cell>
          <cell r="K864">
            <v>9720000</v>
          </cell>
          <cell r="L864">
            <v>0</v>
          </cell>
          <cell r="M864">
            <v>19.999992997015699</v>
          </cell>
          <cell r="N864">
            <v>19.9999929991247</v>
          </cell>
          <cell r="O864">
            <v>3.0760000000000001</v>
          </cell>
          <cell r="P864">
            <v>0</v>
          </cell>
          <cell r="Q864">
            <v>3.0760000000000001</v>
          </cell>
          <cell r="R864">
            <v>3.0760000000000001</v>
          </cell>
          <cell r="S864">
            <v>3.0760000000000001</v>
          </cell>
          <cell r="T864">
            <v>3.0760000000000001</v>
          </cell>
          <cell r="U864">
            <v>3.0760000000000001</v>
          </cell>
          <cell r="V864">
            <v>0</v>
          </cell>
        </row>
        <row r="865">
          <cell r="A865" t="str">
            <v xml:space="preserve"> 08/05  24:00:00</v>
          </cell>
          <cell r="B865">
            <v>20</v>
          </cell>
          <cell r="C865">
            <v>0</v>
          </cell>
          <cell r="D865">
            <v>0</v>
          </cell>
          <cell r="E865">
            <v>0</v>
          </cell>
          <cell r="F865">
            <v>9719995.79824684</v>
          </cell>
          <cell r="G865">
            <v>20</v>
          </cell>
          <cell r="H865">
            <v>0</v>
          </cell>
          <cell r="I865">
            <v>9720000</v>
          </cell>
          <cell r="J865">
            <v>0</v>
          </cell>
          <cell r="K865">
            <v>9720000</v>
          </cell>
          <cell r="L865">
            <v>0</v>
          </cell>
          <cell r="M865">
            <v>19.9999929733561</v>
          </cell>
          <cell r="N865">
            <v>19.9999929787163</v>
          </cell>
          <cell r="O865">
            <v>3.0760000000000001</v>
          </cell>
          <cell r="P865">
            <v>0</v>
          </cell>
          <cell r="Q865">
            <v>3.0760000000000001</v>
          </cell>
          <cell r="R865">
            <v>3.0760000000000001</v>
          </cell>
          <cell r="S865">
            <v>3.0760000000000001</v>
          </cell>
          <cell r="T865">
            <v>3.0760000000000001</v>
          </cell>
          <cell r="U865">
            <v>3.0760000000000001</v>
          </cell>
          <cell r="V865">
            <v>0</v>
          </cell>
        </row>
        <row r="866">
          <cell r="A866" t="str">
            <v xml:space="preserve"> 08/06  01:00:00</v>
          </cell>
          <cell r="B866">
            <v>20</v>
          </cell>
          <cell r="C866">
            <v>0</v>
          </cell>
          <cell r="D866">
            <v>0</v>
          </cell>
          <cell r="E866">
            <v>0</v>
          </cell>
          <cell r="F866">
            <v>9719995.7724341806</v>
          </cell>
          <cell r="G866">
            <v>20.000000000000401</v>
          </cell>
          <cell r="H866">
            <v>0</v>
          </cell>
          <cell r="I866">
            <v>9720000</v>
          </cell>
          <cell r="J866">
            <v>0</v>
          </cell>
          <cell r="K866">
            <v>9720000</v>
          </cell>
          <cell r="L866">
            <v>0</v>
          </cell>
          <cell r="M866">
            <v>19.9999929301893</v>
          </cell>
          <cell r="N866">
            <v>19.999992938564301</v>
          </cell>
          <cell r="O866">
            <v>3.0760000000000001</v>
          </cell>
          <cell r="P866">
            <v>0</v>
          </cell>
          <cell r="Q866">
            <v>3.0760000000000001</v>
          </cell>
          <cell r="R866">
            <v>3.0760000000000001</v>
          </cell>
          <cell r="S866">
            <v>3.0760000000000001</v>
          </cell>
          <cell r="T866">
            <v>3.0760000000000001</v>
          </cell>
          <cell r="U866">
            <v>3.0760000000000001</v>
          </cell>
          <cell r="V866">
            <v>0</v>
          </cell>
        </row>
        <row r="867">
          <cell r="A867" t="str">
            <v xml:space="preserve"> 08/06  02:00:00</v>
          </cell>
          <cell r="B867">
            <v>20</v>
          </cell>
          <cell r="C867">
            <v>0</v>
          </cell>
          <cell r="D867">
            <v>0</v>
          </cell>
          <cell r="E867">
            <v>0</v>
          </cell>
          <cell r="F867">
            <v>9719995.7375844009</v>
          </cell>
          <cell r="G867">
            <v>20.000000000000199</v>
          </cell>
          <cell r="H867">
            <v>0</v>
          </cell>
          <cell r="I867">
            <v>9720000</v>
          </cell>
          <cell r="J867">
            <v>0</v>
          </cell>
          <cell r="K867">
            <v>9720000</v>
          </cell>
          <cell r="L867">
            <v>0</v>
          </cell>
          <cell r="M867">
            <v>19.9999928719092</v>
          </cell>
          <cell r="N867">
            <v>19.999992882504198</v>
          </cell>
          <cell r="O867">
            <v>3.0760000000000001</v>
          </cell>
          <cell r="P867">
            <v>0</v>
          </cell>
          <cell r="Q867">
            <v>3.0760000000000001</v>
          </cell>
          <cell r="R867">
            <v>3.0760000000000001</v>
          </cell>
          <cell r="S867">
            <v>3.0760000000000001</v>
          </cell>
          <cell r="T867">
            <v>3.0760000000000001</v>
          </cell>
          <cell r="U867">
            <v>3.0760000000000001</v>
          </cell>
          <cell r="V867">
            <v>0</v>
          </cell>
        </row>
        <row r="868">
          <cell r="A868" t="str">
            <v xml:space="preserve"> 08/06  03:00:00</v>
          </cell>
          <cell r="B868">
            <v>20</v>
          </cell>
          <cell r="C868">
            <v>0</v>
          </cell>
          <cell r="D868">
            <v>0</v>
          </cell>
          <cell r="E868">
            <v>0</v>
          </cell>
          <cell r="F868">
            <v>9719995.6960370298</v>
          </cell>
          <cell r="G868">
            <v>20.000000000000099</v>
          </cell>
          <cell r="H868">
            <v>0</v>
          </cell>
          <cell r="I868">
            <v>9720000</v>
          </cell>
          <cell r="J868">
            <v>0</v>
          </cell>
          <cell r="K868">
            <v>9720000</v>
          </cell>
          <cell r="L868">
            <v>0</v>
          </cell>
          <cell r="M868">
            <v>19.999992802429301</v>
          </cell>
          <cell r="N868">
            <v>19.9999928145483</v>
          </cell>
          <cell r="O868">
            <v>3.0760000000000001</v>
          </cell>
          <cell r="P868">
            <v>0</v>
          </cell>
          <cell r="Q868">
            <v>3.0760000000000001</v>
          </cell>
          <cell r="R868">
            <v>3.0760000000000001</v>
          </cell>
          <cell r="S868">
            <v>3.0760000000000001</v>
          </cell>
          <cell r="T868">
            <v>3.0760000000000001</v>
          </cell>
          <cell r="U868">
            <v>3.0760000000000001</v>
          </cell>
          <cell r="V868">
            <v>0</v>
          </cell>
        </row>
        <row r="869">
          <cell r="A869" t="str">
            <v xml:space="preserve"> 08/06  04:00:00</v>
          </cell>
          <cell r="B869">
            <v>20</v>
          </cell>
          <cell r="C869">
            <v>0</v>
          </cell>
          <cell r="D869">
            <v>0</v>
          </cell>
          <cell r="E869">
            <v>0</v>
          </cell>
          <cell r="F869">
            <v>9719995.6526643205</v>
          </cell>
          <cell r="G869">
            <v>20.000000000000199</v>
          </cell>
          <cell r="H869">
            <v>0</v>
          </cell>
          <cell r="I869">
            <v>9720000</v>
          </cell>
          <cell r="J869">
            <v>0</v>
          </cell>
          <cell r="K869">
            <v>9720000</v>
          </cell>
          <cell r="L869">
            <v>0</v>
          </cell>
          <cell r="M869">
            <v>19.999992729896899</v>
          </cell>
          <cell r="N869">
            <v>19.999992741646</v>
          </cell>
          <cell r="O869">
            <v>3.0760000000000001</v>
          </cell>
          <cell r="P869">
            <v>0</v>
          </cell>
          <cell r="Q869">
            <v>3.0760000000000001</v>
          </cell>
          <cell r="R869">
            <v>3.0760000000000001</v>
          </cell>
          <cell r="S869">
            <v>3.0760000000000001</v>
          </cell>
          <cell r="T869">
            <v>3.0760000000000001</v>
          </cell>
          <cell r="U869">
            <v>3.0760000000000001</v>
          </cell>
          <cell r="V869">
            <v>0</v>
          </cell>
        </row>
        <row r="870">
          <cell r="A870" t="str">
            <v xml:space="preserve"> 08/06  05:00:00</v>
          </cell>
          <cell r="B870">
            <v>20</v>
          </cell>
          <cell r="C870">
            <v>0</v>
          </cell>
          <cell r="D870">
            <v>0</v>
          </cell>
          <cell r="E870">
            <v>0</v>
          </cell>
          <cell r="F870">
            <v>9719995.6149372105</v>
          </cell>
          <cell r="G870">
            <v>20.000000000000099</v>
          </cell>
          <cell r="H870">
            <v>0</v>
          </cell>
          <cell r="I870">
            <v>9720000</v>
          </cell>
          <cell r="J870">
            <v>0</v>
          </cell>
          <cell r="K870">
            <v>9720000</v>
          </cell>
          <cell r="L870">
            <v>0</v>
          </cell>
          <cell r="M870">
            <v>19.999992666804999</v>
          </cell>
          <cell r="N870">
            <v>19.999992676206102</v>
          </cell>
          <cell r="O870">
            <v>3.0760000000000001</v>
          </cell>
          <cell r="P870">
            <v>0</v>
          </cell>
          <cell r="Q870">
            <v>3.0760000000000001</v>
          </cell>
          <cell r="R870">
            <v>3.0760000000000001</v>
          </cell>
          <cell r="S870">
            <v>3.0760000000000001</v>
          </cell>
          <cell r="T870">
            <v>3.0760000000000001</v>
          </cell>
          <cell r="U870">
            <v>3.0760000000000001</v>
          </cell>
          <cell r="V870">
            <v>0</v>
          </cell>
        </row>
        <row r="871">
          <cell r="A871" t="str">
            <v xml:space="preserve"> 08/06  06:00:00</v>
          </cell>
          <cell r="B871">
            <v>20</v>
          </cell>
          <cell r="C871">
            <v>0</v>
          </cell>
          <cell r="D871">
            <v>9.8333333333333304</v>
          </cell>
          <cell r="E871">
            <v>0</v>
          </cell>
          <cell r="F871">
            <v>9719995.5882766005</v>
          </cell>
          <cell r="G871">
            <v>19.999999999999801</v>
          </cell>
          <cell r="H871">
            <v>0</v>
          </cell>
          <cell r="I871">
            <v>9720000</v>
          </cell>
          <cell r="J871">
            <v>0</v>
          </cell>
          <cell r="K871">
            <v>9720000</v>
          </cell>
          <cell r="L871">
            <v>0</v>
          </cell>
          <cell r="M871">
            <v>19.999992622219899</v>
          </cell>
          <cell r="N871">
            <v>19.999992628239799</v>
          </cell>
          <cell r="O871">
            <v>3.0760000000000001</v>
          </cell>
          <cell r="P871">
            <v>0</v>
          </cell>
          <cell r="Q871">
            <v>3.0760000000000001</v>
          </cell>
          <cell r="R871">
            <v>3.0760000000000001</v>
          </cell>
          <cell r="S871">
            <v>3.0760000000000001</v>
          </cell>
          <cell r="T871">
            <v>3.0760000000000001</v>
          </cell>
          <cell r="U871">
            <v>3.0760000000000001</v>
          </cell>
          <cell r="V871">
            <v>0</v>
          </cell>
        </row>
        <row r="872">
          <cell r="A872" t="str">
            <v xml:space="preserve"> 08/06  07:00:00</v>
          </cell>
          <cell r="B872">
            <v>20</v>
          </cell>
          <cell r="C872">
            <v>0</v>
          </cell>
          <cell r="D872">
            <v>181</v>
          </cell>
          <cell r="E872">
            <v>0</v>
          </cell>
          <cell r="F872">
            <v>9719995.5720629003</v>
          </cell>
          <cell r="G872">
            <v>20.000000000000199</v>
          </cell>
          <cell r="H872">
            <v>0</v>
          </cell>
          <cell r="I872">
            <v>9720000</v>
          </cell>
          <cell r="J872">
            <v>0</v>
          </cell>
          <cell r="K872">
            <v>9720000</v>
          </cell>
          <cell r="L872">
            <v>0</v>
          </cell>
          <cell r="M872">
            <v>19.9999925951054</v>
          </cell>
          <cell r="N872">
            <v>19.9999925987795</v>
          </cell>
          <cell r="O872">
            <v>3.0760000000000001</v>
          </cell>
          <cell r="P872">
            <v>0</v>
          </cell>
          <cell r="Q872">
            <v>3.0760000000000001</v>
          </cell>
          <cell r="R872">
            <v>3.0760000000000001</v>
          </cell>
          <cell r="S872">
            <v>3.0760000000000001</v>
          </cell>
          <cell r="T872">
            <v>3.0760000000000001</v>
          </cell>
          <cell r="U872">
            <v>3.0760000000000001</v>
          </cell>
          <cell r="V872">
            <v>0</v>
          </cell>
        </row>
        <row r="873">
          <cell r="A873" t="str">
            <v xml:space="preserve"> 08/06  08:00:00</v>
          </cell>
          <cell r="B873">
            <v>20</v>
          </cell>
          <cell r="C873">
            <v>0</v>
          </cell>
          <cell r="D873">
            <v>551.08333333333303</v>
          </cell>
          <cell r="E873">
            <v>0</v>
          </cell>
          <cell r="F873">
            <v>9719995.5613655094</v>
          </cell>
          <cell r="G873">
            <v>20.000000000000099</v>
          </cell>
          <cell r="H873">
            <v>0</v>
          </cell>
          <cell r="I873">
            <v>9720000</v>
          </cell>
          <cell r="J873">
            <v>0</v>
          </cell>
          <cell r="K873">
            <v>9720000</v>
          </cell>
          <cell r="L873">
            <v>0</v>
          </cell>
          <cell r="M873">
            <v>19.999992577216702</v>
          </cell>
          <cell r="N873">
            <v>19.999992579826799</v>
          </cell>
          <cell r="O873">
            <v>3.0760000000000001</v>
          </cell>
          <cell r="P873">
            <v>0</v>
          </cell>
          <cell r="Q873">
            <v>3.0760000000000001</v>
          </cell>
          <cell r="R873">
            <v>3.0760000000000001</v>
          </cell>
          <cell r="S873">
            <v>3.0760000000000001</v>
          </cell>
          <cell r="T873">
            <v>3.0760000000000001</v>
          </cell>
          <cell r="U873">
            <v>3.0760000000000001</v>
          </cell>
          <cell r="V873">
            <v>0</v>
          </cell>
        </row>
        <row r="874">
          <cell r="A874" t="str">
            <v xml:space="preserve"> 08/06  09:00:00</v>
          </cell>
          <cell r="B874">
            <v>20</v>
          </cell>
          <cell r="C874">
            <v>0</v>
          </cell>
          <cell r="D874">
            <v>747.91666666666697</v>
          </cell>
          <cell r="E874">
            <v>0</v>
          </cell>
          <cell r="F874">
            <v>9719995.5532532092</v>
          </cell>
          <cell r="G874">
            <v>20</v>
          </cell>
          <cell r="H874">
            <v>0</v>
          </cell>
          <cell r="I874">
            <v>9720000</v>
          </cell>
          <cell r="J874">
            <v>0</v>
          </cell>
          <cell r="K874">
            <v>9720000</v>
          </cell>
          <cell r="L874">
            <v>0</v>
          </cell>
          <cell r="M874">
            <v>19.99999256365</v>
          </cell>
          <cell r="N874">
            <v>19.999992565643499</v>
          </cell>
          <cell r="O874">
            <v>3.0760000000000001</v>
          </cell>
          <cell r="P874">
            <v>0</v>
          </cell>
          <cell r="Q874">
            <v>3.0760000000000001</v>
          </cell>
          <cell r="R874">
            <v>3.0760000000000001</v>
          </cell>
          <cell r="S874">
            <v>3.0760000000000001</v>
          </cell>
          <cell r="T874">
            <v>3.0760000000000001</v>
          </cell>
          <cell r="U874">
            <v>3.0760000000000001</v>
          </cell>
          <cell r="V874">
            <v>0</v>
          </cell>
        </row>
        <row r="875">
          <cell r="A875" t="str">
            <v xml:space="preserve"> 08/06  10:00:00</v>
          </cell>
          <cell r="B875">
            <v>20</v>
          </cell>
          <cell r="C875">
            <v>0</v>
          </cell>
          <cell r="D875">
            <v>835.08333333333303</v>
          </cell>
          <cell r="E875">
            <v>0</v>
          </cell>
          <cell r="F875">
            <v>9719995.5491475891</v>
          </cell>
          <cell r="G875">
            <v>20.000000000000099</v>
          </cell>
          <cell r="H875">
            <v>0</v>
          </cell>
          <cell r="I875">
            <v>9720000</v>
          </cell>
          <cell r="J875">
            <v>0</v>
          </cell>
          <cell r="K875">
            <v>9720000</v>
          </cell>
          <cell r="L875">
            <v>0</v>
          </cell>
          <cell r="M875">
            <v>19.999992556784399</v>
          </cell>
          <cell r="N875">
            <v>19.9999925570357</v>
          </cell>
          <cell r="O875">
            <v>3.0760000000000001</v>
          </cell>
          <cell r="P875">
            <v>0</v>
          </cell>
          <cell r="Q875">
            <v>3.0760000000000001</v>
          </cell>
          <cell r="R875">
            <v>3.0760000000000001</v>
          </cell>
          <cell r="S875">
            <v>3.0760000000000001</v>
          </cell>
          <cell r="T875">
            <v>3.0760000000000001</v>
          </cell>
          <cell r="U875">
            <v>3.0760000000000001</v>
          </cell>
          <cell r="V875">
            <v>0</v>
          </cell>
        </row>
        <row r="876">
          <cell r="A876" t="str">
            <v xml:space="preserve"> 08/06  11:00:00</v>
          </cell>
          <cell r="B876">
            <v>20</v>
          </cell>
          <cell r="C876">
            <v>0</v>
          </cell>
          <cell r="D876">
            <v>878.08333333333303</v>
          </cell>
          <cell r="E876">
            <v>0</v>
          </cell>
          <cell r="F876">
            <v>9719995.5557256993</v>
          </cell>
          <cell r="G876">
            <v>19.999999999999901</v>
          </cell>
          <cell r="H876">
            <v>0</v>
          </cell>
          <cell r="I876">
            <v>9720000</v>
          </cell>
          <cell r="J876">
            <v>0</v>
          </cell>
          <cell r="K876">
            <v>9720000</v>
          </cell>
          <cell r="L876">
            <v>0</v>
          </cell>
          <cell r="M876">
            <v>19.999992567784901</v>
          </cell>
          <cell r="N876">
            <v>19.999992564245499</v>
          </cell>
          <cell r="O876">
            <v>3.0760000000000001</v>
          </cell>
          <cell r="P876">
            <v>0</v>
          </cell>
          <cell r="Q876">
            <v>3.0760000000000001</v>
          </cell>
          <cell r="R876">
            <v>3.0760000000000001</v>
          </cell>
          <cell r="S876">
            <v>3.0760000000000001</v>
          </cell>
          <cell r="T876">
            <v>3.0760000000000001</v>
          </cell>
          <cell r="U876">
            <v>3.0760000000000001</v>
          </cell>
          <cell r="V876">
            <v>0</v>
          </cell>
        </row>
        <row r="877">
          <cell r="A877" t="str">
            <v xml:space="preserve"> 08/06  12:00:00</v>
          </cell>
          <cell r="B877">
            <v>20</v>
          </cell>
          <cell r="C877">
            <v>0</v>
          </cell>
          <cell r="D877">
            <v>899.5</v>
          </cell>
          <cell r="E877">
            <v>0</v>
          </cell>
          <cell r="F877">
            <v>9719995.5775124691</v>
          </cell>
          <cell r="G877">
            <v>20</v>
          </cell>
          <cell r="H877">
            <v>0</v>
          </cell>
          <cell r="I877">
            <v>9720000</v>
          </cell>
          <cell r="J877">
            <v>0</v>
          </cell>
          <cell r="K877">
            <v>9720000</v>
          </cell>
          <cell r="L877">
            <v>0</v>
          </cell>
          <cell r="M877">
            <v>19.9999926042195</v>
          </cell>
          <cell r="N877">
            <v>19.999992596382199</v>
          </cell>
          <cell r="O877">
            <v>3.0760000000000001</v>
          </cell>
          <cell r="P877">
            <v>0</v>
          </cell>
          <cell r="Q877">
            <v>3.0760000000000001</v>
          </cell>
          <cell r="R877">
            <v>3.0760000000000001</v>
          </cell>
          <cell r="S877">
            <v>3.0760000000000001</v>
          </cell>
          <cell r="T877">
            <v>3.0760000000000001</v>
          </cell>
          <cell r="U877">
            <v>3.0760000000000001</v>
          </cell>
          <cell r="V877">
            <v>0</v>
          </cell>
        </row>
        <row r="878">
          <cell r="A878" t="str">
            <v xml:space="preserve"> 08/06  13:00:00</v>
          </cell>
          <cell r="B878">
            <v>20</v>
          </cell>
          <cell r="C878">
            <v>0</v>
          </cell>
          <cell r="D878">
            <v>907</v>
          </cell>
          <cell r="E878">
            <v>0</v>
          </cell>
          <cell r="F878">
            <v>9719995.6143555995</v>
          </cell>
          <cell r="G878">
            <v>20.000000000000298</v>
          </cell>
          <cell r="H878">
            <v>0</v>
          </cell>
          <cell r="I878">
            <v>9720000</v>
          </cell>
          <cell r="J878">
            <v>0</v>
          </cell>
          <cell r="K878">
            <v>9720000</v>
          </cell>
          <cell r="L878">
            <v>0</v>
          </cell>
          <cell r="M878">
            <v>19.999992665832401</v>
          </cell>
          <cell r="N878">
            <v>19.9999926537505</v>
          </cell>
          <cell r="O878">
            <v>3.0760000000000001</v>
          </cell>
          <cell r="P878">
            <v>0</v>
          </cell>
          <cell r="Q878">
            <v>3.0760000000000001</v>
          </cell>
          <cell r="R878">
            <v>3.0760000000000001</v>
          </cell>
          <cell r="S878">
            <v>3.0760000000000001</v>
          </cell>
          <cell r="T878">
            <v>3.0760000000000001</v>
          </cell>
          <cell r="U878">
            <v>3.0760000000000001</v>
          </cell>
          <cell r="V878">
            <v>0</v>
          </cell>
        </row>
        <row r="879">
          <cell r="A879" t="str">
            <v xml:space="preserve"> 08/06  14:00:00</v>
          </cell>
          <cell r="B879">
            <v>20</v>
          </cell>
          <cell r="C879">
            <v>0</v>
          </cell>
          <cell r="D879">
            <v>903.66666666666697</v>
          </cell>
          <cell r="E879">
            <v>0</v>
          </cell>
          <cell r="F879">
            <v>9719995.6685361899</v>
          </cell>
          <cell r="G879">
            <v>20.000000000000099</v>
          </cell>
          <cell r="H879">
            <v>0</v>
          </cell>
          <cell r="I879">
            <v>9720000</v>
          </cell>
          <cell r="J879">
            <v>0</v>
          </cell>
          <cell r="K879">
            <v>9720000</v>
          </cell>
          <cell r="L879">
            <v>0</v>
          </cell>
          <cell r="M879">
            <v>19.999992756438601</v>
          </cell>
          <cell r="N879">
            <v>19.999992739040799</v>
          </cell>
          <cell r="O879">
            <v>3.0760000000000001</v>
          </cell>
          <cell r="P879">
            <v>0</v>
          </cell>
          <cell r="Q879">
            <v>3.0760000000000001</v>
          </cell>
          <cell r="R879">
            <v>3.0760000000000001</v>
          </cell>
          <cell r="S879">
            <v>3.0760000000000001</v>
          </cell>
          <cell r="T879">
            <v>3.0760000000000001</v>
          </cell>
          <cell r="U879">
            <v>3.0760000000000001</v>
          </cell>
          <cell r="V879">
            <v>0</v>
          </cell>
        </row>
        <row r="880">
          <cell r="A880" t="str">
            <v xml:space="preserve"> 08/06  15:00:00</v>
          </cell>
          <cell r="B880">
            <v>20</v>
          </cell>
          <cell r="C880">
            <v>0</v>
          </cell>
          <cell r="D880">
            <v>887.25</v>
          </cell>
          <cell r="E880">
            <v>0</v>
          </cell>
          <cell r="F880">
            <v>9719995.7407494504</v>
          </cell>
          <cell r="G880">
            <v>20.000000000000199</v>
          </cell>
          <cell r="H880">
            <v>0</v>
          </cell>
          <cell r="I880">
            <v>9720000</v>
          </cell>
          <cell r="J880">
            <v>0</v>
          </cell>
          <cell r="K880">
            <v>9720000</v>
          </cell>
          <cell r="L880">
            <v>0</v>
          </cell>
          <cell r="M880">
            <v>19.999992877202999</v>
          </cell>
          <cell r="N880">
            <v>19.9999928556282</v>
          </cell>
          <cell r="O880">
            <v>3.0760000000000001</v>
          </cell>
          <cell r="P880">
            <v>0</v>
          </cell>
          <cell r="Q880">
            <v>3.0760000000000001</v>
          </cell>
          <cell r="R880">
            <v>3.0760000000000001</v>
          </cell>
          <cell r="S880">
            <v>3.0760000000000001</v>
          </cell>
          <cell r="T880">
            <v>3.0760000000000001</v>
          </cell>
          <cell r="U880">
            <v>3.0760000000000001</v>
          </cell>
          <cell r="V880">
            <v>0</v>
          </cell>
        </row>
        <row r="881">
          <cell r="A881" t="str">
            <v xml:space="preserve"> 08/06  16:00:00</v>
          </cell>
          <cell r="B881">
            <v>20</v>
          </cell>
          <cell r="C881">
            <v>0</v>
          </cell>
          <cell r="D881">
            <v>853.5</v>
          </cell>
          <cell r="E881">
            <v>0</v>
          </cell>
          <cell r="F881">
            <v>9719995.8179998491</v>
          </cell>
          <cell r="G881">
            <v>20.000000000000099</v>
          </cell>
          <cell r="H881">
            <v>0</v>
          </cell>
          <cell r="I881">
            <v>9720000</v>
          </cell>
          <cell r="J881">
            <v>0</v>
          </cell>
          <cell r="K881">
            <v>9720000</v>
          </cell>
          <cell r="L881">
            <v>0</v>
          </cell>
          <cell r="M881">
            <v>19.9999930063892</v>
          </cell>
          <cell r="N881">
            <v>19.9999929856817</v>
          </cell>
          <cell r="O881">
            <v>3.0760000000000001</v>
          </cell>
          <cell r="P881">
            <v>0</v>
          </cell>
          <cell r="Q881">
            <v>3.0760000000000001</v>
          </cell>
          <cell r="R881">
            <v>3.0760000000000001</v>
          </cell>
          <cell r="S881">
            <v>3.0760000000000001</v>
          </cell>
          <cell r="T881">
            <v>3.0760000000000001</v>
          </cell>
          <cell r="U881">
            <v>3.0760000000000001</v>
          </cell>
          <cell r="V881">
            <v>0</v>
          </cell>
        </row>
        <row r="882">
          <cell r="A882" t="str">
            <v xml:space="preserve"> 08/06  17:00:00</v>
          </cell>
          <cell r="B882">
            <v>20</v>
          </cell>
          <cell r="C882">
            <v>0</v>
          </cell>
          <cell r="D882">
            <v>785.66666666666697</v>
          </cell>
          <cell r="E882">
            <v>0</v>
          </cell>
          <cell r="F882">
            <v>9719995.8813039996</v>
          </cell>
          <cell r="G882">
            <v>20.000000000000298</v>
          </cell>
          <cell r="H882">
            <v>0</v>
          </cell>
          <cell r="I882">
            <v>9720000</v>
          </cell>
          <cell r="J882">
            <v>0</v>
          </cell>
          <cell r="K882">
            <v>9720000</v>
          </cell>
          <cell r="L882">
            <v>0</v>
          </cell>
          <cell r="M882">
            <v>19.999993112254099</v>
          </cell>
          <cell r="N882">
            <v>19.999993097363699</v>
          </cell>
          <cell r="O882">
            <v>3.0760000000000001</v>
          </cell>
          <cell r="P882">
            <v>0</v>
          </cell>
          <cell r="Q882">
            <v>3.0760000000000001</v>
          </cell>
          <cell r="R882">
            <v>3.0760000000000001</v>
          </cell>
          <cell r="S882">
            <v>3.0760000000000001</v>
          </cell>
          <cell r="T882">
            <v>3.0760000000000001</v>
          </cell>
          <cell r="U882">
            <v>3.0760000000000001</v>
          </cell>
          <cell r="V882">
            <v>0</v>
          </cell>
        </row>
        <row r="883">
          <cell r="A883" t="str">
            <v xml:space="preserve"> 08/06  18:00:00</v>
          </cell>
          <cell r="B883">
            <v>20</v>
          </cell>
          <cell r="C883">
            <v>0</v>
          </cell>
          <cell r="D883">
            <v>636.66666666666697</v>
          </cell>
          <cell r="E883">
            <v>0</v>
          </cell>
          <cell r="F883">
            <v>9719995.91706842</v>
          </cell>
          <cell r="G883">
            <v>20.000000000000199</v>
          </cell>
          <cell r="H883">
            <v>0</v>
          </cell>
          <cell r="I883">
            <v>9720000</v>
          </cell>
          <cell r="J883">
            <v>0</v>
          </cell>
          <cell r="K883">
            <v>9720000</v>
          </cell>
          <cell r="L883">
            <v>0</v>
          </cell>
          <cell r="M883">
            <v>19.999993172062599</v>
          </cell>
          <cell r="N883">
            <v>19.999993165774601</v>
          </cell>
          <cell r="O883">
            <v>3.0760000000000001</v>
          </cell>
          <cell r="P883">
            <v>0</v>
          </cell>
          <cell r="Q883">
            <v>3.0760000000000001</v>
          </cell>
          <cell r="R883">
            <v>3.0760000000000001</v>
          </cell>
          <cell r="S883">
            <v>3.0760000000000001</v>
          </cell>
          <cell r="T883">
            <v>3.0760000000000001</v>
          </cell>
          <cell r="U883">
            <v>3.0760000000000001</v>
          </cell>
          <cell r="V883">
            <v>0</v>
          </cell>
        </row>
        <row r="884">
          <cell r="A884" t="str">
            <v xml:space="preserve"> 08/06  19:00:00</v>
          </cell>
          <cell r="B884">
            <v>20</v>
          </cell>
          <cell r="C884">
            <v>0</v>
          </cell>
          <cell r="D884">
            <v>330.41666666666703</v>
          </cell>
          <cell r="E884">
            <v>0</v>
          </cell>
          <cell r="F884">
            <v>9719995.9224058203</v>
          </cell>
          <cell r="G884">
            <v>20.000000000000099</v>
          </cell>
          <cell r="H884">
            <v>0</v>
          </cell>
          <cell r="I884">
            <v>9720000</v>
          </cell>
          <cell r="J884">
            <v>0</v>
          </cell>
          <cell r="K884">
            <v>9720000</v>
          </cell>
          <cell r="L884">
            <v>0</v>
          </cell>
          <cell r="M884">
            <v>19.999993180988199</v>
          </cell>
          <cell r="N884">
            <v>19.999993182620301</v>
          </cell>
          <cell r="O884">
            <v>3.0760000000000001</v>
          </cell>
          <cell r="P884">
            <v>0</v>
          </cell>
          <cell r="Q884">
            <v>3.0760000000000001</v>
          </cell>
          <cell r="R884">
            <v>3.0760000000000001</v>
          </cell>
          <cell r="S884">
            <v>3.0760000000000001</v>
          </cell>
          <cell r="T884">
            <v>3.0760000000000001</v>
          </cell>
          <cell r="U884">
            <v>3.0760000000000001</v>
          </cell>
          <cell r="V884">
            <v>0</v>
          </cell>
        </row>
        <row r="885">
          <cell r="A885" t="str">
            <v xml:space="preserve"> 08/06  20:00:00</v>
          </cell>
          <cell r="B885">
            <v>20</v>
          </cell>
          <cell r="C885">
            <v>0</v>
          </cell>
          <cell r="D885">
            <v>32.4166666666667</v>
          </cell>
          <cell r="E885">
            <v>0</v>
          </cell>
          <cell r="F885">
            <v>9719995.9041724801</v>
          </cell>
          <cell r="G885">
            <v>19.999999999999801</v>
          </cell>
          <cell r="H885">
            <v>0</v>
          </cell>
          <cell r="I885">
            <v>9720000</v>
          </cell>
          <cell r="J885">
            <v>0</v>
          </cell>
          <cell r="K885">
            <v>9720000</v>
          </cell>
          <cell r="L885">
            <v>0</v>
          </cell>
          <cell r="M885">
            <v>19.9999931504959</v>
          </cell>
          <cell r="N885">
            <v>19.999993157797299</v>
          </cell>
          <cell r="O885">
            <v>3.0760000000000001</v>
          </cell>
          <cell r="P885">
            <v>0</v>
          </cell>
          <cell r="Q885">
            <v>3.0760000000000001</v>
          </cell>
          <cell r="R885">
            <v>3.0760000000000001</v>
          </cell>
          <cell r="S885">
            <v>3.0760000000000001</v>
          </cell>
          <cell r="T885">
            <v>3.0760000000000001</v>
          </cell>
          <cell r="U885">
            <v>3.0760000000000001</v>
          </cell>
          <cell r="V885">
            <v>0</v>
          </cell>
        </row>
        <row r="886">
          <cell r="A886" t="str">
            <v xml:space="preserve"> 08/06  21:00:00</v>
          </cell>
          <cell r="B886">
            <v>20</v>
          </cell>
          <cell r="C886">
            <v>0</v>
          </cell>
          <cell r="D886">
            <v>0</v>
          </cell>
          <cell r="E886">
            <v>0</v>
          </cell>
          <cell r="F886">
            <v>9719995.8682513703</v>
          </cell>
          <cell r="G886">
            <v>20.000000000000099</v>
          </cell>
          <cell r="H886">
            <v>0</v>
          </cell>
          <cell r="I886">
            <v>9720000</v>
          </cell>
          <cell r="J886">
            <v>0</v>
          </cell>
          <cell r="K886">
            <v>9720000</v>
          </cell>
          <cell r="L886">
            <v>0</v>
          </cell>
          <cell r="M886">
            <v>19.999993090425399</v>
          </cell>
          <cell r="N886">
            <v>19.999993102222501</v>
          </cell>
          <cell r="O886">
            <v>3.0760000000000001</v>
          </cell>
          <cell r="P886">
            <v>0</v>
          </cell>
          <cell r="Q886">
            <v>3.0760000000000001</v>
          </cell>
          <cell r="R886">
            <v>3.0760000000000001</v>
          </cell>
          <cell r="S886">
            <v>3.0760000000000001</v>
          </cell>
          <cell r="T886">
            <v>3.0760000000000001</v>
          </cell>
          <cell r="U886">
            <v>3.0760000000000001</v>
          </cell>
          <cell r="V886">
            <v>0</v>
          </cell>
        </row>
        <row r="887">
          <cell r="A887" t="str">
            <v xml:space="preserve"> 08/06  22:00:00</v>
          </cell>
          <cell r="B887">
            <v>20</v>
          </cell>
          <cell r="C887">
            <v>0</v>
          </cell>
          <cell r="D887">
            <v>0</v>
          </cell>
          <cell r="E887">
            <v>0</v>
          </cell>
          <cell r="F887">
            <v>9719995.8202103991</v>
          </cell>
          <cell r="G887">
            <v>20.000000000000099</v>
          </cell>
          <cell r="H887">
            <v>0</v>
          </cell>
          <cell r="I887">
            <v>9720000</v>
          </cell>
          <cell r="J887">
            <v>0</v>
          </cell>
          <cell r="K887">
            <v>9720000</v>
          </cell>
          <cell r="L887">
            <v>0</v>
          </cell>
          <cell r="M887">
            <v>19.999993010086701</v>
          </cell>
          <cell r="N887">
            <v>19.9999930241386</v>
          </cell>
          <cell r="O887">
            <v>3.0760000000000001</v>
          </cell>
          <cell r="P887">
            <v>0</v>
          </cell>
          <cell r="Q887">
            <v>3.0760000000000001</v>
          </cell>
          <cell r="R887">
            <v>3.0760000000000001</v>
          </cell>
          <cell r="S887">
            <v>3.0760000000000001</v>
          </cell>
          <cell r="T887">
            <v>3.0760000000000001</v>
          </cell>
          <cell r="U887">
            <v>3.0760000000000001</v>
          </cell>
          <cell r="V887">
            <v>0</v>
          </cell>
        </row>
        <row r="888">
          <cell r="A888" t="str">
            <v xml:space="preserve"> 08/06  23:00:00</v>
          </cell>
          <cell r="B888">
            <v>20</v>
          </cell>
          <cell r="C888">
            <v>0</v>
          </cell>
          <cell r="D888">
            <v>0</v>
          </cell>
          <cell r="E888">
            <v>0</v>
          </cell>
          <cell r="F888">
            <v>9719995.7721707709</v>
          </cell>
          <cell r="G888">
            <v>20.000000000000199</v>
          </cell>
          <cell r="H888">
            <v>0</v>
          </cell>
          <cell r="I888">
            <v>9720000</v>
          </cell>
          <cell r="J888">
            <v>0</v>
          </cell>
          <cell r="K888">
            <v>9720000</v>
          </cell>
          <cell r="L888">
            <v>0</v>
          </cell>
          <cell r="M888">
            <v>19.999992929748299</v>
          </cell>
          <cell r="N888">
            <v>19.999992942074201</v>
          </cell>
          <cell r="O888">
            <v>3.0760000000000001</v>
          </cell>
          <cell r="P888">
            <v>0</v>
          </cell>
          <cell r="Q888">
            <v>3.0760000000000001</v>
          </cell>
          <cell r="R888">
            <v>3.0760000000000001</v>
          </cell>
          <cell r="S888">
            <v>3.0760000000000001</v>
          </cell>
          <cell r="T888">
            <v>3.0760000000000001</v>
          </cell>
          <cell r="U888">
            <v>3.0760000000000001</v>
          </cell>
          <cell r="V888">
            <v>0</v>
          </cell>
        </row>
        <row r="889">
          <cell r="A889" t="str">
            <v xml:space="preserve"> 08/06  24:00:00</v>
          </cell>
          <cell r="B889">
            <v>20</v>
          </cell>
          <cell r="C889">
            <v>0</v>
          </cell>
          <cell r="D889">
            <v>0</v>
          </cell>
          <cell r="E889">
            <v>0</v>
          </cell>
          <cell r="F889">
            <v>9719995.7376840804</v>
          </cell>
          <cell r="G889">
            <v>20.000000000000199</v>
          </cell>
          <cell r="H889">
            <v>0</v>
          </cell>
          <cell r="I889">
            <v>9720000</v>
          </cell>
          <cell r="J889">
            <v>0</v>
          </cell>
          <cell r="K889">
            <v>9720000</v>
          </cell>
          <cell r="L889">
            <v>0</v>
          </cell>
          <cell r="M889">
            <v>19.999992872076401</v>
          </cell>
          <cell r="N889">
            <v>19.999992879568399</v>
          </cell>
          <cell r="O889">
            <v>3.0760000000000001</v>
          </cell>
          <cell r="P889">
            <v>0</v>
          </cell>
          <cell r="Q889">
            <v>3.0760000000000001</v>
          </cell>
          <cell r="R889">
            <v>3.0760000000000001</v>
          </cell>
          <cell r="S889">
            <v>3.0760000000000001</v>
          </cell>
          <cell r="T889">
            <v>3.0760000000000001</v>
          </cell>
          <cell r="U889">
            <v>3.0760000000000001</v>
          </cell>
          <cell r="V889">
            <v>0</v>
          </cell>
        </row>
        <row r="890">
          <cell r="A890" t="str">
            <v xml:space="preserve"> 08/07  01:00:00</v>
          </cell>
          <cell r="B890">
            <v>20</v>
          </cell>
          <cell r="C890">
            <v>0</v>
          </cell>
          <cell r="D890">
            <v>0</v>
          </cell>
          <cell r="E890">
            <v>0</v>
          </cell>
          <cell r="F890">
            <v>9719995.7195445094</v>
          </cell>
          <cell r="G890">
            <v>19.999999999999901</v>
          </cell>
          <cell r="H890">
            <v>0</v>
          </cell>
          <cell r="I890">
            <v>9720000</v>
          </cell>
          <cell r="J890">
            <v>0</v>
          </cell>
          <cell r="K890">
            <v>9720000</v>
          </cell>
          <cell r="L890">
            <v>0</v>
          </cell>
          <cell r="M890">
            <v>19.9999928417412</v>
          </cell>
          <cell r="N890">
            <v>19.999992845489</v>
          </cell>
          <cell r="O890">
            <v>3.0760000000000001</v>
          </cell>
          <cell r="P890">
            <v>0</v>
          </cell>
          <cell r="Q890">
            <v>3.0760000000000001</v>
          </cell>
          <cell r="R890">
            <v>3.0760000000000001</v>
          </cell>
          <cell r="S890">
            <v>3.0760000000000001</v>
          </cell>
          <cell r="T890">
            <v>3.0760000000000001</v>
          </cell>
          <cell r="U890">
            <v>3.0760000000000001</v>
          </cell>
          <cell r="V890">
            <v>0</v>
          </cell>
        </row>
        <row r="891">
          <cell r="A891" t="str">
            <v xml:space="preserve"> 08/07  02:00:00</v>
          </cell>
          <cell r="B891">
            <v>20</v>
          </cell>
          <cell r="C891">
            <v>0</v>
          </cell>
          <cell r="D891">
            <v>0</v>
          </cell>
          <cell r="E891">
            <v>0</v>
          </cell>
          <cell r="F891">
            <v>9719995.7077885307</v>
          </cell>
          <cell r="G891">
            <v>20.000000000000099</v>
          </cell>
          <cell r="H891">
            <v>0</v>
          </cell>
          <cell r="I891">
            <v>9720000</v>
          </cell>
          <cell r="J891">
            <v>0</v>
          </cell>
          <cell r="K891">
            <v>9720000</v>
          </cell>
          <cell r="L891">
            <v>0</v>
          </cell>
          <cell r="M891">
            <v>19.999992822081801</v>
          </cell>
          <cell r="N891">
            <v>19.999992825439801</v>
          </cell>
          <cell r="O891">
            <v>3.0760000000000001</v>
          </cell>
          <cell r="P891">
            <v>0</v>
          </cell>
          <cell r="Q891">
            <v>3.0760000000000001</v>
          </cell>
          <cell r="R891">
            <v>3.0760000000000001</v>
          </cell>
          <cell r="S891">
            <v>3.0760000000000001</v>
          </cell>
          <cell r="T891">
            <v>3.0760000000000001</v>
          </cell>
          <cell r="U891">
            <v>3.0760000000000001</v>
          </cell>
          <cell r="V891">
            <v>0</v>
          </cell>
        </row>
        <row r="892">
          <cell r="A892" t="str">
            <v xml:space="preserve"> 08/07  03:00:00</v>
          </cell>
          <cell r="B892">
            <v>20</v>
          </cell>
          <cell r="C892">
            <v>0</v>
          </cell>
          <cell r="D892">
            <v>0</v>
          </cell>
          <cell r="E892">
            <v>0</v>
          </cell>
          <cell r="F892">
            <v>9719995.6929826308</v>
          </cell>
          <cell r="G892">
            <v>20</v>
          </cell>
          <cell r="H892">
            <v>0</v>
          </cell>
          <cell r="I892">
            <v>9720000</v>
          </cell>
          <cell r="J892">
            <v>0</v>
          </cell>
          <cell r="K892">
            <v>9720000</v>
          </cell>
          <cell r="L892">
            <v>0</v>
          </cell>
          <cell r="M892">
            <v>19.999992797321799</v>
          </cell>
          <cell r="N892">
            <v>19.9999928020639</v>
          </cell>
          <cell r="O892">
            <v>3.0760000000000001</v>
          </cell>
          <cell r="P892">
            <v>0</v>
          </cell>
          <cell r="Q892">
            <v>3.0760000000000001</v>
          </cell>
          <cell r="R892">
            <v>3.0760000000000001</v>
          </cell>
          <cell r="S892">
            <v>3.0760000000000001</v>
          </cell>
          <cell r="T892">
            <v>3.0760000000000001</v>
          </cell>
          <cell r="U892">
            <v>3.0760000000000001</v>
          </cell>
          <cell r="V892">
            <v>0</v>
          </cell>
        </row>
        <row r="893">
          <cell r="A893" t="str">
            <v xml:space="preserve"> 08/07  04:00:00</v>
          </cell>
          <cell r="B893">
            <v>20</v>
          </cell>
          <cell r="C893">
            <v>0</v>
          </cell>
          <cell r="D893">
            <v>0</v>
          </cell>
          <cell r="E893">
            <v>0</v>
          </cell>
          <cell r="F893">
            <v>9719995.6734407395</v>
          </cell>
          <cell r="G893">
            <v>20</v>
          </cell>
          <cell r="H893">
            <v>0</v>
          </cell>
          <cell r="I893">
            <v>9720000</v>
          </cell>
          <cell r="J893">
            <v>0</v>
          </cell>
          <cell r="K893">
            <v>9720000</v>
          </cell>
          <cell r="L893">
            <v>0</v>
          </cell>
          <cell r="M893">
            <v>19.999992764641298</v>
          </cell>
          <cell r="N893">
            <v>19.999992770499802</v>
          </cell>
          <cell r="O893">
            <v>3.0760000000000001</v>
          </cell>
          <cell r="P893">
            <v>0</v>
          </cell>
          <cell r="Q893">
            <v>3.0760000000000001</v>
          </cell>
          <cell r="R893">
            <v>3.0760000000000001</v>
          </cell>
          <cell r="S893">
            <v>3.0760000000000001</v>
          </cell>
          <cell r="T893">
            <v>3.0760000000000001</v>
          </cell>
          <cell r="U893">
            <v>3.0760000000000001</v>
          </cell>
          <cell r="V893">
            <v>0</v>
          </cell>
        </row>
        <row r="894">
          <cell r="A894" t="str">
            <v xml:space="preserve"> 08/07  05:00:00</v>
          </cell>
          <cell r="B894">
            <v>20</v>
          </cell>
          <cell r="C894">
            <v>0</v>
          </cell>
          <cell r="D894">
            <v>0</v>
          </cell>
          <cell r="E894">
            <v>0</v>
          </cell>
          <cell r="F894">
            <v>9719995.6509685591</v>
          </cell>
          <cell r="G894">
            <v>20.000000000000199</v>
          </cell>
          <cell r="H894">
            <v>0</v>
          </cell>
          <cell r="I894">
            <v>9720000</v>
          </cell>
          <cell r="J894">
            <v>0</v>
          </cell>
          <cell r="K894">
            <v>9720000</v>
          </cell>
          <cell r="L894">
            <v>0</v>
          </cell>
          <cell r="M894">
            <v>19.99999272706</v>
          </cell>
          <cell r="N894">
            <v>19.999992733579301</v>
          </cell>
          <cell r="O894">
            <v>3.0760000000000001</v>
          </cell>
          <cell r="P894">
            <v>0</v>
          </cell>
          <cell r="Q894">
            <v>3.0760000000000001</v>
          </cell>
          <cell r="R894">
            <v>3.0760000000000001</v>
          </cell>
          <cell r="S894">
            <v>3.0760000000000001</v>
          </cell>
          <cell r="T894">
            <v>3.0760000000000001</v>
          </cell>
          <cell r="U894">
            <v>3.0760000000000001</v>
          </cell>
          <cell r="V894">
            <v>0</v>
          </cell>
        </row>
        <row r="895">
          <cell r="A895" t="str">
            <v xml:space="preserve"> 08/07  06:00:00</v>
          </cell>
          <cell r="B895">
            <v>20</v>
          </cell>
          <cell r="C895">
            <v>0</v>
          </cell>
          <cell r="D895">
            <v>9.8333333333333304</v>
          </cell>
          <cell r="E895">
            <v>0</v>
          </cell>
          <cell r="F895">
            <v>9719995.6265772209</v>
          </cell>
          <cell r="G895">
            <v>20.000000000000099</v>
          </cell>
          <cell r="H895">
            <v>0</v>
          </cell>
          <cell r="I895">
            <v>9720000</v>
          </cell>
          <cell r="J895">
            <v>0</v>
          </cell>
          <cell r="K895">
            <v>9720000</v>
          </cell>
          <cell r="L895">
            <v>0</v>
          </cell>
          <cell r="M895">
            <v>19.999992686270499</v>
          </cell>
          <cell r="N895">
            <v>19.999992693246401</v>
          </cell>
          <cell r="O895">
            <v>3.0760000000000001</v>
          </cell>
          <cell r="P895">
            <v>0</v>
          </cell>
          <cell r="Q895">
            <v>3.0760000000000001</v>
          </cell>
          <cell r="R895">
            <v>3.0760000000000001</v>
          </cell>
          <cell r="S895">
            <v>3.0760000000000001</v>
          </cell>
          <cell r="T895">
            <v>3.0760000000000001</v>
          </cell>
          <cell r="U895">
            <v>3.0760000000000001</v>
          </cell>
          <cell r="V895">
            <v>0</v>
          </cell>
        </row>
        <row r="896">
          <cell r="A896" t="str">
            <v xml:space="preserve"> 08/07  07:00:00</v>
          </cell>
          <cell r="B896">
            <v>20</v>
          </cell>
          <cell r="C896">
            <v>0</v>
          </cell>
          <cell r="D896">
            <v>181</v>
          </cell>
          <cell r="E896">
            <v>0</v>
          </cell>
          <cell r="F896">
            <v>9719995.60050009</v>
          </cell>
          <cell r="G896">
            <v>20.000000000000401</v>
          </cell>
          <cell r="H896">
            <v>0</v>
          </cell>
          <cell r="I896">
            <v>9720000</v>
          </cell>
          <cell r="J896">
            <v>0</v>
          </cell>
          <cell r="K896">
            <v>9720000</v>
          </cell>
          <cell r="L896">
            <v>0</v>
          </cell>
          <cell r="M896">
            <v>19.999992642661599</v>
          </cell>
          <cell r="N896">
            <v>19.999992650164899</v>
          </cell>
          <cell r="O896">
            <v>3.0760000000000001</v>
          </cell>
          <cell r="P896">
            <v>0</v>
          </cell>
          <cell r="Q896">
            <v>3.0760000000000001</v>
          </cell>
          <cell r="R896">
            <v>3.0760000000000001</v>
          </cell>
          <cell r="S896">
            <v>3.0760000000000001</v>
          </cell>
          <cell r="T896">
            <v>3.0760000000000001</v>
          </cell>
          <cell r="U896">
            <v>3.0760000000000001</v>
          </cell>
          <cell r="V896">
            <v>0</v>
          </cell>
        </row>
        <row r="897">
          <cell r="A897" t="str">
            <v xml:space="preserve"> 08/07  08:00:00</v>
          </cell>
          <cell r="B897">
            <v>20</v>
          </cell>
          <cell r="C897">
            <v>0</v>
          </cell>
          <cell r="D897">
            <v>551.08333333333303</v>
          </cell>
          <cell r="E897">
            <v>0</v>
          </cell>
          <cell r="F897">
            <v>9719995.5732438806</v>
          </cell>
          <cell r="G897">
            <v>20.000000000000099</v>
          </cell>
          <cell r="H897">
            <v>0</v>
          </cell>
          <cell r="I897">
            <v>9720000</v>
          </cell>
          <cell r="J897">
            <v>0</v>
          </cell>
          <cell r="K897">
            <v>9720000</v>
          </cell>
          <cell r="L897">
            <v>0</v>
          </cell>
          <cell r="M897">
            <v>19.9999925970811</v>
          </cell>
          <cell r="N897">
            <v>19.9999926045267</v>
          </cell>
          <cell r="O897">
            <v>3.0760000000000001</v>
          </cell>
          <cell r="P897">
            <v>0</v>
          </cell>
          <cell r="Q897">
            <v>3.0760000000000001</v>
          </cell>
          <cell r="R897">
            <v>3.0760000000000001</v>
          </cell>
          <cell r="S897">
            <v>3.0760000000000001</v>
          </cell>
          <cell r="T897">
            <v>3.0760000000000001</v>
          </cell>
          <cell r="U897">
            <v>3.0760000000000001</v>
          </cell>
          <cell r="V897">
            <v>0</v>
          </cell>
        </row>
        <row r="898">
          <cell r="A898" t="str">
            <v xml:space="preserve"> 08/07  09:00:00</v>
          </cell>
          <cell r="B898">
            <v>20</v>
          </cell>
          <cell r="C898">
            <v>0</v>
          </cell>
          <cell r="D898">
            <v>747.91666666666697</v>
          </cell>
          <cell r="E898">
            <v>0</v>
          </cell>
          <cell r="F898">
            <v>9719995.5500575602</v>
          </cell>
          <cell r="G898">
            <v>20.000000000000099</v>
          </cell>
          <cell r="H898">
            <v>0</v>
          </cell>
          <cell r="I898">
            <v>9720000</v>
          </cell>
          <cell r="J898">
            <v>0</v>
          </cell>
          <cell r="K898">
            <v>9720000</v>
          </cell>
          <cell r="L898">
            <v>0</v>
          </cell>
          <cell r="M898">
            <v>19.9999925583062</v>
          </cell>
          <cell r="N898">
            <v>19.999992563843001</v>
          </cell>
          <cell r="O898">
            <v>3.0760000000000001</v>
          </cell>
          <cell r="P898">
            <v>0</v>
          </cell>
          <cell r="Q898">
            <v>3.0760000000000001</v>
          </cell>
          <cell r="R898">
            <v>3.0760000000000001</v>
          </cell>
          <cell r="S898">
            <v>3.0760000000000001</v>
          </cell>
          <cell r="T898">
            <v>3.0760000000000001</v>
          </cell>
          <cell r="U898">
            <v>3.0760000000000001</v>
          </cell>
          <cell r="V898">
            <v>0</v>
          </cell>
        </row>
        <row r="899">
          <cell r="A899" t="str">
            <v xml:space="preserve"> 08/07  10:00:00</v>
          </cell>
          <cell r="B899">
            <v>20</v>
          </cell>
          <cell r="C899">
            <v>0</v>
          </cell>
          <cell r="D899">
            <v>835.08333333333303</v>
          </cell>
          <cell r="E899">
            <v>0</v>
          </cell>
          <cell r="F899">
            <v>9719995.5351890791</v>
          </cell>
          <cell r="G899">
            <v>19.999999999999901</v>
          </cell>
          <cell r="H899">
            <v>0</v>
          </cell>
          <cell r="I899">
            <v>9720000</v>
          </cell>
          <cell r="J899">
            <v>0</v>
          </cell>
          <cell r="K899">
            <v>9720000</v>
          </cell>
          <cell r="L899">
            <v>0</v>
          </cell>
          <cell r="M899">
            <v>19.999992533441301</v>
          </cell>
          <cell r="N899">
            <v>19.9999925367472</v>
          </cell>
          <cell r="O899">
            <v>3.0760000000000001</v>
          </cell>
          <cell r="P899">
            <v>0</v>
          </cell>
          <cell r="Q899">
            <v>3.0760000000000001</v>
          </cell>
          <cell r="R899">
            <v>3.0760000000000001</v>
          </cell>
          <cell r="S899">
            <v>3.0760000000000001</v>
          </cell>
          <cell r="T899">
            <v>3.0760000000000001</v>
          </cell>
          <cell r="U899">
            <v>3.0760000000000001</v>
          </cell>
          <cell r="V899">
            <v>0</v>
          </cell>
        </row>
        <row r="900">
          <cell r="A900" t="str">
            <v xml:space="preserve"> 08/07  11:00:00</v>
          </cell>
          <cell r="B900">
            <v>20</v>
          </cell>
          <cell r="C900">
            <v>0</v>
          </cell>
          <cell r="D900">
            <v>878.08333333333303</v>
          </cell>
          <cell r="E900">
            <v>0</v>
          </cell>
          <cell r="F900">
            <v>9719995.5240381509</v>
          </cell>
          <cell r="G900">
            <v>20.000000000000099</v>
          </cell>
          <cell r="H900">
            <v>0</v>
          </cell>
          <cell r="I900">
            <v>9720000</v>
          </cell>
          <cell r="J900">
            <v>0</v>
          </cell>
          <cell r="K900">
            <v>9720000</v>
          </cell>
          <cell r="L900">
            <v>0</v>
          </cell>
          <cell r="M900">
            <v>19.999992514793401</v>
          </cell>
          <cell r="N900">
            <v>19.9999925181945</v>
          </cell>
          <cell r="O900">
            <v>3.0760000000000001</v>
          </cell>
          <cell r="P900">
            <v>0</v>
          </cell>
          <cell r="Q900">
            <v>3.0760000000000001</v>
          </cell>
          <cell r="R900">
            <v>3.0760000000000001</v>
          </cell>
          <cell r="S900">
            <v>3.0760000000000001</v>
          </cell>
          <cell r="T900">
            <v>3.0760000000000001</v>
          </cell>
          <cell r="U900">
            <v>3.0760000000000001</v>
          </cell>
          <cell r="V900">
            <v>0</v>
          </cell>
        </row>
        <row r="901">
          <cell r="A901" t="str">
            <v xml:space="preserve"> 08/07  12:00:00</v>
          </cell>
          <cell r="B901">
            <v>20</v>
          </cell>
          <cell r="C901">
            <v>0</v>
          </cell>
          <cell r="D901">
            <v>899.5</v>
          </cell>
          <cell r="E901">
            <v>0</v>
          </cell>
          <cell r="F901">
            <v>9719995.5069714393</v>
          </cell>
          <cell r="G901">
            <v>20.000000000000199</v>
          </cell>
          <cell r="H901">
            <v>0</v>
          </cell>
          <cell r="I901">
            <v>9720000</v>
          </cell>
          <cell r="J901">
            <v>0</v>
          </cell>
          <cell r="K901">
            <v>9720000</v>
          </cell>
          <cell r="L901">
            <v>0</v>
          </cell>
          <cell r="M901">
            <v>19.999992486252399</v>
          </cell>
          <cell r="N901">
            <v>19.999992492149399</v>
          </cell>
          <cell r="O901">
            <v>3.0760000000000001</v>
          </cell>
          <cell r="P901">
            <v>0</v>
          </cell>
          <cell r="Q901">
            <v>3.0760000000000001</v>
          </cell>
          <cell r="R901">
            <v>3.0760000000000001</v>
          </cell>
          <cell r="S901">
            <v>3.0760000000000001</v>
          </cell>
          <cell r="T901">
            <v>3.0760000000000001</v>
          </cell>
          <cell r="U901">
            <v>3.0760000000000001</v>
          </cell>
          <cell r="V901">
            <v>0</v>
          </cell>
        </row>
        <row r="902">
          <cell r="A902" t="str">
            <v xml:space="preserve"> 08/07  13:00:00</v>
          </cell>
          <cell r="B902">
            <v>20</v>
          </cell>
          <cell r="C902">
            <v>0</v>
          </cell>
          <cell r="D902">
            <v>907</v>
          </cell>
          <cell r="E902">
            <v>0</v>
          </cell>
          <cell r="F902">
            <v>9719995.4806735609</v>
          </cell>
          <cell r="G902">
            <v>20</v>
          </cell>
          <cell r="H902">
            <v>0</v>
          </cell>
          <cell r="I902">
            <v>9720000</v>
          </cell>
          <cell r="J902">
            <v>0</v>
          </cell>
          <cell r="K902">
            <v>9720000</v>
          </cell>
          <cell r="L902">
            <v>0</v>
          </cell>
          <cell r="M902">
            <v>19.999992442274301</v>
          </cell>
          <cell r="N902">
            <v>19.999992450409898</v>
          </cell>
          <cell r="O902">
            <v>3.0760000000000001</v>
          </cell>
          <cell r="P902">
            <v>0</v>
          </cell>
          <cell r="Q902">
            <v>3.0760000000000001</v>
          </cell>
          <cell r="R902">
            <v>3.0760000000000001</v>
          </cell>
          <cell r="S902">
            <v>3.0760000000000001</v>
          </cell>
          <cell r="T902">
            <v>3.0760000000000001</v>
          </cell>
          <cell r="U902">
            <v>3.0760000000000001</v>
          </cell>
          <cell r="V902">
            <v>0</v>
          </cell>
        </row>
        <row r="903">
          <cell r="A903" t="str">
            <v xml:space="preserve"> 08/07  14:00:00</v>
          </cell>
          <cell r="B903">
            <v>20</v>
          </cell>
          <cell r="C903">
            <v>0</v>
          </cell>
          <cell r="D903">
            <v>903.66666666666697</v>
          </cell>
          <cell r="E903">
            <v>0</v>
          </cell>
          <cell r="F903">
            <v>9719995.4496774599</v>
          </cell>
          <cell r="G903">
            <v>20</v>
          </cell>
          <cell r="H903">
            <v>0</v>
          </cell>
          <cell r="I903">
            <v>9720000</v>
          </cell>
          <cell r="J903">
            <v>0</v>
          </cell>
          <cell r="K903">
            <v>9720000</v>
          </cell>
          <cell r="L903">
            <v>0</v>
          </cell>
          <cell r="M903">
            <v>19.999992390439001</v>
          </cell>
          <cell r="N903">
            <v>19.999992399286299</v>
          </cell>
          <cell r="O903">
            <v>3.0760000000000001</v>
          </cell>
          <cell r="P903">
            <v>0</v>
          </cell>
          <cell r="Q903">
            <v>3.0760000000000001</v>
          </cell>
          <cell r="R903">
            <v>3.0760000000000001</v>
          </cell>
          <cell r="S903">
            <v>3.0760000000000001</v>
          </cell>
          <cell r="T903">
            <v>3.0760000000000001</v>
          </cell>
          <cell r="U903">
            <v>3.0760000000000001</v>
          </cell>
          <cell r="V903">
            <v>0</v>
          </cell>
        </row>
        <row r="904">
          <cell r="A904" t="str">
            <v xml:space="preserve"> 08/07  15:00:00</v>
          </cell>
          <cell r="B904">
            <v>20</v>
          </cell>
          <cell r="C904">
            <v>0</v>
          </cell>
          <cell r="D904">
            <v>887.25</v>
          </cell>
          <cell r="E904">
            <v>0</v>
          </cell>
          <cell r="F904">
            <v>9719995.4189433008</v>
          </cell>
          <cell r="G904">
            <v>20.000000000000199</v>
          </cell>
          <cell r="H904">
            <v>0</v>
          </cell>
          <cell r="I904">
            <v>9720000</v>
          </cell>
          <cell r="J904">
            <v>0</v>
          </cell>
          <cell r="K904">
            <v>9720000</v>
          </cell>
          <cell r="L904">
            <v>0</v>
          </cell>
          <cell r="M904">
            <v>19.999992339042102</v>
          </cell>
          <cell r="N904">
            <v>19.999992347038901</v>
          </cell>
          <cell r="O904">
            <v>3.0760000000000001</v>
          </cell>
          <cell r="P904">
            <v>0</v>
          </cell>
          <cell r="Q904">
            <v>3.0760000000000001</v>
          </cell>
          <cell r="R904">
            <v>3.0760000000000001</v>
          </cell>
          <cell r="S904">
            <v>3.0760000000000001</v>
          </cell>
          <cell r="T904">
            <v>3.0760000000000001</v>
          </cell>
          <cell r="U904">
            <v>3.0760000000000001</v>
          </cell>
          <cell r="V904">
            <v>0</v>
          </cell>
        </row>
        <row r="905">
          <cell r="A905" t="str">
            <v xml:space="preserve"> 08/07  16:00:00</v>
          </cell>
          <cell r="B905">
            <v>20</v>
          </cell>
          <cell r="C905">
            <v>0</v>
          </cell>
          <cell r="D905">
            <v>853.5</v>
          </cell>
          <cell r="E905">
            <v>0</v>
          </cell>
          <cell r="F905">
            <v>9719995.3985317294</v>
          </cell>
          <cell r="G905">
            <v>20</v>
          </cell>
          <cell r="H905">
            <v>0</v>
          </cell>
          <cell r="I905">
            <v>9720000</v>
          </cell>
          <cell r="J905">
            <v>0</v>
          </cell>
          <cell r="K905">
            <v>9720000</v>
          </cell>
          <cell r="L905">
            <v>0</v>
          </cell>
          <cell r="M905">
            <v>19.999992304907</v>
          </cell>
          <cell r="N905">
            <v>19.999992308380101</v>
          </cell>
          <cell r="O905">
            <v>3.0760000000000001</v>
          </cell>
          <cell r="P905">
            <v>0</v>
          </cell>
          <cell r="Q905">
            <v>3.0760000000000001</v>
          </cell>
          <cell r="R905">
            <v>3.0760000000000001</v>
          </cell>
          <cell r="S905">
            <v>3.0760000000000001</v>
          </cell>
          <cell r="T905">
            <v>3.0760000000000001</v>
          </cell>
          <cell r="U905">
            <v>3.0760000000000001</v>
          </cell>
          <cell r="V905">
            <v>0</v>
          </cell>
        </row>
        <row r="906">
          <cell r="A906" t="str">
            <v xml:space="preserve"> 08/07  17:00:00</v>
          </cell>
          <cell r="B906">
            <v>20</v>
          </cell>
          <cell r="C906">
            <v>0</v>
          </cell>
          <cell r="D906">
            <v>785.66666666666697</v>
          </cell>
          <cell r="E906">
            <v>0</v>
          </cell>
          <cell r="F906">
            <v>9719995.4010598697</v>
          </cell>
          <cell r="G906">
            <v>20.000000000000099</v>
          </cell>
          <cell r="H906">
            <v>0</v>
          </cell>
          <cell r="I906">
            <v>9720000</v>
          </cell>
          <cell r="J906">
            <v>0</v>
          </cell>
          <cell r="K906">
            <v>9720000</v>
          </cell>
          <cell r="L906">
            <v>0</v>
          </cell>
          <cell r="M906">
            <v>19.999992309135202</v>
          </cell>
          <cell r="N906">
            <v>19.999992305277502</v>
          </cell>
          <cell r="O906">
            <v>3.0760000000000001</v>
          </cell>
          <cell r="P906">
            <v>0</v>
          </cell>
          <cell r="Q906">
            <v>3.0760000000000001</v>
          </cell>
          <cell r="R906">
            <v>3.0760000000000001</v>
          </cell>
          <cell r="S906">
            <v>3.0760000000000001</v>
          </cell>
          <cell r="T906">
            <v>3.0760000000000001</v>
          </cell>
          <cell r="U906">
            <v>3.0760000000000001</v>
          </cell>
          <cell r="V906">
            <v>0</v>
          </cell>
        </row>
        <row r="907">
          <cell r="A907" t="str">
            <v xml:space="preserve"> 08/07  18:00:00</v>
          </cell>
          <cell r="B907">
            <v>20</v>
          </cell>
          <cell r="C907">
            <v>0</v>
          </cell>
          <cell r="D907">
            <v>636.66666666666697</v>
          </cell>
          <cell r="E907">
            <v>0</v>
          </cell>
          <cell r="F907">
            <v>9719995.4300833307</v>
          </cell>
          <cell r="G907">
            <v>20.000000000000199</v>
          </cell>
          <cell r="H907">
            <v>0</v>
          </cell>
          <cell r="I907">
            <v>9720000</v>
          </cell>
          <cell r="J907">
            <v>0</v>
          </cell>
          <cell r="K907">
            <v>9720000</v>
          </cell>
          <cell r="L907">
            <v>0</v>
          </cell>
          <cell r="M907">
            <v>19.9999923576719</v>
          </cell>
          <cell r="N907">
            <v>19.999992346795299</v>
          </cell>
          <cell r="O907">
            <v>3.0760000000000001</v>
          </cell>
          <cell r="P907">
            <v>0</v>
          </cell>
          <cell r="Q907">
            <v>3.0760000000000001</v>
          </cell>
          <cell r="R907">
            <v>3.0760000000000001</v>
          </cell>
          <cell r="S907">
            <v>3.0760000000000001</v>
          </cell>
          <cell r="T907">
            <v>3.0760000000000001</v>
          </cell>
          <cell r="U907">
            <v>3.0760000000000001</v>
          </cell>
          <cell r="V907">
            <v>0</v>
          </cell>
        </row>
        <row r="908">
          <cell r="A908" t="str">
            <v xml:space="preserve"> 08/07  19:00:00</v>
          </cell>
          <cell r="B908">
            <v>20</v>
          </cell>
          <cell r="C908">
            <v>0</v>
          </cell>
          <cell r="D908">
            <v>330.41666666666703</v>
          </cell>
          <cell r="E908">
            <v>0</v>
          </cell>
          <cell r="F908">
            <v>9719995.4792167302</v>
          </cell>
          <cell r="G908">
            <v>20.000000000000298</v>
          </cell>
          <cell r="H908">
            <v>0</v>
          </cell>
          <cell r="I908">
            <v>9720000</v>
          </cell>
          <cell r="J908">
            <v>0</v>
          </cell>
          <cell r="K908">
            <v>9720000</v>
          </cell>
          <cell r="L908">
            <v>0</v>
          </cell>
          <cell r="M908">
            <v>19.9999924398379</v>
          </cell>
          <cell r="N908">
            <v>19.999992424616501</v>
          </cell>
          <cell r="O908">
            <v>3.0760000000000001</v>
          </cell>
          <cell r="P908">
            <v>0</v>
          </cell>
          <cell r="Q908">
            <v>3.0760000000000001</v>
          </cell>
          <cell r="R908">
            <v>3.0760000000000001</v>
          </cell>
          <cell r="S908">
            <v>3.0760000000000001</v>
          </cell>
          <cell r="T908">
            <v>3.0760000000000001</v>
          </cell>
          <cell r="U908">
            <v>3.0760000000000001</v>
          </cell>
          <cell r="V908">
            <v>0</v>
          </cell>
        </row>
        <row r="909">
          <cell r="A909" t="str">
            <v xml:space="preserve"> 08/07  20:00:00</v>
          </cell>
          <cell r="B909">
            <v>20</v>
          </cell>
          <cell r="C909">
            <v>0</v>
          </cell>
          <cell r="D909">
            <v>31.5833333333333</v>
          </cell>
          <cell r="E909">
            <v>0</v>
          </cell>
          <cell r="F909">
            <v>9719995.53605997</v>
          </cell>
          <cell r="G909">
            <v>20.000000000000298</v>
          </cell>
          <cell r="H909">
            <v>0</v>
          </cell>
          <cell r="I909">
            <v>9720000</v>
          </cell>
          <cell r="J909">
            <v>0</v>
          </cell>
          <cell r="K909">
            <v>9720000</v>
          </cell>
          <cell r="L909">
            <v>0</v>
          </cell>
          <cell r="M909">
            <v>19.999992534897899</v>
          </cell>
          <cell r="N909">
            <v>19.9999925191545</v>
          </cell>
          <cell r="O909">
            <v>3.0760000000000001</v>
          </cell>
          <cell r="P909">
            <v>0</v>
          </cell>
          <cell r="Q909">
            <v>3.0760000000000001</v>
          </cell>
          <cell r="R909">
            <v>3.0760000000000001</v>
          </cell>
          <cell r="S909">
            <v>3.0760000000000001</v>
          </cell>
          <cell r="T909">
            <v>3.0760000000000001</v>
          </cell>
          <cell r="U909">
            <v>3.0760000000000001</v>
          </cell>
          <cell r="V909">
            <v>0</v>
          </cell>
        </row>
        <row r="910">
          <cell r="A910" t="str">
            <v xml:space="preserve"> 08/07  21:00:00</v>
          </cell>
          <cell r="B910">
            <v>20</v>
          </cell>
          <cell r="C910">
            <v>0</v>
          </cell>
          <cell r="D910">
            <v>0</v>
          </cell>
          <cell r="E910">
            <v>0</v>
          </cell>
          <cell r="F910">
            <v>9719995.5872763805</v>
          </cell>
          <cell r="G910">
            <v>20.000000000000099</v>
          </cell>
          <cell r="H910">
            <v>0</v>
          </cell>
          <cell r="I910">
            <v>9720000</v>
          </cell>
          <cell r="J910">
            <v>0</v>
          </cell>
          <cell r="K910">
            <v>9720000</v>
          </cell>
          <cell r="L910">
            <v>0</v>
          </cell>
          <cell r="M910">
            <v>19.999992620546902</v>
          </cell>
          <cell r="N910">
            <v>19.999992607709299</v>
          </cell>
          <cell r="O910">
            <v>3.0760000000000001</v>
          </cell>
          <cell r="P910">
            <v>0</v>
          </cell>
          <cell r="Q910">
            <v>3.0760000000000001</v>
          </cell>
          <cell r="R910">
            <v>3.0760000000000001</v>
          </cell>
          <cell r="S910">
            <v>3.0760000000000001</v>
          </cell>
          <cell r="T910">
            <v>3.0760000000000001</v>
          </cell>
          <cell r="U910">
            <v>3.0760000000000001</v>
          </cell>
          <cell r="V910">
            <v>0</v>
          </cell>
        </row>
        <row r="911">
          <cell r="A911" t="str">
            <v xml:space="preserve"> 08/07  22:00:00</v>
          </cell>
          <cell r="B911">
            <v>20</v>
          </cell>
          <cell r="C911">
            <v>0</v>
          </cell>
          <cell r="D911">
            <v>0</v>
          </cell>
          <cell r="E911">
            <v>0</v>
          </cell>
          <cell r="F911">
            <v>9719995.6236379296</v>
          </cell>
          <cell r="G911">
            <v>20.000000000000099</v>
          </cell>
          <cell r="H911">
            <v>0</v>
          </cell>
          <cell r="I911">
            <v>9720000</v>
          </cell>
          <cell r="J911">
            <v>0</v>
          </cell>
          <cell r="K911">
            <v>9720000</v>
          </cell>
          <cell r="L911">
            <v>0</v>
          </cell>
          <cell r="M911">
            <v>19.999992681355799</v>
          </cell>
          <cell r="N911">
            <v>19.999992673240701</v>
          </cell>
          <cell r="O911">
            <v>3.0760000000000001</v>
          </cell>
          <cell r="P911">
            <v>0</v>
          </cell>
          <cell r="Q911">
            <v>3.0760000000000001</v>
          </cell>
          <cell r="R911">
            <v>3.0760000000000001</v>
          </cell>
          <cell r="S911">
            <v>3.0760000000000001</v>
          </cell>
          <cell r="T911">
            <v>3.0760000000000001</v>
          </cell>
          <cell r="U911">
            <v>3.0760000000000001</v>
          </cell>
          <cell r="V911">
            <v>0</v>
          </cell>
        </row>
        <row r="912">
          <cell r="A912" t="str">
            <v xml:space="preserve"> 08/07  23:00:00</v>
          </cell>
          <cell r="B912">
            <v>20</v>
          </cell>
          <cell r="C912">
            <v>0</v>
          </cell>
          <cell r="D912">
            <v>0</v>
          </cell>
          <cell r="E912">
            <v>0</v>
          </cell>
          <cell r="F912">
            <v>9719995.6436989196</v>
          </cell>
          <cell r="G912">
            <v>20.000000000000099</v>
          </cell>
          <cell r="H912">
            <v>0</v>
          </cell>
          <cell r="I912">
            <v>9720000</v>
          </cell>
          <cell r="J912">
            <v>0</v>
          </cell>
          <cell r="K912">
            <v>9720000</v>
          </cell>
          <cell r="L912">
            <v>0</v>
          </cell>
          <cell r="M912">
            <v>19.9999927149033</v>
          </cell>
          <cell r="N912">
            <v>19.999992710912199</v>
          </cell>
          <cell r="O912">
            <v>3.0760000000000001</v>
          </cell>
          <cell r="P912">
            <v>0</v>
          </cell>
          <cell r="Q912">
            <v>3.0760000000000001</v>
          </cell>
          <cell r="R912">
            <v>3.0760000000000001</v>
          </cell>
          <cell r="S912">
            <v>3.0760000000000001</v>
          </cell>
          <cell r="T912">
            <v>3.0760000000000001</v>
          </cell>
          <cell r="U912">
            <v>3.0760000000000001</v>
          </cell>
          <cell r="V912">
            <v>0</v>
          </cell>
        </row>
        <row r="913">
          <cell r="A913" t="str">
            <v xml:space="preserve"> 08/07  24:00:00</v>
          </cell>
          <cell r="B913">
            <v>20</v>
          </cell>
          <cell r="C913">
            <v>0</v>
          </cell>
          <cell r="D913">
            <v>0</v>
          </cell>
          <cell r="E913">
            <v>0</v>
          </cell>
          <cell r="F913">
            <v>9719995.65167569</v>
          </cell>
          <cell r="G913">
            <v>20</v>
          </cell>
          <cell r="H913">
            <v>0</v>
          </cell>
          <cell r="I913">
            <v>9720000</v>
          </cell>
          <cell r="J913">
            <v>0</v>
          </cell>
          <cell r="K913">
            <v>9720000</v>
          </cell>
          <cell r="L913">
            <v>0</v>
          </cell>
          <cell r="M913">
            <v>19.9999927282439</v>
          </cell>
          <cell r="N913">
            <v>19.999992727143901</v>
          </cell>
          <cell r="O913">
            <v>3.0760000000000001</v>
          </cell>
          <cell r="P913">
            <v>0</v>
          </cell>
          <cell r="Q913">
            <v>3.0760000000000001</v>
          </cell>
          <cell r="R913">
            <v>3.0760000000000001</v>
          </cell>
          <cell r="S913">
            <v>3.0760000000000001</v>
          </cell>
          <cell r="T913">
            <v>3.0760000000000001</v>
          </cell>
          <cell r="U913">
            <v>3.0760000000000001</v>
          </cell>
          <cell r="V913">
            <v>0</v>
          </cell>
        </row>
        <row r="914">
          <cell r="A914" t="str">
            <v xml:space="preserve"> 08/08  01:00:00</v>
          </cell>
          <cell r="B914">
            <v>20</v>
          </cell>
          <cell r="C914">
            <v>0</v>
          </cell>
          <cell r="D914">
            <v>0</v>
          </cell>
          <cell r="E914">
            <v>4.3480220900164301</v>
          </cell>
          <cell r="F914">
            <v>0</v>
          </cell>
          <cell r="G914">
            <v>20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  <cell r="L914">
            <v>0</v>
          </cell>
          <cell r="M914">
            <v>19.999992728748701</v>
          </cell>
          <cell r="N914">
            <v>19.999992729121601</v>
          </cell>
          <cell r="O914">
            <v>3.0760000000000001</v>
          </cell>
          <cell r="P914">
            <v>0</v>
          </cell>
          <cell r="Q914">
            <v>3.0760000000000001</v>
          </cell>
          <cell r="R914">
            <v>3.0760000000000001</v>
          </cell>
          <cell r="S914">
            <v>3.0760000000000001</v>
          </cell>
          <cell r="T914">
            <v>3.0760000000000001</v>
          </cell>
          <cell r="U914">
            <v>3.0760000000000001</v>
          </cell>
          <cell r="V914">
            <v>0</v>
          </cell>
        </row>
        <row r="915">
          <cell r="A915" t="str">
            <v xml:space="preserve"> 08/08  02:00:00</v>
          </cell>
          <cell r="B915">
            <v>20</v>
          </cell>
          <cell r="C915">
            <v>0</v>
          </cell>
          <cell r="D915">
            <v>0</v>
          </cell>
          <cell r="E915">
            <v>4.3484167199495403</v>
          </cell>
          <cell r="F915">
            <v>0</v>
          </cell>
          <cell r="G915">
            <v>20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  <cell r="L915">
            <v>0</v>
          </cell>
          <cell r="M915">
            <v>19.999992728088799</v>
          </cell>
          <cell r="N915">
            <v>19.999992727648099</v>
          </cell>
          <cell r="O915">
            <v>3.0760000000000001</v>
          </cell>
          <cell r="P915">
            <v>0</v>
          </cell>
          <cell r="Q915">
            <v>3.0760000000000001</v>
          </cell>
          <cell r="R915">
            <v>3.0760000000000001</v>
          </cell>
          <cell r="S915">
            <v>3.0760000000000001</v>
          </cell>
          <cell r="T915">
            <v>3.0760000000000001</v>
          </cell>
          <cell r="U915">
            <v>3.0760000000000001</v>
          </cell>
          <cell r="V915">
            <v>0</v>
          </cell>
        </row>
        <row r="916">
          <cell r="A916" t="str">
            <v xml:space="preserve"> 08/08  03:00:00</v>
          </cell>
          <cell r="B916">
            <v>20</v>
          </cell>
          <cell r="C916">
            <v>0</v>
          </cell>
          <cell r="D916">
            <v>0</v>
          </cell>
          <cell r="E916">
            <v>4.3405530110250998</v>
          </cell>
          <cell r="F916">
            <v>0</v>
          </cell>
          <cell r="G916">
            <v>20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</v>
          </cell>
          <cell r="M916">
            <v>19.999992741239399</v>
          </cell>
          <cell r="N916">
            <v>19.999992737542001</v>
          </cell>
          <cell r="O916">
            <v>3.0760000000000001</v>
          </cell>
          <cell r="P916">
            <v>0</v>
          </cell>
          <cell r="Q916">
            <v>3.0760000000000001</v>
          </cell>
          <cell r="R916">
            <v>3.0760000000000001</v>
          </cell>
          <cell r="S916">
            <v>3.0760000000000001</v>
          </cell>
          <cell r="T916">
            <v>3.0760000000000001</v>
          </cell>
          <cell r="U916">
            <v>3.0760000000000001</v>
          </cell>
          <cell r="V916">
            <v>0</v>
          </cell>
        </row>
        <row r="917">
          <cell r="A917" t="str">
            <v xml:space="preserve"> 08/08  04:00:00</v>
          </cell>
          <cell r="B917">
            <v>20</v>
          </cell>
          <cell r="C917">
            <v>0</v>
          </cell>
          <cell r="D917">
            <v>0</v>
          </cell>
          <cell r="E917">
            <v>4.3190371103261702</v>
          </cell>
          <cell r="F917">
            <v>0</v>
          </cell>
          <cell r="G917">
            <v>20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19.999992777220701</v>
          </cell>
          <cell r="N917">
            <v>19.999992769628701</v>
          </cell>
          <cell r="O917">
            <v>3.0760000000000001</v>
          </cell>
          <cell r="P917">
            <v>0</v>
          </cell>
          <cell r="Q917">
            <v>3.0760000000000001</v>
          </cell>
          <cell r="R917">
            <v>3.0760000000000001</v>
          </cell>
          <cell r="S917">
            <v>3.0760000000000001</v>
          </cell>
          <cell r="T917">
            <v>3.0760000000000001</v>
          </cell>
          <cell r="U917">
            <v>3.0760000000000001</v>
          </cell>
          <cell r="V917">
            <v>0</v>
          </cell>
        </row>
        <row r="918">
          <cell r="A918" t="str">
            <v xml:space="preserve"> 08/08  05:00:00</v>
          </cell>
          <cell r="B918">
            <v>20</v>
          </cell>
          <cell r="C918">
            <v>0</v>
          </cell>
          <cell r="D918">
            <v>0</v>
          </cell>
          <cell r="E918">
            <v>4.2844543055250597</v>
          </cell>
          <cell r="F918">
            <v>0</v>
          </cell>
          <cell r="G918">
            <v>20</v>
          </cell>
          <cell r="H918">
            <v>0</v>
          </cell>
          <cell r="I918">
            <v>0</v>
          </cell>
          <cell r="J918">
            <v>0</v>
          </cell>
          <cell r="K918">
            <v>0</v>
          </cell>
          <cell r="L918">
            <v>0</v>
          </cell>
          <cell r="M918">
            <v>19.999992835054002</v>
          </cell>
          <cell r="N918">
            <v>19.999992823993399</v>
          </cell>
          <cell r="O918">
            <v>3.0760000000000001</v>
          </cell>
          <cell r="P918">
            <v>0</v>
          </cell>
          <cell r="Q918">
            <v>3.0760000000000001</v>
          </cell>
          <cell r="R918">
            <v>3.0760000000000001</v>
          </cell>
          <cell r="S918">
            <v>3.0760000000000001</v>
          </cell>
          <cell r="T918">
            <v>3.0760000000000001</v>
          </cell>
          <cell r="U918">
            <v>3.0760000000000001</v>
          </cell>
          <cell r="V918">
            <v>0</v>
          </cell>
        </row>
        <row r="919">
          <cell r="A919" t="str">
            <v xml:space="preserve"> 08/08  06:00:00</v>
          </cell>
          <cell r="B919">
            <v>20</v>
          </cell>
          <cell r="C919">
            <v>0</v>
          </cell>
          <cell r="D919">
            <v>9.8333333333333304</v>
          </cell>
          <cell r="E919">
            <v>4.2375306380564597</v>
          </cell>
          <cell r="F919">
            <v>0</v>
          </cell>
          <cell r="G919">
            <v>20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  <cell r="L919">
            <v>0</v>
          </cell>
          <cell r="M919">
            <v>19.999992913524999</v>
          </cell>
          <cell r="N919">
            <v>19.999992898971801</v>
          </cell>
          <cell r="O919">
            <v>3.0760000000000001</v>
          </cell>
          <cell r="P919">
            <v>0</v>
          </cell>
          <cell r="Q919">
            <v>3.0760000000000001</v>
          </cell>
          <cell r="R919">
            <v>3.0760000000000001</v>
          </cell>
          <cell r="S919">
            <v>3.0760000000000001</v>
          </cell>
          <cell r="T919">
            <v>3.0760000000000001</v>
          </cell>
          <cell r="U919">
            <v>3.0760000000000001</v>
          </cell>
          <cell r="V919">
            <v>0</v>
          </cell>
        </row>
        <row r="920">
          <cell r="A920" t="str">
            <v xml:space="preserve"> 08/08  07:00:00</v>
          </cell>
          <cell r="B920">
            <v>20</v>
          </cell>
          <cell r="C920">
            <v>0</v>
          </cell>
          <cell r="D920">
            <v>181</v>
          </cell>
          <cell r="E920">
            <v>4.17804903572695</v>
          </cell>
          <cell r="F920">
            <v>0</v>
          </cell>
          <cell r="G920">
            <v>20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0</v>
          </cell>
          <cell r="M920">
            <v>19.9999930129968</v>
          </cell>
          <cell r="N920">
            <v>19.999992995080401</v>
          </cell>
          <cell r="O920">
            <v>3.0760000000000001</v>
          </cell>
          <cell r="P920">
            <v>0</v>
          </cell>
          <cell r="Q920">
            <v>3.0760000000000001</v>
          </cell>
          <cell r="R920">
            <v>3.0760000000000001</v>
          </cell>
          <cell r="S920">
            <v>3.0760000000000001</v>
          </cell>
          <cell r="T920">
            <v>3.0760000000000001</v>
          </cell>
          <cell r="U920">
            <v>3.0760000000000001</v>
          </cell>
          <cell r="V920">
            <v>0</v>
          </cell>
        </row>
        <row r="921">
          <cell r="A921" t="str">
            <v xml:space="preserve"> 08/08  08:00:00</v>
          </cell>
          <cell r="B921">
            <v>20</v>
          </cell>
          <cell r="C921">
            <v>0</v>
          </cell>
          <cell r="D921">
            <v>551.08333333333303</v>
          </cell>
          <cell r="E921">
            <v>4.1100695816566502</v>
          </cell>
          <cell r="F921">
            <v>0</v>
          </cell>
          <cell r="G921">
            <v>20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  <cell r="L921">
            <v>0</v>
          </cell>
          <cell r="M921">
            <v>19.999993126679701</v>
          </cell>
          <cell r="N921">
            <v>19.999993107451001</v>
          </cell>
          <cell r="O921">
            <v>3.0760000000000001</v>
          </cell>
          <cell r="P921">
            <v>0</v>
          </cell>
          <cell r="Q921">
            <v>3.0760000000000001</v>
          </cell>
          <cell r="R921">
            <v>3.0760000000000001</v>
          </cell>
          <cell r="S921">
            <v>3.0760000000000001</v>
          </cell>
          <cell r="T921">
            <v>3.0760000000000001</v>
          </cell>
          <cell r="U921">
            <v>3.0760000000000001</v>
          </cell>
          <cell r="V921">
            <v>0</v>
          </cell>
        </row>
        <row r="922">
          <cell r="A922" t="str">
            <v xml:space="preserve"> 08/08  09:00:00</v>
          </cell>
          <cell r="B922">
            <v>20</v>
          </cell>
          <cell r="C922">
            <v>0</v>
          </cell>
          <cell r="D922">
            <v>747.91666666666697</v>
          </cell>
          <cell r="E922">
            <v>4.0444717482388999</v>
          </cell>
          <cell r="F922">
            <v>0</v>
          </cell>
          <cell r="G922">
            <v>20</v>
          </cell>
          <cell r="H922">
            <v>0</v>
          </cell>
          <cell r="I922">
            <v>0</v>
          </cell>
          <cell r="J922">
            <v>0</v>
          </cell>
          <cell r="K922">
            <v>0</v>
          </cell>
          <cell r="L922">
            <v>0</v>
          </cell>
          <cell r="M922">
            <v>19.999993236379801</v>
          </cell>
          <cell r="N922">
            <v>19.9999932191567</v>
          </cell>
          <cell r="O922">
            <v>3.0760000000000001</v>
          </cell>
          <cell r="P922">
            <v>0</v>
          </cell>
          <cell r="Q922">
            <v>3.0760000000000001</v>
          </cell>
          <cell r="R922">
            <v>3.0760000000000001</v>
          </cell>
          <cell r="S922">
            <v>3.0760000000000001</v>
          </cell>
          <cell r="T922">
            <v>3.0760000000000001</v>
          </cell>
          <cell r="U922">
            <v>3.0760000000000001</v>
          </cell>
          <cell r="V922">
            <v>0</v>
          </cell>
        </row>
        <row r="923">
          <cell r="A923" t="str">
            <v xml:space="preserve"> 08/08  10:00:00</v>
          </cell>
          <cell r="B923">
            <v>20</v>
          </cell>
          <cell r="C923">
            <v>0</v>
          </cell>
          <cell r="D923">
            <v>835.08333333333303</v>
          </cell>
          <cell r="E923">
            <v>3.9897221586215101</v>
          </cell>
          <cell r="F923">
            <v>0</v>
          </cell>
          <cell r="G923">
            <v>20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19.999993327938199</v>
          </cell>
          <cell r="N923">
            <v>19.9999933140829</v>
          </cell>
          <cell r="O923">
            <v>3.0760000000000001</v>
          </cell>
          <cell r="P923">
            <v>0</v>
          </cell>
          <cell r="Q923">
            <v>3.0760000000000001</v>
          </cell>
          <cell r="R923">
            <v>3.0760000000000001</v>
          </cell>
          <cell r="S923">
            <v>3.0760000000000001</v>
          </cell>
          <cell r="T923">
            <v>3.0760000000000001</v>
          </cell>
          <cell r="U923">
            <v>3.0760000000000001</v>
          </cell>
          <cell r="V923">
            <v>0</v>
          </cell>
        </row>
        <row r="924">
          <cell r="A924" t="str">
            <v xml:space="preserve"> 08/08  11:00:00</v>
          </cell>
          <cell r="B924">
            <v>20</v>
          </cell>
          <cell r="C924">
            <v>0</v>
          </cell>
          <cell r="D924">
            <v>878.08333333333303</v>
          </cell>
          <cell r="E924">
            <v>3.9463634760977602</v>
          </cell>
          <cell r="F924">
            <v>0</v>
          </cell>
          <cell r="G924">
            <v>20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0</v>
          </cell>
          <cell r="M924">
            <v>19.999993400447501</v>
          </cell>
          <cell r="N924">
            <v>19.999993389570001</v>
          </cell>
          <cell r="O924">
            <v>3.0760000000000001</v>
          </cell>
          <cell r="P924">
            <v>0</v>
          </cell>
          <cell r="Q924">
            <v>3.0760000000000001</v>
          </cell>
          <cell r="R924">
            <v>3.0760000000000001</v>
          </cell>
          <cell r="S924">
            <v>3.0760000000000001</v>
          </cell>
          <cell r="T924">
            <v>3.0760000000000001</v>
          </cell>
          <cell r="U924">
            <v>3.0760000000000001</v>
          </cell>
          <cell r="V924">
            <v>0</v>
          </cell>
        </row>
        <row r="925">
          <cell r="A925" t="str">
            <v xml:space="preserve"> 08/08  12:00:00</v>
          </cell>
          <cell r="B925">
            <v>20</v>
          </cell>
          <cell r="C925">
            <v>0</v>
          </cell>
          <cell r="D925">
            <v>899.5</v>
          </cell>
          <cell r="E925">
            <v>3.9130733708587999</v>
          </cell>
          <cell r="F925">
            <v>0</v>
          </cell>
          <cell r="G925">
            <v>20</v>
          </cell>
          <cell r="H925">
            <v>0</v>
          </cell>
          <cell r="I925">
            <v>0</v>
          </cell>
          <cell r="J925">
            <v>0</v>
          </cell>
          <cell r="K925">
            <v>0</v>
          </cell>
          <cell r="L925">
            <v>0</v>
          </cell>
          <cell r="M925">
            <v>19.999993456118901</v>
          </cell>
          <cell r="N925">
            <v>19.999993447925998</v>
          </cell>
          <cell r="O925">
            <v>3.0760000000000001</v>
          </cell>
          <cell r="P925">
            <v>0</v>
          </cell>
          <cell r="Q925">
            <v>3.0760000000000001</v>
          </cell>
          <cell r="R925">
            <v>3.0760000000000001</v>
          </cell>
          <cell r="S925">
            <v>3.0760000000000001</v>
          </cell>
          <cell r="T925">
            <v>3.0760000000000001</v>
          </cell>
          <cell r="U925">
            <v>3.0760000000000001</v>
          </cell>
          <cell r="V925">
            <v>0</v>
          </cell>
        </row>
        <row r="926">
          <cell r="A926" t="str">
            <v xml:space="preserve"> 08/08  13:00:00</v>
          </cell>
          <cell r="B926">
            <v>20</v>
          </cell>
          <cell r="C926">
            <v>0</v>
          </cell>
          <cell r="D926">
            <v>907</v>
          </cell>
          <cell r="E926">
            <v>3.88725650882414</v>
          </cell>
          <cell r="F926">
            <v>0</v>
          </cell>
          <cell r="G926">
            <v>20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19.999993499292799</v>
          </cell>
          <cell r="N926">
            <v>19.999993492496799</v>
          </cell>
          <cell r="O926">
            <v>3.0760000000000001</v>
          </cell>
          <cell r="P926">
            <v>0</v>
          </cell>
          <cell r="Q926">
            <v>3.0760000000000001</v>
          </cell>
          <cell r="R926">
            <v>3.0760000000000001</v>
          </cell>
          <cell r="S926">
            <v>3.0760000000000001</v>
          </cell>
          <cell r="T926">
            <v>3.0760000000000001</v>
          </cell>
          <cell r="U926">
            <v>3.0760000000000001</v>
          </cell>
          <cell r="V926">
            <v>0</v>
          </cell>
        </row>
        <row r="927">
          <cell r="A927" t="str">
            <v xml:space="preserve"> 08/08  14:00:00</v>
          </cell>
          <cell r="B927">
            <v>20</v>
          </cell>
          <cell r="C927">
            <v>0</v>
          </cell>
          <cell r="D927">
            <v>903.66666666666697</v>
          </cell>
          <cell r="E927">
            <v>3.86178534517967</v>
          </cell>
          <cell r="F927">
            <v>0</v>
          </cell>
          <cell r="G927">
            <v>20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19.9999935418885</v>
          </cell>
          <cell r="N927">
            <v>19.9999935343894</v>
          </cell>
          <cell r="O927">
            <v>3.0760000000000001</v>
          </cell>
          <cell r="P927">
            <v>0</v>
          </cell>
          <cell r="Q927">
            <v>3.0760000000000001</v>
          </cell>
          <cell r="R927">
            <v>3.0760000000000001</v>
          </cell>
          <cell r="S927">
            <v>3.0760000000000001</v>
          </cell>
          <cell r="T927">
            <v>3.0760000000000001</v>
          </cell>
          <cell r="U927">
            <v>3.0760000000000001</v>
          </cell>
          <cell r="V927">
            <v>0</v>
          </cell>
        </row>
        <row r="928">
          <cell r="A928" t="str">
            <v xml:space="preserve"> 08/08  15:00:00</v>
          </cell>
          <cell r="B928">
            <v>20</v>
          </cell>
          <cell r="C928">
            <v>0</v>
          </cell>
          <cell r="D928">
            <v>887.25</v>
          </cell>
          <cell r="E928">
            <v>3.8336280724249701</v>
          </cell>
          <cell r="F928">
            <v>0</v>
          </cell>
          <cell r="G928">
            <v>20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  <cell r="L928">
            <v>0</v>
          </cell>
          <cell r="M928">
            <v>19.999993588976299</v>
          </cell>
          <cell r="N928">
            <v>19.999993581153699</v>
          </cell>
          <cell r="O928">
            <v>3.0760000000000001</v>
          </cell>
          <cell r="P928">
            <v>0</v>
          </cell>
          <cell r="Q928">
            <v>3.0760000000000001</v>
          </cell>
          <cell r="R928">
            <v>3.0760000000000001</v>
          </cell>
          <cell r="S928">
            <v>3.0760000000000001</v>
          </cell>
          <cell r="T928">
            <v>3.0760000000000001</v>
          </cell>
          <cell r="U928">
            <v>3.0760000000000001</v>
          </cell>
          <cell r="V928">
            <v>0</v>
          </cell>
        </row>
        <row r="929">
          <cell r="A929" t="str">
            <v xml:space="preserve"> 08/08  16:00:00</v>
          </cell>
          <cell r="B929">
            <v>20</v>
          </cell>
          <cell r="C929">
            <v>0</v>
          </cell>
          <cell r="D929">
            <v>853.5</v>
          </cell>
          <cell r="E929">
            <v>3.8091990074461002</v>
          </cell>
          <cell r="F929">
            <v>0</v>
          </cell>
          <cell r="G929">
            <v>20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</v>
          </cell>
          <cell r="M929">
            <v>19.999993629829302</v>
          </cell>
          <cell r="N929">
            <v>19.9999936240593</v>
          </cell>
          <cell r="O929">
            <v>3.0760000000000001</v>
          </cell>
          <cell r="P929">
            <v>0</v>
          </cell>
          <cell r="Q929">
            <v>3.0760000000000001</v>
          </cell>
          <cell r="R929">
            <v>3.0760000000000001</v>
          </cell>
          <cell r="S929">
            <v>3.0760000000000001</v>
          </cell>
          <cell r="T929">
            <v>3.0760000000000001</v>
          </cell>
          <cell r="U929">
            <v>3.0760000000000001</v>
          </cell>
          <cell r="V929">
            <v>0</v>
          </cell>
        </row>
        <row r="930">
          <cell r="A930" t="str">
            <v xml:space="preserve"> 08/08  17:00:00</v>
          </cell>
          <cell r="B930">
            <v>20</v>
          </cell>
          <cell r="C930">
            <v>0</v>
          </cell>
          <cell r="D930">
            <v>785.66666666666697</v>
          </cell>
          <cell r="E930">
            <v>3.79521669801766</v>
          </cell>
          <cell r="F930">
            <v>0</v>
          </cell>
          <cell r="G930">
            <v>20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19.999993653212101</v>
          </cell>
          <cell r="N930">
            <v>19.999993650630699</v>
          </cell>
          <cell r="O930">
            <v>3.0760000000000001</v>
          </cell>
          <cell r="P930">
            <v>0</v>
          </cell>
          <cell r="Q930">
            <v>3.0760000000000001</v>
          </cell>
          <cell r="R930">
            <v>3.0760000000000001</v>
          </cell>
          <cell r="S930">
            <v>3.0760000000000001</v>
          </cell>
          <cell r="T930">
            <v>3.0760000000000001</v>
          </cell>
          <cell r="U930">
            <v>3.0760000000000001</v>
          </cell>
          <cell r="V930">
            <v>0</v>
          </cell>
        </row>
        <row r="931">
          <cell r="A931" t="str">
            <v xml:space="preserve"> 08/08  18:00:00</v>
          </cell>
          <cell r="B931">
            <v>20</v>
          </cell>
          <cell r="C931">
            <v>0</v>
          </cell>
          <cell r="D931">
            <v>636.66666666666697</v>
          </cell>
          <cell r="E931">
            <v>3.7910750594164302</v>
          </cell>
          <cell r="F931">
            <v>0</v>
          </cell>
          <cell r="G931">
            <v>20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19.999993660138198</v>
          </cell>
          <cell r="N931">
            <v>19.999993659840499</v>
          </cell>
          <cell r="O931">
            <v>3.0760000000000001</v>
          </cell>
          <cell r="P931">
            <v>0</v>
          </cell>
          <cell r="Q931">
            <v>3.0760000000000001</v>
          </cell>
          <cell r="R931">
            <v>3.0760000000000001</v>
          </cell>
          <cell r="S931">
            <v>3.0760000000000001</v>
          </cell>
          <cell r="T931">
            <v>3.0760000000000001</v>
          </cell>
          <cell r="U931">
            <v>3.0760000000000001</v>
          </cell>
          <cell r="V931">
            <v>0</v>
          </cell>
        </row>
        <row r="932">
          <cell r="A932" t="str">
            <v xml:space="preserve"> 08/08  19:00:00</v>
          </cell>
          <cell r="B932">
            <v>20</v>
          </cell>
          <cell r="C932">
            <v>0</v>
          </cell>
          <cell r="D932">
            <v>330.41666666666703</v>
          </cell>
          <cell r="E932">
            <v>3.7935471626042299</v>
          </cell>
          <cell r="F932">
            <v>0</v>
          </cell>
          <cell r="G932">
            <v>20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0</v>
          </cell>
          <cell r="M932">
            <v>19.999993656004101</v>
          </cell>
          <cell r="N932">
            <v>19.9999936573818</v>
          </cell>
          <cell r="O932">
            <v>3.0760000000000001</v>
          </cell>
          <cell r="P932">
            <v>0</v>
          </cell>
          <cell r="Q932">
            <v>3.0760000000000001</v>
          </cell>
          <cell r="R932">
            <v>3.0760000000000001</v>
          </cell>
          <cell r="S932">
            <v>3.0760000000000001</v>
          </cell>
          <cell r="T932">
            <v>3.0760000000000001</v>
          </cell>
          <cell r="U932">
            <v>3.0760000000000001</v>
          </cell>
          <cell r="V932">
            <v>0</v>
          </cell>
        </row>
        <row r="933">
          <cell r="A933" t="str">
            <v xml:space="preserve"> 08/08  20:00:00</v>
          </cell>
          <cell r="B933">
            <v>20</v>
          </cell>
          <cell r="C933">
            <v>0</v>
          </cell>
          <cell r="D933">
            <v>31.5833333333333</v>
          </cell>
          <cell r="E933">
            <v>3.8017476636012502</v>
          </cell>
          <cell r="F933">
            <v>0</v>
          </cell>
          <cell r="G933">
            <v>20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0</v>
          </cell>
          <cell r="M933">
            <v>19.999993642290299</v>
          </cell>
          <cell r="N933">
            <v>19.999993645193801</v>
          </cell>
          <cell r="O933">
            <v>3.0760000000000001</v>
          </cell>
          <cell r="P933">
            <v>0</v>
          </cell>
          <cell r="Q933">
            <v>3.0760000000000001</v>
          </cell>
          <cell r="R933">
            <v>3.0760000000000001</v>
          </cell>
          <cell r="S933">
            <v>3.0760000000000001</v>
          </cell>
          <cell r="T933">
            <v>3.0760000000000001</v>
          </cell>
          <cell r="U933">
            <v>3.0760000000000001</v>
          </cell>
          <cell r="V933">
            <v>0</v>
          </cell>
        </row>
        <row r="934">
          <cell r="A934" t="str">
            <v xml:space="preserve"> 08/08  21:00:00</v>
          </cell>
          <cell r="B934">
            <v>20</v>
          </cell>
          <cell r="C934">
            <v>0</v>
          </cell>
          <cell r="D934">
            <v>0</v>
          </cell>
          <cell r="E934">
            <v>3.8150881910040599</v>
          </cell>
          <cell r="F934">
            <v>0</v>
          </cell>
          <cell r="G934">
            <v>20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19.9999936199807</v>
          </cell>
          <cell r="N934">
            <v>19.999993624260998</v>
          </cell>
          <cell r="O934">
            <v>3.0760000000000001</v>
          </cell>
          <cell r="P934">
            <v>0</v>
          </cell>
          <cell r="Q934">
            <v>3.0760000000000001</v>
          </cell>
          <cell r="R934">
            <v>3.0760000000000001</v>
          </cell>
          <cell r="S934">
            <v>3.0760000000000001</v>
          </cell>
          <cell r="T934">
            <v>3.0760000000000001</v>
          </cell>
          <cell r="U934">
            <v>3.0760000000000001</v>
          </cell>
          <cell r="V934">
            <v>0</v>
          </cell>
        </row>
        <row r="935">
          <cell r="A935" t="str">
            <v xml:space="preserve"> 08/08  22:00:00</v>
          </cell>
          <cell r="B935">
            <v>20</v>
          </cell>
          <cell r="C935">
            <v>0</v>
          </cell>
          <cell r="D935">
            <v>0</v>
          </cell>
          <cell r="E935">
            <v>3.8325021198035198</v>
          </cell>
          <cell r="F935">
            <v>0</v>
          </cell>
          <cell r="G935">
            <v>20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  <cell r="L935">
            <v>0</v>
          </cell>
          <cell r="M935">
            <v>19.999993590859201</v>
          </cell>
          <cell r="N935">
            <v>19.999993595980001</v>
          </cell>
          <cell r="O935">
            <v>3.0760000000000001</v>
          </cell>
          <cell r="P935">
            <v>0</v>
          </cell>
          <cell r="Q935">
            <v>3.0760000000000001</v>
          </cell>
          <cell r="R935">
            <v>3.0760000000000001</v>
          </cell>
          <cell r="S935">
            <v>3.0760000000000001</v>
          </cell>
          <cell r="T935">
            <v>3.0760000000000001</v>
          </cell>
          <cell r="U935">
            <v>3.0760000000000001</v>
          </cell>
          <cell r="V935">
            <v>0</v>
          </cell>
        </row>
        <row r="936">
          <cell r="A936" t="str">
            <v xml:space="preserve"> 08/08  23:00:00</v>
          </cell>
          <cell r="B936">
            <v>20</v>
          </cell>
          <cell r="C936">
            <v>0</v>
          </cell>
          <cell r="D936">
            <v>0</v>
          </cell>
          <cell r="E936">
            <v>3.8500007189213901</v>
          </cell>
          <cell r="F936">
            <v>0</v>
          </cell>
          <cell r="G936">
            <v>20</v>
          </cell>
          <cell r="H936">
            <v>0</v>
          </cell>
          <cell r="I936">
            <v>0</v>
          </cell>
          <cell r="J936">
            <v>0</v>
          </cell>
          <cell r="K936">
            <v>0</v>
          </cell>
          <cell r="L936">
            <v>0</v>
          </cell>
          <cell r="M936">
            <v>19.999993561596099</v>
          </cell>
          <cell r="N936">
            <v>19.9999935660354</v>
          </cell>
          <cell r="O936">
            <v>3.0760000000000001</v>
          </cell>
          <cell r="P936">
            <v>0</v>
          </cell>
          <cell r="Q936">
            <v>3.0760000000000001</v>
          </cell>
          <cell r="R936">
            <v>3.0760000000000001</v>
          </cell>
          <cell r="S936">
            <v>3.0760000000000001</v>
          </cell>
          <cell r="T936">
            <v>3.0760000000000001</v>
          </cell>
          <cell r="U936">
            <v>3.0760000000000001</v>
          </cell>
          <cell r="V936">
            <v>0</v>
          </cell>
        </row>
        <row r="937">
          <cell r="A937" t="str">
            <v xml:space="preserve"> 08/08  24:00:00</v>
          </cell>
          <cell r="B937">
            <v>20</v>
          </cell>
          <cell r="C937">
            <v>0</v>
          </cell>
          <cell r="D937">
            <v>0</v>
          </cell>
          <cell r="E937">
            <v>3.8613460652414902</v>
          </cell>
          <cell r="F937">
            <v>0</v>
          </cell>
          <cell r="G937">
            <v>20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  <cell r="L937">
            <v>0</v>
          </cell>
          <cell r="M937">
            <v>19.999993542623098</v>
          </cell>
          <cell r="N937">
            <v>19.999993544708101</v>
          </cell>
          <cell r="O937">
            <v>3.0760000000000001</v>
          </cell>
          <cell r="P937">
            <v>0</v>
          </cell>
          <cell r="Q937">
            <v>3.0760000000000001</v>
          </cell>
          <cell r="R937">
            <v>3.0760000000000001</v>
          </cell>
          <cell r="S937">
            <v>3.0760000000000001</v>
          </cell>
          <cell r="T937">
            <v>3.0760000000000001</v>
          </cell>
          <cell r="U937">
            <v>3.0760000000000001</v>
          </cell>
          <cell r="V937">
            <v>0</v>
          </cell>
        </row>
        <row r="938">
          <cell r="A938" t="str">
            <v xml:space="preserve"> 08/09  01:00:00</v>
          </cell>
          <cell r="B938">
            <v>20</v>
          </cell>
          <cell r="C938">
            <v>0</v>
          </cell>
          <cell r="D938">
            <v>0</v>
          </cell>
          <cell r="E938">
            <v>3.8634527632895401</v>
          </cell>
          <cell r="F938">
            <v>0</v>
          </cell>
          <cell r="G938">
            <v>20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0</v>
          </cell>
          <cell r="M938">
            <v>19.9999935391001</v>
          </cell>
          <cell r="N938">
            <v>19.999993538794801</v>
          </cell>
          <cell r="O938">
            <v>3.0760000000000001</v>
          </cell>
          <cell r="P938">
            <v>0</v>
          </cell>
          <cell r="Q938">
            <v>3.0760000000000001</v>
          </cell>
          <cell r="R938">
            <v>3.0760000000000001</v>
          </cell>
          <cell r="S938">
            <v>3.0760000000000001</v>
          </cell>
          <cell r="T938">
            <v>3.0760000000000001</v>
          </cell>
          <cell r="U938">
            <v>3.0760000000000001</v>
          </cell>
          <cell r="V938">
            <v>0</v>
          </cell>
        </row>
        <row r="939">
          <cell r="A939" t="str">
            <v xml:space="preserve"> 08/09  02:00:00</v>
          </cell>
          <cell r="B939">
            <v>20</v>
          </cell>
          <cell r="C939">
            <v>0</v>
          </cell>
          <cell r="D939">
            <v>0</v>
          </cell>
          <cell r="E939">
            <v>3.8616481182542701</v>
          </cell>
          <cell r="F939">
            <v>0</v>
          </cell>
          <cell r="G939">
            <v>20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19.999993542117998</v>
          </cell>
          <cell r="N939">
            <v>19.999993541964301</v>
          </cell>
          <cell r="O939">
            <v>3.0760000000000001</v>
          </cell>
          <cell r="P939">
            <v>0</v>
          </cell>
          <cell r="Q939">
            <v>3.0760000000000001</v>
          </cell>
          <cell r="R939">
            <v>3.0760000000000001</v>
          </cell>
          <cell r="S939">
            <v>3.0760000000000001</v>
          </cell>
          <cell r="T939">
            <v>3.0760000000000001</v>
          </cell>
          <cell r="U939">
            <v>3.0760000000000001</v>
          </cell>
          <cell r="V939">
            <v>0</v>
          </cell>
        </row>
        <row r="940">
          <cell r="A940" t="str">
            <v xml:space="preserve"> 08/09  03:00:00</v>
          </cell>
          <cell r="B940">
            <v>20</v>
          </cell>
          <cell r="C940">
            <v>0</v>
          </cell>
          <cell r="D940">
            <v>0</v>
          </cell>
          <cell r="E940">
            <v>3.8675172578222501</v>
          </cell>
          <cell r="F940">
            <v>0</v>
          </cell>
          <cell r="G940">
            <v>20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19.999993532303002</v>
          </cell>
          <cell r="N940">
            <v>19.999993535572798</v>
          </cell>
          <cell r="O940">
            <v>3.0760000000000001</v>
          </cell>
          <cell r="P940">
            <v>0</v>
          </cell>
          <cell r="Q940">
            <v>3.0760000000000001</v>
          </cell>
          <cell r="R940">
            <v>3.0760000000000001</v>
          </cell>
          <cell r="S940">
            <v>3.0760000000000001</v>
          </cell>
          <cell r="T940">
            <v>3.0760000000000001</v>
          </cell>
          <cell r="U940">
            <v>3.0760000000000001</v>
          </cell>
          <cell r="V940">
            <v>0</v>
          </cell>
        </row>
        <row r="941">
          <cell r="A941" t="str">
            <v xml:space="preserve"> 08/09  04:00:00</v>
          </cell>
          <cell r="B941">
            <v>20</v>
          </cell>
          <cell r="C941">
            <v>0</v>
          </cell>
          <cell r="D941">
            <v>0</v>
          </cell>
          <cell r="E941">
            <v>3.8889579145689201</v>
          </cell>
          <cell r="F941">
            <v>0</v>
          </cell>
          <cell r="G941">
            <v>20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19.999993496447502</v>
          </cell>
          <cell r="N941">
            <v>19.999993504351401</v>
          </cell>
          <cell r="O941">
            <v>3.0760000000000001</v>
          </cell>
          <cell r="P941">
            <v>0</v>
          </cell>
          <cell r="Q941">
            <v>3.0760000000000001</v>
          </cell>
          <cell r="R941">
            <v>3.0760000000000001</v>
          </cell>
          <cell r="S941">
            <v>3.0760000000000001</v>
          </cell>
          <cell r="T941">
            <v>3.0760000000000001</v>
          </cell>
          <cell r="U941">
            <v>3.0760000000000001</v>
          </cell>
          <cell r="V941">
            <v>0</v>
          </cell>
        </row>
        <row r="942">
          <cell r="A942" t="str">
            <v xml:space="preserve"> 08/09  05:00:00</v>
          </cell>
          <cell r="B942">
            <v>20</v>
          </cell>
          <cell r="C942">
            <v>0</v>
          </cell>
          <cell r="D942">
            <v>0</v>
          </cell>
          <cell r="E942">
            <v>3.9258515233086499</v>
          </cell>
          <cell r="F942">
            <v>0</v>
          </cell>
          <cell r="G942">
            <v>20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19.999993434749801</v>
          </cell>
          <cell r="N942">
            <v>19.999993446509801</v>
          </cell>
          <cell r="O942">
            <v>3.0760000000000001</v>
          </cell>
          <cell r="P942">
            <v>0</v>
          </cell>
          <cell r="Q942">
            <v>3.0760000000000001</v>
          </cell>
          <cell r="R942">
            <v>3.0760000000000001</v>
          </cell>
          <cell r="S942">
            <v>3.0760000000000001</v>
          </cell>
          <cell r="T942">
            <v>3.0760000000000001</v>
          </cell>
          <cell r="U942">
            <v>3.0760000000000001</v>
          </cell>
          <cell r="V942">
            <v>0</v>
          </cell>
        </row>
        <row r="943">
          <cell r="A943" t="str">
            <v xml:space="preserve"> 08/09  06:00:00</v>
          </cell>
          <cell r="B943">
            <v>20</v>
          </cell>
          <cell r="C943">
            <v>0</v>
          </cell>
          <cell r="D943">
            <v>9.8333333333333304</v>
          </cell>
          <cell r="E943">
            <v>3.9711780529616401</v>
          </cell>
          <cell r="F943">
            <v>0</v>
          </cell>
          <cell r="G943">
            <v>20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19.999993358949698</v>
          </cell>
          <cell r="N943">
            <v>19.999993371629301</v>
          </cell>
          <cell r="O943">
            <v>3.0760000000000001</v>
          </cell>
          <cell r="P943">
            <v>0</v>
          </cell>
          <cell r="Q943">
            <v>3.0760000000000001</v>
          </cell>
          <cell r="R943">
            <v>3.0760000000000001</v>
          </cell>
          <cell r="S943">
            <v>3.0760000000000001</v>
          </cell>
          <cell r="T943">
            <v>3.0760000000000001</v>
          </cell>
          <cell r="U943">
            <v>3.0760000000000001</v>
          </cell>
          <cell r="V943">
            <v>0</v>
          </cell>
        </row>
        <row r="944">
          <cell r="A944" t="str">
            <v xml:space="preserve"> 08/09  07:00:00</v>
          </cell>
          <cell r="B944">
            <v>20</v>
          </cell>
          <cell r="C944">
            <v>0</v>
          </cell>
          <cell r="D944">
            <v>181</v>
          </cell>
          <cell r="E944">
            <v>4.0110756424837701</v>
          </cell>
          <cell r="F944">
            <v>0</v>
          </cell>
          <cell r="G944">
            <v>20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19.999993292228499</v>
          </cell>
          <cell r="N944">
            <v>19.9999933017363</v>
          </cell>
          <cell r="O944">
            <v>3.0760000000000001</v>
          </cell>
          <cell r="P944">
            <v>0</v>
          </cell>
          <cell r="Q944">
            <v>3.0760000000000001</v>
          </cell>
          <cell r="R944">
            <v>3.0760000000000001</v>
          </cell>
          <cell r="S944">
            <v>3.0760000000000001</v>
          </cell>
          <cell r="T944">
            <v>3.0760000000000001</v>
          </cell>
          <cell r="U944">
            <v>3.0760000000000001</v>
          </cell>
          <cell r="V944">
            <v>0</v>
          </cell>
        </row>
        <row r="945">
          <cell r="A945" t="str">
            <v xml:space="preserve"> 08/09  08:00:00</v>
          </cell>
          <cell r="B945">
            <v>20</v>
          </cell>
          <cell r="C945">
            <v>0</v>
          </cell>
          <cell r="D945">
            <v>551.08333333333303</v>
          </cell>
          <cell r="E945">
            <v>4.0338685686946603</v>
          </cell>
          <cell r="F945">
            <v>0</v>
          </cell>
          <cell r="G945">
            <v>20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19.999993254111601</v>
          </cell>
          <cell r="N945">
            <v>19.999993258098598</v>
          </cell>
          <cell r="O945">
            <v>3.0760000000000001</v>
          </cell>
          <cell r="P945">
            <v>0</v>
          </cell>
          <cell r="Q945">
            <v>3.0760000000000001</v>
          </cell>
          <cell r="R945">
            <v>3.0760000000000001</v>
          </cell>
          <cell r="S945">
            <v>3.0760000000000001</v>
          </cell>
          <cell r="T945">
            <v>3.0760000000000001</v>
          </cell>
          <cell r="U945">
            <v>3.0760000000000001</v>
          </cell>
          <cell r="V945">
            <v>0</v>
          </cell>
        </row>
        <row r="946">
          <cell r="A946" t="str">
            <v xml:space="preserve"> 08/09  09:00:00</v>
          </cell>
          <cell r="B946">
            <v>20</v>
          </cell>
          <cell r="C946">
            <v>0</v>
          </cell>
          <cell r="D946">
            <v>747.91666666666697</v>
          </cell>
          <cell r="E946">
            <v>4.0379523023147899</v>
          </cell>
          <cell r="F946">
            <v>0</v>
          </cell>
          <cell r="G946">
            <v>20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19.999993247282301</v>
          </cell>
          <cell r="N946">
            <v>19.999993246715299</v>
          </cell>
          <cell r="O946">
            <v>3.0760000000000001</v>
          </cell>
          <cell r="P946">
            <v>0</v>
          </cell>
          <cell r="Q946">
            <v>3.0760000000000001</v>
          </cell>
          <cell r="R946">
            <v>3.0760000000000001</v>
          </cell>
          <cell r="S946">
            <v>3.0760000000000001</v>
          </cell>
          <cell r="T946">
            <v>3.0760000000000001</v>
          </cell>
          <cell r="U946">
            <v>3.0760000000000001</v>
          </cell>
          <cell r="V946">
            <v>0</v>
          </cell>
        </row>
        <row r="947">
          <cell r="A947" t="str">
            <v xml:space="preserve"> 08/09  10:00:00</v>
          </cell>
          <cell r="B947">
            <v>20</v>
          </cell>
          <cell r="C947">
            <v>0</v>
          </cell>
          <cell r="D947">
            <v>835.08333333333303</v>
          </cell>
          <cell r="E947">
            <v>4.0302681069081201</v>
          </cell>
          <cell r="F947">
            <v>0</v>
          </cell>
          <cell r="G947">
            <v>20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19.999993260132701</v>
          </cell>
          <cell r="N947">
            <v>19.999993257024499</v>
          </cell>
          <cell r="O947">
            <v>3.0760000000000001</v>
          </cell>
          <cell r="P947">
            <v>0</v>
          </cell>
          <cell r="Q947">
            <v>3.0760000000000001</v>
          </cell>
          <cell r="R947">
            <v>3.0760000000000001</v>
          </cell>
          <cell r="S947">
            <v>3.0760000000000001</v>
          </cell>
          <cell r="T947">
            <v>3.0760000000000001</v>
          </cell>
          <cell r="U947">
            <v>3.0760000000000001</v>
          </cell>
          <cell r="V947">
            <v>0</v>
          </cell>
        </row>
        <row r="948">
          <cell r="A948" t="str">
            <v xml:space="preserve"> 08/09  11:00:00</v>
          </cell>
          <cell r="B948">
            <v>20</v>
          </cell>
          <cell r="C948">
            <v>0</v>
          </cell>
          <cell r="D948">
            <v>878.08333333333303</v>
          </cell>
          <cell r="E948">
            <v>4.0146709572580797</v>
          </cell>
          <cell r="F948">
            <v>0</v>
          </cell>
          <cell r="G948">
            <v>20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19.999993286216</v>
          </cell>
          <cell r="N948">
            <v>19.9999932809983</v>
          </cell>
          <cell r="O948">
            <v>3.0760000000000001</v>
          </cell>
          <cell r="P948">
            <v>0</v>
          </cell>
          <cell r="Q948">
            <v>3.0760000000000001</v>
          </cell>
          <cell r="R948">
            <v>3.0760000000000001</v>
          </cell>
          <cell r="S948">
            <v>3.0760000000000001</v>
          </cell>
          <cell r="T948">
            <v>3.0760000000000001</v>
          </cell>
          <cell r="U948">
            <v>3.0760000000000001</v>
          </cell>
          <cell r="V948">
            <v>0</v>
          </cell>
        </row>
        <row r="949">
          <cell r="A949" t="str">
            <v xml:space="preserve"> 08/09  12:00:00</v>
          </cell>
          <cell r="B949">
            <v>20</v>
          </cell>
          <cell r="C949">
            <v>0</v>
          </cell>
          <cell r="D949">
            <v>899.5</v>
          </cell>
          <cell r="E949">
            <v>3.9919912336698702</v>
          </cell>
          <cell r="F949">
            <v>0</v>
          </cell>
          <cell r="G949">
            <v>20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19.999993324143599</v>
          </cell>
          <cell r="N949">
            <v>19.999993317100699</v>
          </cell>
          <cell r="O949">
            <v>3.0760000000000001</v>
          </cell>
          <cell r="P949">
            <v>0</v>
          </cell>
          <cell r="Q949">
            <v>3.0760000000000001</v>
          </cell>
          <cell r="R949">
            <v>3.0760000000000001</v>
          </cell>
          <cell r="S949">
            <v>3.0760000000000001</v>
          </cell>
          <cell r="T949">
            <v>3.0760000000000001</v>
          </cell>
          <cell r="U949">
            <v>3.0760000000000001</v>
          </cell>
          <cell r="V949">
            <v>0</v>
          </cell>
        </row>
        <row r="950">
          <cell r="A950" t="str">
            <v xml:space="preserve"> 08/09  13:00:00</v>
          </cell>
          <cell r="B950">
            <v>20</v>
          </cell>
          <cell r="C950">
            <v>0</v>
          </cell>
          <cell r="D950">
            <v>907</v>
          </cell>
          <cell r="E950">
            <v>3.96361384700855</v>
          </cell>
          <cell r="F950">
            <v>0</v>
          </cell>
          <cell r="G950">
            <v>20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19.999993371599398</v>
          </cell>
          <cell r="N950">
            <v>19.999993363054202</v>
          </cell>
          <cell r="O950">
            <v>3.0760000000000001</v>
          </cell>
          <cell r="P950">
            <v>0</v>
          </cell>
          <cell r="Q950">
            <v>3.0760000000000001</v>
          </cell>
          <cell r="R950">
            <v>3.0760000000000001</v>
          </cell>
          <cell r="S950">
            <v>3.0760000000000001</v>
          </cell>
          <cell r="T950">
            <v>3.0760000000000001</v>
          </cell>
          <cell r="U950">
            <v>3.0760000000000001</v>
          </cell>
          <cell r="V950">
            <v>0</v>
          </cell>
        </row>
        <row r="951">
          <cell r="A951" t="str">
            <v xml:space="preserve"> 08/09  14:00:00</v>
          </cell>
          <cell r="B951">
            <v>20</v>
          </cell>
          <cell r="C951">
            <v>0</v>
          </cell>
          <cell r="D951">
            <v>903.66666666666697</v>
          </cell>
          <cell r="E951">
            <v>3.9282063256905499</v>
          </cell>
          <cell r="F951">
            <v>0</v>
          </cell>
          <cell r="G951">
            <v>20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19.999993430811902</v>
          </cell>
          <cell r="N951">
            <v>19.999993419765499</v>
          </cell>
          <cell r="O951">
            <v>3.0760000000000001</v>
          </cell>
          <cell r="P951">
            <v>0</v>
          </cell>
          <cell r="Q951">
            <v>3.0760000000000001</v>
          </cell>
          <cell r="R951">
            <v>3.0760000000000001</v>
          </cell>
          <cell r="S951">
            <v>3.0760000000000001</v>
          </cell>
          <cell r="T951">
            <v>3.0760000000000001</v>
          </cell>
          <cell r="U951">
            <v>3.0760000000000001</v>
          </cell>
          <cell r="V951">
            <v>0</v>
          </cell>
        </row>
        <row r="952">
          <cell r="A952" t="str">
            <v xml:space="preserve"> 08/09  15:00:00</v>
          </cell>
          <cell r="B952">
            <v>20</v>
          </cell>
          <cell r="C952">
            <v>0</v>
          </cell>
          <cell r="D952">
            <v>887.25</v>
          </cell>
          <cell r="E952">
            <v>3.8811697999337298</v>
          </cell>
          <cell r="F952">
            <v>0</v>
          </cell>
          <cell r="G952">
            <v>20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19.999993509471601</v>
          </cell>
          <cell r="N952">
            <v>19.999993494879799</v>
          </cell>
          <cell r="O952">
            <v>3.0760000000000001</v>
          </cell>
          <cell r="P952">
            <v>0</v>
          </cell>
          <cell r="Q952">
            <v>3.0760000000000001</v>
          </cell>
          <cell r="R952">
            <v>3.0760000000000001</v>
          </cell>
          <cell r="S952">
            <v>3.0760000000000001</v>
          </cell>
          <cell r="T952">
            <v>3.0760000000000001</v>
          </cell>
          <cell r="U952">
            <v>3.0760000000000001</v>
          </cell>
          <cell r="V952">
            <v>0</v>
          </cell>
        </row>
        <row r="953">
          <cell r="A953" t="str">
            <v xml:space="preserve"> 08/09  16:00:00</v>
          </cell>
          <cell r="B953">
            <v>20</v>
          </cell>
          <cell r="C953">
            <v>0</v>
          </cell>
          <cell r="D953">
            <v>853.5</v>
          </cell>
          <cell r="E953">
            <v>3.8224791300308998</v>
          </cell>
          <cell r="F953">
            <v>0</v>
          </cell>
          <cell r="G953">
            <v>20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19.999993607620802</v>
          </cell>
          <cell r="N953">
            <v>19.999993590145301</v>
          </cell>
          <cell r="O953">
            <v>3.0760000000000001</v>
          </cell>
          <cell r="P953">
            <v>0</v>
          </cell>
          <cell r="Q953">
            <v>3.0760000000000001</v>
          </cell>
          <cell r="R953">
            <v>3.0760000000000001</v>
          </cell>
          <cell r="S953">
            <v>3.0760000000000001</v>
          </cell>
          <cell r="T953">
            <v>3.0760000000000001</v>
          </cell>
          <cell r="U953">
            <v>3.0760000000000001</v>
          </cell>
          <cell r="V953">
            <v>0</v>
          </cell>
        </row>
        <row r="954">
          <cell r="A954" t="str">
            <v xml:space="preserve"> 08/09  17:00:00</v>
          </cell>
          <cell r="B954">
            <v>20</v>
          </cell>
          <cell r="C954">
            <v>0</v>
          </cell>
          <cell r="D954">
            <v>785.66666666666697</v>
          </cell>
          <cell r="E954">
            <v>3.7556933577434801</v>
          </cell>
          <cell r="F954">
            <v>0</v>
          </cell>
          <cell r="G954">
            <v>20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19.999993719307501</v>
          </cell>
          <cell r="N954">
            <v>19.999993700064699</v>
          </cell>
          <cell r="O954">
            <v>3.0760000000000001</v>
          </cell>
          <cell r="P954">
            <v>0</v>
          </cell>
          <cell r="Q954">
            <v>3.0760000000000001</v>
          </cell>
          <cell r="R954">
            <v>3.0760000000000001</v>
          </cell>
          <cell r="S954">
            <v>3.0760000000000001</v>
          </cell>
          <cell r="T954">
            <v>3.0760000000000001</v>
          </cell>
          <cell r="U954">
            <v>3.0760000000000001</v>
          </cell>
          <cell r="V954">
            <v>0</v>
          </cell>
        </row>
        <row r="955">
          <cell r="A955" t="str">
            <v xml:space="preserve"> 08/09  18:00:00</v>
          </cell>
          <cell r="B955">
            <v>20</v>
          </cell>
          <cell r="C955">
            <v>0</v>
          </cell>
          <cell r="D955">
            <v>636.66666666666697</v>
          </cell>
          <cell r="E955">
            <v>3.68610784098572</v>
          </cell>
          <cell r="F955">
            <v>0</v>
          </cell>
          <cell r="G955">
            <v>20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19.9999938356762</v>
          </cell>
          <cell r="N955">
            <v>19.999993816490601</v>
          </cell>
          <cell r="O955">
            <v>3.0760000000000001</v>
          </cell>
          <cell r="P955">
            <v>0</v>
          </cell>
          <cell r="Q955">
            <v>3.0760000000000001</v>
          </cell>
          <cell r="R955">
            <v>3.0760000000000001</v>
          </cell>
          <cell r="S955">
            <v>3.0760000000000001</v>
          </cell>
          <cell r="T955">
            <v>3.0760000000000001</v>
          </cell>
          <cell r="U955">
            <v>3.0760000000000001</v>
          </cell>
          <cell r="V955">
            <v>0</v>
          </cell>
        </row>
        <row r="956">
          <cell r="A956" t="str">
            <v xml:space="preserve"> 08/09  19:00:00</v>
          </cell>
          <cell r="B956">
            <v>20</v>
          </cell>
          <cell r="C956">
            <v>0</v>
          </cell>
          <cell r="D956">
            <v>330.41666666666703</v>
          </cell>
          <cell r="E956">
            <v>3.62199840274114</v>
          </cell>
          <cell r="F956">
            <v>0</v>
          </cell>
          <cell r="G956">
            <v>20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19.999993942887201</v>
          </cell>
          <cell r="N956">
            <v>19.999993926350701</v>
          </cell>
          <cell r="O956">
            <v>3.0760000000000001</v>
          </cell>
          <cell r="P956">
            <v>0</v>
          </cell>
          <cell r="Q956">
            <v>3.0760000000000001</v>
          </cell>
          <cell r="R956">
            <v>3.0760000000000001</v>
          </cell>
          <cell r="S956">
            <v>3.0760000000000001</v>
          </cell>
          <cell r="T956">
            <v>3.0760000000000001</v>
          </cell>
          <cell r="U956">
            <v>3.0760000000000001</v>
          </cell>
          <cell r="V956">
            <v>0</v>
          </cell>
        </row>
        <row r="957">
          <cell r="A957" t="str">
            <v xml:space="preserve"> 08/09  20:00:00</v>
          </cell>
          <cell r="B957">
            <v>20</v>
          </cell>
          <cell r="C957">
            <v>0</v>
          </cell>
          <cell r="D957">
            <v>31.5833333333333</v>
          </cell>
          <cell r="E957">
            <v>3.5729130604522399</v>
          </cell>
          <cell r="F957">
            <v>0</v>
          </cell>
          <cell r="G957">
            <v>20</v>
          </cell>
          <cell r="H957">
            <v>0</v>
          </cell>
          <cell r="I957">
            <v>0</v>
          </cell>
          <cell r="J957">
            <v>0</v>
          </cell>
          <cell r="K957">
            <v>0</v>
          </cell>
          <cell r="L957">
            <v>0</v>
          </cell>
          <cell r="M957">
            <v>19.999994024973201</v>
          </cell>
          <cell r="N957">
            <v>19.999994013598101</v>
          </cell>
          <cell r="O957">
            <v>3.0760000000000001</v>
          </cell>
          <cell r="P957">
            <v>0</v>
          </cell>
          <cell r="Q957">
            <v>3.0760000000000001</v>
          </cell>
          <cell r="R957">
            <v>3.0760000000000001</v>
          </cell>
          <cell r="S957">
            <v>3.0760000000000001</v>
          </cell>
          <cell r="T957">
            <v>3.0760000000000001</v>
          </cell>
          <cell r="U957">
            <v>3.0760000000000001</v>
          </cell>
          <cell r="V957">
            <v>0</v>
          </cell>
        </row>
        <row r="958">
          <cell r="A958" t="str">
            <v xml:space="preserve"> 08/09  21:00:00</v>
          </cell>
          <cell r="B958">
            <v>20</v>
          </cell>
          <cell r="C958">
            <v>0</v>
          </cell>
          <cell r="D958">
            <v>0</v>
          </cell>
          <cell r="E958">
            <v>3.5443334178127399</v>
          </cell>
          <cell r="F958">
            <v>0</v>
          </cell>
          <cell r="G958">
            <v>20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19.999994072767301</v>
          </cell>
          <cell r="N958">
            <v>19.999994067116798</v>
          </cell>
          <cell r="O958">
            <v>3.0760000000000001</v>
          </cell>
          <cell r="P958">
            <v>0</v>
          </cell>
          <cell r="Q958">
            <v>3.0760000000000001</v>
          </cell>
          <cell r="R958">
            <v>3.0760000000000001</v>
          </cell>
          <cell r="S958">
            <v>3.0760000000000001</v>
          </cell>
          <cell r="T958">
            <v>3.0760000000000001</v>
          </cell>
          <cell r="U958">
            <v>3.0760000000000001</v>
          </cell>
          <cell r="V958">
            <v>0</v>
          </cell>
        </row>
        <row r="959">
          <cell r="A959" t="str">
            <v xml:space="preserve"> 08/09  22:00:00</v>
          </cell>
          <cell r="B959">
            <v>20</v>
          </cell>
          <cell r="C959">
            <v>0</v>
          </cell>
          <cell r="D959">
            <v>0</v>
          </cell>
          <cell r="E959">
            <v>3.5334248614163899</v>
          </cell>
          <cell r="F959">
            <v>0</v>
          </cell>
          <cell r="G959">
            <v>20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19.9999940910098</v>
          </cell>
          <cell r="N959">
            <v>19.999994089582898</v>
          </cell>
          <cell r="O959">
            <v>3.0760000000000001</v>
          </cell>
          <cell r="P959">
            <v>0</v>
          </cell>
          <cell r="Q959">
            <v>3.0760000000000001</v>
          </cell>
          <cell r="R959">
            <v>3.0760000000000001</v>
          </cell>
          <cell r="S959">
            <v>3.0760000000000001</v>
          </cell>
          <cell r="T959">
            <v>3.0760000000000001</v>
          </cell>
          <cell r="U959">
            <v>3.0760000000000001</v>
          </cell>
          <cell r="V959">
            <v>0</v>
          </cell>
        </row>
        <row r="960">
          <cell r="A960" t="str">
            <v xml:space="preserve"> 08/09  23:00:00</v>
          </cell>
          <cell r="B960">
            <v>20</v>
          </cell>
          <cell r="C960">
            <v>0</v>
          </cell>
          <cell r="D960">
            <v>0</v>
          </cell>
          <cell r="E960">
            <v>3.5335078542629499</v>
          </cell>
          <cell r="F960">
            <v>0</v>
          </cell>
          <cell r="G960">
            <v>20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19.999994090870999</v>
          </cell>
          <cell r="N960">
            <v>19.999994091600598</v>
          </cell>
          <cell r="O960">
            <v>3.0760000000000001</v>
          </cell>
          <cell r="P960">
            <v>0</v>
          </cell>
          <cell r="Q960">
            <v>3.0760000000000001</v>
          </cell>
          <cell r="R960">
            <v>3.0760000000000001</v>
          </cell>
          <cell r="S960">
            <v>3.0760000000000001</v>
          </cell>
          <cell r="T960">
            <v>3.0760000000000001</v>
          </cell>
          <cell r="U960">
            <v>3.0760000000000001</v>
          </cell>
          <cell r="V960">
            <v>0</v>
          </cell>
        </row>
        <row r="961">
          <cell r="A961" t="str">
            <v xml:space="preserve"> 08/09  24:00:00</v>
          </cell>
          <cell r="B961">
            <v>20</v>
          </cell>
          <cell r="C961">
            <v>0</v>
          </cell>
          <cell r="D961">
            <v>0</v>
          </cell>
          <cell r="E961">
            <v>3.5365455023566001</v>
          </cell>
          <cell r="F961">
            <v>0</v>
          </cell>
          <cell r="G961">
            <v>20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19.999994085791101</v>
          </cell>
          <cell r="N961">
            <v>19.999994086454802</v>
          </cell>
          <cell r="O961">
            <v>3.0760000000000001</v>
          </cell>
          <cell r="P961">
            <v>0</v>
          </cell>
          <cell r="Q961">
            <v>3.0760000000000001</v>
          </cell>
          <cell r="R961">
            <v>3.0760000000000001</v>
          </cell>
          <cell r="S961">
            <v>3.0760000000000001</v>
          </cell>
          <cell r="T961">
            <v>3.0760000000000001</v>
          </cell>
          <cell r="U961">
            <v>3.0760000000000001</v>
          </cell>
          <cell r="V961">
            <v>0</v>
          </cell>
        </row>
        <row r="962">
          <cell r="A962" t="str">
            <v xml:space="preserve"> 08/10  01:00:00</v>
          </cell>
          <cell r="B962">
            <v>20</v>
          </cell>
          <cell r="C962">
            <v>0</v>
          </cell>
          <cell r="D962">
            <v>0</v>
          </cell>
          <cell r="E962">
            <v>3.5353597211725201</v>
          </cell>
          <cell r="F962">
            <v>0</v>
          </cell>
          <cell r="G962">
            <v>20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19.999994087774098</v>
          </cell>
          <cell r="N962">
            <v>19.999994086434501</v>
          </cell>
          <cell r="O962">
            <v>3.0760000000000001</v>
          </cell>
          <cell r="P962">
            <v>0</v>
          </cell>
          <cell r="Q962">
            <v>3.0760000000000001</v>
          </cell>
          <cell r="R962">
            <v>3.0760000000000001</v>
          </cell>
          <cell r="S962">
            <v>3.0760000000000001</v>
          </cell>
          <cell r="T962">
            <v>3.0760000000000001</v>
          </cell>
          <cell r="U962">
            <v>3.0760000000000001</v>
          </cell>
          <cell r="V962">
            <v>0</v>
          </cell>
        </row>
        <row r="963">
          <cell r="A963" t="str">
            <v xml:space="preserve"> 08/10  02:00:00</v>
          </cell>
          <cell r="B963">
            <v>20</v>
          </cell>
          <cell r="C963">
            <v>0</v>
          </cell>
          <cell r="D963">
            <v>0</v>
          </cell>
          <cell r="E963">
            <v>3.5227786356697099</v>
          </cell>
          <cell r="F963">
            <v>0</v>
          </cell>
          <cell r="G963">
            <v>20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19.999994108813599</v>
          </cell>
          <cell r="N963">
            <v>19.999994103607499</v>
          </cell>
          <cell r="O963">
            <v>3.0760000000000001</v>
          </cell>
          <cell r="P963">
            <v>0</v>
          </cell>
          <cell r="Q963">
            <v>3.0760000000000001</v>
          </cell>
          <cell r="R963">
            <v>3.0760000000000001</v>
          </cell>
          <cell r="S963">
            <v>3.0760000000000001</v>
          </cell>
          <cell r="T963">
            <v>3.0760000000000001</v>
          </cell>
          <cell r="U963">
            <v>3.0760000000000001</v>
          </cell>
          <cell r="V963">
            <v>0</v>
          </cell>
        </row>
        <row r="964">
          <cell r="A964" t="str">
            <v xml:space="preserve"> 08/10  03:00:00</v>
          </cell>
          <cell r="B964">
            <v>20</v>
          </cell>
          <cell r="C964">
            <v>0</v>
          </cell>
          <cell r="D964">
            <v>0</v>
          </cell>
          <cell r="E964">
            <v>3.4959860175150501</v>
          </cell>
          <cell r="F964">
            <v>0</v>
          </cell>
          <cell r="G964">
            <v>20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19.999994153619301</v>
          </cell>
          <cell r="N964">
            <v>19.999994144699901</v>
          </cell>
          <cell r="O964">
            <v>3.0760000000000001</v>
          </cell>
          <cell r="P964">
            <v>0</v>
          </cell>
          <cell r="Q964">
            <v>3.0760000000000001</v>
          </cell>
          <cell r="R964">
            <v>3.0760000000000001</v>
          </cell>
          <cell r="S964">
            <v>3.0760000000000001</v>
          </cell>
          <cell r="T964">
            <v>3.0760000000000001</v>
          </cell>
          <cell r="U964">
            <v>3.0760000000000001</v>
          </cell>
          <cell r="V964">
            <v>0</v>
          </cell>
        </row>
        <row r="965">
          <cell r="A965" t="str">
            <v xml:space="preserve"> 08/10  04:00:00</v>
          </cell>
          <cell r="B965">
            <v>20</v>
          </cell>
          <cell r="C965">
            <v>0</v>
          </cell>
          <cell r="D965">
            <v>0</v>
          </cell>
          <cell r="E965">
            <v>3.45879396663811</v>
          </cell>
          <cell r="F965">
            <v>0</v>
          </cell>
          <cell r="G965">
            <v>20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19.999994215815999</v>
          </cell>
          <cell r="N965">
            <v>19.999994204629498</v>
          </cell>
          <cell r="O965">
            <v>3.0760000000000001</v>
          </cell>
          <cell r="P965">
            <v>0</v>
          </cell>
          <cell r="Q965">
            <v>3.0760000000000001</v>
          </cell>
          <cell r="R965">
            <v>3.0760000000000001</v>
          </cell>
          <cell r="S965">
            <v>3.0760000000000001</v>
          </cell>
          <cell r="T965">
            <v>3.0760000000000001</v>
          </cell>
          <cell r="U965">
            <v>3.0760000000000001</v>
          </cell>
          <cell r="V965">
            <v>0</v>
          </cell>
        </row>
        <row r="966">
          <cell r="A966" t="str">
            <v xml:space="preserve"> 08/10  05:00:00</v>
          </cell>
          <cell r="B966">
            <v>20</v>
          </cell>
          <cell r="C966">
            <v>0</v>
          </cell>
          <cell r="D966">
            <v>0</v>
          </cell>
          <cell r="E966">
            <v>3.4169106033004901</v>
          </cell>
          <cell r="F966">
            <v>0</v>
          </cell>
          <cell r="G966">
            <v>20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19.999994285858001</v>
          </cell>
          <cell r="N966">
            <v>19.999994274134099</v>
          </cell>
          <cell r="O966">
            <v>3.0760000000000001</v>
          </cell>
          <cell r="P966">
            <v>0</v>
          </cell>
          <cell r="Q966">
            <v>3.0760000000000001</v>
          </cell>
          <cell r="R966">
            <v>3.0760000000000001</v>
          </cell>
          <cell r="S966">
            <v>3.0760000000000001</v>
          </cell>
          <cell r="T966">
            <v>3.0760000000000001</v>
          </cell>
          <cell r="U966">
            <v>3.0760000000000001</v>
          </cell>
          <cell r="V966">
            <v>0</v>
          </cell>
        </row>
        <row r="967">
          <cell r="A967" t="str">
            <v xml:space="preserve"> 08/10  06:00:00</v>
          </cell>
          <cell r="B967">
            <v>20</v>
          </cell>
          <cell r="C967">
            <v>0</v>
          </cell>
          <cell r="D967">
            <v>9.8333333333333304</v>
          </cell>
          <cell r="E967">
            <v>3.3781523921788201</v>
          </cell>
          <cell r="F967">
            <v>0</v>
          </cell>
          <cell r="G967">
            <v>20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19.999994350673902</v>
          </cell>
          <cell r="N967">
            <v>19.999994340857601</v>
          </cell>
          <cell r="O967">
            <v>3.0760000000000001</v>
          </cell>
          <cell r="P967">
            <v>0</v>
          </cell>
          <cell r="Q967">
            <v>3.0760000000000001</v>
          </cell>
          <cell r="R967">
            <v>3.0760000000000001</v>
          </cell>
          <cell r="S967">
            <v>3.0760000000000001</v>
          </cell>
          <cell r="T967">
            <v>3.0760000000000001</v>
          </cell>
          <cell r="U967">
            <v>3.0760000000000001</v>
          </cell>
          <cell r="V967">
            <v>0</v>
          </cell>
        </row>
        <row r="968">
          <cell r="A968" t="str">
            <v xml:space="preserve"> 08/10  07:00:00</v>
          </cell>
          <cell r="B968">
            <v>20</v>
          </cell>
          <cell r="C968">
            <v>0</v>
          </cell>
          <cell r="D968">
            <v>181</v>
          </cell>
          <cell r="E968">
            <v>3.3501140513182199</v>
          </cell>
          <cell r="F968">
            <v>0</v>
          </cell>
          <cell r="G968">
            <v>20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19.999994397562801</v>
          </cell>
          <cell r="N968">
            <v>19.999994391311901</v>
          </cell>
          <cell r="O968">
            <v>3.0760000000000001</v>
          </cell>
          <cell r="P968">
            <v>0</v>
          </cell>
          <cell r="Q968">
            <v>3.0760000000000001</v>
          </cell>
          <cell r="R968">
            <v>3.0760000000000001</v>
          </cell>
          <cell r="S968">
            <v>3.0760000000000001</v>
          </cell>
          <cell r="T968">
            <v>3.0760000000000001</v>
          </cell>
          <cell r="U968">
            <v>3.0760000000000001</v>
          </cell>
          <cell r="V968">
            <v>0</v>
          </cell>
        </row>
        <row r="969">
          <cell r="A969" t="str">
            <v xml:space="preserve"> 08/10  08:00:00</v>
          </cell>
          <cell r="B969">
            <v>20</v>
          </cell>
          <cell r="C969">
            <v>0</v>
          </cell>
          <cell r="D969">
            <v>551.08333333333303</v>
          </cell>
          <cell r="E969">
            <v>3.3358216698616601</v>
          </cell>
          <cell r="F969">
            <v>0</v>
          </cell>
          <cell r="G969">
            <v>20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19.999994421464098</v>
          </cell>
          <cell r="N969">
            <v>19.999994419042899</v>
          </cell>
          <cell r="O969">
            <v>3.0760000000000001</v>
          </cell>
          <cell r="P969">
            <v>0</v>
          </cell>
          <cell r="Q969">
            <v>3.0760000000000001</v>
          </cell>
          <cell r="R969">
            <v>3.0760000000000001</v>
          </cell>
          <cell r="S969">
            <v>3.0760000000000001</v>
          </cell>
          <cell r="T969">
            <v>3.0760000000000001</v>
          </cell>
          <cell r="U969">
            <v>3.0760000000000001</v>
          </cell>
          <cell r="V969">
            <v>0</v>
          </cell>
        </row>
        <row r="970">
          <cell r="A970" t="str">
            <v xml:space="preserve"> 08/10  09:00:00</v>
          </cell>
          <cell r="B970">
            <v>20</v>
          </cell>
          <cell r="C970">
            <v>0</v>
          </cell>
          <cell r="D970">
            <v>747.91666666666697</v>
          </cell>
          <cell r="E970">
            <v>3.3337439450405602</v>
          </cell>
          <cell r="F970">
            <v>0</v>
          </cell>
          <cell r="G970">
            <v>20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19.999994424938699</v>
          </cell>
          <cell r="N970">
            <v>19.9999944255004</v>
          </cell>
          <cell r="O970">
            <v>3.0760000000000001</v>
          </cell>
          <cell r="P970">
            <v>0</v>
          </cell>
          <cell r="Q970">
            <v>3.0760000000000001</v>
          </cell>
          <cell r="R970">
            <v>3.0760000000000001</v>
          </cell>
          <cell r="S970">
            <v>3.0760000000000001</v>
          </cell>
          <cell r="T970">
            <v>3.0760000000000001</v>
          </cell>
          <cell r="U970">
            <v>3.0760000000000001</v>
          </cell>
          <cell r="V970">
            <v>0</v>
          </cell>
        </row>
        <row r="971">
          <cell r="A971" t="str">
            <v xml:space="preserve"> 08/10  10:00:00</v>
          </cell>
          <cell r="B971">
            <v>20</v>
          </cell>
          <cell r="C971">
            <v>0</v>
          </cell>
          <cell r="D971">
            <v>835.08333333333303</v>
          </cell>
          <cell r="E971">
            <v>3.3395824862963601</v>
          </cell>
          <cell r="F971">
            <v>0</v>
          </cell>
          <cell r="G971">
            <v>20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19.9999944151748</v>
          </cell>
          <cell r="N971">
            <v>19.999994417415401</v>
          </cell>
          <cell r="O971">
            <v>3.0760000000000001</v>
          </cell>
          <cell r="P971">
            <v>0</v>
          </cell>
          <cell r="Q971">
            <v>3.0760000000000001</v>
          </cell>
          <cell r="R971">
            <v>3.0760000000000001</v>
          </cell>
          <cell r="S971">
            <v>3.0760000000000001</v>
          </cell>
          <cell r="T971">
            <v>3.0760000000000001</v>
          </cell>
          <cell r="U971">
            <v>3.0760000000000001</v>
          </cell>
          <cell r="V971">
            <v>0</v>
          </cell>
        </row>
        <row r="972">
          <cell r="A972" t="str">
            <v xml:space="preserve"> 08/10  11:00:00</v>
          </cell>
          <cell r="B972">
            <v>20</v>
          </cell>
          <cell r="C972">
            <v>0</v>
          </cell>
          <cell r="D972">
            <v>878.08333333333303</v>
          </cell>
          <cell r="E972">
            <v>3.3497372711282001</v>
          </cell>
          <cell r="F972">
            <v>0</v>
          </cell>
          <cell r="G972">
            <v>20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19.999994398192801</v>
          </cell>
          <cell r="N972">
            <v>19.999994401353501</v>
          </cell>
          <cell r="O972">
            <v>3.0760000000000001</v>
          </cell>
          <cell r="P972">
            <v>0</v>
          </cell>
          <cell r="Q972">
            <v>3.0760000000000001</v>
          </cell>
          <cell r="R972">
            <v>3.0760000000000001</v>
          </cell>
          <cell r="S972">
            <v>3.0760000000000001</v>
          </cell>
          <cell r="T972">
            <v>3.0760000000000001</v>
          </cell>
          <cell r="U972">
            <v>3.0760000000000001</v>
          </cell>
          <cell r="V972">
            <v>0</v>
          </cell>
        </row>
        <row r="973">
          <cell r="A973" t="str">
            <v xml:space="preserve"> 08/10  12:00:00</v>
          </cell>
          <cell r="B973">
            <v>20</v>
          </cell>
          <cell r="C973">
            <v>0</v>
          </cell>
          <cell r="D973">
            <v>899.5</v>
          </cell>
          <cell r="E973">
            <v>3.3617261227845399</v>
          </cell>
          <cell r="F973">
            <v>0</v>
          </cell>
          <cell r="G973">
            <v>20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19.9999943781437</v>
          </cell>
          <cell r="N973">
            <v>19.999994381519802</v>
          </cell>
          <cell r="O973">
            <v>3.0760000000000001</v>
          </cell>
          <cell r="P973">
            <v>0</v>
          </cell>
          <cell r="Q973">
            <v>3.0760000000000001</v>
          </cell>
          <cell r="R973">
            <v>3.0760000000000001</v>
          </cell>
          <cell r="S973">
            <v>3.0760000000000001</v>
          </cell>
          <cell r="T973">
            <v>3.0760000000000001</v>
          </cell>
          <cell r="U973">
            <v>3.0760000000000001</v>
          </cell>
          <cell r="V973">
            <v>0</v>
          </cell>
        </row>
        <row r="974">
          <cell r="A974" t="str">
            <v xml:space="preserve"> 08/10  13:00:00</v>
          </cell>
          <cell r="B974">
            <v>20</v>
          </cell>
          <cell r="C974">
            <v>0</v>
          </cell>
          <cell r="D974">
            <v>907</v>
          </cell>
          <cell r="E974">
            <v>3.3733786603988301</v>
          </cell>
          <cell r="F974">
            <v>0</v>
          </cell>
          <cell r="G974">
            <v>20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19.999994358657101</v>
          </cell>
          <cell r="N974">
            <v>19.999994361786101</v>
          </cell>
          <cell r="O974">
            <v>3.0760000000000001</v>
          </cell>
          <cell r="P974">
            <v>0</v>
          </cell>
          <cell r="Q974">
            <v>3.0760000000000001</v>
          </cell>
          <cell r="R974">
            <v>3.0760000000000001</v>
          </cell>
          <cell r="S974">
            <v>3.0760000000000001</v>
          </cell>
          <cell r="T974">
            <v>3.0760000000000001</v>
          </cell>
          <cell r="U974">
            <v>3.0760000000000001</v>
          </cell>
          <cell r="V974">
            <v>0</v>
          </cell>
        </row>
        <row r="975">
          <cell r="A975" t="str">
            <v xml:space="preserve"> 08/10  14:00:00</v>
          </cell>
          <cell r="B975">
            <v>20</v>
          </cell>
          <cell r="C975">
            <v>0</v>
          </cell>
          <cell r="D975">
            <v>903.66666666666697</v>
          </cell>
          <cell r="E975">
            <v>3.3847354477984899</v>
          </cell>
          <cell r="F975">
            <v>0</v>
          </cell>
          <cell r="G975">
            <v>20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19.999994339665001</v>
          </cell>
          <cell r="N975">
            <v>19.9999943430816</v>
          </cell>
          <cell r="O975">
            <v>3.0760000000000001</v>
          </cell>
          <cell r="P975">
            <v>0</v>
          </cell>
          <cell r="Q975">
            <v>3.0760000000000001</v>
          </cell>
          <cell r="R975">
            <v>3.0760000000000001</v>
          </cell>
          <cell r="S975">
            <v>3.0760000000000001</v>
          </cell>
          <cell r="T975">
            <v>3.0760000000000001</v>
          </cell>
          <cell r="U975">
            <v>3.0760000000000001</v>
          </cell>
          <cell r="V975">
            <v>0</v>
          </cell>
        </row>
        <row r="976">
          <cell r="A976" t="str">
            <v xml:space="preserve"> 08/10  15:00:00</v>
          </cell>
          <cell r="B976">
            <v>20</v>
          </cell>
          <cell r="C976">
            <v>0</v>
          </cell>
          <cell r="D976">
            <v>887.25</v>
          </cell>
          <cell r="E976">
            <v>3.4026626557534199</v>
          </cell>
          <cell r="F976">
            <v>0</v>
          </cell>
          <cell r="G976">
            <v>20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19.9999943096851</v>
          </cell>
          <cell r="N976">
            <v>19.999994316340501</v>
          </cell>
          <cell r="O976">
            <v>3.0760000000000001</v>
          </cell>
          <cell r="P976">
            <v>0</v>
          </cell>
          <cell r="Q976">
            <v>3.0760000000000001</v>
          </cell>
          <cell r="R976">
            <v>3.0760000000000001</v>
          </cell>
          <cell r="S976">
            <v>3.0760000000000001</v>
          </cell>
          <cell r="T976">
            <v>3.0760000000000001</v>
          </cell>
          <cell r="U976">
            <v>3.0760000000000001</v>
          </cell>
          <cell r="V976">
            <v>0</v>
          </cell>
        </row>
        <row r="977">
          <cell r="A977" t="str">
            <v xml:space="preserve"> 08/10  16:00:00</v>
          </cell>
          <cell r="B977">
            <v>20</v>
          </cell>
          <cell r="C977">
            <v>0</v>
          </cell>
          <cell r="D977">
            <v>853.5</v>
          </cell>
          <cell r="E977">
            <v>3.43842481561299</v>
          </cell>
          <cell r="F977">
            <v>0</v>
          </cell>
          <cell r="G977">
            <v>20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19.999994249879599</v>
          </cell>
          <cell r="N977">
            <v>19.999994262264298</v>
          </cell>
          <cell r="O977">
            <v>3.0760000000000001</v>
          </cell>
          <cell r="P977">
            <v>0</v>
          </cell>
          <cell r="Q977">
            <v>3.0760000000000001</v>
          </cell>
          <cell r="R977">
            <v>3.0760000000000001</v>
          </cell>
          <cell r="S977">
            <v>3.0760000000000001</v>
          </cell>
          <cell r="T977">
            <v>3.0760000000000001</v>
          </cell>
          <cell r="U977">
            <v>3.0760000000000001</v>
          </cell>
          <cell r="V977">
            <v>0</v>
          </cell>
        </row>
        <row r="978">
          <cell r="A978" t="str">
            <v xml:space="preserve"> 08/10  17:00:00</v>
          </cell>
          <cell r="B978">
            <v>20</v>
          </cell>
          <cell r="C978">
            <v>0</v>
          </cell>
          <cell r="D978">
            <v>785.66666666666697</v>
          </cell>
          <cell r="E978">
            <v>3.4912574683404198</v>
          </cell>
          <cell r="F978">
            <v>0</v>
          </cell>
          <cell r="G978">
            <v>20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19.999994161526899</v>
          </cell>
          <cell r="N978">
            <v>19.999994177300401</v>
          </cell>
          <cell r="O978">
            <v>3.0760000000000001</v>
          </cell>
          <cell r="P978">
            <v>0</v>
          </cell>
          <cell r="Q978">
            <v>3.0760000000000001</v>
          </cell>
          <cell r="R978">
            <v>3.0760000000000001</v>
          </cell>
          <cell r="S978">
            <v>3.0760000000000001</v>
          </cell>
          <cell r="T978">
            <v>3.0760000000000001</v>
          </cell>
          <cell r="U978">
            <v>3.0760000000000001</v>
          </cell>
          <cell r="V978">
            <v>0</v>
          </cell>
        </row>
        <row r="979">
          <cell r="A979" t="str">
            <v xml:space="preserve"> 08/10  18:00:00</v>
          </cell>
          <cell r="B979">
            <v>20</v>
          </cell>
          <cell r="C979">
            <v>0</v>
          </cell>
          <cell r="D979">
            <v>636.66666666666697</v>
          </cell>
          <cell r="E979">
            <v>3.54698406208629</v>
          </cell>
          <cell r="F979">
            <v>0</v>
          </cell>
          <cell r="G979">
            <v>20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19.999994068334601</v>
          </cell>
          <cell r="N979">
            <v>19.9999940831981</v>
          </cell>
          <cell r="O979">
            <v>3.0760000000000001</v>
          </cell>
          <cell r="P979">
            <v>0</v>
          </cell>
          <cell r="Q979">
            <v>3.0760000000000001</v>
          </cell>
          <cell r="R979">
            <v>3.0760000000000001</v>
          </cell>
          <cell r="S979">
            <v>3.0760000000000001</v>
          </cell>
          <cell r="T979">
            <v>3.0760000000000001</v>
          </cell>
          <cell r="U979">
            <v>3.0760000000000001</v>
          </cell>
          <cell r="V979">
            <v>0</v>
          </cell>
        </row>
        <row r="980">
          <cell r="A980" t="str">
            <v xml:space="preserve"> 08/10  19:00:00</v>
          </cell>
          <cell r="B980">
            <v>20</v>
          </cell>
          <cell r="C980">
            <v>0</v>
          </cell>
          <cell r="D980">
            <v>330.41666666666703</v>
          </cell>
          <cell r="E980">
            <v>3.59287232276986</v>
          </cell>
          <cell r="F980">
            <v>0</v>
          </cell>
          <cell r="G980">
            <v>20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19.999993991595101</v>
          </cell>
          <cell r="N980">
            <v>19.999994002542401</v>
          </cell>
          <cell r="O980">
            <v>3.0760000000000001</v>
          </cell>
          <cell r="P980">
            <v>0</v>
          </cell>
          <cell r="Q980">
            <v>3.0760000000000001</v>
          </cell>
          <cell r="R980">
            <v>3.0760000000000001</v>
          </cell>
          <cell r="S980">
            <v>3.0760000000000001</v>
          </cell>
          <cell r="T980">
            <v>3.0760000000000001</v>
          </cell>
          <cell r="U980">
            <v>3.0760000000000001</v>
          </cell>
          <cell r="V980">
            <v>0</v>
          </cell>
        </row>
        <row r="981">
          <cell r="A981" t="str">
            <v xml:space="preserve"> 08/10  20:00:00</v>
          </cell>
          <cell r="B981">
            <v>20</v>
          </cell>
          <cell r="C981">
            <v>0</v>
          </cell>
          <cell r="D981">
            <v>31.5833333333333</v>
          </cell>
          <cell r="E981">
            <v>3.6209680578394798</v>
          </cell>
          <cell r="F981">
            <v>0</v>
          </cell>
          <cell r="G981">
            <v>20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19.9999939446102</v>
          </cell>
          <cell r="N981">
            <v>19.999993950253501</v>
          </cell>
          <cell r="O981">
            <v>3.0760000000000001</v>
          </cell>
          <cell r="P981">
            <v>0</v>
          </cell>
          <cell r="Q981">
            <v>3.0760000000000001</v>
          </cell>
          <cell r="R981">
            <v>3.0760000000000001</v>
          </cell>
          <cell r="S981">
            <v>3.0760000000000001</v>
          </cell>
          <cell r="T981">
            <v>3.0760000000000001</v>
          </cell>
          <cell r="U981">
            <v>3.0760000000000001</v>
          </cell>
          <cell r="V981">
            <v>0</v>
          </cell>
        </row>
        <row r="982">
          <cell r="A982" t="str">
            <v xml:space="preserve"> 08/10  21:00:00</v>
          </cell>
          <cell r="B982">
            <v>20</v>
          </cell>
          <cell r="C982">
            <v>0</v>
          </cell>
          <cell r="D982">
            <v>0</v>
          </cell>
          <cell r="E982">
            <v>3.6332638503153598</v>
          </cell>
          <cell r="F982">
            <v>0</v>
          </cell>
          <cell r="G982">
            <v>20</v>
          </cell>
          <cell r="H982">
            <v>0</v>
          </cell>
          <cell r="I982">
            <v>0</v>
          </cell>
          <cell r="J982">
            <v>0</v>
          </cell>
          <cell r="K982">
            <v>0</v>
          </cell>
          <cell r="L982">
            <v>0</v>
          </cell>
          <cell r="M982">
            <v>19.9999939240478</v>
          </cell>
          <cell r="N982">
            <v>19.9999939263313</v>
          </cell>
          <cell r="O982">
            <v>3.0760000000000001</v>
          </cell>
          <cell r="P982">
            <v>0</v>
          </cell>
          <cell r="Q982">
            <v>3.0760000000000001</v>
          </cell>
          <cell r="R982">
            <v>3.0760000000000001</v>
          </cell>
          <cell r="S982">
            <v>3.0760000000000001</v>
          </cell>
          <cell r="T982">
            <v>3.0760000000000001</v>
          </cell>
          <cell r="U982">
            <v>3.0760000000000001</v>
          </cell>
          <cell r="V982">
            <v>0</v>
          </cell>
        </row>
        <row r="983">
          <cell r="A983" t="str">
            <v xml:space="preserve"> 08/10  22:00:00</v>
          </cell>
          <cell r="B983">
            <v>20</v>
          </cell>
          <cell r="C983">
            <v>0</v>
          </cell>
          <cell r="D983">
            <v>0</v>
          </cell>
          <cell r="E983">
            <v>3.63978972291092</v>
          </cell>
          <cell r="F983">
            <v>0</v>
          </cell>
          <cell r="G983">
            <v>20</v>
          </cell>
          <cell r="H983">
            <v>0</v>
          </cell>
          <cell r="I983">
            <v>0</v>
          </cell>
          <cell r="J983">
            <v>0</v>
          </cell>
          <cell r="K983">
            <v>0</v>
          </cell>
          <cell r="L983">
            <v>0</v>
          </cell>
          <cell r="M983">
            <v>19.999993913134499</v>
          </cell>
          <cell r="N983">
            <v>19.999993914923401</v>
          </cell>
          <cell r="O983">
            <v>3.0760000000000001</v>
          </cell>
          <cell r="P983">
            <v>0</v>
          </cell>
          <cell r="Q983">
            <v>3.0760000000000001</v>
          </cell>
          <cell r="R983">
            <v>3.0760000000000001</v>
          </cell>
          <cell r="S983">
            <v>3.0760000000000001</v>
          </cell>
          <cell r="T983">
            <v>3.0760000000000001</v>
          </cell>
          <cell r="U983">
            <v>3.0760000000000001</v>
          </cell>
          <cell r="V983">
            <v>0</v>
          </cell>
        </row>
        <row r="984">
          <cell r="A984" t="str">
            <v xml:space="preserve"> 08/10  23:00:00</v>
          </cell>
          <cell r="B984">
            <v>20</v>
          </cell>
          <cell r="C984">
            <v>0</v>
          </cell>
          <cell r="D984">
            <v>0</v>
          </cell>
          <cell r="E984">
            <v>3.6479382801190798</v>
          </cell>
          <cell r="F984">
            <v>0</v>
          </cell>
          <cell r="G984">
            <v>20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19.999993899507601</v>
          </cell>
          <cell r="N984">
            <v>19.999993902256001</v>
          </cell>
          <cell r="O984">
            <v>3.0760000000000001</v>
          </cell>
          <cell r="P984">
            <v>0</v>
          </cell>
          <cell r="Q984">
            <v>3.0760000000000001</v>
          </cell>
          <cell r="R984">
            <v>3.0760000000000001</v>
          </cell>
          <cell r="S984">
            <v>3.0760000000000001</v>
          </cell>
          <cell r="T984">
            <v>3.0760000000000001</v>
          </cell>
          <cell r="U984">
            <v>3.0760000000000001</v>
          </cell>
          <cell r="V984">
            <v>0</v>
          </cell>
        </row>
        <row r="985">
          <cell r="A985" t="str">
            <v xml:space="preserve"> 08/10  24:00:00</v>
          </cell>
          <cell r="B985">
            <v>20</v>
          </cell>
          <cell r="C985">
            <v>0</v>
          </cell>
          <cell r="D985">
            <v>0</v>
          </cell>
          <cell r="E985">
            <v>3.66132953386116</v>
          </cell>
          <cell r="F985">
            <v>0</v>
          </cell>
          <cell r="G985">
            <v>20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19.999993877113202</v>
          </cell>
          <cell r="N985">
            <v>19.9999938816484</v>
          </cell>
          <cell r="O985">
            <v>3.0760000000000001</v>
          </cell>
          <cell r="P985">
            <v>0</v>
          </cell>
          <cell r="Q985">
            <v>3.0760000000000001</v>
          </cell>
          <cell r="R985">
            <v>3.0760000000000001</v>
          </cell>
          <cell r="S985">
            <v>3.0760000000000001</v>
          </cell>
          <cell r="T985">
            <v>3.0760000000000001</v>
          </cell>
          <cell r="U985">
            <v>3.0760000000000001</v>
          </cell>
          <cell r="V985">
            <v>0</v>
          </cell>
        </row>
        <row r="986">
          <cell r="A986" t="str">
            <v xml:space="preserve"> 08/11  01:00:00</v>
          </cell>
          <cell r="B986">
            <v>20</v>
          </cell>
          <cell r="C986">
            <v>0</v>
          </cell>
          <cell r="D986">
            <v>0</v>
          </cell>
          <cell r="E986">
            <v>3.6822174848568401</v>
          </cell>
          <cell r="F986">
            <v>0</v>
          </cell>
          <cell r="G986">
            <v>20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19.9999938421821</v>
          </cell>
          <cell r="N986">
            <v>19.999993848933698</v>
          </cell>
          <cell r="O986">
            <v>3.0760000000000001</v>
          </cell>
          <cell r="P986">
            <v>0</v>
          </cell>
          <cell r="Q986">
            <v>3.0760000000000001</v>
          </cell>
          <cell r="R986">
            <v>3.0760000000000001</v>
          </cell>
          <cell r="S986">
            <v>3.0760000000000001</v>
          </cell>
          <cell r="T986">
            <v>3.0760000000000001</v>
          </cell>
          <cell r="U986">
            <v>3.0760000000000001</v>
          </cell>
          <cell r="V986">
            <v>0</v>
          </cell>
        </row>
        <row r="987">
          <cell r="A987" t="str">
            <v xml:space="preserve"> 08/11  02:00:00</v>
          </cell>
          <cell r="B987">
            <v>20</v>
          </cell>
          <cell r="C987">
            <v>0</v>
          </cell>
          <cell r="D987">
            <v>0</v>
          </cell>
          <cell r="E987">
            <v>3.71052959908421</v>
          </cell>
          <cell r="F987">
            <v>0</v>
          </cell>
          <cell r="G987">
            <v>20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19.999993794835401</v>
          </cell>
          <cell r="N987">
            <v>19.999993803397899</v>
          </cell>
          <cell r="O987">
            <v>3.0760000000000001</v>
          </cell>
          <cell r="P987">
            <v>0</v>
          </cell>
          <cell r="Q987">
            <v>3.0760000000000001</v>
          </cell>
          <cell r="R987">
            <v>3.0760000000000001</v>
          </cell>
          <cell r="S987">
            <v>3.0760000000000001</v>
          </cell>
          <cell r="T987">
            <v>3.0760000000000001</v>
          </cell>
          <cell r="U987">
            <v>3.0760000000000001</v>
          </cell>
          <cell r="V987">
            <v>0</v>
          </cell>
        </row>
        <row r="988">
          <cell r="A988" t="str">
            <v xml:space="preserve"> 08/11  03:00:00</v>
          </cell>
          <cell r="B988">
            <v>20</v>
          </cell>
          <cell r="C988">
            <v>0</v>
          </cell>
          <cell r="D988">
            <v>0</v>
          </cell>
          <cell r="E988">
            <v>3.7418694040752398</v>
          </cell>
          <cell r="F988">
            <v>0</v>
          </cell>
          <cell r="G988">
            <v>20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19.999993742425399</v>
          </cell>
          <cell r="N988">
            <v>19.999993750938501</v>
          </cell>
          <cell r="O988">
            <v>3.0760000000000001</v>
          </cell>
          <cell r="P988">
            <v>0</v>
          </cell>
          <cell r="Q988">
            <v>3.0760000000000001</v>
          </cell>
          <cell r="R988">
            <v>3.0760000000000001</v>
          </cell>
          <cell r="S988">
            <v>3.0760000000000001</v>
          </cell>
          <cell r="T988">
            <v>3.0760000000000001</v>
          </cell>
          <cell r="U988">
            <v>3.0760000000000001</v>
          </cell>
          <cell r="V988">
            <v>0</v>
          </cell>
        </row>
        <row r="989">
          <cell r="A989" t="str">
            <v xml:space="preserve"> 08/11  04:00:00</v>
          </cell>
          <cell r="B989">
            <v>20</v>
          </cell>
          <cell r="C989">
            <v>0</v>
          </cell>
          <cell r="D989">
            <v>0</v>
          </cell>
          <cell r="E989">
            <v>3.7686098487028801</v>
          </cell>
          <cell r="F989">
            <v>0</v>
          </cell>
          <cell r="G989">
            <v>20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19.999993697707001</v>
          </cell>
          <cell r="N989">
            <v>19.999993704266199</v>
          </cell>
          <cell r="O989">
            <v>3.0760000000000001</v>
          </cell>
          <cell r="P989">
            <v>0</v>
          </cell>
          <cell r="Q989">
            <v>3.0760000000000001</v>
          </cell>
          <cell r="R989">
            <v>3.0760000000000001</v>
          </cell>
          <cell r="S989">
            <v>3.0760000000000001</v>
          </cell>
          <cell r="T989">
            <v>3.0760000000000001</v>
          </cell>
          <cell r="U989">
            <v>3.0760000000000001</v>
          </cell>
          <cell r="V989">
            <v>0</v>
          </cell>
        </row>
        <row r="990">
          <cell r="A990" t="str">
            <v xml:space="preserve"> 08/11  05:00:00</v>
          </cell>
          <cell r="B990">
            <v>20</v>
          </cell>
          <cell r="C990">
            <v>0</v>
          </cell>
          <cell r="D990">
            <v>0</v>
          </cell>
          <cell r="E990">
            <v>3.78780876162637</v>
          </cell>
          <cell r="F990">
            <v>0</v>
          </cell>
          <cell r="G990">
            <v>20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19.999993665600499</v>
          </cell>
          <cell r="N990">
            <v>19.999993670196599</v>
          </cell>
          <cell r="O990">
            <v>3.0760000000000001</v>
          </cell>
          <cell r="P990">
            <v>0</v>
          </cell>
          <cell r="Q990">
            <v>3.0760000000000001</v>
          </cell>
          <cell r="R990">
            <v>3.0760000000000001</v>
          </cell>
          <cell r="S990">
            <v>3.0760000000000001</v>
          </cell>
          <cell r="T990">
            <v>3.0760000000000001</v>
          </cell>
          <cell r="U990">
            <v>3.0760000000000001</v>
          </cell>
          <cell r="V990">
            <v>0</v>
          </cell>
        </row>
        <row r="991">
          <cell r="A991" t="str">
            <v xml:space="preserve"> 08/11  06:00:00</v>
          </cell>
          <cell r="B991">
            <v>20</v>
          </cell>
          <cell r="C991">
            <v>0</v>
          </cell>
          <cell r="D991">
            <v>0</v>
          </cell>
          <cell r="E991">
            <v>3.8015867921784898</v>
          </cell>
          <cell r="F991">
            <v>0</v>
          </cell>
          <cell r="G991">
            <v>20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19.9999936425593</v>
          </cell>
          <cell r="N991">
            <v>19.9999936458997</v>
          </cell>
          <cell r="O991">
            <v>3.0760000000000001</v>
          </cell>
          <cell r="P991">
            <v>0</v>
          </cell>
          <cell r="Q991">
            <v>3.0760000000000001</v>
          </cell>
          <cell r="R991">
            <v>3.0760000000000001</v>
          </cell>
          <cell r="S991">
            <v>3.0760000000000001</v>
          </cell>
          <cell r="T991">
            <v>3.0760000000000001</v>
          </cell>
          <cell r="U991">
            <v>3.0760000000000001</v>
          </cell>
          <cell r="V991">
            <v>0</v>
          </cell>
        </row>
        <row r="992">
          <cell r="A992" t="str">
            <v xml:space="preserve"> 08/11  07:00:00</v>
          </cell>
          <cell r="B992">
            <v>20</v>
          </cell>
          <cell r="C992">
            <v>0</v>
          </cell>
          <cell r="D992">
            <v>181</v>
          </cell>
          <cell r="E992">
            <v>3.8098814236946201</v>
          </cell>
          <cell r="F992">
            <v>0</v>
          </cell>
          <cell r="G992">
            <v>20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19.999993628688099</v>
          </cell>
          <cell r="N992">
            <v>19.999993630004202</v>
          </cell>
          <cell r="O992">
            <v>3.0760000000000001</v>
          </cell>
          <cell r="P992">
            <v>0</v>
          </cell>
          <cell r="Q992">
            <v>3.0760000000000001</v>
          </cell>
          <cell r="R992">
            <v>3.0760000000000001</v>
          </cell>
          <cell r="S992">
            <v>3.0760000000000001</v>
          </cell>
          <cell r="T992">
            <v>3.0760000000000001</v>
          </cell>
          <cell r="U992">
            <v>3.0760000000000001</v>
          </cell>
          <cell r="V992">
            <v>0</v>
          </cell>
        </row>
        <row r="993">
          <cell r="A993" t="str">
            <v xml:space="preserve"> 08/11  08:00:00</v>
          </cell>
          <cell r="B993">
            <v>20</v>
          </cell>
          <cell r="C993">
            <v>0</v>
          </cell>
          <cell r="D993">
            <v>551.08333333333303</v>
          </cell>
          <cell r="E993">
            <v>3.8063982015955502</v>
          </cell>
          <cell r="F993">
            <v>0</v>
          </cell>
          <cell r="G993">
            <v>20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19.9999936345131</v>
          </cell>
          <cell r="N993">
            <v>19.999993631652899</v>
          </cell>
          <cell r="O993">
            <v>3.0760000000000001</v>
          </cell>
          <cell r="P993">
            <v>0</v>
          </cell>
          <cell r="Q993">
            <v>3.0760000000000001</v>
          </cell>
          <cell r="R993">
            <v>3.0760000000000001</v>
          </cell>
          <cell r="S993">
            <v>3.0760000000000001</v>
          </cell>
          <cell r="T993">
            <v>3.0760000000000001</v>
          </cell>
          <cell r="U993">
            <v>3.0760000000000001</v>
          </cell>
          <cell r="V993">
            <v>0</v>
          </cell>
        </row>
        <row r="994">
          <cell r="A994" t="str">
            <v xml:space="preserve"> 08/11  09:00:00</v>
          </cell>
          <cell r="B994">
            <v>20</v>
          </cell>
          <cell r="C994">
            <v>0</v>
          </cell>
          <cell r="D994">
            <v>747.91666666666697</v>
          </cell>
          <cell r="E994">
            <v>3.7863757688685502</v>
          </cell>
          <cell r="F994">
            <v>0</v>
          </cell>
          <cell r="G994">
            <v>20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19.9999936679969</v>
          </cell>
          <cell r="N994">
            <v>19.999993660662501</v>
          </cell>
          <cell r="O994">
            <v>3.0760000000000001</v>
          </cell>
          <cell r="P994">
            <v>0</v>
          </cell>
          <cell r="Q994">
            <v>3.0760000000000001</v>
          </cell>
          <cell r="R994">
            <v>3.0760000000000001</v>
          </cell>
          <cell r="S994">
            <v>3.0760000000000001</v>
          </cell>
          <cell r="T994">
            <v>3.0760000000000001</v>
          </cell>
          <cell r="U994">
            <v>3.0760000000000001</v>
          </cell>
          <cell r="V994">
            <v>0</v>
          </cell>
        </row>
        <row r="995">
          <cell r="A995" t="str">
            <v xml:space="preserve"> 08/11  10:00:00</v>
          </cell>
          <cell r="B995">
            <v>20</v>
          </cell>
          <cell r="C995">
            <v>0</v>
          </cell>
          <cell r="D995">
            <v>835.08333333333303</v>
          </cell>
          <cell r="E995">
            <v>3.7543962658674999</v>
          </cell>
          <cell r="F995">
            <v>0</v>
          </cell>
          <cell r="G995">
            <v>20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19.999993721476599</v>
          </cell>
          <cell r="N995">
            <v>19.9999937117441</v>
          </cell>
          <cell r="O995">
            <v>3.0760000000000001</v>
          </cell>
          <cell r="P995">
            <v>0</v>
          </cell>
          <cell r="Q995">
            <v>3.0760000000000001</v>
          </cell>
          <cell r="R995">
            <v>3.0760000000000001</v>
          </cell>
          <cell r="S995">
            <v>3.0760000000000001</v>
          </cell>
          <cell r="T995">
            <v>3.0760000000000001</v>
          </cell>
          <cell r="U995">
            <v>3.0760000000000001</v>
          </cell>
          <cell r="V995">
            <v>0</v>
          </cell>
        </row>
        <row r="996">
          <cell r="A996" t="str">
            <v xml:space="preserve"> 08/11  11:00:00</v>
          </cell>
          <cell r="B996">
            <v>20</v>
          </cell>
          <cell r="C996">
            <v>0</v>
          </cell>
          <cell r="D996">
            <v>878.08333333333303</v>
          </cell>
          <cell r="E996">
            <v>3.7178995620706701</v>
          </cell>
          <cell r="F996">
            <v>0</v>
          </cell>
          <cell r="G996">
            <v>20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19.999993782510501</v>
          </cell>
          <cell r="N996">
            <v>19.999993772266901</v>
          </cell>
          <cell r="O996">
            <v>3.0760000000000001</v>
          </cell>
          <cell r="P996">
            <v>0</v>
          </cell>
          <cell r="Q996">
            <v>3.0760000000000001</v>
          </cell>
          <cell r="R996">
            <v>3.0760000000000001</v>
          </cell>
          <cell r="S996">
            <v>3.0760000000000001</v>
          </cell>
          <cell r="T996">
            <v>3.0760000000000001</v>
          </cell>
          <cell r="U996">
            <v>3.0760000000000001</v>
          </cell>
          <cell r="V996">
            <v>0</v>
          </cell>
        </row>
        <row r="997">
          <cell r="A997" t="str">
            <v xml:space="preserve"> 08/11  12:00:00</v>
          </cell>
          <cell r="B997">
            <v>20</v>
          </cell>
          <cell r="C997">
            <v>0</v>
          </cell>
          <cell r="D997">
            <v>899.5</v>
          </cell>
          <cell r="E997">
            <v>3.6834389076829401</v>
          </cell>
          <cell r="F997">
            <v>0</v>
          </cell>
          <cell r="G997">
            <v>20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19.999993840139499</v>
          </cell>
          <cell r="N997">
            <v>19.999993831251601</v>
          </cell>
          <cell r="O997">
            <v>3.0760000000000001</v>
          </cell>
          <cell r="P997">
            <v>0</v>
          </cell>
          <cell r="Q997">
            <v>3.0760000000000001</v>
          </cell>
          <cell r="R997">
            <v>3.0760000000000001</v>
          </cell>
          <cell r="S997">
            <v>3.0760000000000001</v>
          </cell>
          <cell r="T997">
            <v>3.0760000000000001</v>
          </cell>
          <cell r="U997">
            <v>3.0760000000000001</v>
          </cell>
          <cell r="V997">
            <v>0</v>
          </cell>
        </row>
        <row r="998">
          <cell r="A998" t="str">
            <v xml:space="preserve"> 08/11  13:00:00</v>
          </cell>
          <cell r="B998">
            <v>20</v>
          </cell>
          <cell r="C998">
            <v>0</v>
          </cell>
          <cell r="D998">
            <v>907</v>
          </cell>
          <cell r="E998">
            <v>3.6573990062605399</v>
          </cell>
          <cell r="F998">
            <v>0</v>
          </cell>
          <cell r="G998">
            <v>20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19.999993883686301</v>
          </cell>
          <cell r="N998">
            <v>19.999993877771601</v>
          </cell>
          <cell r="O998">
            <v>3.0760000000000001</v>
          </cell>
          <cell r="P998">
            <v>0</v>
          </cell>
          <cell r="Q998">
            <v>3.0760000000000001</v>
          </cell>
          <cell r="R998">
            <v>3.0760000000000001</v>
          </cell>
          <cell r="S998">
            <v>3.0760000000000001</v>
          </cell>
          <cell r="T998">
            <v>3.0760000000000001</v>
          </cell>
          <cell r="U998">
            <v>3.0760000000000001</v>
          </cell>
          <cell r="V998">
            <v>0</v>
          </cell>
        </row>
        <row r="999">
          <cell r="A999" t="str">
            <v xml:space="preserve"> 08/11  14:00:00</v>
          </cell>
          <cell r="B999">
            <v>20</v>
          </cell>
          <cell r="C999">
            <v>0</v>
          </cell>
          <cell r="D999">
            <v>903.66666666666697</v>
          </cell>
          <cell r="E999">
            <v>3.6433828985536101</v>
          </cell>
          <cell r="F999">
            <v>0</v>
          </cell>
          <cell r="G999">
            <v>20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19.999993907125599</v>
          </cell>
          <cell r="N999">
            <v>19.9999939045444</v>
          </cell>
          <cell r="O999">
            <v>3.0760000000000001</v>
          </cell>
          <cell r="P999">
            <v>0</v>
          </cell>
          <cell r="Q999">
            <v>3.0760000000000001</v>
          </cell>
          <cell r="R999">
            <v>3.0760000000000001</v>
          </cell>
          <cell r="S999">
            <v>3.0760000000000001</v>
          </cell>
          <cell r="T999">
            <v>3.0760000000000001</v>
          </cell>
          <cell r="U999">
            <v>3.0760000000000001</v>
          </cell>
          <cell r="V999">
            <v>0</v>
          </cell>
        </row>
        <row r="1000">
          <cell r="A1000" t="str">
            <v xml:space="preserve"> 08/11  15:00:00</v>
          </cell>
          <cell r="B1000">
            <v>20</v>
          </cell>
          <cell r="C1000">
            <v>0</v>
          </cell>
          <cell r="D1000">
            <v>887.25</v>
          </cell>
          <cell r="E1000">
            <v>3.6386689216671901</v>
          </cell>
          <cell r="F1000">
            <v>0</v>
          </cell>
          <cell r="G1000">
            <v>20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19.999993915008901</v>
          </cell>
          <cell r="N1000">
            <v>19.999993914407799</v>
          </cell>
          <cell r="O1000">
            <v>3.0760000000000001</v>
          </cell>
          <cell r="P1000">
            <v>0</v>
          </cell>
          <cell r="Q1000">
            <v>3.0760000000000001</v>
          </cell>
          <cell r="R1000">
            <v>3.0760000000000001</v>
          </cell>
          <cell r="S1000">
            <v>3.0760000000000001</v>
          </cell>
          <cell r="T1000">
            <v>3.0760000000000001</v>
          </cell>
          <cell r="U1000">
            <v>3.0760000000000001</v>
          </cell>
          <cell r="V1000">
            <v>0</v>
          </cell>
        </row>
        <row r="1001">
          <cell r="A1001" t="str">
            <v xml:space="preserve"> 08/11  16:00:00</v>
          </cell>
          <cell r="B1001">
            <v>20</v>
          </cell>
          <cell r="C1001">
            <v>0</v>
          </cell>
          <cell r="D1001">
            <v>853.5</v>
          </cell>
          <cell r="E1001">
            <v>3.6392991130924899</v>
          </cell>
          <cell r="F1001">
            <v>0</v>
          </cell>
          <cell r="G1001">
            <v>20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19.999993913954999</v>
          </cell>
          <cell r="N1001">
            <v>19.999993914673301</v>
          </cell>
          <cell r="O1001">
            <v>3.0760000000000001</v>
          </cell>
          <cell r="P1001">
            <v>0</v>
          </cell>
          <cell r="Q1001">
            <v>3.0760000000000001</v>
          </cell>
          <cell r="R1001">
            <v>3.0760000000000001</v>
          </cell>
          <cell r="S1001">
            <v>3.0760000000000001</v>
          </cell>
          <cell r="T1001">
            <v>3.0760000000000001</v>
          </cell>
          <cell r="U1001">
            <v>3.0760000000000001</v>
          </cell>
          <cell r="V1001">
            <v>0</v>
          </cell>
        </row>
        <row r="1002">
          <cell r="A1002" t="str">
            <v xml:space="preserve"> 08/11  17:00:00</v>
          </cell>
          <cell r="B1002">
            <v>20</v>
          </cell>
          <cell r="C1002">
            <v>0</v>
          </cell>
          <cell r="D1002">
            <v>785.66666666666697</v>
          </cell>
          <cell r="E1002">
            <v>3.6443584069274499</v>
          </cell>
          <cell r="F1002">
            <v>0</v>
          </cell>
          <cell r="G1002">
            <v>20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19.9999939054943</v>
          </cell>
          <cell r="N1002">
            <v>19.999993907346798</v>
          </cell>
          <cell r="O1002">
            <v>3.0760000000000001</v>
          </cell>
          <cell r="P1002">
            <v>0</v>
          </cell>
          <cell r="Q1002">
            <v>3.0760000000000001</v>
          </cell>
          <cell r="R1002">
            <v>3.0760000000000001</v>
          </cell>
          <cell r="S1002">
            <v>3.0760000000000001</v>
          </cell>
          <cell r="T1002">
            <v>3.0760000000000001</v>
          </cell>
          <cell r="U1002">
            <v>3.0760000000000001</v>
          </cell>
          <cell r="V1002">
            <v>0</v>
          </cell>
        </row>
        <row r="1003">
          <cell r="A1003" t="str">
            <v xml:space="preserve"> 08/11  18:00:00</v>
          </cell>
          <cell r="B1003">
            <v>20</v>
          </cell>
          <cell r="C1003">
            <v>0</v>
          </cell>
          <cell r="D1003">
            <v>636.66666666666697</v>
          </cell>
          <cell r="E1003">
            <v>3.6525316470944502</v>
          </cell>
          <cell r="F1003">
            <v>0</v>
          </cell>
          <cell r="G1003">
            <v>20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19.999993891826101</v>
          </cell>
          <cell r="N1003">
            <v>19.999993894355601</v>
          </cell>
          <cell r="O1003">
            <v>3.0760000000000001</v>
          </cell>
          <cell r="P1003">
            <v>0</v>
          </cell>
          <cell r="Q1003">
            <v>3.0760000000000001</v>
          </cell>
          <cell r="R1003">
            <v>3.0760000000000001</v>
          </cell>
          <cell r="S1003">
            <v>3.0760000000000001</v>
          </cell>
          <cell r="T1003">
            <v>3.0760000000000001</v>
          </cell>
          <cell r="U1003">
            <v>3.0760000000000001</v>
          </cell>
          <cell r="V1003">
            <v>0</v>
          </cell>
        </row>
        <row r="1004">
          <cell r="A1004" t="str">
            <v xml:space="preserve"> 08/11  19:00:00</v>
          </cell>
          <cell r="B1004">
            <v>20</v>
          </cell>
          <cell r="C1004">
            <v>0</v>
          </cell>
          <cell r="D1004">
            <v>330.41666666666703</v>
          </cell>
          <cell r="E1004">
            <v>3.6637655528466002</v>
          </cell>
          <cell r="F1004">
            <v>0</v>
          </cell>
          <cell r="G1004">
            <v>20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19.9999938730395</v>
          </cell>
          <cell r="N1004">
            <v>19.999993876864799</v>
          </cell>
          <cell r="O1004">
            <v>3.0760000000000001</v>
          </cell>
          <cell r="P1004">
            <v>0</v>
          </cell>
          <cell r="Q1004">
            <v>3.0760000000000001</v>
          </cell>
          <cell r="R1004">
            <v>3.0760000000000001</v>
          </cell>
          <cell r="S1004">
            <v>3.0760000000000001</v>
          </cell>
          <cell r="T1004">
            <v>3.0760000000000001</v>
          </cell>
          <cell r="U1004">
            <v>3.0760000000000001</v>
          </cell>
          <cell r="V1004">
            <v>0</v>
          </cell>
        </row>
        <row r="1005">
          <cell r="A1005" t="str">
            <v xml:space="preserve"> 08/11  20:00:00</v>
          </cell>
          <cell r="B1005">
            <v>20</v>
          </cell>
          <cell r="C1005">
            <v>0</v>
          </cell>
          <cell r="D1005">
            <v>31.5833333333333</v>
          </cell>
          <cell r="E1005">
            <v>3.6855517540971801</v>
          </cell>
          <cell r="F1005">
            <v>0</v>
          </cell>
          <cell r="G1005">
            <v>20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19.999993836606102</v>
          </cell>
          <cell r="N1005">
            <v>19.999993844854899</v>
          </cell>
          <cell r="O1005">
            <v>3.0760000000000001</v>
          </cell>
          <cell r="P1005">
            <v>0</v>
          </cell>
          <cell r="Q1005">
            <v>3.0760000000000001</v>
          </cell>
          <cell r="R1005">
            <v>3.0760000000000001</v>
          </cell>
          <cell r="S1005">
            <v>3.0760000000000001</v>
          </cell>
          <cell r="T1005">
            <v>3.0760000000000001</v>
          </cell>
          <cell r="U1005">
            <v>3.0760000000000001</v>
          </cell>
          <cell r="V1005">
            <v>0</v>
          </cell>
        </row>
        <row r="1006">
          <cell r="A1006" t="str">
            <v xml:space="preserve"> 08/11  21:00:00</v>
          </cell>
          <cell r="B1006">
            <v>20</v>
          </cell>
          <cell r="C1006">
            <v>0</v>
          </cell>
          <cell r="D1006">
            <v>0</v>
          </cell>
          <cell r="E1006">
            <v>3.7315796127587699</v>
          </cell>
          <cell r="F1006">
            <v>0</v>
          </cell>
          <cell r="G1006">
            <v>20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19.999993759633199</v>
          </cell>
          <cell r="N1006">
            <v>19.999993776098901</v>
          </cell>
          <cell r="O1006">
            <v>3.0760000000000001</v>
          </cell>
          <cell r="P1006">
            <v>0</v>
          </cell>
          <cell r="Q1006">
            <v>3.0760000000000001</v>
          </cell>
          <cell r="R1006">
            <v>3.0760000000000001</v>
          </cell>
          <cell r="S1006">
            <v>3.0760000000000001</v>
          </cell>
          <cell r="T1006">
            <v>3.0760000000000001</v>
          </cell>
          <cell r="U1006">
            <v>3.0760000000000001</v>
          </cell>
          <cell r="V1006">
            <v>0</v>
          </cell>
        </row>
        <row r="1007">
          <cell r="A1007" t="str">
            <v xml:space="preserve"> 08/11  22:00:00</v>
          </cell>
          <cell r="B1007">
            <v>20</v>
          </cell>
          <cell r="C1007">
            <v>0</v>
          </cell>
          <cell r="D1007">
            <v>0</v>
          </cell>
          <cell r="E1007">
            <v>3.8079452886449401</v>
          </cell>
          <cell r="F1007">
            <v>0</v>
          </cell>
          <cell r="G1007">
            <v>20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19.9999936319259</v>
          </cell>
          <cell r="N1007">
            <v>19.999993656158399</v>
          </cell>
          <cell r="O1007">
            <v>3.0760000000000001</v>
          </cell>
          <cell r="P1007">
            <v>0</v>
          </cell>
          <cell r="Q1007">
            <v>3.0760000000000001</v>
          </cell>
          <cell r="R1007">
            <v>3.0760000000000001</v>
          </cell>
          <cell r="S1007">
            <v>3.0760000000000001</v>
          </cell>
          <cell r="T1007">
            <v>3.0760000000000001</v>
          </cell>
          <cell r="U1007">
            <v>3.0760000000000001</v>
          </cell>
          <cell r="V1007">
            <v>0</v>
          </cell>
        </row>
        <row r="1008">
          <cell r="A1008" t="str">
            <v xml:space="preserve"> 08/11  23:00:00</v>
          </cell>
          <cell r="B1008">
            <v>20</v>
          </cell>
          <cell r="C1008">
            <v>0</v>
          </cell>
          <cell r="D1008">
            <v>0</v>
          </cell>
          <cell r="E1008">
            <v>3.90271359665355</v>
          </cell>
          <cell r="F1008">
            <v>0</v>
          </cell>
          <cell r="G1008">
            <v>20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19.999993473443698</v>
          </cell>
          <cell r="N1008">
            <v>19.999993500738</v>
          </cell>
          <cell r="O1008">
            <v>3.0760000000000001</v>
          </cell>
          <cell r="P1008">
            <v>0</v>
          </cell>
          <cell r="Q1008">
            <v>3.0760000000000001</v>
          </cell>
          <cell r="R1008">
            <v>3.0760000000000001</v>
          </cell>
          <cell r="S1008">
            <v>3.0760000000000001</v>
          </cell>
          <cell r="T1008">
            <v>3.0760000000000001</v>
          </cell>
          <cell r="U1008">
            <v>3.0760000000000001</v>
          </cell>
          <cell r="V1008">
            <v>0</v>
          </cell>
        </row>
        <row r="1009">
          <cell r="A1009" t="str">
            <v xml:space="preserve"> 08/11  24:00:00</v>
          </cell>
          <cell r="B1009">
            <v>20</v>
          </cell>
          <cell r="C1009">
            <v>0</v>
          </cell>
          <cell r="D1009">
            <v>0</v>
          </cell>
          <cell r="E1009">
            <v>4.0003395519305398</v>
          </cell>
          <cell r="F1009">
            <v>0</v>
          </cell>
          <cell r="G1009">
            <v>20</v>
          </cell>
          <cell r="H1009">
            <v>0</v>
          </cell>
          <cell r="I1009">
            <v>0</v>
          </cell>
          <cell r="J1009">
            <v>0</v>
          </cell>
          <cell r="K1009">
            <v>0</v>
          </cell>
          <cell r="L1009">
            <v>0</v>
          </cell>
          <cell r="M1009">
            <v>19.9999933101826</v>
          </cell>
          <cell r="N1009">
            <v>19.999993337057901</v>
          </cell>
          <cell r="O1009">
            <v>3.0760000000000001</v>
          </cell>
          <cell r="P1009">
            <v>0</v>
          </cell>
          <cell r="Q1009">
            <v>3.0760000000000001</v>
          </cell>
          <cell r="R1009">
            <v>3.0760000000000001</v>
          </cell>
          <cell r="S1009">
            <v>3.0760000000000001</v>
          </cell>
          <cell r="T1009">
            <v>3.0760000000000001</v>
          </cell>
          <cell r="U1009">
            <v>3.0760000000000001</v>
          </cell>
          <cell r="V1009">
            <v>0</v>
          </cell>
        </row>
        <row r="1010">
          <cell r="A1010" t="str">
            <v xml:space="preserve"> 08/12  01:00:00</v>
          </cell>
          <cell r="B1010">
            <v>20</v>
          </cell>
          <cell r="C1010">
            <v>0</v>
          </cell>
          <cell r="D1010">
            <v>0</v>
          </cell>
          <cell r="E1010">
            <v>4.0938019867097299</v>
          </cell>
          <cell r="F1010">
            <v>0</v>
          </cell>
          <cell r="G1010">
            <v>20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19.999993153884201</v>
          </cell>
          <cell r="N1010">
            <v>19.999993179255501</v>
          </cell>
          <cell r="O1010">
            <v>3.0760000000000001</v>
          </cell>
          <cell r="P1010">
            <v>0</v>
          </cell>
          <cell r="Q1010">
            <v>3.0760000000000001</v>
          </cell>
          <cell r="R1010">
            <v>3.0760000000000001</v>
          </cell>
          <cell r="S1010">
            <v>3.0760000000000001</v>
          </cell>
          <cell r="T1010">
            <v>3.0760000000000001</v>
          </cell>
          <cell r="U1010">
            <v>3.0760000000000001</v>
          </cell>
          <cell r="V1010">
            <v>0</v>
          </cell>
        </row>
        <row r="1011">
          <cell r="A1011" t="str">
            <v xml:space="preserve"> 08/12  02:00:00</v>
          </cell>
          <cell r="B1011">
            <v>20</v>
          </cell>
          <cell r="C1011">
            <v>0</v>
          </cell>
          <cell r="D1011">
            <v>0</v>
          </cell>
          <cell r="E1011">
            <v>4.1801394076174603</v>
          </cell>
          <cell r="F1011">
            <v>0</v>
          </cell>
          <cell r="G1011">
            <v>20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19.9999930095011</v>
          </cell>
          <cell r="N1011">
            <v>19.999993032481399</v>
          </cell>
          <cell r="O1011">
            <v>3.0760000000000001</v>
          </cell>
          <cell r="P1011">
            <v>0</v>
          </cell>
          <cell r="Q1011">
            <v>3.0760000000000001</v>
          </cell>
          <cell r="R1011">
            <v>3.0760000000000001</v>
          </cell>
          <cell r="S1011">
            <v>3.0760000000000001</v>
          </cell>
          <cell r="T1011">
            <v>3.0760000000000001</v>
          </cell>
          <cell r="U1011">
            <v>3.0760000000000001</v>
          </cell>
          <cell r="V1011">
            <v>0</v>
          </cell>
        </row>
        <row r="1012">
          <cell r="A1012" t="str">
            <v xml:space="preserve"> 08/12  03:00:00</v>
          </cell>
          <cell r="B1012">
            <v>20</v>
          </cell>
          <cell r="C1012">
            <v>0</v>
          </cell>
          <cell r="D1012">
            <v>0</v>
          </cell>
          <cell r="E1012">
            <v>4.25575357385231</v>
          </cell>
          <cell r="F1012">
            <v>0</v>
          </cell>
          <cell r="G1012">
            <v>20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19.999992883050599</v>
          </cell>
          <cell r="N1012">
            <v>19.999992902635601</v>
          </cell>
          <cell r="O1012">
            <v>3.0760000000000001</v>
          </cell>
          <cell r="P1012">
            <v>0</v>
          </cell>
          <cell r="Q1012">
            <v>3.0760000000000001</v>
          </cell>
          <cell r="R1012">
            <v>3.0760000000000001</v>
          </cell>
          <cell r="S1012">
            <v>3.0760000000000001</v>
          </cell>
          <cell r="T1012">
            <v>3.0760000000000001</v>
          </cell>
          <cell r="U1012">
            <v>3.0760000000000001</v>
          </cell>
          <cell r="V1012">
            <v>0</v>
          </cell>
        </row>
        <row r="1013">
          <cell r="A1013" t="str">
            <v xml:space="preserve"> 08/12  04:00:00</v>
          </cell>
          <cell r="B1013">
            <v>20</v>
          </cell>
          <cell r="C1013">
            <v>0</v>
          </cell>
          <cell r="D1013">
            <v>0</v>
          </cell>
          <cell r="E1013">
            <v>4.3169585123905598</v>
          </cell>
          <cell r="F1013">
            <v>0</v>
          </cell>
          <cell r="G1013">
            <v>20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19.9999927806968</v>
          </cell>
          <cell r="N1013">
            <v>19.9999927957582</v>
          </cell>
          <cell r="O1013">
            <v>3.0760000000000001</v>
          </cell>
          <cell r="P1013">
            <v>0</v>
          </cell>
          <cell r="Q1013">
            <v>3.0760000000000001</v>
          </cell>
          <cell r="R1013">
            <v>3.0760000000000001</v>
          </cell>
          <cell r="S1013">
            <v>3.0760000000000001</v>
          </cell>
          <cell r="T1013">
            <v>3.0760000000000001</v>
          </cell>
          <cell r="U1013">
            <v>3.0760000000000001</v>
          </cell>
          <cell r="V1013">
            <v>0</v>
          </cell>
        </row>
        <row r="1014">
          <cell r="A1014" t="str">
            <v xml:space="preserve"> 08/12  05:00:00</v>
          </cell>
          <cell r="B1014">
            <v>20</v>
          </cell>
          <cell r="C1014">
            <v>0</v>
          </cell>
          <cell r="D1014">
            <v>0</v>
          </cell>
          <cell r="E1014">
            <v>4.3590419969405403</v>
          </cell>
          <cell r="F1014">
            <v>0</v>
          </cell>
          <cell r="G1014">
            <v>20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19.999992710320001</v>
          </cell>
          <cell r="N1014">
            <v>19.999992719509901</v>
          </cell>
          <cell r="O1014">
            <v>3.0760000000000001</v>
          </cell>
          <cell r="P1014">
            <v>0</v>
          </cell>
          <cell r="Q1014">
            <v>3.0760000000000001</v>
          </cell>
          <cell r="R1014">
            <v>3.0760000000000001</v>
          </cell>
          <cell r="S1014">
            <v>3.0760000000000001</v>
          </cell>
          <cell r="T1014">
            <v>3.0760000000000001</v>
          </cell>
          <cell r="U1014">
            <v>3.0760000000000001</v>
          </cell>
          <cell r="V1014">
            <v>0</v>
          </cell>
        </row>
        <row r="1015">
          <cell r="A1015" t="str">
            <v xml:space="preserve"> 08/12  06:00:00</v>
          </cell>
          <cell r="B1015">
            <v>20</v>
          </cell>
          <cell r="C1015">
            <v>0</v>
          </cell>
          <cell r="D1015">
            <v>0</v>
          </cell>
          <cell r="E1015">
            <v>4.3780144636909002</v>
          </cell>
          <cell r="F1015">
            <v>0</v>
          </cell>
          <cell r="G1015">
            <v>20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19.9999926785922</v>
          </cell>
          <cell r="N1015">
            <v>19.999992680991198</v>
          </cell>
          <cell r="O1015">
            <v>3.0760000000000001</v>
          </cell>
          <cell r="P1015">
            <v>0</v>
          </cell>
          <cell r="Q1015">
            <v>3.0760000000000001</v>
          </cell>
          <cell r="R1015">
            <v>3.0760000000000001</v>
          </cell>
          <cell r="S1015">
            <v>3.0760000000000001</v>
          </cell>
          <cell r="T1015">
            <v>3.0760000000000001</v>
          </cell>
          <cell r="U1015">
            <v>3.0760000000000001</v>
          </cell>
          <cell r="V1015">
            <v>0</v>
          </cell>
        </row>
        <row r="1016">
          <cell r="A1016" t="str">
            <v xml:space="preserve"> 08/12  07:00:00</v>
          </cell>
          <cell r="B1016">
            <v>20</v>
          </cell>
          <cell r="C1016">
            <v>0</v>
          </cell>
          <cell r="D1016">
            <v>181</v>
          </cell>
          <cell r="E1016">
            <v>4.3713583998396999</v>
          </cell>
          <cell r="F1016">
            <v>0</v>
          </cell>
          <cell r="G1016">
            <v>20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19.9999926897232</v>
          </cell>
          <cell r="N1016">
            <v>19.999992684773201</v>
          </cell>
          <cell r="O1016">
            <v>3.0760000000000001</v>
          </cell>
          <cell r="P1016">
            <v>0</v>
          </cell>
          <cell r="Q1016">
            <v>3.0760000000000001</v>
          </cell>
          <cell r="R1016">
            <v>3.0760000000000001</v>
          </cell>
          <cell r="S1016">
            <v>3.0760000000000001</v>
          </cell>
          <cell r="T1016">
            <v>3.0760000000000001</v>
          </cell>
          <cell r="U1016">
            <v>3.0760000000000001</v>
          </cell>
          <cell r="V1016">
            <v>0</v>
          </cell>
        </row>
        <row r="1017">
          <cell r="A1017" t="str">
            <v xml:space="preserve"> 08/12  08:00:00</v>
          </cell>
          <cell r="B1017">
            <v>20</v>
          </cell>
          <cell r="C1017">
            <v>0</v>
          </cell>
          <cell r="D1017">
            <v>551.08333333333303</v>
          </cell>
          <cell r="E1017">
            <v>4.3377059464545198</v>
          </cell>
          <cell r="F1017">
            <v>0</v>
          </cell>
          <cell r="G1017">
            <v>20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19.999992746000601</v>
          </cell>
          <cell r="N1017">
            <v>19.999992733474301</v>
          </cell>
          <cell r="O1017">
            <v>3.0760000000000001</v>
          </cell>
          <cell r="P1017">
            <v>0</v>
          </cell>
          <cell r="Q1017">
            <v>3.0760000000000001</v>
          </cell>
          <cell r="R1017">
            <v>3.0760000000000001</v>
          </cell>
          <cell r="S1017">
            <v>3.0760000000000001</v>
          </cell>
          <cell r="T1017">
            <v>3.0760000000000001</v>
          </cell>
          <cell r="U1017">
            <v>3.0760000000000001</v>
          </cell>
          <cell r="V1017">
            <v>0</v>
          </cell>
        </row>
        <row r="1018">
          <cell r="A1018" t="str">
            <v xml:space="preserve"> 08/12  09:00:00</v>
          </cell>
          <cell r="B1018">
            <v>20</v>
          </cell>
          <cell r="C1018">
            <v>0</v>
          </cell>
          <cell r="D1018">
            <v>747.91666666666697</v>
          </cell>
          <cell r="E1018">
            <v>4.2788248430952098</v>
          </cell>
          <cell r="F1018">
            <v>0</v>
          </cell>
          <cell r="G1018">
            <v>20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19.999992844468199</v>
          </cell>
          <cell r="N1018">
            <v>19.9999928256399</v>
          </cell>
          <cell r="O1018">
            <v>3.0760000000000001</v>
          </cell>
          <cell r="P1018">
            <v>0</v>
          </cell>
          <cell r="Q1018">
            <v>3.0760000000000001</v>
          </cell>
          <cell r="R1018">
            <v>3.0760000000000001</v>
          </cell>
          <cell r="S1018">
            <v>3.0760000000000001</v>
          </cell>
          <cell r="T1018">
            <v>3.0760000000000001</v>
          </cell>
          <cell r="U1018">
            <v>3.0760000000000001</v>
          </cell>
          <cell r="V1018">
            <v>0</v>
          </cell>
        </row>
        <row r="1019">
          <cell r="A1019" t="str">
            <v xml:space="preserve"> 08/12  10:00:00</v>
          </cell>
          <cell r="B1019">
            <v>20</v>
          </cell>
          <cell r="C1019">
            <v>0</v>
          </cell>
          <cell r="D1019">
            <v>835.08333333333303</v>
          </cell>
          <cell r="E1019">
            <v>4.2043879304399701</v>
          </cell>
          <cell r="F1019">
            <v>0</v>
          </cell>
          <cell r="G1019">
            <v>20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19.99999296895</v>
          </cell>
          <cell r="N1019">
            <v>19.999992947452601</v>
          </cell>
          <cell r="O1019">
            <v>3.0760000000000001</v>
          </cell>
          <cell r="P1019">
            <v>0</v>
          </cell>
          <cell r="Q1019">
            <v>3.0760000000000001</v>
          </cell>
          <cell r="R1019">
            <v>3.0760000000000001</v>
          </cell>
          <cell r="S1019">
            <v>3.0760000000000001</v>
          </cell>
          <cell r="T1019">
            <v>3.0760000000000001</v>
          </cell>
          <cell r="U1019">
            <v>3.0760000000000001</v>
          </cell>
          <cell r="V1019">
            <v>0</v>
          </cell>
        </row>
        <row r="1020">
          <cell r="A1020" t="str">
            <v xml:space="preserve"> 08/12  11:00:00</v>
          </cell>
          <cell r="B1020">
            <v>20</v>
          </cell>
          <cell r="C1020">
            <v>0</v>
          </cell>
          <cell r="D1020">
            <v>878.08333333333303</v>
          </cell>
          <cell r="E1020">
            <v>4.1299314376375698</v>
          </cell>
          <cell r="F1020">
            <v>0</v>
          </cell>
          <cell r="G1020">
            <v>20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19.9999930934645</v>
          </cell>
          <cell r="N1020">
            <v>19.999993073827799</v>
          </cell>
          <cell r="O1020">
            <v>3.0760000000000001</v>
          </cell>
          <cell r="P1020">
            <v>0</v>
          </cell>
          <cell r="Q1020">
            <v>3.0760000000000001</v>
          </cell>
          <cell r="R1020">
            <v>3.0760000000000001</v>
          </cell>
          <cell r="S1020">
            <v>3.0760000000000001</v>
          </cell>
          <cell r="T1020">
            <v>3.0760000000000001</v>
          </cell>
          <cell r="U1020">
            <v>3.0760000000000001</v>
          </cell>
          <cell r="V1020">
            <v>0</v>
          </cell>
        </row>
        <row r="1021">
          <cell r="A1021" t="str">
            <v xml:space="preserve"> 08/12  12:00:00</v>
          </cell>
          <cell r="B1021">
            <v>20</v>
          </cell>
          <cell r="C1021">
            <v>0</v>
          </cell>
          <cell r="D1021">
            <v>899.5</v>
          </cell>
          <cell r="E1021">
            <v>4.0683034318137103</v>
          </cell>
          <cell r="F1021">
            <v>0</v>
          </cell>
          <cell r="G1021">
            <v>20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19.9999931965258</v>
          </cell>
          <cell r="N1021">
            <v>19.999993181119802</v>
          </cell>
          <cell r="O1021">
            <v>3.0760000000000001</v>
          </cell>
          <cell r="P1021">
            <v>0</v>
          </cell>
          <cell r="Q1021">
            <v>3.0760000000000001</v>
          </cell>
          <cell r="R1021">
            <v>3.0760000000000001</v>
          </cell>
          <cell r="S1021">
            <v>3.0760000000000001</v>
          </cell>
          <cell r="T1021">
            <v>3.0760000000000001</v>
          </cell>
          <cell r="U1021">
            <v>3.0760000000000001</v>
          </cell>
          <cell r="V1021">
            <v>0</v>
          </cell>
        </row>
        <row r="1022">
          <cell r="A1022" t="str">
            <v xml:space="preserve"> 08/12  13:00:00</v>
          </cell>
          <cell r="B1022">
            <v>20</v>
          </cell>
          <cell r="C1022">
            <v>0</v>
          </cell>
          <cell r="D1022">
            <v>907</v>
          </cell>
          <cell r="E1022">
            <v>4.0191418764151496</v>
          </cell>
          <cell r="F1022">
            <v>0</v>
          </cell>
          <cell r="G1022">
            <v>20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19.999993278739201</v>
          </cell>
          <cell r="N1022">
            <v>19.999993265856698</v>
          </cell>
          <cell r="O1022">
            <v>3.0760000000000001</v>
          </cell>
          <cell r="P1022">
            <v>0</v>
          </cell>
          <cell r="Q1022">
            <v>3.0760000000000001</v>
          </cell>
          <cell r="R1022">
            <v>3.0760000000000001</v>
          </cell>
          <cell r="S1022">
            <v>3.0760000000000001</v>
          </cell>
          <cell r="T1022">
            <v>3.0760000000000001</v>
          </cell>
          <cell r="U1022">
            <v>3.0760000000000001</v>
          </cell>
          <cell r="V1022">
            <v>0</v>
          </cell>
        </row>
        <row r="1023">
          <cell r="A1023" t="str">
            <v xml:space="preserve"> 08/12  14:00:00</v>
          </cell>
          <cell r="B1023">
            <v>20</v>
          </cell>
          <cell r="C1023">
            <v>0</v>
          </cell>
          <cell r="D1023">
            <v>903.66666666666697</v>
          </cell>
          <cell r="E1023">
            <v>3.9731349697831</v>
          </cell>
          <cell r="F1023">
            <v>0</v>
          </cell>
          <cell r="G1023">
            <v>20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19.999993355677201</v>
          </cell>
          <cell r="N1023">
            <v>19.999993342541401</v>
          </cell>
          <cell r="O1023">
            <v>3.0760000000000001</v>
          </cell>
          <cell r="P1023">
            <v>0</v>
          </cell>
          <cell r="Q1023">
            <v>3.0760000000000001</v>
          </cell>
          <cell r="R1023">
            <v>3.0760000000000001</v>
          </cell>
          <cell r="S1023">
            <v>3.0760000000000001</v>
          </cell>
          <cell r="T1023">
            <v>3.0760000000000001</v>
          </cell>
          <cell r="U1023">
            <v>3.0760000000000001</v>
          </cell>
          <cell r="V1023">
            <v>0</v>
          </cell>
        </row>
        <row r="1024">
          <cell r="A1024" t="str">
            <v xml:space="preserve"> 08/12  15:00:00</v>
          </cell>
          <cell r="B1024">
            <v>20</v>
          </cell>
          <cell r="C1024">
            <v>0</v>
          </cell>
          <cell r="D1024">
            <v>887.25</v>
          </cell>
          <cell r="E1024">
            <v>3.9214701993840002</v>
          </cell>
          <cell r="F1024">
            <v>0</v>
          </cell>
          <cell r="G1024">
            <v>20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19.9999934420768</v>
          </cell>
          <cell r="N1024">
            <v>19.999993426548301</v>
          </cell>
          <cell r="O1024">
            <v>3.0760000000000001</v>
          </cell>
          <cell r="P1024">
            <v>0</v>
          </cell>
          <cell r="Q1024">
            <v>3.0760000000000001</v>
          </cell>
          <cell r="R1024">
            <v>3.0760000000000001</v>
          </cell>
          <cell r="S1024">
            <v>3.0760000000000001</v>
          </cell>
          <cell r="T1024">
            <v>3.0760000000000001</v>
          </cell>
          <cell r="U1024">
            <v>3.0760000000000001</v>
          </cell>
          <cell r="V1024">
            <v>0</v>
          </cell>
        </row>
        <row r="1025">
          <cell r="A1025" t="str">
            <v xml:space="preserve"> 08/12  16:00:00</v>
          </cell>
          <cell r="B1025">
            <v>20</v>
          </cell>
          <cell r="C1025">
            <v>0</v>
          </cell>
          <cell r="D1025">
            <v>853.5</v>
          </cell>
          <cell r="E1025">
            <v>3.8595561452893099</v>
          </cell>
          <cell r="F1025">
            <v>0</v>
          </cell>
          <cell r="G1025">
            <v>20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19.999993545616402</v>
          </cell>
          <cell r="N1025">
            <v>19.999993527279301</v>
          </cell>
          <cell r="O1025">
            <v>3.0760000000000001</v>
          </cell>
          <cell r="P1025">
            <v>0</v>
          </cell>
          <cell r="Q1025">
            <v>3.0760000000000001</v>
          </cell>
          <cell r="R1025">
            <v>3.0760000000000001</v>
          </cell>
          <cell r="S1025">
            <v>3.0760000000000001</v>
          </cell>
          <cell r="T1025">
            <v>3.0760000000000001</v>
          </cell>
          <cell r="U1025">
            <v>3.0760000000000001</v>
          </cell>
          <cell r="V1025">
            <v>0</v>
          </cell>
        </row>
        <row r="1026">
          <cell r="A1026" t="str">
            <v xml:space="preserve"> 08/12  17:00:00</v>
          </cell>
          <cell r="B1026">
            <v>20</v>
          </cell>
          <cell r="C1026">
            <v>0</v>
          </cell>
          <cell r="D1026">
            <v>785.66666666666697</v>
          </cell>
          <cell r="E1026">
            <v>3.7921064193140102</v>
          </cell>
          <cell r="F1026">
            <v>0</v>
          </cell>
          <cell r="G1026">
            <v>20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19.999993658413398</v>
          </cell>
          <cell r="N1026">
            <v>19.999993639747998</v>
          </cell>
          <cell r="O1026">
            <v>3.0760000000000001</v>
          </cell>
          <cell r="P1026">
            <v>0</v>
          </cell>
          <cell r="Q1026">
            <v>3.0760000000000001</v>
          </cell>
          <cell r="R1026">
            <v>3.0760000000000001</v>
          </cell>
          <cell r="S1026">
            <v>3.0760000000000001</v>
          </cell>
          <cell r="T1026">
            <v>3.0760000000000001</v>
          </cell>
          <cell r="U1026">
            <v>3.0760000000000001</v>
          </cell>
          <cell r="V1026">
            <v>0</v>
          </cell>
        </row>
        <row r="1027">
          <cell r="A1027" t="str">
            <v xml:space="preserve"> 08/12  18:00:00</v>
          </cell>
          <cell r="B1027">
            <v>20</v>
          </cell>
          <cell r="C1027">
            <v>0</v>
          </cell>
          <cell r="D1027">
            <v>636.66666666666697</v>
          </cell>
          <cell r="E1027">
            <v>3.7293505716661901</v>
          </cell>
          <cell r="F1027">
            <v>0</v>
          </cell>
          <cell r="G1027">
            <v>20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19.999993763360798</v>
          </cell>
          <cell r="N1027">
            <v>19.999993746902799</v>
          </cell>
          <cell r="O1027">
            <v>3.0760000000000001</v>
          </cell>
          <cell r="P1027">
            <v>0</v>
          </cell>
          <cell r="Q1027">
            <v>3.0760000000000001</v>
          </cell>
          <cell r="R1027">
            <v>3.0760000000000001</v>
          </cell>
          <cell r="S1027">
            <v>3.0760000000000001</v>
          </cell>
          <cell r="T1027">
            <v>3.0760000000000001</v>
          </cell>
          <cell r="U1027">
            <v>3.0760000000000001</v>
          </cell>
          <cell r="V1027">
            <v>0</v>
          </cell>
        </row>
        <row r="1028">
          <cell r="A1028" t="str">
            <v xml:space="preserve"> 08/12  19:00:00</v>
          </cell>
          <cell r="B1028">
            <v>20</v>
          </cell>
          <cell r="C1028">
            <v>0</v>
          </cell>
          <cell r="D1028">
            <v>330.41666666666703</v>
          </cell>
          <cell r="E1028">
            <v>3.67655839218058</v>
          </cell>
          <cell r="F1028">
            <v>0</v>
          </cell>
          <cell r="G1028">
            <v>20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19.999993851645801</v>
          </cell>
          <cell r="N1028">
            <v>19.999993838328599</v>
          </cell>
          <cell r="O1028">
            <v>3.0760000000000001</v>
          </cell>
          <cell r="P1028">
            <v>0</v>
          </cell>
          <cell r="Q1028">
            <v>3.0760000000000001</v>
          </cell>
          <cell r="R1028">
            <v>3.0760000000000001</v>
          </cell>
          <cell r="S1028">
            <v>3.0760000000000001</v>
          </cell>
          <cell r="T1028">
            <v>3.0760000000000001</v>
          </cell>
          <cell r="U1028">
            <v>3.0760000000000001</v>
          </cell>
          <cell r="V1028">
            <v>0</v>
          </cell>
        </row>
        <row r="1029">
          <cell r="A1029" t="str">
            <v xml:space="preserve"> 08/12  20:00:00</v>
          </cell>
          <cell r="B1029">
            <v>20</v>
          </cell>
          <cell r="C1029">
            <v>0</v>
          </cell>
          <cell r="D1029">
            <v>31.5833333333333</v>
          </cell>
          <cell r="E1029">
            <v>3.6389346367286199</v>
          </cell>
          <cell r="F1029">
            <v>0</v>
          </cell>
          <cell r="G1029">
            <v>20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19.999993914564499</v>
          </cell>
          <cell r="N1029">
            <v>19.999993906479599</v>
          </cell>
          <cell r="O1029">
            <v>3.0760000000000001</v>
          </cell>
          <cell r="P1029">
            <v>0</v>
          </cell>
          <cell r="Q1029">
            <v>3.0760000000000001</v>
          </cell>
          <cell r="R1029">
            <v>3.0760000000000001</v>
          </cell>
          <cell r="S1029">
            <v>3.0760000000000001</v>
          </cell>
          <cell r="T1029">
            <v>3.0760000000000001</v>
          </cell>
          <cell r="U1029">
            <v>3.0760000000000001</v>
          </cell>
          <cell r="V1029">
            <v>0</v>
          </cell>
        </row>
        <row r="1030">
          <cell r="A1030" t="str">
            <v xml:space="preserve"> 08/12  21:00:00</v>
          </cell>
          <cell r="B1030">
            <v>20</v>
          </cell>
          <cell r="C1030">
            <v>0</v>
          </cell>
          <cell r="D1030">
            <v>0</v>
          </cell>
          <cell r="E1030">
            <v>3.62438199608737</v>
          </cell>
          <cell r="F1030">
            <v>0</v>
          </cell>
          <cell r="G1030">
            <v>20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19.999993938901099</v>
          </cell>
          <cell r="N1030">
            <v>19.999993937801701</v>
          </cell>
          <cell r="O1030">
            <v>3.0760000000000001</v>
          </cell>
          <cell r="P1030">
            <v>0</v>
          </cell>
          <cell r="Q1030">
            <v>3.0760000000000001</v>
          </cell>
          <cell r="R1030">
            <v>3.0760000000000001</v>
          </cell>
          <cell r="S1030">
            <v>3.0760000000000001</v>
          </cell>
          <cell r="T1030">
            <v>3.0760000000000001</v>
          </cell>
          <cell r="U1030">
            <v>3.0760000000000001</v>
          </cell>
          <cell r="V1030">
            <v>0</v>
          </cell>
        </row>
        <row r="1031">
          <cell r="A1031" t="str">
            <v xml:space="preserve"> 08/12  22:00:00</v>
          </cell>
          <cell r="B1031">
            <v>20</v>
          </cell>
          <cell r="C1031">
            <v>0</v>
          </cell>
          <cell r="D1031">
            <v>0</v>
          </cell>
          <cell r="E1031">
            <v>3.6349162966874</v>
          </cell>
          <cell r="F1031">
            <v>0</v>
          </cell>
          <cell r="G1031">
            <v>20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19.9999939212844</v>
          </cell>
          <cell r="N1031">
            <v>19.999993926978199</v>
          </cell>
          <cell r="O1031">
            <v>3.0760000000000001</v>
          </cell>
          <cell r="P1031">
            <v>0</v>
          </cell>
          <cell r="Q1031">
            <v>3.0760000000000001</v>
          </cell>
          <cell r="R1031">
            <v>3.0760000000000001</v>
          </cell>
          <cell r="S1031">
            <v>3.0760000000000001</v>
          </cell>
          <cell r="T1031">
            <v>3.0760000000000001</v>
          </cell>
          <cell r="U1031">
            <v>3.0760000000000001</v>
          </cell>
          <cell r="V1031">
            <v>0</v>
          </cell>
        </row>
        <row r="1032">
          <cell r="A1032" t="str">
            <v xml:space="preserve"> 08/12  23:00:00</v>
          </cell>
          <cell r="B1032">
            <v>20</v>
          </cell>
          <cell r="C1032">
            <v>0</v>
          </cell>
          <cell r="D1032">
            <v>0</v>
          </cell>
          <cell r="E1032">
            <v>3.6669235571026699</v>
          </cell>
          <cell r="F1032">
            <v>0</v>
          </cell>
          <cell r="G1032">
            <v>20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19.999993867758299</v>
          </cell>
          <cell r="N1032">
            <v>19.999993878736198</v>
          </cell>
          <cell r="O1032">
            <v>3.0760000000000001</v>
          </cell>
          <cell r="P1032">
            <v>0</v>
          </cell>
          <cell r="Q1032">
            <v>3.0760000000000001</v>
          </cell>
          <cell r="R1032">
            <v>3.0760000000000001</v>
          </cell>
          <cell r="S1032">
            <v>3.0760000000000001</v>
          </cell>
          <cell r="T1032">
            <v>3.0760000000000001</v>
          </cell>
          <cell r="U1032">
            <v>3.0760000000000001</v>
          </cell>
          <cell r="V1032">
            <v>0</v>
          </cell>
        </row>
        <row r="1033">
          <cell r="A1033" t="str">
            <v xml:space="preserve"> 08/12  24:00:00</v>
          </cell>
          <cell r="B1033">
            <v>20</v>
          </cell>
          <cell r="C1033">
            <v>0</v>
          </cell>
          <cell r="D1033">
            <v>0</v>
          </cell>
          <cell r="E1033">
            <v>3.7151595468456802</v>
          </cell>
          <cell r="F1033">
            <v>0</v>
          </cell>
          <cell r="G1033">
            <v>20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19.999993787092599</v>
          </cell>
          <cell r="N1033">
            <v>19.999993802237999</v>
          </cell>
          <cell r="O1033">
            <v>3.0760000000000001</v>
          </cell>
          <cell r="P1033">
            <v>0</v>
          </cell>
          <cell r="Q1033">
            <v>3.0760000000000001</v>
          </cell>
          <cell r="R1033">
            <v>3.0760000000000001</v>
          </cell>
          <cell r="S1033">
            <v>3.0760000000000001</v>
          </cell>
          <cell r="T1033">
            <v>3.0760000000000001</v>
          </cell>
          <cell r="U1033">
            <v>3.0760000000000001</v>
          </cell>
          <cell r="V1033">
            <v>0</v>
          </cell>
        </row>
        <row r="1034">
          <cell r="A1034" t="str">
            <v xml:space="preserve"> 08/13  01:00:00</v>
          </cell>
          <cell r="B1034">
            <v>20</v>
          </cell>
          <cell r="C1034">
            <v>0</v>
          </cell>
          <cell r="D1034">
            <v>0</v>
          </cell>
          <cell r="E1034">
            <v>3.7776603679958898</v>
          </cell>
          <cell r="F1034">
            <v>0</v>
          </cell>
          <cell r="G1034">
            <v>20</v>
          </cell>
          <cell r="H1034">
            <v>0</v>
          </cell>
          <cell r="I1034">
            <v>0</v>
          </cell>
          <cell r="J1034">
            <v>0</v>
          </cell>
          <cell r="K1034">
            <v>0</v>
          </cell>
          <cell r="L1034">
            <v>0</v>
          </cell>
          <cell r="M1034">
            <v>19.999993682571802</v>
          </cell>
          <cell r="N1034">
            <v>19.999993701557599</v>
          </cell>
          <cell r="O1034">
            <v>3.0760000000000001</v>
          </cell>
          <cell r="P1034">
            <v>0</v>
          </cell>
          <cell r="Q1034">
            <v>3.0760000000000001</v>
          </cell>
          <cell r="R1034">
            <v>3.0760000000000001</v>
          </cell>
          <cell r="S1034">
            <v>3.0760000000000001</v>
          </cell>
          <cell r="T1034">
            <v>3.0760000000000001</v>
          </cell>
          <cell r="U1034">
            <v>3.0760000000000001</v>
          </cell>
          <cell r="V1034">
            <v>0</v>
          </cell>
        </row>
        <row r="1035">
          <cell r="A1035" t="str">
            <v xml:space="preserve"> 08/13  02:00:00</v>
          </cell>
          <cell r="B1035">
            <v>20</v>
          </cell>
          <cell r="C1035">
            <v>0</v>
          </cell>
          <cell r="D1035">
            <v>0</v>
          </cell>
          <cell r="E1035">
            <v>3.85215426940688</v>
          </cell>
          <cell r="F1035">
            <v>0</v>
          </cell>
          <cell r="G1035">
            <v>20</v>
          </cell>
          <cell r="H1035">
            <v>0</v>
          </cell>
          <cell r="I1035">
            <v>0</v>
          </cell>
          <cell r="J1035">
            <v>0</v>
          </cell>
          <cell r="K1035">
            <v>0</v>
          </cell>
          <cell r="L1035">
            <v>0</v>
          </cell>
          <cell r="M1035">
            <v>19.999993557994699</v>
          </cell>
          <cell r="N1035">
            <v>19.999993579781901</v>
          </cell>
          <cell r="O1035">
            <v>3.0760000000000001</v>
          </cell>
          <cell r="P1035">
            <v>0</v>
          </cell>
          <cell r="Q1035">
            <v>3.0760000000000001</v>
          </cell>
          <cell r="R1035">
            <v>3.0760000000000001</v>
          </cell>
          <cell r="S1035">
            <v>3.0760000000000001</v>
          </cell>
          <cell r="T1035">
            <v>3.0760000000000001</v>
          </cell>
          <cell r="U1035">
            <v>3.0760000000000001</v>
          </cell>
          <cell r="V1035">
            <v>0</v>
          </cell>
        </row>
        <row r="1036">
          <cell r="A1036" t="str">
            <v xml:space="preserve"> 08/13  03:00:00</v>
          </cell>
          <cell r="B1036">
            <v>20</v>
          </cell>
          <cell r="C1036">
            <v>0</v>
          </cell>
          <cell r="D1036">
            <v>0</v>
          </cell>
          <cell r="E1036">
            <v>3.9319642401095898</v>
          </cell>
          <cell r="F1036">
            <v>0</v>
          </cell>
          <cell r="G1036">
            <v>20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19.999993424527499</v>
          </cell>
          <cell r="N1036">
            <v>19.999993446683199</v>
          </cell>
          <cell r="O1036">
            <v>3.0760000000000001</v>
          </cell>
          <cell r="P1036">
            <v>0</v>
          </cell>
          <cell r="Q1036">
            <v>3.0760000000000001</v>
          </cell>
          <cell r="R1036">
            <v>3.0760000000000001</v>
          </cell>
          <cell r="S1036">
            <v>3.0760000000000001</v>
          </cell>
          <cell r="T1036">
            <v>3.0760000000000001</v>
          </cell>
          <cell r="U1036">
            <v>3.0760000000000001</v>
          </cell>
          <cell r="V1036">
            <v>0</v>
          </cell>
        </row>
        <row r="1037">
          <cell r="A1037" t="str">
            <v xml:space="preserve"> 08/13  04:00:00</v>
          </cell>
          <cell r="B1037">
            <v>20</v>
          </cell>
          <cell r="C1037">
            <v>0</v>
          </cell>
          <cell r="D1037">
            <v>0</v>
          </cell>
          <cell r="E1037">
            <v>4.00646620200847</v>
          </cell>
          <cell r="F1037">
            <v>0</v>
          </cell>
          <cell r="G1037">
            <v>20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19.9999932999369</v>
          </cell>
          <cell r="N1037">
            <v>19.9999933192348</v>
          </cell>
          <cell r="O1037">
            <v>3.0760000000000001</v>
          </cell>
          <cell r="P1037">
            <v>0</v>
          </cell>
          <cell r="Q1037">
            <v>3.0760000000000001</v>
          </cell>
          <cell r="R1037">
            <v>3.0760000000000001</v>
          </cell>
          <cell r="S1037">
            <v>3.0760000000000001</v>
          </cell>
          <cell r="T1037">
            <v>3.0760000000000001</v>
          </cell>
          <cell r="U1037">
            <v>3.0760000000000001</v>
          </cell>
          <cell r="V1037">
            <v>0</v>
          </cell>
        </row>
        <row r="1038">
          <cell r="A1038" t="str">
            <v xml:space="preserve"> 08/13  05:00:00</v>
          </cell>
          <cell r="B1038">
            <v>20</v>
          </cell>
          <cell r="C1038">
            <v>0</v>
          </cell>
          <cell r="D1038">
            <v>0</v>
          </cell>
          <cell r="E1038">
            <v>4.0642516803926103</v>
          </cell>
          <cell r="F1038">
            <v>0</v>
          </cell>
          <cell r="G1038">
            <v>20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19.9999932033015</v>
          </cell>
          <cell r="N1038">
            <v>19.9999932168847</v>
          </cell>
          <cell r="O1038">
            <v>3.0760000000000001</v>
          </cell>
          <cell r="P1038">
            <v>0</v>
          </cell>
          <cell r="Q1038">
            <v>3.0760000000000001</v>
          </cell>
          <cell r="R1038">
            <v>3.0760000000000001</v>
          </cell>
          <cell r="S1038">
            <v>3.0760000000000001</v>
          </cell>
          <cell r="T1038">
            <v>3.0760000000000001</v>
          </cell>
          <cell r="U1038">
            <v>3.0760000000000001</v>
          </cell>
          <cell r="V1038">
            <v>0</v>
          </cell>
        </row>
        <row r="1039">
          <cell r="A1039" t="str">
            <v xml:space="preserve"> 08/13  06:00:00</v>
          </cell>
          <cell r="B1039">
            <v>20</v>
          </cell>
          <cell r="C1039">
            <v>0</v>
          </cell>
          <cell r="D1039">
            <v>0</v>
          </cell>
          <cell r="E1039">
            <v>4.1008454363692097</v>
          </cell>
          <cell r="F1039">
            <v>0</v>
          </cell>
          <cell r="G1039">
            <v>20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19.999993142105399</v>
          </cell>
          <cell r="N1039">
            <v>19.9999931501488</v>
          </cell>
          <cell r="O1039">
            <v>3.0760000000000001</v>
          </cell>
          <cell r="P1039">
            <v>0</v>
          </cell>
          <cell r="Q1039">
            <v>3.0760000000000001</v>
          </cell>
          <cell r="R1039">
            <v>3.0760000000000001</v>
          </cell>
          <cell r="S1039">
            <v>3.0760000000000001</v>
          </cell>
          <cell r="T1039">
            <v>3.0760000000000001</v>
          </cell>
          <cell r="U1039">
            <v>3.0760000000000001</v>
          </cell>
          <cell r="V1039">
            <v>0</v>
          </cell>
        </row>
        <row r="1040">
          <cell r="A1040" t="str">
            <v xml:space="preserve"> 08/13  07:00:00</v>
          </cell>
          <cell r="B1040">
            <v>20</v>
          </cell>
          <cell r="C1040">
            <v>0</v>
          </cell>
          <cell r="D1040">
            <v>181</v>
          </cell>
          <cell r="E1040">
            <v>4.1221008896173696</v>
          </cell>
          <cell r="F1040">
            <v>0</v>
          </cell>
          <cell r="G1040">
            <v>20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19.9999931065596</v>
          </cell>
          <cell r="N1040">
            <v>19.999993111270399</v>
          </cell>
          <cell r="O1040">
            <v>3.0760000000000001</v>
          </cell>
          <cell r="P1040">
            <v>0</v>
          </cell>
          <cell r="Q1040">
            <v>3.0760000000000001</v>
          </cell>
          <cell r="R1040">
            <v>3.0760000000000001</v>
          </cell>
          <cell r="S1040">
            <v>3.0760000000000001</v>
          </cell>
          <cell r="T1040">
            <v>3.0760000000000001</v>
          </cell>
          <cell r="U1040">
            <v>3.0760000000000001</v>
          </cell>
          <cell r="V1040">
            <v>0</v>
          </cell>
        </row>
        <row r="1041">
          <cell r="A1041" t="str">
            <v xml:space="preserve"> 08/13  08:00:00</v>
          </cell>
          <cell r="B1041">
            <v>20</v>
          </cell>
          <cell r="C1041">
            <v>0</v>
          </cell>
          <cell r="D1041">
            <v>551.08333333333303</v>
          </cell>
          <cell r="E1041">
            <v>4.1355483075679196</v>
          </cell>
          <cell r="F1041">
            <v>0</v>
          </cell>
          <cell r="G1041">
            <v>20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19.999993084071299</v>
          </cell>
          <cell r="N1041">
            <v>19.999993087350799</v>
          </cell>
          <cell r="O1041">
            <v>3.0760000000000001</v>
          </cell>
          <cell r="P1041">
            <v>0</v>
          </cell>
          <cell r="Q1041">
            <v>3.0760000000000001</v>
          </cell>
          <cell r="R1041">
            <v>3.0760000000000001</v>
          </cell>
          <cell r="S1041">
            <v>3.0760000000000001</v>
          </cell>
          <cell r="T1041">
            <v>3.0760000000000001</v>
          </cell>
          <cell r="U1041">
            <v>3.0760000000000001</v>
          </cell>
          <cell r="V1041">
            <v>0</v>
          </cell>
        </row>
        <row r="1042">
          <cell r="A1042" t="str">
            <v xml:space="preserve"> 08/13  09:00:00</v>
          </cell>
          <cell r="B1042">
            <v>20</v>
          </cell>
          <cell r="C1042">
            <v>0</v>
          </cell>
          <cell r="D1042">
            <v>747.91666666666697</v>
          </cell>
          <cell r="E1042">
            <v>4.1461736724159302</v>
          </cell>
          <cell r="F1042">
            <v>0</v>
          </cell>
          <cell r="G1042">
            <v>20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19.999993066302402</v>
          </cell>
          <cell r="N1042">
            <v>19.9999930690824</v>
          </cell>
          <cell r="O1042">
            <v>3.0760000000000001</v>
          </cell>
          <cell r="P1042">
            <v>0</v>
          </cell>
          <cell r="Q1042">
            <v>3.0760000000000001</v>
          </cell>
          <cell r="R1042">
            <v>3.0760000000000001</v>
          </cell>
          <cell r="S1042">
            <v>3.0760000000000001</v>
          </cell>
          <cell r="T1042">
            <v>3.0760000000000001</v>
          </cell>
          <cell r="U1042">
            <v>3.0760000000000001</v>
          </cell>
          <cell r="V1042">
            <v>0</v>
          </cell>
        </row>
        <row r="1043">
          <cell r="A1043" t="str">
            <v xml:space="preserve"> 08/13  10:00:00</v>
          </cell>
          <cell r="B1043">
            <v>20</v>
          </cell>
          <cell r="C1043">
            <v>0</v>
          </cell>
          <cell r="D1043">
            <v>835.08333333333303</v>
          </cell>
          <cell r="E1043">
            <v>4.1554943225492904</v>
          </cell>
          <cell r="F1043">
            <v>0</v>
          </cell>
          <cell r="G1043">
            <v>20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  <cell r="L1043">
            <v>0</v>
          </cell>
          <cell r="M1043">
            <v>19.9999930507153</v>
          </cell>
          <cell r="N1043">
            <v>19.999993053216901</v>
          </cell>
          <cell r="O1043">
            <v>3.0760000000000001</v>
          </cell>
          <cell r="P1043">
            <v>0</v>
          </cell>
          <cell r="Q1043">
            <v>3.0760000000000001</v>
          </cell>
          <cell r="R1043">
            <v>3.0760000000000001</v>
          </cell>
          <cell r="S1043">
            <v>3.0760000000000001</v>
          </cell>
          <cell r="T1043">
            <v>3.0760000000000001</v>
          </cell>
          <cell r="U1043">
            <v>3.0760000000000001</v>
          </cell>
          <cell r="V1043">
            <v>0</v>
          </cell>
        </row>
        <row r="1044">
          <cell r="A1044" t="str">
            <v xml:space="preserve"> 08/13  11:00:00</v>
          </cell>
          <cell r="B1044">
            <v>20</v>
          </cell>
          <cell r="C1044">
            <v>0</v>
          </cell>
          <cell r="D1044">
            <v>878.08333333333303</v>
          </cell>
          <cell r="E1044">
            <v>4.16432012880255</v>
          </cell>
          <cell r="F1044">
            <v>0</v>
          </cell>
          <cell r="G1044">
            <v>20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  <cell r="L1044">
            <v>0</v>
          </cell>
          <cell r="M1044">
            <v>19.9999930359558</v>
          </cell>
          <cell r="N1044">
            <v>19.999993038374502</v>
          </cell>
          <cell r="O1044">
            <v>3.0760000000000001</v>
          </cell>
          <cell r="P1044">
            <v>0</v>
          </cell>
          <cell r="Q1044">
            <v>3.0760000000000001</v>
          </cell>
          <cell r="R1044">
            <v>3.0760000000000001</v>
          </cell>
          <cell r="S1044">
            <v>3.0760000000000001</v>
          </cell>
          <cell r="T1044">
            <v>3.0760000000000001</v>
          </cell>
          <cell r="U1044">
            <v>3.0760000000000001</v>
          </cell>
          <cell r="V1044">
            <v>0</v>
          </cell>
        </row>
        <row r="1045">
          <cell r="A1045" t="str">
            <v xml:space="preserve"> 08/13  12:00:00</v>
          </cell>
          <cell r="B1045">
            <v>20</v>
          </cell>
          <cell r="C1045">
            <v>0</v>
          </cell>
          <cell r="D1045">
            <v>899.5</v>
          </cell>
          <cell r="E1045">
            <v>4.1710809762662402</v>
          </cell>
          <cell r="F1045">
            <v>0</v>
          </cell>
          <cell r="G1045">
            <v>20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  <cell r="L1045">
            <v>0</v>
          </cell>
          <cell r="M1045">
            <v>19.999993024649601</v>
          </cell>
          <cell r="N1045">
            <v>19.999993025866299</v>
          </cell>
          <cell r="O1045">
            <v>3.0760000000000001</v>
          </cell>
          <cell r="P1045">
            <v>0</v>
          </cell>
          <cell r="Q1045">
            <v>3.0760000000000001</v>
          </cell>
          <cell r="R1045">
            <v>3.0760000000000001</v>
          </cell>
          <cell r="S1045">
            <v>3.0760000000000001</v>
          </cell>
          <cell r="T1045">
            <v>3.0760000000000001</v>
          </cell>
          <cell r="U1045">
            <v>3.0760000000000001</v>
          </cell>
          <cell r="V1045">
            <v>0</v>
          </cell>
        </row>
        <row r="1046">
          <cell r="A1046" t="str">
            <v xml:space="preserve"> 08/13  13:00:00</v>
          </cell>
          <cell r="B1046">
            <v>20</v>
          </cell>
          <cell r="C1046">
            <v>0</v>
          </cell>
          <cell r="D1046">
            <v>907</v>
          </cell>
          <cell r="E1046">
            <v>4.1695347808853596</v>
          </cell>
          <cell r="F1046">
            <v>0</v>
          </cell>
          <cell r="G1046">
            <v>20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  <cell r="L1046">
            <v>0</v>
          </cell>
          <cell r="M1046">
            <v>19.999993027235298</v>
          </cell>
          <cell r="N1046">
            <v>19.999993025466001</v>
          </cell>
          <cell r="O1046">
            <v>3.0760000000000001</v>
          </cell>
          <cell r="P1046">
            <v>0</v>
          </cell>
          <cell r="Q1046">
            <v>3.0760000000000001</v>
          </cell>
          <cell r="R1046">
            <v>3.0760000000000001</v>
          </cell>
          <cell r="S1046">
            <v>3.0760000000000001</v>
          </cell>
          <cell r="T1046">
            <v>3.0760000000000001</v>
          </cell>
          <cell r="U1046">
            <v>3.0760000000000001</v>
          </cell>
          <cell r="V1046">
            <v>0</v>
          </cell>
        </row>
        <row r="1047">
          <cell r="A1047" t="str">
            <v xml:space="preserve"> 08/13  14:00:00</v>
          </cell>
          <cell r="B1047">
            <v>20</v>
          </cell>
          <cell r="C1047">
            <v>0</v>
          </cell>
          <cell r="D1047">
            <v>903.66666666666697</v>
          </cell>
          <cell r="E1047">
            <v>4.15724674221571</v>
          </cell>
          <cell r="F1047">
            <v>0</v>
          </cell>
          <cell r="G1047">
            <v>20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  <cell r="L1047">
            <v>0</v>
          </cell>
          <cell r="M1047">
            <v>19.999993047784798</v>
          </cell>
          <cell r="N1047">
            <v>19.999993043525201</v>
          </cell>
          <cell r="O1047">
            <v>3.0760000000000001</v>
          </cell>
          <cell r="P1047">
            <v>0</v>
          </cell>
          <cell r="Q1047">
            <v>3.0760000000000001</v>
          </cell>
          <cell r="R1047">
            <v>3.0760000000000001</v>
          </cell>
          <cell r="S1047">
            <v>3.0760000000000001</v>
          </cell>
          <cell r="T1047">
            <v>3.0760000000000001</v>
          </cell>
          <cell r="U1047">
            <v>3.0760000000000001</v>
          </cell>
          <cell r="V1047">
            <v>0</v>
          </cell>
        </row>
        <row r="1048">
          <cell r="A1048" t="str">
            <v xml:space="preserve"> 08/13  15:00:00</v>
          </cell>
          <cell r="B1048">
            <v>20</v>
          </cell>
          <cell r="C1048">
            <v>0</v>
          </cell>
          <cell r="D1048">
            <v>887.25</v>
          </cell>
          <cell r="E1048">
            <v>4.1427501746512201</v>
          </cell>
          <cell r="F1048">
            <v>0</v>
          </cell>
          <cell r="G1048">
            <v>20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  <cell r="L1048">
            <v>0</v>
          </cell>
          <cell r="M1048">
            <v>19.9999930720275</v>
          </cell>
          <cell r="N1048">
            <v>19.999993068567001</v>
          </cell>
          <cell r="O1048">
            <v>3.0760000000000001</v>
          </cell>
          <cell r="P1048">
            <v>0</v>
          </cell>
          <cell r="Q1048">
            <v>3.0760000000000001</v>
          </cell>
          <cell r="R1048">
            <v>3.0760000000000001</v>
          </cell>
          <cell r="S1048">
            <v>3.0760000000000001</v>
          </cell>
          <cell r="T1048">
            <v>3.0760000000000001</v>
          </cell>
          <cell r="U1048">
            <v>3.0760000000000001</v>
          </cell>
          <cell r="V1048">
            <v>0</v>
          </cell>
        </row>
        <row r="1049">
          <cell r="A1049" t="str">
            <v xml:space="preserve"> 08/13  16:00:00</v>
          </cell>
          <cell r="B1049">
            <v>20</v>
          </cell>
          <cell r="C1049">
            <v>0</v>
          </cell>
          <cell r="D1049">
            <v>853.5</v>
          </cell>
          <cell r="E1049">
            <v>4.1346181144036001</v>
          </cell>
          <cell r="F1049">
            <v>0</v>
          </cell>
          <cell r="G1049">
            <v>20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  <cell r="L1049">
            <v>0</v>
          </cell>
          <cell r="M1049">
            <v>19.999993085626901</v>
          </cell>
          <cell r="N1049">
            <v>19.999993084110098</v>
          </cell>
          <cell r="O1049">
            <v>3.0760000000000001</v>
          </cell>
          <cell r="P1049">
            <v>0</v>
          </cell>
          <cell r="Q1049">
            <v>3.0760000000000001</v>
          </cell>
          <cell r="R1049">
            <v>3.0760000000000001</v>
          </cell>
          <cell r="S1049">
            <v>3.0760000000000001</v>
          </cell>
          <cell r="T1049">
            <v>3.0760000000000001</v>
          </cell>
          <cell r="U1049">
            <v>3.0760000000000001</v>
          </cell>
          <cell r="V1049">
            <v>0</v>
          </cell>
        </row>
        <row r="1050">
          <cell r="A1050" t="str">
            <v xml:space="preserve"> 08/13  17:00:00</v>
          </cell>
          <cell r="B1050">
            <v>20</v>
          </cell>
          <cell r="C1050">
            <v>0</v>
          </cell>
          <cell r="D1050">
            <v>785.66666666666697</v>
          </cell>
          <cell r="E1050">
            <v>4.1306302176962699</v>
          </cell>
          <cell r="F1050">
            <v>0</v>
          </cell>
          <cell r="G1050">
            <v>20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  <cell r="L1050">
            <v>0</v>
          </cell>
          <cell r="M1050">
            <v>19.999993092295899</v>
          </cell>
          <cell r="N1050">
            <v>19.999993091253501</v>
          </cell>
          <cell r="O1050">
            <v>3.0760000000000001</v>
          </cell>
          <cell r="P1050">
            <v>0</v>
          </cell>
          <cell r="Q1050">
            <v>3.0760000000000001</v>
          </cell>
          <cell r="R1050">
            <v>3.0760000000000001</v>
          </cell>
          <cell r="S1050">
            <v>3.0760000000000001</v>
          </cell>
          <cell r="T1050">
            <v>3.0760000000000001</v>
          </cell>
          <cell r="U1050">
            <v>3.0760000000000001</v>
          </cell>
          <cell r="V1050">
            <v>0</v>
          </cell>
        </row>
        <row r="1051">
          <cell r="A1051" t="str">
            <v xml:space="preserve"> 08/13  18:00:00</v>
          </cell>
          <cell r="B1051">
            <v>20</v>
          </cell>
          <cell r="C1051">
            <v>0</v>
          </cell>
          <cell r="D1051">
            <v>636.66666666666697</v>
          </cell>
          <cell r="E1051">
            <v>4.1262024074966703</v>
          </cell>
          <cell r="F1051">
            <v>0</v>
          </cell>
          <cell r="G1051">
            <v>20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  <cell r="L1051">
            <v>0</v>
          </cell>
          <cell r="M1051">
            <v>19.9999930997006</v>
          </cell>
          <cell r="N1051">
            <v>19.999993098299299</v>
          </cell>
          <cell r="O1051">
            <v>3.0760000000000001</v>
          </cell>
          <cell r="P1051">
            <v>0</v>
          </cell>
          <cell r="Q1051">
            <v>3.0760000000000001</v>
          </cell>
          <cell r="R1051">
            <v>3.0760000000000001</v>
          </cell>
          <cell r="S1051">
            <v>3.0760000000000001</v>
          </cell>
          <cell r="T1051">
            <v>3.0760000000000001</v>
          </cell>
          <cell r="U1051">
            <v>3.0760000000000001</v>
          </cell>
          <cell r="V1051">
            <v>0</v>
          </cell>
        </row>
        <row r="1052">
          <cell r="A1052" t="str">
            <v xml:space="preserve"> 08/13  19:00:00</v>
          </cell>
          <cell r="B1052">
            <v>20</v>
          </cell>
          <cell r="C1052">
            <v>0</v>
          </cell>
          <cell r="D1052">
            <v>330.41666666666703</v>
          </cell>
          <cell r="E1052">
            <v>4.1199708537535598</v>
          </cell>
          <cell r="F1052">
            <v>0</v>
          </cell>
          <cell r="G1052">
            <v>20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  <cell r="L1052">
            <v>0</v>
          </cell>
          <cell r="M1052">
            <v>19.9999931101217</v>
          </cell>
          <cell r="N1052">
            <v>19.999993108081402</v>
          </cell>
          <cell r="O1052">
            <v>3.0760000000000001</v>
          </cell>
          <cell r="P1052">
            <v>0</v>
          </cell>
          <cell r="Q1052">
            <v>3.0760000000000001</v>
          </cell>
          <cell r="R1052">
            <v>3.0760000000000001</v>
          </cell>
          <cell r="S1052">
            <v>3.0760000000000001</v>
          </cell>
          <cell r="T1052">
            <v>3.0760000000000001</v>
          </cell>
          <cell r="U1052">
            <v>3.0760000000000001</v>
          </cell>
          <cell r="V1052">
            <v>0</v>
          </cell>
        </row>
        <row r="1053">
          <cell r="A1053" t="str">
            <v xml:space="preserve"> 08/13  20:00:00</v>
          </cell>
          <cell r="B1053">
            <v>20</v>
          </cell>
          <cell r="C1053">
            <v>0</v>
          </cell>
          <cell r="D1053">
            <v>31.5833333333333</v>
          </cell>
          <cell r="E1053">
            <v>4.1106571830822398</v>
          </cell>
          <cell r="F1053">
            <v>0</v>
          </cell>
          <cell r="G1053">
            <v>20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  <cell r="L1053">
            <v>0</v>
          </cell>
          <cell r="M1053">
            <v>19.999993125696999</v>
          </cell>
          <cell r="N1053">
            <v>19.999993122736299</v>
          </cell>
          <cell r="O1053">
            <v>3.0760000000000001</v>
          </cell>
          <cell r="P1053">
            <v>0</v>
          </cell>
          <cell r="Q1053">
            <v>3.0760000000000001</v>
          </cell>
          <cell r="R1053">
            <v>3.0760000000000001</v>
          </cell>
          <cell r="S1053">
            <v>3.0760000000000001</v>
          </cell>
          <cell r="T1053">
            <v>3.0760000000000001</v>
          </cell>
          <cell r="U1053">
            <v>3.0760000000000001</v>
          </cell>
          <cell r="V1053">
            <v>0</v>
          </cell>
        </row>
        <row r="1054">
          <cell r="A1054" t="str">
            <v xml:space="preserve"> 08/13  21:00:00</v>
          </cell>
          <cell r="B1054">
            <v>20</v>
          </cell>
          <cell r="C1054">
            <v>0</v>
          </cell>
          <cell r="D1054">
            <v>0</v>
          </cell>
          <cell r="E1054">
            <v>4.1000858596816503</v>
          </cell>
          <cell r="F1054">
            <v>0</v>
          </cell>
          <cell r="G1054">
            <v>20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  <cell r="L1054">
            <v>0</v>
          </cell>
          <cell r="M1054">
            <v>19.999993143375601</v>
          </cell>
          <cell r="N1054">
            <v>19.999993140724101</v>
          </cell>
          <cell r="O1054">
            <v>3.0760000000000001</v>
          </cell>
          <cell r="P1054">
            <v>0</v>
          </cell>
          <cell r="Q1054">
            <v>3.0760000000000001</v>
          </cell>
          <cell r="R1054">
            <v>3.0760000000000001</v>
          </cell>
          <cell r="S1054">
            <v>3.0760000000000001</v>
          </cell>
          <cell r="T1054">
            <v>3.0760000000000001</v>
          </cell>
          <cell r="U1054">
            <v>3.0760000000000001</v>
          </cell>
          <cell r="V1054">
            <v>0</v>
          </cell>
        </row>
        <row r="1055">
          <cell r="A1055" t="str">
            <v xml:space="preserve"> 08/13  22:00:00</v>
          </cell>
          <cell r="B1055">
            <v>20</v>
          </cell>
          <cell r="C1055">
            <v>0</v>
          </cell>
          <cell r="D1055">
            <v>0</v>
          </cell>
          <cell r="E1055">
            <v>4.0946583094409803</v>
          </cell>
          <cell r="F1055">
            <v>0</v>
          </cell>
          <cell r="G1055">
            <v>20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  <cell r="L1055">
            <v>0</v>
          </cell>
          <cell r="M1055">
            <v>19.999993152452198</v>
          </cell>
          <cell r="N1055">
            <v>19.999993151922201</v>
          </cell>
          <cell r="O1055">
            <v>3.0760000000000001</v>
          </cell>
          <cell r="P1055">
            <v>0</v>
          </cell>
          <cell r="Q1055">
            <v>3.0760000000000001</v>
          </cell>
          <cell r="R1055">
            <v>3.0760000000000001</v>
          </cell>
          <cell r="S1055">
            <v>3.0760000000000001</v>
          </cell>
          <cell r="T1055">
            <v>3.0760000000000001</v>
          </cell>
          <cell r="U1055">
            <v>3.0760000000000001</v>
          </cell>
          <cell r="V1055">
            <v>0</v>
          </cell>
        </row>
        <row r="1056">
          <cell r="A1056" t="str">
            <v xml:space="preserve"> 08/13  23:00:00</v>
          </cell>
          <cell r="B1056">
            <v>20</v>
          </cell>
          <cell r="C1056">
            <v>0</v>
          </cell>
          <cell r="D1056">
            <v>0</v>
          </cell>
          <cell r="E1056">
            <v>4.0976258971567701</v>
          </cell>
          <cell r="F1056">
            <v>0</v>
          </cell>
          <cell r="G1056">
            <v>20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  <cell r="L1056">
            <v>0</v>
          </cell>
          <cell r="M1056">
            <v>19.999993147489398</v>
          </cell>
          <cell r="N1056">
            <v>19.999993149105698</v>
          </cell>
          <cell r="O1056">
            <v>3.0760000000000001</v>
          </cell>
          <cell r="P1056">
            <v>0</v>
          </cell>
          <cell r="Q1056">
            <v>3.0760000000000001</v>
          </cell>
          <cell r="R1056">
            <v>3.0760000000000001</v>
          </cell>
          <cell r="S1056">
            <v>3.0760000000000001</v>
          </cell>
          <cell r="T1056">
            <v>3.0760000000000001</v>
          </cell>
          <cell r="U1056">
            <v>3.0760000000000001</v>
          </cell>
          <cell r="V1056">
            <v>0</v>
          </cell>
        </row>
        <row r="1057">
          <cell r="A1057" t="str">
            <v xml:space="preserve"> 08/13  24:00:00</v>
          </cell>
          <cell r="B1057">
            <v>20</v>
          </cell>
          <cell r="C1057">
            <v>0</v>
          </cell>
          <cell r="D1057">
            <v>0</v>
          </cell>
          <cell r="E1057">
            <v>4.1040687458005998</v>
          </cell>
          <cell r="F1057">
            <v>0</v>
          </cell>
          <cell r="G1057">
            <v>20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  <cell r="L1057">
            <v>0</v>
          </cell>
          <cell r="M1057">
            <v>19.999993136714998</v>
          </cell>
          <cell r="N1057">
            <v>19.999993138292101</v>
          </cell>
          <cell r="O1057">
            <v>3.0760000000000001</v>
          </cell>
          <cell r="P1057">
            <v>0</v>
          </cell>
          <cell r="Q1057">
            <v>3.0760000000000001</v>
          </cell>
          <cell r="R1057">
            <v>3.0760000000000001</v>
          </cell>
          <cell r="S1057">
            <v>3.0760000000000001</v>
          </cell>
          <cell r="T1057">
            <v>3.0760000000000001</v>
          </cell>
          <cell r="U1057">
            <v>3.0760000000000001</v>
          </cell>
          <cell r="V1057">
            <v>0</v>
          </cell>
        </row>
        <row r="1058">
          <cell r="A1058" t="str">
            <v xml:space="preserve"> 08/14  01:00:00</v>
          </cell>
          <cell r="B1058">
            <v>20</v>
          </cell>
          <cell r="C1058">
            <v>0</v>
          </cell>
          <cell r="D1058">
            <v>0</v>
          </cell>
          <cell r="E1058">
            <v>4.1069091425015696</v>
          </cell>
          <cell r="F1058">
            <v>0</v>
          </cell>
          <cell r="G1058">
            <v>20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  <cell r="L1058">
            <v>0</v>
          </cell>
          <cell r="M1058">
            <v>19.999993131964899</v>
          </cell>
          <cell r="N1058">
            <v>19.9999931321858</v>
          </cell>
          <cell r="O1058">
            <v>3.0760000000000001</v>
          </cell>
          <cell r="P1058">
            <v>0</v>
          </cell>
          <cell r="Q1058">
            <v>3.0760000000000001</v>
          </cell>
          <cell r="R1058">
            <v>3.0760000000000001</v>
          </cell>
          <cell r="S1058">
            <v>3.0760000000000001</v>
          </cell>
          <cell r="T1058">
            <v>3.0760000000000001</v>
          </cell>
          <cell r="U1058">
            <v>3.0760000000000001</v>
          </cell>
          <cell r="V1058">
            <v>0</v>
          </cell>
        </row>
        <row r="1059">
          <cell r="A1059" t="str">
            <v xml:space="preserve"> 08/14  02:00:00</v>
          </cell>
          <cell r="B1059">
            <v>20</v>
          </cell>
          <cell r="C1059">
            <v>0</v>
          </cell>
          <cell r="D1059">
            <v>0</v>
          </cell>
          <cell r="E1059">
            <v>4.10517391501332</v>
          </cell>
          <cell r="F1059">
            <v>0</v>
          </cell>
          <cell r="G1059">
            <v>20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  <cell r="L1059">
            <v>0</v>
          </cell>
          <cell r="M1059">
            <v>19.999993134866799</v>
          </cell>
          <cell r="N1059">
            <v>19.999993133860599</v>
          </cell>
          <cell r="O1059">
            <v>3.0760000000000001</v>
          </cell>
          <cell r="P1059">
            <v>0</v>
          </cell>
          <cell r="Q1059">
            <v>3.0760000000000001</v>
          </cell>
          <cell r="R1059">
            <v>3.0760000000000001</v>
          </cell>
          <cell r="S1059">
            <v>3.0760000000000001</v>
          </cell>
          <cell r="T1059">
            <v>3.0760000000000001</v>
          </cell>
          <cell r="U1059">
            <v>3.0760000000000001</v>
          </cell>
          <cell r="V1059">
            <v>0</v>
          </cell>
        </row>
        <row r="1060">
          <cell r="A1060" t="str">
            <v xml:space="preserve"> 08/14  03:00:00</v>
          </cell>
          <cell r="B1060">
            <v>20</v>
          </cell>
          <cell r="C1060">
            <v>0</v>
          </cell>
          <cell r="D1060">
            <v>0</v>
          </cell>
          <cell r="E1060">
            <v>4.0979293842610902</v>
          </cell>
          <cell r="F1060">
            <v>0</v>
          </cell>
          <cell r="G1060">
            <v>20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  <cell r="L1060">
            <v>0</v>
          </cell>
          <cell r="M1060">
            <v>19.9999931469819</v>
          </cell>
          <cell r="N1060">
            <v>19.9999931441426</v>
          </cell>
          <cell r="O1060">
            <v>3.0760000000000001</v>
          </cell>
          <cell r="P1060">
            <v>0</v>
          </cell>
          <cell r="Q1060">
            <v>3.0760000000000001</v>
          </cell>
          <cell r="R1060">
            <v>3.0760000000000001</v>
          </cell>
          <cell r="S1060">
            <v>3.0760000000000001</v>
          </cell>
          <cell r="T1060">
            <v>3.0760000000000001</v>
          </cell>
          <cell r="U1060">
            <v>3.0760000000000001</v>
          </cell>
          <cell r="V1060">
            <v>0</v>
          </cell>
        </row>
        <row r="1061">
          <cell r="A1061" t="str">
            <v xml:space="preserve"> 08/14  04:00:00</v>
          </cell>
          <cell r="B1061">
            <v>20</v>
          </cell>
          <cell r="C1061">
            <v>0</v>
          </cell>
          <cell r="D1061">
            <v>0</v>
          </cell>
          <cell r="E1061">
            <v>4.0842476528266403</v>
          </cell>
          <cell r="F1061">
            <v>0</v>
          </cell>
          <cell r="G1061">
            <v>20</v>
          </cell>
          <cell r="H1061">
            <v>0</v>
          </cell>
          <cell r="I1061">
            <v>0</v>
          </cell>
          <cell r="J1061">
            <v>0</v>
          </cell>
          <cell r="K1061">
            <v>0</v>
          </cell>
          <cell r="L1061">
            <v>0</v>
          </cell>
          <cell r="M1061">
            <v>19.999993169862002</v>
          </cell>
          <cell r="N1061">
            <v>19.9999931655802</v>
          </cell>
          <cell r="O1061">
            <v>3.0760000000000001</v>
          </cell>
          <cell r="P1061">
            <v>0</v>
          </cell>
          <cell r="Q1061">
            <v>3.0760000000000001</v>
          </cell>
          <cell r="R1061">
            <v>3.0760000000000001</v>
          </cell>
          <cell r="S1061">
            <v>3.0760000000000001</v>
          </cell>
          <cell r="T1061">
            <v>3.0760000000000001</v>
          </cell>
          <cell r="U1061">
            <v>3.0760000000000001</v>
          </cell>
          <cell r="V1061">
            <v>0</v>
          </cell>
        </row>
        <row r="1062">
          <cell r="A1062" t="str">
            <v xml:space="preserve"> 08/14  05:00:00</v>
          </cell>
          <cell r="B1062">
            <v>20</v>
          </cell>
          <cell r="C1062">
            <v>0</v>
          </cell>
          <cell r="D1062">
            <v>0</v>
          </cell>
          <cell r="E1062">
            <v>4.0696294494410896</v>
          </cell>
          <cell r="F1062">
            <v>0</v>
          </cell>
          <cell r="G1062">
            <v>20</v>
          </cell>
          <cell r="H1062">
            <v>0</v>
          </cell>
          <cell r="I1062">
            <v>0</v>
          </cell>
          <cell r="J1062">
            <v>0</v>
          </cell>
          <cell r="K1062">
            <v>0</v>
          </cell>
          <cell r="L1062">
            <v>0</v>
          </cell>
          <cell r="M1062">
            <v>19.9999931943082</v>
          </cell>
          <cell r="N1062">
            <v>19.999993190644201</v>
          </cell>
          <cell r="O1062">
            <v>3.0760000000000001</v>
          </cell>
          <cell r="P1062">
            <v>0</v>
          </cell>
          <cell r="Q1062">
            <v>3.0760000000000001</v>
          </cell>
          <cell r="R1062">
            <v>3.0760000000000001</v>
          </cell>
          <cell r="S1062">
            <v>3.0760000000000001</v>
          </cell>
          <cell r="T1062">
            <v>3.0760000000000001</v>
          </cell>
          <cell r="U1062">
            <v>3.0760000000000001</v>
          </cell>
          <cell r="V1062">
            <v>0</v>
          </cell>
        </row>
        <row r="1063">
          <cell r="A1063" t="str">
            <v xml:space="preserve"> 08/14  06:00:00</v>
          </cell>
          <cell r="B1063">
            <v>20</v>
          </cell>
          <cell r="C1063">
            <v>0</v>
          </cell>
          <cell r="D1063">
            <v>0</v>
          </cell>
          <cell r="E1063">
            <v>4.0597500565129501</v>
          </cell>
          <cell r="F1063">
            <v>0</v>
          </cell>
          <cell r="G1063">
            <v>20</v>
          </cell>
          <cell r="H1063">
            <v>0</v>
          </cell>
          <cell r="I1063">
            <v>0</v>
          </cell>
          <cell r="J1063">
            <v>0</v>
          </cell>
          <cell r="K1063">
            <v>0</v>
          </cell>
          <cell r="L1063">
            <v>0</v>
          </cell>
          <cell r="M1063">
            <v>19.9999932108297</v>
          </cell>
          <cell r="N1063">
            <v>19.999993208789601</v>
          </cell>
          <cell r="O1063">
            <v>3.0760000000000001</v>
          </cell>
          <cell r="P1063">
            <v>0</v>
          </cell>
          <cell r="Q1063">
            <v>3.0760000000000001</v>
          </cell>
          <cell r="R1063">
            <v>3.0760000000000001</v>
          </cell>
          <cell r="S1063">
            <v>3.0760000000000001</v>
          </cell>
          <cell r="T1063">
            <v>3.0760000000000001</v>
          </cell>
          <cell r="U1063">
            <v>3.0760000000000001</v>
          </cell>
          <cell r="V1063">
            <v>0</v>
          </cell>
        </row>
        <row r="1064">
          <cell r="A1064" t="str">
            <v xml:space="preserve"> 08/14  07:00:00</v>
          </cell>
          <cell r="B1064">
            <v>20</v>
          </cell>
          <cell r="C1064">
            <v>0</v>
          </cell>
          <cell r="D1064">
            <v>181</v>
          </cell>
          <cell r="E1064">
            <v>4.0573389551354602</v>
          </cell>
          <cell r="F1064">
            <v>0</v>
          </cell>
          <cell r="G1064">
            <v>20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  <cell r="L1064">
            <v>0</v>
          </cell>
          <cell r="M1064">
            <v>19.999993214861799</v>
          </cell>
          <cell r="N1064">
            <v>19.999993215340002</v>
          </cell>
          <cell r="O1064">
            <v>3.0760000000000001</v>
          </cell>
          <cell r="P1064">
            <v>0</v>
          </cell>
          <cell r="Q1064">
            <v>3.0760000000000001</v>
          </cell>
          <cell r="R1064">
            <v>3.0760000000000001</v>
          </cell>
          <cell r="S1064">
            <v>3.0760000000000001</v>
          </cell>
          <cell r="T1064">
            <v>3.0760000000000001</v>
          </cell>
          <cell r="U1064">
            <v>3.0760000000000001</v>
          </cell>
          <cell r="V1064">
            <v>0</v>
          </cell>
        </row>
        <row r="1065">
          <cell r="A1065" t="str">
            <v xml:space="preserve"> 08/14  08:00:00</v>
          </cell>
          <cell r="B1065">
            <v>20</v>
          </cell>
          <cell r="C1065">
            <v>0</v>
          </cell>
          <cell r="D1065">
            <v>551.08333333333303</v>
          </cell>
          <cell r="E1065">
            <v>4.0656820172442902</v>
          </cell>
          <cell r="F1065">
            <v>0</v>
          </cell>
          <cell r="G1065">
            <v>20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  <cell r="L1065">
            <v>0</v>
          </cell>
          <cell r="M1065">
            <v>19.9999932009096</v>
          </cell>
          <cell r="N1065">
            <v>19.999993204522902</v>
          </cell>
          <cell r="O1065">
            <v>3.0760000000000001</v>
          </cell>
          <cell r="P1065">
            <v>0</v>
          </cell>
          <cell r="Q1065">
            <v>3.0760000000000001</v>
          </cell>
          <cell r="R1065">
            <v>3.0760000000000001</v>
          </cell>
          <cell r="S1065">
            <v>3.0760000000000001</v>
          </cell>
          <cell r="T1065">
            <v>3.0760000000000001</v>
          </cell>
          <cell r="U1065">
            <v>3.0760000000000001</v>
          </cell>
          <cell r="V1065">
            <v>0</v>
          </cell>
        </row>
        <row r="1066">
          <cell r="A1066" t="str">
            <v xml:space="preserve"> 08/14  09:00:00</v>
          </cell>
          <cell r="B1066">
            <v>20</v>
          </cell>
          <cell r="C1066">
            <v>0</v>
          </cell>
          <cell r="D1066">
            <v>747.91666666666697</v>
          </cell>
          <cell r="E1066">
            <v>4.0836219824996904</v>
          </cell>
          <cell r="F1066">
            <v>0</v>
          </cell>
          <cell r="G1066">
            <v>20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  <cell r="L1066">
            <v>0</v>
          </cell>
          <cell r="M1066">
            <v>19.9999931709084</v>
          </cell>
          <cell r="N1066">
            <v>19.9999931766767</v>
          </cell>
          <cell r="O1066">
            <v>3.0760000000000001</v>
          </cell>
          <cell r="P1066">
            <v>0</v>
          </cell>
          <cell r="Q1066">
            <v>3.0760000000000001</v>
          </cell>
          <cell r="R1066">
            <v>3.0760000000000001</v>
          </cell>
          <cell r="S1066">
            <v>3.0760000000000001</v>
          </cell>
          <cell r="T1066">
            <v>3.0760000000000001</v>
          </cell>
          <cell r="U1066">
            <v>3.0760000000000001</v>
          </cell>
          <cell r="V1066">
            <v>0</v>
          </cell>
        </row>
        <row r="1067">
          <cell r="A1067" t="str">
            <v xml:space="preserve"> 08/14  10:00:00</v>
          </cell>
          <cell r="B1067">
            <v>20</v>
          </cell>
          <cell r="C1067">
            <v>0</v>
          </cell>
          <cell r="D1067">
            <v>835.08333333333303</v>
          </cell>
          <cell r="E1067">
            <v>4.1057181788348602</v>
          </cell>
          <cell r="F1067">
            <v>0</v>
          </cell>
          <cell r="G1067">
            <v>20</v>
          </cell>
          <cell r="H1067">
            <v>0</v>
          </cell>
          <cell r="I1067">
            <v>0</v>
          </cell>
          <cell r="J1067">
            <v>0</v>
          </cell>
          <cell r="K1067">
            <v>0</v>
          </cell>
          <cell r="L1067">
            <v>0</v>
          </cell>
          <cell r="M1067">
            <v>19.9999931339566</v>
          </cell>
          <cell r="N1067">
            <v>19.999993140177999</v>
          </cell>
          <cell r="O1067">
            <v>3.0760000000000001</v>
          </cell>
          <cell r="P1067">
            <v>0</v>
          </cell>
          <cell r="Q1067">
            <v>3.0760000000000001</v>
          </cell>
          <cell r="R1067">
            <v>3.0760000000000001</v>
          </cell>
          <cell r="S1067">
            <v>3.0760000000000001</v>
          </cell>
          <cell r="T1067">
            <v>3.0760000000000001</v>
          </cell>
          <cell r="U1067">
            <v>3.0760000000000001</v>
          </cell>
          <cell r="V1067">
            <v>0</v>
          </cell>
        </row>
        <row r="1068">
          <cell r="A1068" t="str">
            <v xml:space="preserve"> 08/14  11:00:00</v>
          </cell>
          <cell r="B1068">
            <v>20</v>
          </cell>
          <cell r="C1068">
            <v>0</v>
          </cell>
          <cell r="D1068">
            <v>878.08333333333303</v>
          </cell>
          <cell r="E1068">
            <v>4.1274961995442796</v>
          </cell>
          <cell r="F1068">
            <v>0</v>
          </cell>
          <cell r="G1068">
            <v>20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  <cell r="L1068">
            <v>0</v>
          </cell>
          <cell r="M1068">
            <v>19.999993097537001</v>
          </cell>
          <cell r="N1068">
            <v>19.999993103567</v>
          </cell>
          <cell r="O1068">
            <v>3.0760000000000001</v>
          </cell>
          <cell r="P1068">
            <v>0</v>
          </cell>
          <cell r="Q1068">
            <v>3.0760000000000001</v>
          </cell>
          <cell r="R1068">
            <v>3.0760000000000001</v>
          </cell>
          <cell r="S1068">
            <v>3.0760000000000001</v>
          </cell>
          <cell r="T1068">
            <v>3.0760000000000001</v>
          </cell>
          <cell r="U1068">
            <v>3.0760000000000001</v>
          </cell>
          <cell r="V1068">
            <v>0</v>
          </cell>
        </row>
        <row r="1069">
          <cell r="A1069" t="str">
            <v xml:space="preserve"> 08/14  12:00:00</v>
          </cell>
          <cell r="B1069">
            <v>20</v>
          </cell>
          <cell r="C1069">
            <v>0</v>
          </cell>
          <cell r="D1069">
            <v>899.5</v>
          </cell>
          <cell r="E1069">
            <v>4.1510887833284498</v>
          </cell>
          <cell r="F1069">
            <v>0</v>
          </cell>
          <cell r="G1069">
            <v>20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  <cell r="L1069">
            <v>0</v>
          </cell>
          <cell r="M1069">
            <v>19.999993058082801</v>
          </cell>
          <cell r="N1069">
            <v>19.999993065330699</v>
          </cell>
          <cell r="O1069">
            <v>3.0760000000000001</v>
          </cell>
          <cell r="P1069">
            <v>0</v>
          </cell>
          <cell r="Q1069">
            <v>3.0760000000000001</v>
          </cell>
          <cell r="R1069">
            <v>3.0760000000000001</v>
          </cell>
          <cell r="S1069">
            <v>3.0760000000000001</v>
          </cell>
          <cell r="T1069">
            <v>3.0760000000000001</v>
          </cell>
          <cell r="U1069">
            <v>3.0760000000000001</v>
          </cell>
          <cell r="V1069">
            <v>0</v>
          </cell>
        </row>
        <row r="1070">
          <cell r="A1070" t="str">
            <v xml:space="preserve"> 08/14  13:00:00</v>
          </cell>
          <cell r="B1070">
            <v>20</v>
          </cell>
          <cell r="C1070">
            <v>0</v>
          </cell>
          <cell r="D1070">
            <v>907</v>
          </cell>
          <cell r="E1070">
            <v>4.1834665446003898</v>
          </cell>
          <cell r="F1070">
            <v>0</v>
          </cell>
          <cell r="G1070">
            <v>20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</v>
          </cell>
          <cell r="M1070">
            <v>19.999993003937099</v>
          </cell>
          <cell r="N1070">
            <v>19.999993014506</v>
          </cell>
          <cell r="O1070">
            <v>3.0760000000000001</v>
          </cell>
          <cell r="P1070">
            <v>0</v>
          </cell>
          <cell r="Q1070">
            <v>3.0760000000000001</v>
          </cell>
          <cell r="R1070">
            <v>3.0760000000000001</v>
          </cell>
          <cell r="S1070">
            <v>3.0760000000000001</v>
          </cell>
          <cell r="T1070">
            <v>3.0760000000000001</v>
          </cell>
          <cell r="U1070">
            <v>3.0760000000000001</v>
          </cell>
          <cell r="V1070">
            <v>0</v>
          </cell>
        </row>
        <row r="1071">
          <cell r="A1071" t="str">
            <v xml:space="preserve"> 08/14  14:00:00</v>
          </cell>
          <cell r="B1071">
            <v>20</v>
          </cell>
          <cell r="C1071">
            <v>0</v>
          </cell>
          <cell r="D1071">
            <v>903.66666666666697</v>
          </cell>
          <cell r="E1071">
            <v>4.2304678014261503</v>
          </cell>
          <cell r="F1071">
            <v>0</v>
          </cell>
          <cell r="G1071">
            <v>20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L1071">
            <v>0</v>
          </cell>
          <cell r="M1071">
            <v>19.999992925336301</v>
          </cell>
          <cell r="N1071">
            <v>19.9999929401881</v>
          </cell>
          <cell r="O1071">
            <v>3.0760000000000001</v>
          </cell>
          <cell r="P1071">
            <v>0</v>
          </cell>
          <cell r="Q1071">
            <v>3.0760000000000001</v>
          </cell>
          <cell r="R1071">
            <v>3.0760000000000001</v>
          </cell>
          <cell r="S1071">
            <v>3.0760000000000001</v>
          </cell>
          <cell r="T1071">
            <v>3.0760000000000001</v>
          </cell>
          <cell r="U1071">
            <v>3.0760000000000001</v>
          </cell>
          <cell r="V1071">
            <v>0</v>
          </cell>
        </row>
        <row r="1072">
          <cell r="A1072" t="str">
            <v xml:space="preserve"> 08/14  15:00:00</v>
          </cell>
          <cell r="B1072">
            <v>20</v>
          </cell>
          <cell r="C1072">
            <v>0</v>
          </cell>
          <cell r="D1072">
            <v>887.25</v>
          </cell>
          <cell r="E1072">
            <v>4.2895790829789098</v>
          </cell>
          <cell r="F1072">
            <v>0</v>
          </cell>
          <cell r="G1072">
            <v>20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L1072">
            <v>0</v>
          </cell>
          <cell r="M1072">
            <v>19.999992826483702</v>
          </cell>
          <cell r="N1072">
            <v>19.999992843668199</v>
          </cell>
          <cell r="O1072">
            <v>3.0760000000000001</v>
          </cell>
          <cell r="P1072">
            <v>0</v>
          </cell>
          <cell r="Q1072">
            <v>3.0760000000000001</v>
          </cell>
          <cell r="R1072">
            <v>3.0760000000000001</v>
          </cell>
          <cell r="S1072">
            <v>3.0760000000000001</v>
          </cell>
          <cell r="T1072">
            <v>3.0760000000000001</v>
          </cell>
          <cell r="U1072">
            <v>3.0760000000000001</v>
          </cell>
          <cell r="V1072">
            <v>0</v>
          </cell>
        </row>
        <row r="1073">
          <cell r="A1073" t="str">
            <v xml:space="preserve"> 08/14  16:00:00</v>
          </cell>
          <cell r="B1073">
            <v>20</v>
          </cell>
          <cell r="C1073">
            <v>0</v>
          </cell>
          <cell r="D1073">
            <v>853.5</v>
          </cell>
          <cell r="E1073">
            <v>4.3496649866938801</v>
          </cell>
          <cell r="F1073">
            <v>0</v>
          </cell>
          <cell r="G1073">
            <v>20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  <cell r="L1073">
            <v>0</v>
          </cell>
          <cell r="M1073">
            <v>19.999992726001299</v>
          </cell>
          <cell r="N1073">
            <v>19.999992741934101</v>
          </cell>
          <cell r="O1073">
            <v>3.0760000000000001</v>
          </cell>
          <cell r="P1073">
            <v>0</v>
          </cell>
          <cell r="Q1073">
            <v>3.0760000000000001</v>
          </cell>
          <cell r="R1073">
            <v>3.0760000000000001</v>
          </cell>
          <cell r="S1073">
            <v>3.0760000000000001</v>
          </cell>
          <cell r="T1073">
            <v>3.0760000000000001</v>
          </cell>
          <cell r="U1073">
            <v>3.0760000000000001</v>
          </cell>
          <cell r="V1073">
            <v>0</v>
          </cell>
        </row>
        <row r="1074">
          <cell r="A1074" t="str">
            <v xml:space="preserve"> 08/14  17:00:00</v>
          </cell>
          <cell r="B1074">
            <v>20</v>
          </cell>
          <cell r="C1074">
            <v>0</v>
          </cell>
          <cell r="D1074">
            <v>785.66666666666697</v>
          </cell>
          <cell r="E1074">
            <v>4.3983269752061798</v>
          </cell>
          <cell r="F1074">
            <v>0</v>
          </cell>
          <cell r="G1074">
            <v>20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0</v>
          </cell>
          <cell r="M1074">
            <v>19.999992644623301</v>
          </cell>
          <cell r="N1074">
            <v>19.999992656110599</v>
          </cell>
          <cell r="O1074">
            <v>3.0760000000000001</v>
          </cell>
          <cell r="P1074">
            <v>0</v>
          </cell>
          <cell r="Q1074">
            <v>3.0760000000000001</v>
          </cell>
          <cell r="R1074">
            <v>3.0760000000000001</v>
          </cell>
          <cell r="S1074">
            <v>3.0760000000000001</v>
          </cell>
          <cell r="T1074">
            <v>3.0760000000000001</v>
          </cell>
          <cell r="U1074">
            <v>3.0760000000000001</v>
          </cell>
          <cell r="V1074">
            <v>0</v>
          </cell>
        </row>
        <row r="1075">
          <cell r="A1075" t="str">
            <v xml:space="preserve"> 08/14  18:00:00</v>
          </cell>
          <cell r="B1075">
            <v>20</v>
          </cell>
          <cell r="C1075">
            <v>0</v>
          </cell>
          <cell r="D1075">
            <v>636.66666666666697</v>
          </cell>
          <cell r="E1075">
            <v>4.42642401776508</v>
          </cell>
          <cell r="F1075">
            <v>0</v>
          </cell>
          <cell r="G1075">
            <v>20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0</v>
          </cell>
          <cell r="M1075">
            <v>19.9999925976363</v>
          </cell>
          <cell r="N1075">
            <v>19.9999926027483</v>
          </cell>
          <cell r="O1075">
            <v>3.0760000000000001</v>
          </cell>
          <cell r="P1075">
            <v>0</v>
          </cell>
          <cell r="Q1075">
            <v>3.0760000000000001</v>
          </cell>
          <cell r="R1075">
            <v>3.0760000000000001</v>
          </cell>
          <cell r="S1075">
            <v>3.0760000000000001</v>
          </cell>
          <cell r="T1075">
            <v>3.0760000000000001</v>
          </cell>
          <cell r="U1075">
            <v>3.0760000000000001</v>
          </cell>
          <cell r="V1075">
            <v>0</v>
          </cell>
        </row>
        <row r="1076">
          <cell r="A1076" t="str">
            <v xml:space="preserve"> 08/14  19:00:00</v>
          </cell>
          <cell r="B1076">
            <v>20</v>
          </cell>
          <cell r="C1076">
            <v>0</v>
          </cell>
          <cell r="D1076">
            <v>330.41666666666703</v>
          </cell>
          <cell r="E1076">
            <v>4.4323542562778702</v>
          </cell>
          <cell r="F1076">
            <v>0</v>
          </cell>
          <cell r="G1076">
            <v>20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0</v>
          </cell>
          <cell r="M1076">
            <v>19.999992587718999</v>
          </cell>
          <cell r="N1076">
            <v>19.999992587167899</v>
          </cell>
          <cell r="O1076">
            <v>3.0760000000000001</v>
          </cell>
          <cell r="P1076">
            <v>0</v>
          </cell>
          <cell r="Q1076">
            <v>3.0760000000000001</v>
          </cell>
          <cell r="R1076">
            <v>3.0760000000000001</v>
          </cell>
          <cell r="S1076">
            <v>3.0760000000000001</v>
          </cell>
          <cell r="T1076">
            <v>3.0760000000000001</v>
          </cell>
          <cell r="U1076">
            <v>3.0760000000000001</v>
          </cell>
          <cell r="V1076">
            <v>0</v>
          </cell>
        </row>
        <row r="1077">
          <cell r="A1077" t="str">
            <v xml:space="preserve"> 08/14  20:00:00</v>
          </cell>
          <cell r="B1077">
            <v>20</v>
          </cell>
          <cell r="C1077">
            <v>0</v>
          </cell>
          <cell r="D1077">
            <v>31.5833333333333</v>
          </cell>
          <cell r="E1077">
            <v>4.4222925864232501</v>
          </cell>
          <cell r="F1077">
            <v>0</v>
          </cell>
          <cell r="G1077">
            <v>20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0</v>
          </cell>
          <cell r="M1077">
            <v>19.999992604545302</v>
          </cell>
          <cell r="N1077">
            <v>19.9999926004214</v>
          </cell>
          <cell r="O1077">
            <v>3.0760000000000001</v>
          </cell>
          <cell r="P1077">
            <v>0</v>
          </cell>
          <cell r="Q1077">
            <v>3.0760000000000001</v>
          </cell>
          <cell r="R1077">
            <v>3.0760000000000001</v>
          </cell>
          <cell r="S1077">
            <v>3.0760000000000001</v>
          </cell>
          <cell r="T1077">
            <v>3.0760000000000001</v>
          </cell>
          <cell r="U1077">
            <v>3.0760000000000001</v>
          </cell>
          <cell r="V1077">
            <v>0</v>
          </cell>
        </row>
        <row r="1078">
          <cell r="A1078" t="str">
            <v xml:space="preserve"> 08/14  21:00:00</v>
          </cell>
          <cell r="B1078">
            <v>20</v>
          </cell>
          <cell r="C1078">
            <v>0</v>
          </cell>
          <cell r="D1078">
            <v>0</v>
          </cell>
          <cell r="E1078">
            <v>4.4034345626642404</v>
          </cell>
          <cell r="F1078">
            <v>0</v>
          </cell>
          <cell r="G1078">
            <v>20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  <cell r="L1078">
            <v>0</v>
          </cell>
          <cell r="M1078">
            <v>19.999992636081799</v>
          </cell>
          <cell r="N1078">
            <v>19.9999926302178</v>
          </cell>
          <cell r="O1078">
            <v>3.0760000000000001</v>
          </cell>
          <cell r="P1078">
            <v>0</v>
          </cell>
          <cell r="Q1078">
            <v>3.0760000000000001</v>
          </cell>
          <cell r="R1078">
            <v>3.0760000000000001</v>
          </cell>
          <cell r="S1078">
            <v>3.0760000000000001</v>
          </cell>
          <cell r="T1078">
            <v>3.0760000000000001</v>
          </cell>
          <cell r="U1078">
            <v>3.0760000000000001</v>
          </cell>
          <cell r="V1078">
            <v>0</v>
          </cell>
        </row>
        <row r="1079">
          <cell r="A1079" t="str">
            <v xml:space="preserve"> 08/14  22:00:00</v>
          </cell>
          <cell r="B1079">
            <v>20</v>
          </cell>
          <cell r="C1079">
            <v>0</v>
          </cell>
          <cell r="D1079">
            <v>0</v>
          </cell>
          <cell r="E1079">
            <v>4.3806475670861698</v>
          </cell>
          <cell r="F1079">
            <v>0</v>
          </cell>
          <cell r="G1079">
            <v>20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  <cell r="L1079">
            <v>0</v>
          </cell>
          <cell r="M1079">
            <v>19.9999926741888</v>
          </cell>
          <cell r="N1079">
            <v>19.999992667579001</v>
          </cell>
          <cell r="O1079">
            <v>3.0760000000000001</v>
          </cell>
          <cell r="P1079">
            <v>0</v>
          </cell>
          <cell r="Q1079">
            <v>3.0760000000000001</v>
          </cell>
          <cell r="R1079">
            <v>3.0760000000000001</v>
          </cell>
          <cell r="S1079">
            <v>3.0760000000000001</v>
          </cell>
          <cell r="T1079">
            <v>3.0760000000000001</v>
          </cell>
          <cell r="U1079">
            <v>3.0760000000000001</v>
          </cell>
          <cell r="V1079">
            <v>0</v>
          </cell>
        </row>
        <row r="1080">
          <cell r="A1080" t="str">
            <v xml:space="preserve"> 08/14  23:00:00</v>
          </cell>
          <cell r="B1080">
            <v>20</v>
          </cell>
          <cell r="C1080">
            <v>0</v>
          </cell>
          <cell r="D1080">
            <v>0</v>
          </cell>
          <cell r="E1080">
            <v>4.3565951769779003</v>
          </cell>
          <cell r="F1080">
            <v>0</v>
          </cell>
          <cell r="G1080">
            <v>20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  <cell r="L1080">
            <v>0</v>
          </cell>
          <cell r="M1080">
            <v>19.999992714411899</v>
          </cell>
          <cell r="N1080">
            <v>19.999992707760502</v>
          </cell>
          <cell r="O1080">
            <v>3.0760000000000001</v>
          </cell>
          <cell r="P1080">
            <v>0</v>
          </cell>
          <cell r="Q1080">
            <v>3.0760000000000001</v>
          </cell>
          <cell r="R1080">
            <v>3.0760000000000001</v>
          </cell>
          <cell r="S1080">
            <v>3.0760000000000001</v>
          </cell>
          <cell r="T1080">
            <v>3.0760000000000001</v>
          </cell>
          <cell r="U1080">
            <v>3.0760000000000001</v>
          </cell>
          <cell r="V1080">
            <v>0</v>
          </cell>
        </row>
        <row r="1081">
          <cell r="A1081" t="str">
            <v xml:space="preserve"> 08/14  24:00:00</v>
          </cell>
          <cell r="B1081">
            <v>20</v>
          </cell>
          <cell r="C1081">
            <v>0</v>
          </cell>
          <cell r="D1081">
            <v>0</v>
          </cell>
          <cell r="E1081">
            <v>4.3340169546353904</v>
          </cell>
          <cell r="F1081">
            <v>0</v>
          </cell>
          <cell r="G1081">
            <v>20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0</v>
          </cell>
          <cell r="M1081">
            <v>19.9999927521697</v>
          </cell>
          <cell r="N1081">
            <v>19.999992746182201</v>
          </cell>
          <cell r="O1081">
            <v>3.0760000000000001</v>
          </cell>
          <cell r="P1081">
            <v>0</v>
          </cell>
          <cell r="Q1081">
            <v>3.0760000000000001</v>
          </cell>
          <cell r="R1081">
            <v>3.0760000000000001</v>
          </cell>
          <cell r="S1081">
            <v>3.0760000000000001</v>
          </cell>
          <cell r="T1081">
            <v>3.0760000000000001</v>
          </cell>
          <cell r="U1081">
            <v>3.0760000000000001</v>
          </cell>
          <cell r="V108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9"/>
  <sheetViews>
    <sheetView topLeftCell="P1" workbookViewId="0">
      <pane ySplit="4830" topLeftCell="A335" activePane="bottomLeft"/>
      <selection activeCell="O6" sqref="O6"/>
      <selection pane="bottomLeft" activeCell="Y344" sqref="Y344"/>
    </sheetView>
  </sheetViews>
  <sheetFormatPr defaultRowHeight="12.75" x14ac:dyDescent="0.2"/>
  <cols>
    <col min="4" max="4" width="10.42578125" customWidth="1"/>
    <col min="11" max="11" width="9.85546875" customWidth="1"/>
    <col min="15" max="15" width="9.5703125" bestFit="1" customWidth="1"/>
    <col min="16" max="16" width="10.140625" customWidth="1"/>
    <col min="25" max="25" width="11.5703125" bestFit="1" customWidth="1"/>
  </cols>
  <sheetData>
    <row r="1" spans="1:25" x14ac:dyDescent="0.2">
      <c r="B1" s="1" t="s">
        <v>12</v>
      </c>
      <c r="C1" s="1"/>
    </row>
    <row r="2" spans="1:25" x14ac:dyDescent="0.2">
      <c r="B2" t="s">
        <v>13</v>
      </c>
    </row>
    <row r="3" spans="1:25" x14ac:dyDescent="0.2">
      <c r="B3" t="s">
        <v>37</v>
      </c>
    </row>
    <row r="6" spans="1:25" s="2" customFormat="1" ht="153" x14ac:dyDescent="0.2">
      <c r="A6" s="2" t="s">
        <v>21</v>
      </c>
      <c r="B6" s="2" t="s">
        <v>2</v>
      </c>
      <c r="C6" s="2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15</v>
      </c>
      <c r="J6" s="2" t="s">
        <v>16</v>
      </c>
      <c r="K6" s="2" t="s">
        <v>17</v>
      </c>
      <c r="L6" s="2" t="s">
        <v>18</v>
      </c>
      <c r="M6" s="2" t="s">
        <v>19</v>
      </c>
      <c r="N6" s="2" t="s">
        <v>20</v>
      </c>
      <c r="O6" s="2" t="s">
        <v>44</v>
      </c>
      <c r="P6" s="2" t="s">
        <v>9</v>
      </c>
      <c r="Q6" s="2" t="s">
        <v>10</v>
      </c>
      <c r="R6" s="2" t="s">
        <v>11</v>
      </c>
      <c r="S6" s="2" t="s">
        <v>24</v>
      </c>
      <c r="T6" s="2" t="s">
        <v>25</v>
      </c>
      <c r="U6" s="2" t="s">
        <v>26</v>
      </c>
      <c r="V6" s="2" t="s">
        <v>27</v>
      </c>
      <c r="W6" s="2" t="s">
        <v>28</v>
      </c>
      <c r="Y6" s="2" t="s">
        <v>38</v>
      </c>
    </row>
    <row r="7" spans="1:25" x14ac:dyDescent="0.2">
      <c r="A7">
        <v>1</v>
      </c>
      <c r="B7" t="str">
        <f>'[6]IntHeatGain-100Conv-2XWall-TS6-'!A746</f>
        <v xml:space="preserve"> 08/01  01:00:00</v>
      </c>
      <c r="C7">
        <f>'[6]IntHeatGain-100Conv-2XWall-TS6-'!B746</f>
        <v>20</v>
      </c>
      <c r="D7" s="3">
        <f>'[6]IntHeatGain-100Conv-2XWall-TS6-'!C746</f>
        <v>0</v>
      </c>
      <c r="E7" s="3">
        <f>'[6]IntHeatGain-100Conv-2XWall-TS6-'!D746</f>
        <v>0</v>
      </c>
      <c r="F7" s="3">
        <f>'[6]IntHeatGain-100Conv-2XWall-TS6-'!E746</f>
        <v>0</v>
      </c>
      <c r="G7">
        <f>'[6]IntHeatGain-100Conv-2XWall-TS6-'!F746</f>
        <v>9719995.9333393406</v>
      </c>
      <c r="H7">
        <f>'[6]IntHeatGain-100Conv-2XWall-TS6-'!G746</f>
        <v>20</v>
      </c>
      <c r="I7" s="3">
        <f>'[6]IntHeatGain-100Conv-2XWall-TS6-'!H746</f>
        <v>0</v>
      </c>
      <c r="J7">
        <f>'[6]IntHeatGain-100Conv-2XWall-TS6-'!I746</f>
        <v>9720000</v>
      </c>
      <c r="K7" s="3">
        <f>'[6]IntHeatGain-100Conv-2XWall-TS6-'!J746</f>
        <v>0</v>
      </c>
      <c r="L7" s="3">
        <f>'[6]IntHeatGain-100Conv-2XWall-TS6-'!K746</f>
        <v>9720000</v>
      </c>
      <c r="M7">
        <f>'[6]IntHeatGain-100Conv-2XWall-TS6-'!L746</f>
        <v>0</v>
      </c>
      <c r="N7" s="3">
        <f>'[6]IntHeatGain-100Conv-2XWall-TS6-'!M746</f>
        <v>19.9999931992729</v>
      </c>
      <c r="O7">
        <f>'[6]IntHeatGain-100Conv-2XWall-TS6-'!N746</f>
        <v>19.9999932143084</v>
      </c>
      <c r="P7">
        <f>'[6]IntHeatGain-100Conv-2XWall-TS6-'!O746</f>
        <v>3.0760000000000001</v>
      </c>
      <c r="Q7">
        <f>'[6]IntHeatGain-100Conv-2XWall-TS6-'!P746</f>
        <v>0</v>
      </c>
      <c r="R7" s="3">
        <f>'[6]IntHeatGain-100Conv-2XWall-TS6-'!Q746</f>
        <v>3.0760000000000001</v>
      </c>
      <c r="S7">
        <f>'[6]IntHeatGain-100Conv-2XWall-TS6-'!R746</f>
        <v>3.0760000000000001</v>
      </c>
      <c r="T7">
        <f>'[6]IntHeatGain-100Conv-2XWall-TS6-'!S746</f>
        <v>3.0760000000000001</v>
      </c>
      <c r="U7">
        <f>'[6]IntHeatGain-100Conv-2XWall-TS6-'!T746</f>
        <v>3.0760000000000001</v>
      </c>
      <c r="V7">
        <f>'[6]IntHeatGain-100Conv-2XWall-TS6-'!U746</f>
        <v>3.0760000000000001</v>
      </c>
      <c r="W7">
        <f>'[6]IntHeatGain-100Conv-2XWall-TS6-'!V746</f>
        <v>0</v>
      </c>
      <c r="X7" t="s">
        <v>14</v>
      </c>
      <c r="Y7">
        <f t="shared" ref="Y7:Y70" si="0">G7/3600</f>
        <v>2699.9988703720392</v>
      </c>
    </row>
    <row r="8" spans="1:25" x14ac:dyDescent="0.2">
      <c r="A8">
        <f>A7+1</f>
        <v>2</v>
      </c>
      <c r="B8" t="str">
        <f>'[6]IntHeatGain-100Conv-2XWall-TS6-'!A747</f>
        <v xml:space="preserve"> 08/01  02:00:00</v>
      </c>
      <c r="C8">
        <f>'[6]IntHeatGain-100Conv-2XWall-TS6-'!B747</f>
        <v>20</v>
      </c>
      <c r="D8" s="3">
        <f>'[6]IntHeatGain-100Conv-2XWall-TS6-'!C747</f>
        <v>0</v>
      </c>
      <c r="E8" s="3">
        <f>'[6]IntHeatGain-100Conv-2XWall-TS6-'!D747</f>
        <v>0</v>
      </c>
      <c r="F8" s="3">
        <f>'[6]IntHeatGain-100Conv-2XWall-TS6-'!E747</f>
        <v>0</v>
      </c>
      <c r="G8">
        <f>'[6]IntHeatGain-100Conv-2XWall-TS6-'!F747</f>
        <v>9719995.8683313895</v>
      </c>
      <c r="H8">
        <f>'[6]IntHeatGain-100Conv-2XWall-TS6-'!G747</f>
        <v>20.000000000000199</v>
      </c>
      <c r="I8" s="3">
        <f>'[6]IntHeatGain-100Conv-2XWall-TS6-'!H747</f>
        <v>0</v>
      </c>
      <c r="J8">
        <f>'[6]IntHeatGain-100Conv-2XWall-TS6-'!I747</f>
        <v>9720000</v>
      </c>
      <c r="K8" s="3">
        <f>'[6]IntHeatGain-100Conv-2XWall-TS6-'!J747</f>
        <v>0</v>
      </c>
      <c r="L8" s="3">
        <f>'[6]IntHeatGain-100Conv-2XWall-TS6-'!K747</f>
        <v>9720000</v>
      </c>
      <c r="M8">
        <f>'[6]IntHeatGain-100Conv-2XWall-TS6-'!L747</f>
        <v>0</v>
      </c>
      <c r="N8" s="3">
        <f>'[6]IntHeatGain-100Conv-2XWall-TS6-'!M747</f>
        <v>19.9999930905594</v>
      </c>
      <c r="O8">
        <f>'[6]IntHeatGain-100Conv-2XWall-TS6-'!N747</f>
        <v>19.999993110415399</v>
      </c>
      <c r="P8">
        <f>'[6]IntHeatGain-100Conv-2XWall-TS6-'!O747</f>
        <v>3.0760000000000001</v>
      </c>
      <c r="Q8">
        <f>'[6]IntHeatGain-100Conv-2XWall-TS6-'!P747</f>
        <v>0</v>
      </c>
      <c r="R8" s="3">
        <f>'[6]IntHeatGain-100Conv-2XWall-TS6-'!Q747</f>
        <v>3.0760000000000001</v>
      </c>
      <c r="S8">
        <f>'[6]IntHeatGain-100Conv-2XWall-TS6-'!R747</f>
        <v>3.0760000000000001</v>
      </c>
      <c r="T8">
        <f>'[6]IntHeatGain-100Conv-2XWall-TS6-'!S747</f>
        <v>3.0760000000000001</v>
      </c>
      <c r="U8">
        <f>'[6]IntHeatGain-100Conv-2XWall-TS6-'!T747</f>
        <v>3.0760000000000001</v>
      </c>
      <c r="V8">
        <f>'[6]IntHeatGain-100Conv-2XWall-TS6-'!U747</f>
        <v>3.0760000000000001</v>
      </c>
      <c r="W8">
        <f>'[6]IntHeatGain-100Conv-2XWall-TS6-'!V747</f>
        <v>0</v>
      </c>
      <c r="Y8">
        <f t="shared" si="0"/>
        <v>2699.9988523142747</v>
      </c>
    </row>
    <row r="9" spans="1:25" x14ac:dyDescent="0.2">
      <c r="A9">
        <f t="shared" ref="A9:A72" si="1">A8+1</f>
        <v>3</v>
      </c>
      <c r="B9" t="str">
        <f>'[6]IntHeatGain-100Conv-2XWall-TS6-'!A748</f>
        <v xml:space="preserve"> 08/01  03:00:00</v>
      </c>
      <c r="C9">
        <f>'[6]IntHeatGain-100Conv-2XWall-TS6-'!B748</f>
        <v>20</v>
      </c>
      <c r="D9" s="3">
        <f>'[6]IntHeatGain-100Conv-2XWall-TS6-'!C748</f>
        <v>0</v>
      </c>
      <c r="E9" s="3">
        <f>'[6]IntHeatGain-100Conv-2XWall-TS6-'!D748</f>
        <v>0</v>
      </c>
      <c r="F9" s="3">
        <f>'[6]IntHeatGain-100Conv-2XWall-TS6-'!E748</f>
        <v>0</v>
      </c>
      <c r="G9">
        <f>'[6]IntHeatGain-100Conv-2XWall-TS6-'!F748</f>
        <v>9719995.7937899008</v>
      </c>
      <c r="H9">
        <f>'[6]IntHeatGain-100Conv-2XWall-TS6-'!G748</f>
        <v>20.000000000000099</v>
      </c>
      <c r="I9" s="3">
        <f>'[6]IntHeatGain-100Conv-2XWall-TS6-'!H748</f>
        <v>0</v>
      </c>
      <c r="J9">
        <f>'[6]IntHeatGain-100Conv-2XWall-TS6-'!I748</f>
        <v>9720000</v>
      </c>
      <c r="K9" s="3">
        <f>'[6]IntHeatGain-100Conv-2XWall-TS6-'!J748</f>
        <v>0</v>
      </c>
      <c r="L9" s="3">
        <f>'[6]IntHeatGain-100Conv-2XWall-TS6-'!K748</f>
        <v>9720000</v>
      </c>
      <c r="M9">
        <f>'[6]IntHeatGain-100Conv-2XWall-TS6-'!L748</f>
        <v>0</v>
      </c>
      <c r="N9" s="3">
        <f>'[6]IntHeatGain-100Conv-2XWall-TS6-'!M748</f>
        <v>19.999992965902901</v>
      </c>
      <c r="O9">
        <f>'[6]IntHeatGain-100Conv-2XWall-TS6-'!N748</f>
        <v>19.999992986809399</v>
      </c>
      <c r="P9">
        <f>'[6]IntHeatGain-100Conv-2XWall-TS6-'!O748</f>
        <v>3.0760000000000001</v>
      </c>
      <c r="Q9">
        <f>'[6]IntHeatGain-100Conv-2XWall-TS6-'!P748</f>
        <v>0</v>
      </c>
      <c r="R9" s="3">
        <f>'[6]IntHeatGain-100Conv-2XWall-TS6-'!Q748</f>
        <v>3.0760000000000001</v>
      </c>
      <c r="S9">
        <f>'[6]IntHeatGain-100Conv-2XWall-TS6-'!R748</f>
        <v>3.0760000000000001</v>
      </c>
      <c r="T9">
        <f>'[6]IntHeatGain-100Conv-2XWall-TS6-'!S748</f>
        <v>3.0760000000000001</v>
      </c>
      <c r="U9">
        <f>'[6]IntHeatGain-100Conv-2XWall-TS6-'!T748</f>
        <v>3.0760000000000001</v>
      </c>
      <c r="V9">
        <f>'[6]IntHeatGain-100Conv-2XWall-TS6-'!U748</f>
        <v>3.0760000000000001</v>
      </c>
      <c r="W9">
        <f>'[6]IntHeatGain-100Conv-2XWall-TS6-'!V748</f>
        <v>0</v>
      </c>
      <c r="Y9">
        <f t="shared" si="0"/>
        <v>2699.9988316083059</v>
      </c>
    </row>
    <row r="10" spans="1:25" x14ac:dyDescent="0.2">
      <c r="A10">
        <f t="shared" si="1"/>
        <v>4</v>
      </c>
      <c r="B10" t="str">
        <f>'[6]IntHeatGain-100Conv-2XWall-TS6-'!A749</f>
        <v xml:space="preserve"> 08/01  04:00:00</v>
      </c>
      <c r="C10">
        <f>'[6]IntHeatGain-100Conv-2XWall-TS6-'!B749</f>
        <v>20</v>
      </c>
      <c r="D10" s="3">
        <f>'[6]IntHeatGain-100Conv-2XWall-TS6-'!C749</f>
        <v>0</v>
      </c>
      <c r="E10" s="3">
        <f>'[6]IntHeatGain-100Conv-2XWall-TS6-'!D749</f>
        <v>0</v>
      </c>
      <c r="F10" s="3">
        <f>'[6]IntHeatGain-100Conv-2XWall-TS6-'!E749</f>
        <v>0</v>
      </c>
      <c r="G10">
        <f>'[6]IntHeatGain-100Conv-2XWall-TS6-'!F749</f>
        <v>9719995.7213735692</v>
      </c>
      <c r="H10">
        <f>'[6]IntHeatGain-100Conv-2XWall-TS6-'!G749</f>
        <v>20</v>
      </c>
      <c r="I10" s="3">
        <f>'[6]IntHeatGain-100Conv-2XWall-TS6-'!H749</f>
        <v>0</v>
      </c>
      <c r="J10">
        <f>'[6]IntHeatGain-100Conv-2XWall-TS6-'!I749</f>
        <v>9720000</v>
      </c>
      <c r="K10" s="3">
        <f>'[6]IntHeatGain-100Conv-2XWall-TS6-'!J749</f>
        <v>0</v>
      </c>
      <c r="L10" s="3">
        <f>'[6]IntHeatGain-100Conv-2XWall-TS6-'!K749</f>
        <v>9720000</v>
      </c>
      <c r="M10">
        <f>'[6]IntHeatGain-100Conv-2XWall-TS6-'!L749</f>
        <v>0</v>
      </c>
      <c r="N10" s="3">
        <f>'[6]IntHeatGain-100Conv-2XWall-TS6-'!M749</f>
        <v>19.9999928447996</v>
      </c>
      <c r="O10">
        <f>'[6]IntHeatGain-100Conv-2XWall-TS6-'!N749</f>
        <v>19.999992864388499</v>
      </c>
      <c r="P10">
        <f>'[6]IntHeatGain-100Conv-2XWall-TS6-'!O749</f>
        <v>3.0760000000000001</v>
      </c>
      <c r="Q10">
        <f>'[6]IntHeatGain-100Conv-2XWall-TS6-'!P749</f>
        <v>0</v>
      </c>
      <c r="R10" s="3">
        <f>'[6]IntHeatGain-100Conv-2XWall-TS6-'!Q749</f>
        <v>3.0760000000000001</v>
      </c>
      <c r="S10">
        <f>'[6]IntHeatGain-100Conv-2XWall-TS6-'!R749</f>
        <v>3.0760000000000001</v>
      </c>
      <c r="T10">
        <f>'[6]IntHeatGain-100Conv-2XWall-TS6-'!S749</f>
        <v>3.0760000000000001</v>
      </c>
      <c r="U10">
        <f>'[6]IntHeatGain-100Conv-2XWall-TS6-'!T749</f>
        <v>3.0760000000000001</v>
      </c>
      <c r="V10">
        <f>'[6]IntHeatGain-100Conv-2XWall-TS6-'!U749</f>
        <v>3.0760000000000001</v>
      </c>
      <c r="W10">
        <f>'[6]IntHeatGain-100Conv-2XWall-TS6-'!V749</f>
        <v>0</v>
      </c>
      <c r="Y10">
        <f t="shared" si="0"/>
        <v>2699.9988114926582</v>
      </c>
    </row>
    <row r="11" spans="1:25" x14ac:dyDescent="0.2">
      <c r="A11">
        <f t="shared" si="1"/>
        <v>5</v>
      </c>
      <c r="B11" t="str">
        <f>'[6]IntHeatGain-100Conv-2XWall-TS6-'!A750</f>
        <v xml:space="preserve"> 08/01  05:00:00</v>
      </c>
      <c r="C11">
        <f>'[6]IntHeatGain-100Conv-2XWall-TS6-'!B750</f>
        <v>20</v>
      </c>
      <c r="D11" s="3">
        <f>'[6]IntHeatGain-100Conv-2XWall-TS6-'!C750</f>
        <v>0</v>
      </c>
      <c r="E11" s="3">
        <f>'[6]IntHeatGain-100Conv-2XWall-TS6-'!D750</f>
        <v>0</v>
      </c>
      <c r="F11" s="3">
        <f>'[6]IntHeatGain-100Conv-2XWall-TS6-'!E750</f>
        <v>0</v>
      </c>
      <c r="G11">
        <f>'[6]IntHeatGain-100Conv-2XWall-TS6-'!F750</f>
        <v>9719995.6532050297</v>
      </c>
      <c r="H11">
        <f>'[6]IntHeatGain-100Conv-2XWall-TS6-'!G750</f>
        <v>20.000000000000099</v>
      </c>
      <c r="I11" s="3">
        <f>'[6]IntHeatGain-100Conv-2XWall-TS6-'!H750</f>
        <v>0</v>
      </c>
      <c r="J11">
        <f>'[6]IntHeatGain-100Conv-2XWall-TS6-'!I750</f>
        <v>9720000</v>
      </c>
      <c r="K11" s="3">
        <f>'[6]IntHeatGain-100Conv-2XWall-TS6-'!J750</f>
        <v>0</v>
      </c>
      <c r="L11" s="3">
        <f>'[6]IntHeatGain-100Conv-2XWall-TS6-'!K750</f>
        <v>9720000</v>
      </c>
      <c r="M11">
        <f>'[6]IntHeatGain-100Conv-2XWall-TS6-'!L750</f>
        <v>0</v>
      </c>
      <c r="N11" s="3">
        <f>'[6]IntHeatGain-100Conv-2XWall-TS6-'!M750</f>
        <v>19.9999927308012</v>
      </c>
      <c r="O11">
        <f>'[6]IntHeatGain-100Conv-2XWall-TS6-'!N750</f>
        <v>19.999992749468699</v>
      </c>
      <c r="P11">
        <f>'[6]IntHeatGain-100Conv-2XWall-TS6-'!O750</f>
        <v>3.0760000000000001</v>
      </c>
      <c r="Q11">
        <f>'[6]IntHeatGain-100Conv-2XWall-TS6-'!P750</f>
        <v>0</v>
      </c>
      <c r="R11" s="3">
        <f>'[6]IntHeatGain-100Conv-2XWall-TS6-'!Q750</f>
        <v>3.0760000000000001</v>
      </c>
      <c r="S11">
        <f>'[6]IntHeatGain-100Conv-2XWall-TS6-'!R750</f>
        <v>3.0760000000000001</v>
      </c>
      <c r="T11">
        <f>'[6]IntHeatGain-100Conv-2XWall-TS6-'!S750</f>
        <v>3.0760000000000001</v>
      </c>
      <c r="U11">
        <f>'[6]IntHeatGain-100Conv-2XWall-TS6-'!T750</f>
        <v>3.0760000000000001</v>
      </c>
      <c r="V11">
        <f>'[6]IntHeatGain-100Conv-2XWall-TS6-'!U750</f>
        <v>3.0760000000000001</v>
      </c>
      <c r="W11">
        <f>'[6]IntHeatGain-100Conv-2XWall-TS6-'!V750</f>
        <v>0</v>
      </c>
      <c r="Y11">
        <f t="shared" si="0"/>
        <v>2699.9987925569526</v>
      </c>
    </row>
    <row r="12" spans="1:25" x14ac:dyDescent="0.2">
      <c r="A12">
        <f t="shared" si="1"/>
        <v>6</v>
      </c>
      <c r="B12" t="str">
        <f>'[6]IntHeatGain-100Conv-2XWall-TS6-'!A751</f>
        <v xml:space="preserve"> 08/01  06:00:00</v>
      </c>
      <c r="C12">
        <f>'[6]IntHeatGain-100Conv-2XWall-TS6-'!B751</f>
        <v>20</v>
      </c>
      <c r="D12">
        <f>'[6]IntHeatGain-100Conv-2XWall-TS6-'!C751</f>
        <v>0</v>
      </c>
      <c r="E12">
        <f>'[6]IntHeatGain-100Conv-2XWall-TS6-'!D751</f>
        <v>9.8333333333333304</v>
      </c>
      <c r="F12" s="3">
        <f>'[6]IntHeatGain-100Conv-2XWall-TS6-'!E751</f>
        <v>0</v>
      </c>
      <c r="G12">
        <f>'[6]IntHeatGain-100Conv-2XWall-TS6-'!F751</f>
        <v>9719995.5883713402</v>
      </c>
      <c r="H12">
        <f>'[6]IntHeatGain-100Conv-2XWall-TS6-'!G751</f>
        <v>20.000000000000501</v>
      </c>
      <c r="I12" s="3">
        <f>'[6]IntHeatGain-100Conv-2XWall-TS6-'!H751</f>
        <v>0</v>
      </c>
      <c r="J12">
        <f>'[6]IntHeatGain-100Conv-2XWall-TS6-'!I751</f>
        <v>9720000</v>
      </c>
      <c r="K12" s="3">
        <f>'[6]IntHeatGain-100Conv-2XWall-TS6-'!J751</f>
        <v>0</v>
      </c>
      <c r="L12" s="3">
        <f>'[6]IntHeatGain-100Conv-2XWall-TS6-'!K751</f>
        <v>9720000</v>
      </c>
      <c r="M12">
        <f>'[6]IntHeatGain-100Conv-2XWall-TS6-'!L751</f>
        <v>0</v>
      </c>
      <c r="N12" s="3">
        <f>'[6]IntHeatGain-100Conv-2XWall-TS6-'!M751</f>
        <v>19.9999926223791</v>
      </c>
      <c r="O12">
        <f>'[6]IntHeatGain-100Conv-2XWall-TS6-'!N751</f>
        <v>19.999992639848099</v>
      </c>
      <c r="P12">
        <f>'[6]IntHeatGain-100Conv-2XWall-TS6-'!O751</f>
        <v>3.0760000000000001</v>
      </c>
      <c r="Q12">
        <f>'[6]IntHeatGain-100Conv-2XWall-TS6-'!P751</f>
        <v>0</v>
      </c>
      <c r="R12" s="3">
        <f>'[6]IntHeatGain-100Conv-2XWall-TS6-'!Q751</f>
        <v>3.0760000000000001</v>
      </c>
      <c r="S12">
        <f>'[6]IntHeatGain-100Conv-2XWall-TS6-'!R751</f>
        <v>3.0760000000000001</v>
      </c>
      <c r="T12">
        <f>'[6]IntHeatGain-100Conv-2XWall-TS6-'!S751</f>
        <v>3.0760000000000001</v>
      </c>
      <c r="U12">
        <f>'[6]IntHeatGain-100Conv-2XWall-TS6-'!T751</f>
        <v>3.0760000000000001</v>
      </c>
      <c r="V12">
        <f>'[6]IntHeatGain-100Conv-2XWall-TS6-'!U751</f>
        <v>3.0760000000000001</v>
      </c>
      <c r="W12">
        <f>'[6]IntHeatGain-100Conv-2XWall-TS6-'!V751</f>
        <v>0</v>
      </c>
      <c r="Y12">
        <f t="shared" si="0"/>
        <v>2699.9987745475946</v>
      </c>
    </row>
    <row r="13" spans="1:25" x14ac:dyDescent="0.2">
      <c r="A13">
        <f t="shared" si="1"/>
        <v>7</v>
      </c>
      <c r="B13" t="str">
        <f>'[6]IntHeatGain-100Conv-2XWall-TS6-'!A752</f>
        <v xml:space="preserve"> 08/01  07:00:00</v>
      </c>
      <c r="C13">
        <f>'[6]IntHeatGain-100Conv-2XWall-TS6-'!B752</f>
        <v>20</v>
      </c>
      <c r="D13">
        <f>'[6]IntHeatGain-100Conv-2XWall-TS6-'!C752</f>
        <v>0</v>
      </c>
      <c r="E13">
        <f>'[6]IntHeatGain-100Conv-2XWall-TS6-'!D752</f>
        <v>181</v>
      </c>
      <c r="F13" s="3">
        <f>'[6]IntHeatGain-100Conv-2XWall-TS6-'!E752</f>
        <v>0</v>
      </c>
      <c r="G13">
        <f>'[6]IntHeatGain-100Conv-2XWall-TS6-'!F752</f>
        <v>9719995.5310992301</v>
      </c>
      <c r="H13">
        <f>'[6]IntHeatGain-100Conv-2XWall-TS6-'!G752</f>
        <v>20.000000000000298</v>
      </c>
      <c r="I13" s="3">
        <f>'[6]IntHeatGain-100Conv-2XWall-TS6-'!H752</f>
        <v>0</v>
      </c>
      <c r="J13">
        <f>'[6]IntHeatGain-100Conv-2XWall-TS6-'!I752</f>
        <v>9720000</v>
      </c>
      <c r="K13" s="3">
        <f>'[6]IntHeatGain-100Conv-2XWall-TS6-'!J752</f>
        <v>0</v>
      </c>
      <c r="L13" s="3">
        <f>'[6]IntHeatGain-100Conv-2XWall-TS6-'!K752</f>
        <v>9720000</v>
      </c>
      <c r="M13">
        <f>'[6]IntHeatGain-100Conv-2XWall-TS6-'!L752</f>
        <v>0</v>
      </c>
      <c r="N13" s="3">
        <f>'[6]IntHeatGain-100Conv-2XWall-TS6-'!M752</f>
        <v>19.999992526602401</v>
      </c>
      <c r="O13">
        <f>'[6]IntHeatGain-100Conv-2XWall-TS6-'!N752</f>
        <v>19.999992541330801</v>
      </c>
      <c r="P13">
        <f>'[6]IntHeatGain-100Conv-2XWall-TS6-'!O752</f>
        <v>3.0760000000000001</v>
      </c>
      <c r="Q13">
        <f>'[6]IntHeatGain-100Conv-2XWall-TS6-'!P752</f>
        <v>0</v>
      </c>
      <c r="R13" s="3">
        <f>'[6]IntHeatGain-100Conv-2XWall-TS6-'!Q752</f>
        <v>3.0760000000000001</v>
      </c>
      <c r="S13">
        <f>'[6]IntHeatGain-100Conv-2XWall-TS6-'!R752</f>
        <v>3.0760000000000001</v>
      </c>
      <c r="T13">
        <f>'[6]IntHeatGain-100Conv-2XWall-TS6-'!S752</f>
        <v>3.0760000000000001</v>
      </c>
      <c r="U13">
        <f>'[6]IntHeatGain-100Conv-2XWall-TS6-'!T752</f>
        <v>3.0760000000000001</v>
      </c>
      <c r="V13">
        <f>'[6]IntHeatGain-100Conv-2XWall-TS6-'!U752</f>
        <v>3.0760000000000001</v>
      </c>
      <c r="W13">
        <f>'[6]IntHeatGain-100Conv-2XWall-TS6-'!V752</f>
        <v>0</v>
      </c>
      <c r="Y13">
        <f t="shared" si="0"/>
        <v>2699.9987586386751</v>
      </c>
    </row>
    <row r="14" spans="1:25" x14ac:dyDescent="0.2">
      <c r="A14">
        <f t="shared" si="1"/>
        <v>8</v>
      </c>
      <c r="B14" t="str">
        <f>'[6]IntHeatGain-100Conv-2XWall-TS6-'!A753</f>
        <v xml:space="preserve"> 08/01  08:00:00</v>
      </c>
      <c r="C14">
        <f>'[6]IntHeatGain-100Conv-2XWall-TS6-'!B753</f>
        <v>20</v>
      </c>
      <c r="D14">
        <f>'[6]IntHeatGain-100Conv-2XWall-TS6-'!C753</f>
        <v>0</v>
      </c>
      <c r="E14">
        <f>'[6]IntHeatGain-100Conv-2XWall-TS6-'!D753</f>
        <v>551.08333333333303</v>
      </c>
      <c r="F14" s="3">
        <f>'[6]IntHeatGain-100Conv-2XWall-TS6-'!E753</f>
        <v>0</v>
      </c>
      <c r="G14">
        <f>'[6]IntHeatGain-100Conv-2XWall-TS6-'!F753</f>
        <v>9719995.4830657896</v>
      </c>
      <c r="H14">
        <f>'[6]IntHeatGain-100Conv-2XWall-TS6-'!G753</f>
        <v>20</v>
      </c>
      <c r="I14" s="3">
        <f>'[6]IntHeatGain-100Conv-2XWall-TS6-'!H753</f>
        <v>0</v>
      </c>
      <c r="J14">
        <f>'[6]IntHeatGain-100Conv-2XWall-TS6-'!I753</f>
        <v>9720000</v>
      </c>
      <c r="K14" s="3">
        <f>'[6]IntHeatGain-100Conv-2XWall-TS6-'!J753</f>
        <v>0</v>
      </c>
      <c r="L14" s="3">
        <f>'[6]IntHeatGain-100Conv-2XWall-TS6-'!K753</f>
        <v>9720000</v>
      </c>
      <c r="M14">
        <f>'[6]IntHeatGain-100Conv-2XWall-TS6-'!L753</f>
        <v>0</v>
      </c>
      <c r="N14" s="3">
        <f>'[6]IntHeatGain-100Conv-2XWall-TS6-'!M753</f>
        <v>19.999992446275002</v>
      </c>
      <c r="O14">
        <f>'[6]IntHeatGain-100Conv-2XWall-TS6-'!N753</f>
        <v>19.999992459063701</v>
      </c>
      <c r="P14">
        <f>'[6]IntHeatGain-100Conv-2XWall-TS6-'!O753</f>
        <v>3.0760000000000001</v>
      </c>
      <c r="Q14">
        <f>'[6]IntHeatGain-100Conv-2XWall-TS6-'!P753</f>
        <v>0</v>
      </c>
      <c r="R14" s="3">
        <f>'[6]IntHeatGain-100Conv-2XWall-TS6-'!Q753</f>
        <v>3.0760000000000001</v>
      </c>
      <c r="S14">
        <f>'[6]IntHeatGain-100Conv-2XWall-TS6-'!R753</f>
        <v>3.0760000000000001</v>
      </c>
      <c r="T14">
        <f>'[6]IntHeatGain-100Conv-2XWall-TS6-'!S753</f>
        <v>3.0760000000000001</v>
      </c>
      <c r="U14">
        <f>'[6]IntHeatGain-100Conv-2XWall-TS6-'!T753</f>
        <v>3.0760000000000001</v>
      </c>
      <c r="V14">
        <f>'[6]IntHeatGain-100Conv-2XWall-TS6-'!U753</f>
        <v>3.0760000000000001</v>
      </c>
      <c r="W14">
        <f>'[6]IntHeatGain-100Conv-2XWall-TS6-'!V753</f>
        <v>0</v>
      </c>
      <c r="Y14">
        <f t="shared" si="0"/>
        <v>2699.9987452960527</v>
      </c>
    </row>
    <row r="15" spans="1:25" x14ac:dyDescent="0.2">
      <c r="A15">
        <f t="shared" si="1"/>
        <v>9</v>
      </c>
      <c r="B15" t="str">
        <f>'[6]IntHeatGain-100Conv-2XWall-TS6-'!A754</f>
        <v xml:space="preserve"> 08/01  09:00:00</v>
      </c>
      <c r="C15">
        <f>'[6]IntHeatGain-100Conv-2XWall-TS6-'!B754</f>
        <v>20</v>
      </c>
      <c r="D15">
        <f>'[6]IntHeatGain-100Conv-2XWall-TS6-'!C754</f>
        <v>0</v>
      </c>
      <c r="E15">
        <f>'[6]IntHeatGain-100Conv-2XWall-TS6-'!D754</f>
        <v>747.91666666666697</v>
      </c>
      <c r="F15" s="3">
        <f>'[6]IntHeatGain-100Conv-2XWall-TS6-'!E754</f>
        <v>0</v>
      </c>
      <c r="G15">
        <f>'[6]IntHeatGain-100Conv-2XWall-TS6-'!F754</f>
        <v>9719995.4370225202</v>
      </c>
      <c r="H15">
        <f>'[6]IntHeatGain-100Conv-2XWall-TS6-'!G754</f>
        <v>20.000000000000199</v>
      </c>
      <c r="I15" s="3">
        <f>'[6]IntHeatGain-100Conv-2XWall-TS6-'!H754</f>
        <v>0</v>
      </c>
      <c r="J15">
        <f>'[6]IntHeatGain-100Conv-2XWall-TS6-'!I754</f>
        <v>9720000</v>
      </c>
      <c r="K15" s="3">
        <f>'[6]IntHeatGain-100Conv-2XWall-TS6-'!J754</f>
        <v>0</v>
      </c>
      <c r="L15" s="3">
        <f>'[6]IntHeatGain-100Conv-2XWall-TS6-'!K754</f>
        <v>9720000</v>
      </c>
      <c r="M15">
        <f>'[6]IntHeatGain-100Conv-2XWall-TS6-'!L754</f>
        <v>0</v>
      </c>
      <c r="N15" s="3">
        <f>'[6]IntHeatGain-100Conv-2XWall-TS6-'!M754</f>
        <v>19.999992369275901</v>
      </c>
      <c r="O15">
        <f>'[6]IntHeatGain-100Conv-2XWall-TS6-'!N754</f>
        <v>19.9999923822688</v>
      </c>
      <c r="P15">
        <f>'[6]IntHeatGain-100Conv-2XWall-TS6-'!O754</f>
        <v>3.0760000000000001</v>
      </c>
      <c r="Q15">
        <f>'[6]IntHeatGain-100Conv-2XWall-TS6-'!P754</f>
        <v>0</v>
      </c>
      <c r="R15" s="3">
        <f>'[6]IntHeatGain-100Conv-2XWall-TS6-'!Q754</f>
        <v>3.0760000000000001</v>
      </c>
      <c r="S15">
        <f>'[6]IntHeatGain-100Conv-2XWall-TS6-'!R754</f>
        <v>3.0760000000000001</v>
      </c>
      <c r="T15">
        <f>'[6]IntHeatGain-100Conv-2XWall-TS6-'!S754</f>
        <v>3.0760000000000001</v>
      </c>
      <c r="U15">
        <f>'[6]IntHeatGain-100Conv-2XWall-TS6-'!T754</f>
        <v>3.0760000000000001</v>
      </c>
      <c r="V15">
        <f>'[6]IntHeatGain-100Conv-2XWall-TS6-'!U754</f>
        <v>3.0760000000000001</v>
      </c>
      <c r="W15">
        <f>'[6]IntHeatGain-100Conv-2XWall-TS6-'!V754</f>
        <v>0</v>
      </c>
      <c r="Y15">
        <f t="shared" si="0"/>
        <v>2699.9987325062557</v>
      </c>
    </row>
    <row r="16" spans="1:25" x14ac:dyDescent="0.2">
      <c r="A16">
        <f t="shared" si="1"/>
        <v>10</v>
      </c>
      <c r="B16" t="str">
        <f>'[6]IntHeatGain-100Conv-2XWall-TS6-'!A755</f>
        <v xml:space="preserve"> 08/01  10:00:00</v>
      </c>
      <c r="C16">
        <f>'[6]IntHeatGain-100Conv-2XWall-TS6-'!B755</f>
        <v>20</v>
      </c>
      <c r="D16">
        <f>'[6]IntHeatGain-100Conv-2XWall-TS6-'!C755</f>
        <v>0</v>
      </c>
      <c r="E16">
        <f>'[6]IntHeatGain-100Conv-2XWall-TS6-'!D755</f>
        <v>835.08333333333303</v>
      </c>
      <c r="F16" s="3">
        <f>'[6]IntHeatGain-100Conv-2XWall-TS6-'!E755</f>
        <v>0</v>
      </c>
      <c r="G16">
        <f>'[6]IntHeatGain-100Conv-2XWall-TS6-'!F755</f>
        <v>9719995.3903239109</v>
      </c>
      <c r="H16">
        <f>'[6]IntHeatGain-100Conv-2XWall-TS6-'!G755</f>
        <v>20.000000000000501</v>
      </c>
      <c r="I16" s="3">
        <f>'[6]IntHeatGain-100Conv-2XWall-TS6-'!H755</f>
        <v>0</v>
      </c>
      <c r="J16">
        <f>'[6]IntHeatGain-100Conv-2XWall-TS6-'!I755</f>
        <v>9720000</v>
      </c>
      <c r="K16" s="3">
        <f>'[6]IntHeatGain-100Conv-2XWall-TS6-'!J755</f>
        <v>0</v>
      </c>
      <c r="L16" s="3">
        <f>'[6]IntHeatGain-100Conv-2XWall-TS6-'!K755</f>
        <v>9720000</v>
      </c>
      <c r="M16">
        <f>'[6]IntHeatGain-100Conv-2XWall-TS6-'!L755</f>
        <v>0</v>
      </c>
      <c r="N16" s="3">
        <f>'[6]IntHeatGain-100Conv-2XWall-TS6-'!M755</f>
        <v>19.999992291181499</v>
      </c>
      <c r="O16">
        <f>'[6]IntHeatGain-100Conv-2XWall-TS6-'!N755</f>
        <v>19.999992304082099</v>
      </c>
      <c r="P16">
        <f>'[6]IntHeatGain-100Conv-2XWall-TS6-'!O755</f>
        <v>3.0760000000000001</v>
      </c>
      <c r="Q16">
        <f>'[6]IntHeatGain-100Conv-2XWall-TS6-'!P755</f>
        <v>0</v>
      </c>
      <c r="R16" s="3">
        <f>'[6]IntHeatGain-100Conv-2XWall-TS6-'!Q755</f>
        <v>3.0760000000000001</v>
      </c>
      <c r="S16">
        <f>'[6]IntHeatGain-100Conv-2XWall-TS6-'!R755</f>
        <v>3.0760000000000001</v>
      </c>
      <c r="T16">
        <f>'[6]IntHeatGain-100Conv-2XWall-TS6-'!S755</f>
        <v>3.0760000000000001</v>
      </c>
      <c r="U16">
        <f>'[6]IntHeatGain-100Conv-2XWall-TS6-'!T755</f>
        <v>3.0760000000000001</v>
      </c>
      <c r="V16">
        <f>'[6]IntHeatGain-100Conv-2XWall-TS6-'!U755</f>
        <v>3.0760000000000001</v>
      </c>
      <c r="W16">
        <f>'[6]IntHeatGain-100Conv-2XWall-TS6-'!V755</f>
        <v>0</v>
      </c>
      <c r="Y16">
        <f t="shared" si="0"/>
        <v>2699.9987195344197</v>
      </c>
    </row>
    <row r="17" spans="1:25" x14ac:dyDescent="0.2">
      <c r="A17">
        <f t="shared" si="1"/>
        <v>11</v>
      </c>
      <c r="B17" t="str">
        <f>'[6]IntHeatGain-100Conv-2XWall-TS6-'!A756</f>
        <v xml:space="preserve"> 08/01  11:00:00</v>
      </c>
      <c r="C17">
        <f>'[6]IntHeatGain-100Conv-2XWall-TS6-'!B756</f>
        <v>20</v>
      </c>
      <c r="D17">
        <f>'[6]IntHeatGain-100Conv-2XWall-TS6-'!C756</f>
        <v>0</v>
      </c>
      <c r="E17">
        <f>'[6]IntHeatGain-100Conv-2XWall-TS6-'!D756</f>
        <v>878.08333333333303</v>
      </c>
      <c r="F17" s="3">
        <f>'[6]IntHeatGain-100Conv-2XWall-TS6-'!E756</f>
        <v>0</v>
      </c>
      <c r="G17">
        <f>'[6]IntHeatGain-100Conv-2XWall-TS6-'!F756</f>
        <v>9719995.34560786</v>
      </c>
      <c r="H17">
        <f>'[6]IntHeatGain-100Conv-2XWall-TS6-'!G756</f>
        <v>20.000000000000199</v>
      </c>
      <c r="I17" s="3">
        <f>'[6]IntHeatGain-100Conv-2XWall-TS6-'!H756</f>
        <v>0</v>
      </c>
      <c r="J17">
        <f>'[6]IntHeatGain-100Conv-2XWall-TS6-'!I756</f>
        <v>9720000</v>
      </c>
      <c r="K17" s="3">
        <f>'[6]IntHeatGain-100Conv-2XWall-TS6-'!J756</f>
        <v>0</v>
      </c>
      <c r="L17" s="3">
        <f>'[6]IntHeatGain-100Conv-2XWall-TS6-'!K756</f>
        <v>9720000</v>
      </c>
      <c r="M17">
        <f>'[6]IntHeatGain-100Conv-2XWall-TS6-'!L756</f>
        <v>0</v>
      </c>
      <c r="N17" s="3">
        <f>'[6]IntHeatGain-100Conv-2XWall-TS6-'!M756</f>
        <v>19.999992216401299</v>
      </c>
      <c r="O17">
        <f>'[6]IntHeatGain-100Conv-2XWall-TS6-'!N756</f>
        <v>19.999992228474699</v>
      </c>
      <c r="P17">
        <f>'[6]IntHeatGain-100Conv-2XWall-TS6-'!O756</f>
        <v>3.0760000000000001</v>
      </c>
      <c r="Q17">
        <f>'[6]IntHeatGain-100Conv-2XWall-TS6-'!P756</f>
        <v>0</v>
      </c>
      <c r="R17" s="3">
        <f>'[6]IntHeatGain-100Conv-2XWall-TS6-'!Q756</f>
        <v>3.0760000000000001</v>
      </c>
      <c r="S17">
        <f>'[6]IntHeatGain-100Conv-2XWall-TS6-'!R756</f>
        <v>3.0760000000000001</v>
      </c>
      <c r="T17">
        <f>'[6]IntHeatGain-100Conv-2XWall-TS6-'!S756</f>
        <v>3.0760000000000001</v>
      </c>
      <c r="U17">
        <f>'[6]IntHeatGain-100Conv-2XWall-TS6-'!T756</f>
        <v>3.0760000000000001</v>
      </c>
      <c r="V17">
        <f>'[6]IntHeatGain-100Conv-2XWall-TS6-'!U756</f>
        <v>3.0760000000000001</v>
      </c>
      <c r="W17">
        <f>'[6]IntHeatGain-100Conv-2XWall-TS6-'!V756</f>
        <v>0</v>
      </c>
      <c r="Y17">
        <f t="shared" si="0"/>
        <v>2699.9987071132946</v>
      </c>
    </row>
    <row r="18" spans="1:25" x14ac:dyDescent="0.2">
      <c r="A18">
        <f t="shared" si="1"/>
        <v>12</v>
      </c>
      <c r="B18" t="str">
        <f>'[6]IntHeatGain-100Conv-2XWall-TS6-'!A757</f>
        <v xml:space="preserve"> 08/01  12:00:00</v>
      </c>
      <c r="C18">
        <f>'[6]IntHeatGain-100Conv-2XWall-TS6-'!B757</f>
        <v>20</v>
      </c>
      <c r="D18">
        <f>'[6]IntHeatGain-100Conv-2XWall-TS6-'!C757</f>
        <v>0</v>
      </c>
      <c r="E18">
        <f>'[6]IntHeatGain-100Conv-2XWall-TS6-'!D757</f>
        <v>899.5</v>
      </c>
      <c r="F18" s="3">
        <f>'[6]IntHeatGain-100Conv-2XWall-TS6-'!E757</f>
        <v>0</v>
      </c>
      <c r="G18">
        <f>'[6]IntHeatGain-100Conv-2XWall-TS6-'!F757</f>
        <v>9719995.3049431592</v>
      </c>
      <c r="H18">
        <f>'[6]IntHeatGain-100Conv-2XWall-TS6-'!G757</f>
        <v>20</v>
      </c>
      <c r="I18" s="3">
        <f>'[6]IntHeatGain-100Conv-2XWall-TS6-'!H757</f>
        <v>0</v>
      </c>
      <c r="J18">
        <f>'[6]IntHeatGain-100Conv-2XWall-TS6-'!I757</f>
        <v>9720000</v>
      </c>
      <c r="K18" s="3">
        <f>'[6]IntHeatGain-100Conv-2XWall-TS6-'!J757</f>
        <v>0</v>
      </c>
      <c r="L18" s="3">
        <f>'[6]IntHeatGain-100Conv-2XWall-TS6-'!K757</f>
        <v>9720000</v>
      </c>
      <c r="M18">
        <f>'[6]IntHeatGain-100Conv-2XWall-TS6-'!L757</f>
        <v>0</v>
      </c>
      <c r="N18" s="3">
        <f>'[6]IntHeatGain-100Conv-2XWall-TS6-'!M757</f>
        <v>19.999992148397599</v>
      </c>
      <c r="O18">
        <f>'[6]IntHeatGain-100Conv-2XWall-TS6-'!N757</f>
        <v>19.999992159173502</v>
      </c>
      <c r="P18">
        <f>'[6]IntHeatGain-100Conv-2XWall-TS6-'!O757</f>
        <v>3.0760000000000001</v>
      </c>
      <c r="Q18">
        <f>'[6]IntHeatGain-100Conv-2XWall-TS6-'!P757</f>
        <v>0</v>
      </c>
      <c r="R18" s="3">
        <f>'[6]IntHeatGain-100Conv-2XWall-TS6-'!Q757</f>
        <v>3.0760000000000001</v>
      </c>
      <c r="S18">
        <f>'[6]IntHeatGain-100Conv-2XWall-TS6-'!R757</f>
        <v>3.0760000000000001</v>
      </c>
      <c r="T18">
        <f>'[6]IntHeatGain-100Conv-2XWall-TS6-'!S757</f>
        <v>3.0760000000000001</v>
      </c>
      <c r="U18">
        <f>'[6]IntHeatGain-100Conv-2XWall-TS6-'!T757</f>
        <v>3.0760000000000001</v>
      </c>
      <c r="V18">
        <f>'[6]IntHeatGain-100Conv-2XWall-TS6-'!U757</f>
        <v>3.0760000000000001</v>
      </c>
      <c r="W18">
        <f>'[6]IntHeatGain-100Conv-2XWall-TS6-'!V757</f>
        <v>0</v>
      </c>
      <c r="Y18">
        <f t="shared" si="0"/>
        <v>2699.9986958175441</v>
      </c>
    </row>
    <row r="19" spans="1:25" x14ac:dyDescent="0.2">
      <c r="A19">
        <f t="shared" si="1"/>
        <v>13</v>
      </c>
      <c r="B19" t="str">
        <f>'[6]IntHeatGain-100Conv-2XWall-TS6-'!A758</f>
        <v xml:space="preserve"> 08/01  13:00:00</v>
      </c>
      <c r="C19">
        <f>'[6]IntHeatGain-100Conv-2XWall-TS6-'!B758</f>
        <v>20</v>
      </c>
      <c r="D19">
        <f>'[6]IntHeatGain-100Conv-2XWall-TS6-'!C758</f>
        <v>0</v>
      </c>
      <c r="E19">
        <f>'[6]IntHeatGain-100Conv-2XWall-TS6-'!D758</f>
        <v>907</v>
      </c>
      <c r="F19" s="3">
        <f>'[6]IntHeatGain-100Conv-2XWall-TS6-'!E758</f>
        <v>0</v>
      </c>
      <c r="G19">
        <f>'[6]IntHeatGain-100Conv-2XWall-TS6-'!F758</f>
        <v>9719995.2680899091</v>
      </c>
      <c r="H19">
        <f>'[6]IntHeatGain-100Conv-2XWall-TS6-'!G758</f>
        <v>20.000000000000199</v>
      </c>
      <c r="I19" s="3">
        <f>'[6]IntHeatGain-100Conv-2XWall-TS6-'!H758</f>
        <v>0</v>
      </c>
      <c r="J19">
        <f>'[6]IntHeatGain-100Conv-2XWall-TS6-'!I758</f>
        <v>9720000</v>
      </c>
      <c r="K19" s="3">
        <f>'[6]IntHeatGain-100Conv-2XWall-TS6-'!J758</f>
        <v>0</v>
      </c>
      <c r="L19" s="3">
        <f>'[6]IntHeatGain-100Conv-2XWall-TS6-'!K758</f>
        <v>9720000</v>
      </c>
      <c r="M19">
        <f>'[6]IntHeatGain-100Conv-2XWall-TS6-'!L758</f>
        <v>0</v>
      </c>
      <c r="N19" s="3">
        <f>'[6]IntHeatGain-100Conv-2XWall-TS6-'!M758</f>
        <v>19.999992086767602</v>
      </c>
      <c r="O19">
        <f>'[6]IntHeatGain-100Conv-2XWall-TS6-'!N758</f>
        <v>19.999992096865</v>
      </c>
      <c r="P19">
        <f>'[6]IntHeatGain-100Conv-2XWall-TS6-'!O758</f>
        <v>3.0760000000000001</v>
      </c>
      <c r="Q19">
        <f>'[6]IntHeatGain-100Conv-2XWall-TS6-'!P758</f>
        <v>0</v>
      </c>
      <c r="R19" s="3">
        <f>'[6]IntHeatGain-100Conv-2XWall-TS6-'!Q758</f>
        <v>3.0760000000000001</v>
      </c>
      <c r="S19">
        <f>'[6]IntHeatGain-100Conv-2XWall-TS6-'!R758</f>
        <v>3.0760000000000001</v>
      </c>
      <c r="T19">
        <f>'[6]IntHeatGain-100Conv-2XWall-TS6-'!S758</f>
        <v>3.0760000000000001</v>
      </c>
      <c r="U19">
        <f>'[6]IntHeatGain-100Conv-2XWall-TS6-'!T758</f>
        <v>3.0760000000000001</v>
      </c>
      <c r="V19">
        <f>'[6]IntHeatGain-100Conv-2XWall-TS6-'!U758</f>
        <v>3.0760000000000001</v>
      </c>
      <c r="W19">
        <f>'[6]IntHeatGain-100Conv-2XWall-TS6-'!V758</f>
        <v>0</v>
      </c>
      <c r="Y19">
        <f t="shared" si="0"/>
        <v>2699.9986855805305</v>
      </c>
    </row>
    <row r="20" spans="1:25" x14ac:dyDescent="0.2">
      <c r="A20">
        <f t="shared" si="1"/>
        <v>14</v>
      </c>
      <c r="B20" t="str">
        <f>'[6]IntHeatGain-100Conv-2XWall-TS6-'!A759</f>
        <v xml:space="preserve"> 08/01  14:00:00</v>
      </c>
      <c r="C20">
        <f>'[6]IntHeatGain-100Conv-2XWall-TS6-'!B759</f>
        <v>20</v>
      </c>
      <c r="D20">
        <f>'[6]IntHeatGain-100Conv-2XWall-TS6-'!C759</f>
        <v>0</v>
      </c>
      <c r="E20">
        <f>'[6]IntHeatGain-100Conv-2XWall-TS6-'!D759</f>
        <v>903.66666666666697</v>
      </c>
      <c r="F20" s="3">
        <f>'[6]IntHeatGain-100Conv-2XWall-TS6-'!E759</f>
        <v>0</v>
      </c>
      <c r="G20">
        <f>'[6]IntHeatGain-100Conv-2XWall-TS6-'!F759</f>
        <v>9719995.2315180004</v>
      </c>
      <c r="H20">
        <f>'[6]IntHeatGain-100Conv-2XWall-TS6-'!G759</f>
        <v>19.999999999999901</v>
      </c>
      <c r="I20" s="3">
        <f>'[6]IntHeatGain-100Conv-2XWall-TS6-'!H759</f>
        <v>0</v>
      </c>
      <c r="J20">
        <f>'[6]IntHeatGain-100Conv-2XWall-TS6-'!I759</f>
        <v>9720000</v>
      </c>
      <c r="K20" s="3">
        <f>'[6]IntHeatGain-100Conv-2XWall-TS6-'!J759</f>
        <v>0</v>
      </c>
      <c r="L20" s="3">
        <f>'[6]IntHeatGain-100Conv-2XWall-TS6-'!K759</f>
        <v>9720000</v>
      </c>
      <c r="M20">
        <f>'[6]IntHeatGain-100Conv-2XWall-TS6-'!L759</f>
        <v>0</v>
      </c>
      <c r="N20" s="3">
        <f>'[6]IntHeatGain-100Conv-2XWall-TS6-'!M759</f>
        <v>19.9999920256084</v>
      </c>
      <c r="O20">
        <f>'[6]IntHeatGain-100Conv-2XWall-TS6-'!N759</f>
        <v>19.999992035857499</v>
      </c>
      <c r="P20">
        <f>'[6]IntHeatGain-100Conv-2XWall-TS6-'!O759</f>
        <v>3.0760000000000001</v>
      </c>
      <c r="Q20">
        <f>'[6]IntHeatGain-100Conv-2XWall-TS6-'!P759</f>
        <v>0</v>
      </c>
      <c r="R20" s="3">
        <f>'[6]IntHeatGain-100Conv-2XWall-TS6-'!Q759</f>
        <v>3.0760000000000001</v>
      </c>
      <c r="S20">
        <f>'[6]IntHeatGain-100Conv-2XWall-TS6-'!R759</f>
        <v>3.0760000000000001</v>
      </c>
      <c r="T20">
        <f>'[6]IntHeatGain-100Conv-2XWall-TS6-'!S759</f>
        <v>3.0760000000000001</v>
      </c>
      <c r="U20">
        <f>'[6]IntHeatGain-100Conv-2XWall-TS6-'!T759</f>
        <v>3.0760000000000001</v>
      </c>
      <c r="V20">
        <f>'[6]IntHeatGain-100Conv-2XWall-TS6-'!U759</f>
        <v>3.0760000000000001</v>
      </c>
      <c r="W20">
        <f>'[6]IntHeatGain-100Conv-2XWall-TS6-'!V759</f>
        <v>0</v>
      </c>
      <c r="Y20">
        <f t="shared" si="0"/>
        <v>2699.9986754216666</v>
      </c>
    </row>
    <row r="21" spans="1:25" x14ac:dyDescent="0.2">
      <c r="A21">
        <f t="shared" si="1"/>
        <v>15</v>
      </c>
      <c r="B21" t="str">
        <f>'[6]IntHeatGain-100Conv-2XWall-TS6-'!A760</f>
        <v xml:space="preserve"> 08/01  15:00:00</v>
      </c>
      <c r="C21">
        <f>'[6]IntHeatGain-100Conv-2XWall-TS6-'!B760</f>
        <v>20</v>
      </c>
      <c r="D21">
        <f>'[6]IntHeatGain-100Conv-2XWall-TS6-'!C760</f>
        <v>0</v>
      </c>
      <c r="E21">
        <f>'[6]IntHeatGain-100Conv-2XWall-TS6-'!D760</f>
        <v>887.25</v>
      </c>
      <c r="F21" s="3">
        <f>'[6]IntHeatGain-100Conv-2XWall-TS6-'!E760</f>
        <v>0</v>
      </c>
      <c r="G21">
        <f>'[6]IntHeatGain-100Conv-2XWall-TS6-'!F760</f>
        <v>9719995.1961367801</v>
      </c>
      <c r="H21">
        <f>'[6]IntHeatGain-100Conv-2XWall-TS6-'!G760</f>
        <v>20.000000000000099</v>
      </c>
      <c r="I21" s="3">
        <f>'[6]IntHeatGain-100Conv-2XWall-TS6-'!H760</f>
        <v>0</v>
      </c>
      <c r="J21">
        <f>'[6]IntHeatGain-100Conv-2XWall-TS6-'!I760</f>
        <v>9720000</v>
      </c>
      <c r="K21" s="3">
        <f>'[6]IntHeatGain-100Conv-2XWall-TS6-'!J760</f>
        <v>0</v>
      </c>
      <c r="L21" s="3">
        <f>'[6]IntHeatGain-100Conv-2XWall-TS6-'!K760</f>
        <v>9720000</v>
      </c>
      <c r="M21">
        <f>'[6]IntHeatGain-100Conv-2XWall-TS6-'!L760</f>
        <v>0</v>
      </c>
      <c r="N21" s="3">
        <f>'[6]IntHeatGain-100Conv-2XWall-TS6-'!M760</f>
        <v>19.999991966439801</v>
      </c>
      <c r="O21">
        <f>'[6]IntHeatGain-100Conv-2XWall-TS6-'!N760</f>
        <v>19.9999919758157</v>
      </c>
      <c r="P21">
        <f>'[6]IntHeatGain-100Conv-2XWall-TS6-'!O760</f>
        <v>3.0760000000000001</v>
      </c>
      <c r="Q21">
        <f>'[6]IntHeatGain-100Conv-2XWall-TS6-'!P760</f>
        <v>0</v>
      </c>
      <c r="R21" s="3">
        <f>'[6]IntHeatGain-100Conv-2XWall-TS6-'!Q760</f>
        <v>3.0760000000000001</v>
      </c>
      <c r="S21">
        <f>'[6]IntHeatGain-100Conv-2XWall-TS6-'!R760</f>
        <v>3.0760000000000001</v>
      </c>
      <c r="T21">
        <f>'[6]IntHeatGain-100Conv-2XWall-TS6-'!S760</f>
        <v>3.0760000000000001</v>
      </c>
      <c r="U21">
        <f>'[6]IntHeatGain-100Conv-2XWall-TS6-'!T760</f>
        <v>3.0760000000000001</v>
      </c>
      <c r="V21">
        <f>'[6]IntHeatGain-100Conv-2XWall-TS6-'!U760</f>
        <v>3.0760000000000001</v>
      </c>
      <c r="W21">
        <f>'[6]IntHeatGain-100Conv-2XWall-TS6-'!V760</f>
        <v>0</v>
      </c>
      <c r="Y21">
        <f t="shared" si="0"/>
        <v>2699.99866559355</v>
      </c>
    </row>
    <row r="22" spans="1:25" x14ac:dyDescent="0.2">
      <c r="A22">
        <f t="shared" si="1"/>
        <v>16</v>
      </c>
      <c r="B22" t="str">
        <f>'[6]IntHeatGain-100Conv-2XWall-TS6-'!A761</f>
        <v xml:space="preserve"> 08/01  16:00:00</v>
      </c>
      <c r="C22">
        <f>'[6]IntHeatGain-100Conv-2XWall-TS6-'!B761</f>
        <v>20</v>
      </c>
      <c r="D22">
        <f>'[6]IntHeatGain-100Conv-2XWall-TS6-'!C761</f>
        <v>0</v>
      </c>
      <c r="E22">
        <f>'[6]IntHeatGain-100Conv-2XWall-TS6-'!D761</f>
        <v>853.5</v>
      </c>
      <c r="F22" s="3">
        <f>'[6]IntHeatGain-100Conv-2XWall-TS6-'!E761</f>
        <v>0</v>
      </c>
      <c r="G22">
        <f>'[6]IntHeatGain-100Conv-2XWall-TS6-'!F761</f>
        <v>9719995.1656464301</v>
      </c>
      <c r="H22">
        <f>'[6]IntHeatGain-100Conv-2XWall-TS6-'!G761</f>
        <v>20</v>
      </c>
      <c r="I22" s="3">
        <f>'[6]IntHeatGain-100Conv-2XWall-TS6-'!H761</f>
        <v>0</v>
      </c>
      <c r="J22">
        <f>'[6]IntHeatGain-100Conv-2XWall-TS6-'!I761</f>
        <v>9720000</v>
      </c>
      <c r="K22" s="3">
        <f>'[6]IntHeatGain-100Conv-2XWall-TS6-'!J761</f>
        <v>0</v>
      </c>
      <c r="L22" s="3">
        <f>'[6]IntHeatGain-100Conv-2XWall-TS6-'!K761</f>
        <v>9720000</v>
      </c>
      <c r="M22">
        <f>'[6]IntHeatGain-100Conv-2XWall-TS6-'!L761</f>
        <v>0</v>
      </c>
      <c r="N22" s="3">
        <f>'[6]IntHeatGain-100Conv-2XWall-TS6-'!M761</f>
        <v>19.9999919154506</v>
      </c>
      <c r="O22">
        <f>'[6]IntHeatGain-100Conv-2XWall-TS6-'!N761</f>
        <v>19.999991923397001</v>
      </c>
      <c r="P22">
        <f>'[6]IntHeatGain-100Conv-2XWall-TS6-'!O761</f>
        <v>3.0760000000000001</v>
      </c>
      <c r="Q22">
        <f>'[6]IntHeatGain-100Conv-2XWall-TS6-'!P761</f>
        <v>0</v>
      </c>
      <c r="R22" s="3">
        <f>'[6]IntHeatGain-100Conv-2XWall-TS6-'!Q761</f>
        <v>3.0760000000000001</v>
      </c>
      <c r="S22">
        <f>'[6]IntHeatGain-100Conv-2XWall-TS6-'!R761</f>
        <v>3.0760000000000001</v>
      </c>
      <c r="T22">
        <f>'[6]IntHeatGain-100Conv-2XWall-TS6-'!S761</f>
        <v>3.0760000000000001</v>
      </c>
      <c r="U22">
        <f>'[6]IntHeatGain-100Conv-2XWall-TS6-'!T761</f>
        <v>3.0760000000000001</v>
      </c>
      <c r="V22">
        <f>'[6]IntHeatGain-100Conv-2XWall-TS6-'!U761</f>
        <v>3.0760000000000001</v>
      </c>
      <c r="W22">
        <f>'[6]IntHeatGain-100Conv-2XWall-TS6-'!V761</f>
        <v>0</v>
      </c>
      <c r="Y22">
        <f t="shared" si="0"/>
        <v>2699.9986571240083</v>
      </c>
    </row>
    <row r="23" spans="1:25" x14ac:dyDescent="0.2">
      <c r="A23">
        <f t="shared" si="1"/>
        <v>17</v>
      </c>
      <c r="B23" t="str">
        <f>'[6]IntHeatGain-100Conv-2XWall-TS6-'!A762</f>
        <v xml:space="preserve"> 08/01  17:00:00</v>
      </c>
      <c r="C23">
        <f>'[6]IntHeatGain-100Conv-2XWall-TS6-'!B762</f>
        <v>20</v>
      </c>
      <c r="D23">
        <f>'[6]IntHeatGain-100Conv-2XWall-TS6-'!C762</f>
        <v>0</v>
      </c>
      <c r="E23">
        <f>'[6]IntHeatGain-100Conv-2XWall-TS6-'!D762</f>
        <v>785.66666666666697</v>
      </c>
      <c r="F23" s="3">
        <f>'[6]IntHeatGain-100Conv-2XWall-TS6-'!E762</f>
        <v>0</v>
      </c>
      <c r="G23">
        <f>'[6]IntHeatGain-100Conv-2XWall-TS6-'!F762</f>
        <v>9719995.1386932209</v>
      </c>
      <c r="H23">
        <f>'[6]IntHeatGain-100Conv-2XWall-TS6-'!G762</f>
        <v>20</v>
      </c>
      <c r="I23" s="3">
        <f>'[6]IntHeatGain-100Conv-2XWall-TS6-'!H762</f>
        <v>0</v>
      </c>
      <c r="J23">
        <f>'[6]IntHeatGain-100Conv-2XWall-TS6-'!I762</f>
        <v>9720000</v>
      </c>
      <c r="K23" s="3">
        <f>'[6]IntHeatGain-100Conv-2XWall-TS6-'!J762</f>
        <v>0</v>
      </c>
      <c r="L23" s="3">
        <f>'[6]IntHeatGain-100Conv-2XWall-TS6-'!K762</f>
        <v>9720000</v>
      </c>
      <c r="M23">
        <f>'[6]IntHeatGain-100Conv-2XWall-TS6-'!L762</f>
        <v>0</v>
      </c>
      <c r="N23" s="3">
        <f>'[6]IntHeatGain-100Conv-2XWall-TS6-'!M762</f>
        <v>19.999991870376199</v>
      </c>
      <c r="O23">
        <f>'[6]IntHeatGain-100Conv-2XWall-TS6-'!N762</f>
        <v>19.999991877625199</v>
      </c>
      <c r="P23">
        <f>'[6]IntHeatGain-100Conv-2XWall-TS6-'!O762</f>
        <v>3.0760000000000001</v>
      </c>
      <c r="Q23">
        <f>'[6]IntHeatGain-100Conv-2XWall-TS6-'!P762</f>
        <v>0</v>
      </c>
      <c r="R23" s="3">
        <f>'[6]IntHeatGain-100Conv-2XWall-TS6-'!Q762</f>
        <v>3.0760000000000001</v>
      </c>
      <c r="S23">
        <f>'[6]IntHeatGain-100Conv-2XWall-TS6-'!R762</f>
        <v>3.0760000000000001</v>
      </c>
      <c r="T23">
        <f>'[6]IntHeatGain-100Conv-2XWall-TS6-'!S762</f>
        <v>3.0760000000000001</v>
      </c>
      <c r="U23">
        <f>'[6]IntHeatGain-100Conv-2XWall-TS6-'!T762</f>
        <v>3.0760000000000001</v>
      </c>
      <c r="V23">
        <f>'[6]IntHeatGain-100Conv-2XWall-TS6-'!U762</f>
        <v>3.0760000000000001</v>
      </c>
      <c r="W23">
        <f>'[6]IntHeatGain-100Conv-2XWall-TS6-'!V762</f>
        <v>0</v>
      </c>
      <c r="Y23">
        <f t="shared" si="0"/>
        <v>2699.9986496370057</v>
      </c>
    </row>
    <row r="24" spans="1:25" x14ac:dyDescent="0.2">
      <c r="A24">
        <f t="shared" si="1"/>
        <v>18</v>
      </c>
      <c r="B24" t="str">
        <f>'[6]IntHeatGain-100Conv-2XWall-TS6-'!A763</f>
        <v xml:space="preserve"> 08/01  18:00:00</v>
      </c>
      <c r="C24">
        <f>'[6]IntHeatGain-100Conv-2XWall-TS6-'!B763</f>
        <v>20</v>
      </c>
      <c r="D24">
        <f>'[6]IntHeatGain-100Conv-2XWall-TS6-'!C763</f>
        <v>0</v>
      </c>
      <c r="E24">
        <f>'[6]IntHeatGain-100Conv-2XWall-TS6-'!D763</f>
        <v>636.66666666666697</v>
      </c>
      <c r="F24" s="3">
        <f>'[6]IntHeatGain-100Conv-2XWall-TS6-'!E763</f>
        <v>0</v>
      </c>
      <c r="G24">
        <f>'[6]IntHeatGain-100Conv-2XWall-TS6-'!F763</f>
        <v>9719995.1156166308</v>
      </c>
      <c r="H24">
        <f>'[6]IntHeatGain-100Conv-2XWall-TS6-'!G763</f>
        <v>20</v>
      </c>
      <c r="I24" s="3">
        <f>'[6]IntHeatGain-100Conv-2XWall-TS6-'!H763</f>
        <v>0</v>
      </c>
      <c r="J24">
        <f>'[6]IntHeatGain-100Conv-2XWall-TS6-'!I763</f>
        <v>9720000</v>
      </c>
      <c r="K24" s="3">
        <f>'[6]IntHeatGain-100Conv-2XWall-TS6-'!J763</f>
        <v>0</v>
      </c>
      <c r="L24" s="3">
        <f>'[6]IntHeatGain-100Conv-2XWall-TS6-'!K763</f>
        <v>9720000</v>
      </c>
      <c r="M24">
        <f>'[6]IntHeatGain-100Conv-2XWall-TS6-'!L763</f>
        <v>0</v>
      </c>
      <c r="N24" s="3">
        <f>'[6]IntHeatGain-100Conv-2XWall-TS6-'!M763</f>
        <v>19.999991831785099</v>
      </c>
      <c r="O24">
        <f>'[6]IntHeatGain-100Conv-2XWall-TS6-'!N763</f>
        <v>19.999991837339799</v>
      </c>
      <c r="P24">
        <f>'[6]IntHeatGain-100Conv-2XWall-TS6-'!O763</f>
        <v>3.0760000000000001</v>
      </c>
      <c r="Q24">
        <f>'[6]IntHeatGain-100Conv-2XWall-TS6-'!P763</f>
        <v>0</v>
      </c>
      <c r="R24" s="3">
        <f>'[6]IntHeatGain-100Conv-2XWall-TS6-'!Q763</f>
        <v>3.0760000000000001</v>
      </c>
      <c r="S24">
        <f>'[6]IntHeatGain-100Conv-2XWall-TS6-'!R763</f>
        <v>3.0760000000000001</v>
      </c>
      <c r="T24">
        <f>'[6]IntHeatGain-100Conv-2XWall-TS6-'!S763</f>
        <v>3.0760000000000001</v>
      </c>
      <c r="U24">
        <f>'[6]IntHeatGain-100Conv-2XWall-TS6-'!T763</f>
        <v>3.0760000000000001</v>
      </c>
      <c r="V24">
        <f>'[6]IntHeatGain-100Conv-2XWall-TS6-'!U763</f>
        <v>3.0760000000000001</v>
      </c>
      <c r="W24">
        <f>'[6]IntHeatGain-100Conv-2XWall-TS6-'!V763</f>
        <v>0</v>
      </c>
      <c r="Y24">
        <f t="shared" si="0"/>
        <v>2699.998643226842</v>
      </c>
    </row>
    <row r="25" spans="1:25" x14ac:dyDescent="0.2">
      <c r="A25">
        <f t="shared" si="1"/>
        <v>19</v>
      </c>
      <c r="B25" t="str">
        <f>'[6]IntHeatGain-100Conv-2XWall-TS6-'!A764</f>
        <v xml:space="preserve"> 08/01  19:00:00</v>
      </c>
      <c r="C25">
        <f>'[6]IntHeatGain-100Conv-2XWall-TS6-'!B764</f>
        <v>20</v>
      </c>
      <c r="D25">
        <f>'[6]IntHeatGain-100Conv-2XWall-TS6-'!C764</f>
        <v>0</v>
      </c>
      <c r="E25">
        <f>'[6]IntHeatGain-100Conv-2XWall-TS6-'!D764</f>
        <v>330.41666666666703</v>
      </c>
      <c r="F25" s="3">
        <f>'[6]IntHeatGain-100Conv-2XWall-TS6-'!E764</f>
        <v>0</v>
      </c>
      <c r="G25">
        <f>'[6]IntHeatGain-100Conv-2XWall-TS6-'!F764</f>
        <v>9719995.1023904197</v>
      </c>
      <c r="H25">
        <f>'[6]IntHeatGain-100Conv-2XWall-TS6-'!G764</f>
        <v>20.000000000000298</v>
      </c>
      <c r="I25" s="3">
        <f>'[6]IntHeatGain-100Conv-2XWall-TS6-'!H764</f>
        <v>0</v>
      </c>
      <c r="J25">
        <f>'[6]IntHeatGain-100Conv-2XWall-TS6-'!I764</f>
        <v>9720000</v>
      </c>
      <c r="K25" s="3">
        <f>'[6]IntHeatGain-100Conv-2XWall-TS6-'!J764</f>
        <v>0</v>
      </c>
      <c r="L25" s="3">
        <f>'[6]IntHeatGain-100Conv-2XWall-TS6-'!K764</f>
        <v>9720000</v>
      </c>
      <c r="M25">
        <f>'[6]IntHeatGain-100Conv-2XWall-TS6-'!L764</f>
        <v>0</v>
      </c>
      <c r="N25" s="3">
        <f>'[6]IntHeatGain-100Conv-2XWall-TS6-'!M764</f>
        <v>19.9999918096667</v>
      </c>
      <c r="O25">
        <f>'[6]IntHeatGain-100Conv-2XWall-TS6-'!N764</f>
        <v>19.999991811942699</v>
      </c>
      <c r="P25">
        <f>'[6]IntHeatGain-100Conv-2XWall-TS6-'!O764</f>
        <v>3.0760000000000001</v>
      </c>
      <c r="Q25">
        <f>'[6]IntHeatGain-100Conv-2XWall-TS6-'!P764</f>
        <v>0</v>
      </c>
      <c r="R25" s="3">
        <f>'[6]IntHeatGain-100Conv-2XWall-TS6-'!Q764</f>
        <v>3.0760000000000001</v>
      </c>
      <c r="S25">
        <f>'[6]IntHeatGain-100Conv-2XWall-TS6-'!R764</f>
        <v>3.0760000000000001</v>
      </c>
      <c r="T25">
        <f>'[6]IntHeatGain-100Conv-2XWall-TS6-'!S764</f>
        <v>3.0760000000000001</v>
      </c>
      <c r="U25">
        <f>'[6]IntHeatGain-100Conv-2XWall-TS6-'!T764</f>
        <v>3.0760000000000001</v>
      </c>
      <c r="V25">
        <f>'[6]IntHeatGain-100Conv-2XWall-TS6-'!U764</f>
        <v>3.0760000000000001</v>
      </c>
      <c r="W25">
        <f>'[6]IntHeatGain-100Conv-2XWall-TS6-'!V764</f>
        <v>0</v>
      </c>
      <c r="Y25">
        <f t="shared" si="0"/>
        <v>2699.9986395528945</v>
      </c>
    </row>
    <row r="26" spans="1:25" x14ac:dyDescent="0.2">
      <c r="A26">
        <f t="shared" si="1"/>
        <v>20</v>
      </c>
      <c r="B26" t="str">
        <f>'[6]IntHeatGain-100Conv-2XWall-TS6-'!A765</f>
        <v xml:space="preserve"> 08/01  20:00:00</v>
      </c>
      <c r="C26">
        <f>'[6]IntHeatGain-100Conv-2XWall-TS6-'!B765</f>
        <v>20</v>
      </c>
      <c r="D26" s="3">
        <f>'[6]IntHeatGain-100Conv-2XWall-TS6-'!C765</f>
        <v>0</v>
      </c>
      <c r="E26" s="3">
        <f>'[6]IntHeatGain-100Conv-2XWall-TS6-'!D765</f>
        <v>32.4166666666667</v>
      </c>
      <c r="F26" s="3">
        <f>'[6]IntHeatGain-100Conv-2XWall-TS6-'!E765</f>
        <v>0</v>
      </c>
      <c r="G26">
        <f>'[6]IntHeatGain-100Conv-2XWall-TS6-'!F765</f>
        <v>9719995.1002454292</v>
      </c>
      <c r="H26">
        <f>'[6]IntHeatGain-100Conv-2XWall-TS6-'!G765</f>
        <v>20.000000000000199</v>
      </c>
      <c r="I26" s="3">
        <f>'[6]IntHeatGain-100Conv-2XWall-TS6-'!H765</f>
        <v>0</v>
      </c>
      <c r="J26">
        <f>'[6]IntHeatGain-100Conv-2XWall-TS6-'!I765</f>
        <v>9720000</v>
      </c>
      <c r="K26" s="3">
        <f>'[6]IntHeatGain-100Conv-2XWall-TS6-'!J765</f>
        <v>0</v>
      </c>
      <c r="L26" s="3">
        <f>'[6]IntHeatGain-100Conv-2XWall-TS6-'!K765</f>
        <v>9720000</v>
      </c>
      <c r="M26">
        <f>'[6]IntHeatGain-100Conv-2XWall-TS6-'!L765</f>
        <v>0</v>
      </c>
      <c r="N26" s="3">
        <f>'[6]IntHeatGain-100Conv-2XWall-TS6-'!M765</f>
        <v>19.999991806079699</v>
      </c>
      <c r="O26">
        <f>'[6]IntHeatGain-100Conv-2XWall-TS6-'!N765</f>
        <v>19.9999918056876</v>
      </c>
      <c r="P26">
        <f>'[6]IntHeatGain-100Conv-2XWall-TS6-'!O765</f>
        <v>3.0760000000000001</v>
      </c>
      <c r="Q26">
        <f>'[6]IntHeatGain-100Conv-2XWall-TS6-'!P765</f>
        <v>0</v>
      </c>
      <c r="R26" s="3">
        <f>'[6]IntHeatGain-100Conv-2XWall-TS6-'!Q765</f>
        <v>3.0760000000000001</v>
      </c>
      <c r="S26">
        <f>'[6]IntHeatGain-100Conv-2XWall-TS6-'!R765</f>
        <v>3.0760000000000001</v>
      </c>
      <c r="T26">
        <f>'[6]IntHeatGain-100Conv-2XWall-TS6-'!S765</f>
        <v>3.0760000000000001</v>
      </c>
      <c r="U26">
        <f>'[6]IntHeatGain-100Conv-2XWall-TS6-'!T765</f>
        <v>3.0760000000000001</v>
      </c>
      <c r="V26">
        <f>'[6]IntHeatGain-100Conv-2XWall-TS6-'!U765</f>
        <v>3.0760000000000001</v>
      </c>
      <c r="W26">
        <f>'[6]IntHeatGain-100Conv-2XWall-TS6-'!V765</f>
        <v>0</v>
      </c>
      <c r="Y26">
        <f t="shared" si="0"/>
        <v>2699.9986389570636</v>
      </c>
    </row>
    <row r="27" spans="1:25" x14ac:dyDescent="0.2">
      <c r="A27">
        <f t="shared" si="1"/>
        <v>21</v>
      </c>
      <c r="B27" t="str">
        <f>'[6]IntHeatGain-100Conv-2XWall-TS6-'!A766</f>
        <v xml:space="preserve"> 08/01  21:00:00</v>
      </c>
      <c r="C27">
        <f>'[6]IntHeatGain-100Conv-2XWall-TS6-'!B766</f>
        <v>20</v>
      </c>
      <c r="D27" s="3">
        <f>'[6]IntHeatGain-100Conv-2XWall-TS6-'!C766</f>
        <v>0</v>
      </c>
      <c r="E27" s="3">
        <f>'[6]IntHeatGain-100Conv-2XWall-TS6-'!D766</f>
        <v>0</v>
      </c>
      <c r="F27" s="3">
        <f>'[6]IntHeatGain-100Conv-2XWall-TS6-'!E766</f>
        <v>0</v>
      </c>
      <c r="G27">
        <f>'[6]IntHeatGain-100Conv-2XWall-TS6-'!F766</f>
        <v>9719995.1042577997</v>
      </c>
      <c r="H27">
        <f>'[6]IntHeatGain-100Conv-2XWall-TS6-'!G766</f>
        <v>19.999999999999901</v>
      </c>
      <c r="I27" s="3">
        <f>'[6]IntHeatGain-100Conv-2XWall-TS6-'!H766</f>
        <v>0</v>
      </c>
      <c r="J27">
        <f>'[6]IntHeatGain-100Conv-2XWall-TS6-'!I766</f>
        <v>9720000</v>
      </c>
      <c r="K27" s="3">
        <f>'[6]IntHeatGain-100Conv-2XWall-TS6-'!J766</f>
        <v>0</v>
      </c>
      <c r="L27" s="3">
        <f>'[6]IntHeatGain-100Conv-2XWall-TS6-'!K766</f>
        <v>9720000</v>
      </c>
      <c r="M27">
        <f>'[6]IntHeatGain-100Conv-2XWall-TS6-'!L766</f>
        <v>0</v>
      </c>
      <c r="N27" s="3">
        <f>'[6]IntHeatGain-100Conv-2XWall-TS6-'!M766</f>
        <v>19.999991812789599</v>
      </c>
      <c r="O27">
        <f>'[6]IntHeatGain-100Conv-2XWall-TS6-'!N766</f>
        <v>19.999991811363898</v>
      </c>
      <c r="P27">
        <f>'[6]IntHeatGain-100Conv-2XWall-TS6-'!O766</f>
        <v>3.0760000000000001</v>
      </c>
      <c r="Q27">
        <f>'[6]IntHeatGain-100Conv-2XWall-TS6-'!P766</f>
        <v>0</v>
      </c>
      <c r="R27" s="3">
        <f>'[6]IntHeatGain-100Conv-2XWall-TS6-'!Q766</f>
        <v>3.0760000000000001</v>
      </c>
      <c r="S27">
        <f>'[6]IntHeatGain-100Conv-2XWall-TS6-'!R766</f>
        <v>3.0760000000000001</v>
      </c>
      <c r="T27">
        <f>'[6]IntHeatGain-100Conv-2XWall-TS6-'!S766</f>
        <v>3.0760000000000001</v>
      </c>
      <c r="U27">
        <f>'[6]IntHeatGain-100Conv-2XWall-TS6-'!T766</f>
        <v>3.0760000000000001</v>
      </c>
      <c r="V27">
        <f>'[6]IntHeatGain-100Conv-2XWall-TS6-'!U766</f>
        <v>3.0760000000000001</v>
      </c>
      <c r="W27">
        <f>'[6]IntHeatGain-100Conv-2XWall-TS6-'!V766</f>
        <v>0</v>
      </c>
      <c r="Y27">
        <f t="shared" si="0"/>
        <v>2699.9986400716111</v>
      </c>
    </row>
    <row r="28" spans="1:25" x14ac:dyDescent="0.2">
      <c r="A28">
        <f t="shared" si="1"/>
        <v>22</v>
      </c>
      <c r="B28" t="str">
        <f>'[6]IntHeatGain-100Conv-2XWall-TS6-'!A767</f>
        <v xml:space="preserve"> 08/01  22:00:00</v>
      </c>
      <c r="C28">
        <f>'[6]IntHeatGain-100Conv-2XWall-TS6-'!B767</f>
        <v>20</v>
      </c>
      <c r="D28" s="3">
        <f>'[6]IntHeatGain-100Conv-2XWall-TS6-'!C767</f>
        <v>0</v>
      </c>
      <c r="E28" s="3">
        <f>'[6]IntHeatGain-100Conv-2XWall-TS6-'!D767</f>
        <v>0</v>
      </c>
      <c r="F28" s="3">
        <f>'[6]IntHeatGain-100Conv-2XWall-TS6-'!E767</f>
        <v>0</v>
      </c>
      <c r="G28">
        <f>'[6]IntHeatGain-100Conv-2XWall-TS6-'!F767</f>
        <v>9719995.1095034909</v>
      </c>
      <c r="H28">
        <f>'[6]IntHeatGain-100Conv-2XWall-TS6-'!G767</f>
        <v>20.000000000000099</v>
      </c>
      <c r="I28" s="3">
        <f>'[6]IntHeatGain-100Conv-2XWall-TS6-'!H767</f>
        <v>0</v>
      </c>
      <c r="J28">
        <f>'[6]IntHeatGain-100Conv-2XWall-TS6-'!I767</f>
        <v>9720000</v>
      </c>
      <c r="K28" s="3">
        <f>'[6]IntHeatGain-100Conv-2XWall-TS6-'!J767</f>
        <v>0</v>
      </c>
      <c r="L28" s="3">
        <f>'[6]IntHeatGain-100Conv-2XWall-TS6-'!K767</f>
        <v>9720000</v>
      </c>
      <c r="M28">
        <f>'[6]IntHeatGain-100Conv-2XWall-TS6-'!L767</f>
        <v>0</v>
      </c>
      <c r="N28" s="3">
        <f>'[6]IntHeatGain-100Conv-2XWall-TS6-'!M767</f>
        <v>19.999991821561899</v>
      </c>
      <c r="O28">
        <f>'[6]IntHeatGain-100Conv-2XWall-TS6-'!N767</f>
        <v>19.999991820161998</v>
      </c>
      <c r="P28">
        <f>'[6]IntHeatGain-100Conv-2XWall-TS6-'!O767</f>
        <v>3.0760000000000001</v>
      </c>
      <c r="Q28">
        <f>'[6]IntHeatGain-100Conv-2XWall-TS6-'!P767</f>
        <v>0</v>
      </c>
      <c r="R28" s="3">
        <f>'[6]IntHeatGain-100Conv-2XWall-TS6-'!Q767</f>
        <v>3.0760000000000001</v>
      </c>
      <c r="S28">
        <f>'[6]IntHeatGain-100Conv-2XWall-TS6-'!R767</f>
        <v>3.0760000000000001</v>
      </c>
      <c r="T28">
        <f>'[6]IntHeatGain-100Conv-2XWall-TS6-'!S767</f>
        <v>3.0760000000000001</v>
      </c>
      <c r="U28">
        <f>'[6]IntHeatGain-100Conv-2XWall-TS6-'!T767</f>
        <v>3.0760000000000001</v>
      </c>
      <c r="V28">
        <f>'[6]IntHeatGain-100Conv-2XWall-TS6-'!U767</f>
        <v>3.0760000000000001</v>
      </c>
      <c r="W28">
        <f>'[6]IntHeatGain-100Conv-2XWall-TS6-'!V767</f>
        <v>0</v>
      </c>
      <c r="Y28">
        <f t="shared" si="0"/>
        <v>2699.9986415287476</v>
      </c>
    </row>
    <row r="29" spans="1:25" x14ac:dyDescent="0.2">
      <c r="A29">
        <f t="shared" si="1"/>
        <v>23</v>
      </c>
      <c r="B29" t="str">
        <f>'[6]IntHeatGain-100Conv-2XWall-TS6-'!A768</f>
        <v xml:space="preserve"> 08/01  23:00:00</v>
      </c>
      <c r="C29">
        <f>'[6]IntHeatGain-100Conv-2XWall-TS6-'!B768</f>
        <v>20</v>
      </c>
      <c r="D29" s="3">
        <f>'[6]IntHeatGain-100Conv-2XWall-TS6-'!C768</f>
        <v>0</v>
      </c>
      <c r="E29" s="3">
        <f>'[6]IntHeatGain-100Conv-2XWall-TS6-'!D768</f>
        <v>0</v>
      </c>
      <c r="F29" s="3">
        <f>'[6]IntHeatGain-100Conv-2XWall-TS6-'!E768</f>
        <v>0</v>
      </c>
      <c r="G29">
        <f>'[6]IntHeatGain-100Conv-2XWall-TS6-'!F768</f>
        <v>9719995.1138988193</v>
      </c>
      <c r="H29">
        <f>'[6]IntHeatGain-100Conv-2XWall-TS6-'!G768</f>
        <v>20.000000000000099</v>
      </c>
      <c r="I29" s="3">
        <f>'[6]IntHeatGain-100Conv-2XWall-TS6-'!H768</f>
        <v>0</v>
      </c>
      <c r="J29">
        <f>'[6]IntHeatGain-100Conv-2XWall-TS6-'!I768</f>
        <v>9720000</v>
      </c>
      <c r="K29" s="3">
        <f>'[6]IntHeatGain-100Conv-2XWall-TS6-'!J768</f>
        <v>0</v>
      </c>
      <c r="L29" s="3">
        <f>'[6]IntHeatGain-100Conv-2XWall-TS6-'!K768</f>
        <v>9720000</v>
      </c>
      <c r="M29">
        <f>'[6]IntHeatGain-100Conv-2XWall-TS6-'!L768</f>
        <v>0</v>
      </c>
      <c r="N29" s="3">
        <f>'[6]IntHeatGain-100Conv-2XWall-TS6-'!M768</f>
        <v>19.9999918289123</v>
      </c>
      <c r="O29">
        <f>'[6]IntHeatGain-100Conv-2XWall-TS6-'!N768</f>
        <v>19.9999918277781</v>
      </c>
      <c r="P29">
        <f>'[6]IntHeatGain-100Conv-2XWall-TS6-'!O768</f>
        <v>3.0760000000000001</v>
      </c>
      <c r="Q29">
        <f>'[6]IntHeatGain-100Conv-2XWall-TS6-'!P768</f>
        <v>0</v>
      </c>
      <c r="R29" s="3">
        <f>'[6]IntHeatGain-100Conv-2XWall-TS6-'!Q768</f>
        <v>3.0760000000000001</v>
      </c>
      <c r="S29">
        <f>'[6]IntHeatGain-100Conv-2XWall-TS6-'!R768</f>
        <v>3.0760000000000001</v>
      </c>
      <c r="T29">
        <f>'[6]IntHeatGain-100Conv-2XWall-TS6-'!S768</f>
        <v>3.0760000000000001</v>
      </c>
      <c r="U29">
        <f>'[6]IntHeatGain-100Conv-2XWall-TS6-'!T768</f>
        <v>3.0760000000000001</v>
      </c>
      <c r="V29">
        <f>'[6]IntHeatGain-100Conv-2XWall-TS6-'!U768</f>
        <v>3.0760000000000001</v>
      </c>
      <c r="W29">
        <f>'[6]IntHeatGain-100Conv-2XWall-TS6-'!V768</f>
        <v>0</v>
      </c>
      <c r="Y29">
        <f t="shared" si="0"/>
        <v>2699.9986427496719</v>
      </c>
    </row>
    <row r="30" spans="1:25" x14ac:dyDescent="0.2">
      <c r="A30">
        <f t="shared" si="1"/>
        <v>24</v>
      </c>
      <c r="B30" t="str">
        <f>'[6]IntHeatGain-100Conv-2XWall-TS6-'!A769</f>
        <v xml:space="preserve"> 08/01  24:00:00</v>
      </c>
      <c r="C30">
        <f>'[6]IntHeatGain-100Conv-2XWall-TS6-'!B769</f>
        <v>20</v>
      </c>
      <c r="D30" s="3">
        <f>'[6]IntHeatGain-100Conv-2XWall-TS6-'!C769</f>
        <v>0</v>
      </c>
      <c r="E30" s="3">
        <f>'[6]IntHeatGain-100Conv-2XWall-TS6-'!D769</f>
        <v>0</v>
      </c>
      <c r="F30" s="3">
        <f>'[6]IntHeatGain-100Conv-2XWall-TS6-'!E769</f>
        <v>0</v>
      </c>
      <c r="G30">
        <f>'[6]IntHeatGain-100Conv-2XWall-TS6-'!F769</f>
        <v>9719995.1189063806</v>
      </c>
      <c r="H30">
        <f>'[6]IntHeatGain-100Conv-2XWall-TS6-'!G769</f>
        <v>20</v>
      </c>
      <c r="I30" s="3">
        <f>'[6]IntHeatGain-100Conv-2XWall-TS6-'!H769</f>
        <v>0</v>
      </c>
      <c r="J30">
        <f>'[6]IntHeatGain-100Conv-2XWall-TS6-'!I769</f>
        <v>9720000</v>
      </c>
      <c r="K30" s="3">
        <f>'[6]IntHeatGain-100Conv-2XWall-TS6-'!J769</f>
        <v>0</v>
      </c>
      <c r="L30" s="3">
        <f>'[6]IntHeatGain-100Conv-2XWall-TS6-'!K769</f>
        <v>9720000</v>
      </c>
      <c r="M30">
        <f>'[6]IntHeatGain-100Conv-2XWall-TS6-'!L769</f>
        <v>0</v>
      </c>
      <c r="N30" s="3">
        <f>'[6]IntHeatGain-100Conv-2XWall-TS6-'!M769</f>
        <v>19.999991837286199</v>
      </c>
      <c r="O30">
        <f>'[6]IntHeatGain-100Conv-2XWall-TS6-'!N769</f>
        <v>19.999991835483701</v>
      </c>
      <c r="P30">
        <f>'[6]IntHeatGain-100Conv-2XWall-TS6-'!O769</f>
        <v>3.0760000000000001</v>
      </c>
      <c r="Q30">
        <f>'[6]IntHeatGain-100Conv-2XWall-TS6-'!P769</f>
        <v>0</v>
      </c>
      <c r="R30" s="3">
        <f>'[6]IntHeatGain-100Conv-2XWall-TS6-'!Q769</f>
        <v>3.0760000000000001</v>
      </c>
      <c r="S30">
        <f>'[6]IntHeatGain-100Conv-2XWall-TS6-'!R769</f>
        <v>3.0760000000000001</v>
      </c>
      <c r="T30">
        <f>'[6]IntHeatGain-100Conv-2XWall-TS6-'!S769</f>
        <v>3.0760000000000001</v>
      </c>
      <c r="U30">
        <f>'[6]IntHeatGain-100Conv-2XWall-TS6-'!T769</f>
        <v>3.0760000000000001</v>
      </c>
      <c r="V30">
        <f>'[6]IntHeatGain-100Conv-2XWall-TS6-'!U769</f>
        <v>3.0760000000000001</v>
      </c>
      <c r="W30">
        <f>'[6]IntHeatGain-100Conv-2XWall-TS6-'!V769</f>
        <v>0</v>
      </c>
      <c r="Y30">
        <f t="shared" si="0"/>
        <v>2699.9986441406613</v>
      </c>
    </row>
    <row r="31" spans="1:25" x14ac:dyDescent="0.2">
      <c r="A31">
        <f t="shared" si="1"/>
        <v>25</v>
      </c>
      <c r="B31" t="str">
        <f>'[6]IntHeatGain-100Conv-2XWall-TS6-'!A770</f>
        <v xml:space="preserve"> 08/02  01:00:00</v>
      </c>
      <c r="C31">
        <f>'[6]IntHeatGain-100Conv-2XWall-TS6-'!B770</f>
        <v>20</v>
      </c>
      <c r="D31" s="3">
        <f>'[6]IntHeatGain-100Conv-2XWall-TS6-'!C770</f>
        <v>0</v>
      </c>
      <c r="E31" s="3">
        <f>'[6]IntHeatGain-100Conv-2XWall-TS6-'!D770</f>
        <v>0</v>
      </c>
      <c r="F31" s="3">
        <f>'[6]IntHeatGain-100Conv-2XWall-TS6-'!E770</f>
        <v>0</v>
      </c>
      <c r="G31">
        <f>'[6]IntHeatGain-100Conv-2XWall-TS6-'!F770</f>
        <v>9719995.1295047309</v>
      </c>
      <c r="H31">
        <f>'[6]IntHeatGain-100Conv-2XWall-TS6-'!G770</f>
        <v>20.000000000000099</v>
      </c>
      <c r="I31" s="3">
        <f>'[6]IntHeatGain-100Conv-2XWall-TS6-'!H770</f>
        <v>0</v>
      </c>
      <c r="J31">
        <f>'[6]IntHeatGain-100Conv-2XWall-TS6-'!I770</f>
        <v>9720000</v>
      </c>
      <c r="K31" s="3">
        <f>'[6]IntHeatGain-100Conv-2XWall-TS6-'!J770</f>
        <v>0</v>
      </c>
      <c r="L31" s="3">
        <f>'[6]IntHeatGain-100Conv-2XWall-TS6-'!K770</f>
        <v>9720000</v>
      </c>
      <c r="M31">
        <f>'[6]IntHeatGain-100Conv-2XWall-TS6-'!L770</f>
        <v>0</v>
      </c>
      <c r="N31" s="3">
        <f>'[6]IntHeatGain-100Conv-2XWall-TS6-'!M770</f>
        <v>19.999991855010801</v>
      </c>
      <c r="O31">
        <f>'[6]IntHeatGain-100Conv-2XWall-TS6-'!N770</f>
        <v>19.999991851109701</v>
      </c>
      <c r="P31">
        <f>'[6]IntHeatGain-100Conv-2XWall-TS6-'!O770</f>
        <v>3.0760000000000001</v>
      </c>
      <c r="Q31">
        <f>'[6]IntHeatGain-100Conv-2XWall-TS6-'!P770</f>
        <v>0</v>
      </c>
      <c r="R31" s="3">
        <f>'[6]IntHeatGain-100Conv-2XWall-TS6-'!Q770</f>
        <v>3.0760000000000001</v>
      </c>
      <c r="S31">
        <f>'[6]IntHeatGain-100Conv-2XWall-TS6-'!R770</f>
        <v>3.0760000000000001</v>
      </c>
      <c r="T31">
        <f>'[6]IntHeatGain-100Conv-2XWall-TS6-'!S770</f>
        <v>3.0760000000000001</v>
      </c>
      <c r="U31">
        <f>'[6]IntHeatGain-100Conv-2XWall-TS6-'!T770</f>
        <v>3.0760000000000001</v>
      </c>
      <c r="V31">
        <f>'[6]IntHeatGain-100Conv-2XWall-TS6-'!U770</f>
        <v>3.0760000000000001</v>
      </c>
      <c r="W31">
        <f>'[6]IntHeatGain-100Conv-2XWall-TS6-'!V770</f>
        <v>0</v>
      </c>
      <c r="Y31">
        <f t="shared" si="0"/>
        <v>2699.9986470846475</v>
      </c>
    </row>
    <row r="32" spans="1:25" x14ac:dyDescent="0.2">
      <c r="A32">
        <f t="shared" si="1"/>
        <v>26</v>
      </c>
      <c r="B32" t="str">
        <f>'[6]IntHeatGain-100Conv-2XWall-TS6-'!A771</f>
        <v xml:space="preserve"> 08/02  02:00:00</v>
      </c>
      <c r="C32">
        <f>'[6]IntHeatGain-100Conv-2XWall-TS6-'!B771</f>
        <v>20</v>
      </c>
      <c r="D32" s="3">
        <f>'[6]IntHeatGain-100Conv-2XWall-TS6-'!C771</f>
        <v>0</v>
      </c>
      <c r="E32" s="3">
        <f>'[6]IntHeatGain-100Conv-2XWall-TS6-'!D771</f>
        <v>0</v>
      </c>
      <c r="F32" s="3">
        <f>'[6]IntHeatGain-100Conv-2XWall-TS6-'!E771</f>
        <v>0</v>
      </c>
      <c r="G32">
        <f>'[6]IntHeatGain-100Conv-2XWall-TS6-'!F771</f>
        <v>9719995.1486416701</v>
      </c>
      <c r="H32">
        <f>'[6]IntHeatGain-100Conv-2XWall-TS6-'!G771</f>
        <v>19.999999999999901</v>
      </c>
      <c r="I32" s="3">
        <f>'[6]IntHeatGain-100Conv-2XWall-TS6-'!H771</f>
        <v>0</v>
      </c>
      <c r="J32">
        <f>'[6]IntHeatGain-100Conv-2XWall-TS6-'!I771</f>
        <v>9720000</v>
      </c>
      <c r="K32" s="3">
        <f>'[6]IntHeatGain-100Conv-2XWall-TS6-'!J771</f>
        <v>0</v>
      </c>
      <c r="L32" s="3">
        <f>'[6]IntHeatGain-100Conv-2XWall-TS6-'!K771</f>
        <v>9720000</v>
      </c>
      <c r="M32">
        <f>'[6]IntHeatGain-100Conv-2XWall-TS6-'!L771</f>
        <v>0</v>
      </c>
      <c r="N32" s="3">
        <f>'[6]IntHeatGain-100Conv-2XWall-TS6-'!M771</f>
        <v>19.999991887012701</v>
      </c>
      <c r="O32">
        <f>'[6]IntHeatGain-100Conv-2XWall-TS6-'!N771</f>
        <v>19.999991880634099</v>
      </c>
      <c r="P32">
        <f>'[6]IntHeatGain-100Conv-2XWall-TS6-'!O771</f>
        <v>3.0760000000000001</v>
      </c>
      <c r="Q32">
        <f>'[6]IntHeatGain-100Conv-2XWall-TS6-'!P771</f>
        <v>0</v>
      </c>
      <c r="R32" s="3">
        <f>'[6]IntHeatGain-100Conv-2XWall-TS6-'!Q771</f>
        <v>3.0760000000000001</v>
      </c>
      <c r="S32">
        <f>'[6]IntHeatGain-100Conv-2XWall-TS6-'!R771</f>
        <v>3.0760000000000001</v>
      </c>
      <c r="T32">
        <f>'[6]IntHeatGain-100Conv-2XWall-TS6-'!S771</f>
        <v>3.0760000000000001</v>
      </c>
      <c r="U32">
        <f>'[6]IntHeatGain-100Conv-2XWall-TS6-'!T771</f>
        <v>3.0760000000000001</v>
      </c>
      <c r="V32">
        <f>'[6]IntHeatGain-100Conv-2XWall-TS6-'!U771</f>
        <v>3.0760000000000001</v>
      </c>
      <c r="W32">
        <f>'[6]IntHeatGain-100Conv-2XWall-TS6-'!V771</f>
        <v>0</v>
      </c>
      <c r="Y32">
        <f t="shared" si="0"/>
        <v>2699.9986524004639</v>
      </c>
    </row>
    <row r="33" spans="1:25" x14ac:dyDescent="0.2">
      <c r="A33">
        <f t="shared" si="1"/>
        <v>27</v>
      </c>
      <c r="B33" t="str">
        <f>'[6]IntHeatGain-100Conv-2XWall-TS6-'!A772</f>
        <v xml:space="preserve"> 08/02  03:00:00</v>
      </c>
      <c r="C33">
        <f>'[6]IntHeatGain-100Conv-2XWall-TS6-'!B772</f>
        <v>20</v>
      </c>
      <c r="D33" s="3">
        <f>'[6]IntHeatGain-100Conv-2XWall-TS6-'!C772</f>
        <v>0</v>
      </c>
      <c r="E33" s="3">
        <f>'[6]IntHeatGain-100Conv-2XWall-TS6-'!D772</f>
        <v>0</v>
      </c>
      <c r="F33" s="3">
        <f>'[6]IntHeatGain-100Conv-2XWall-TS6-'!E772</f>
        <v>0</v>
      </c>
      <c r="G33">
        <f>'[6]IntHeatGain-100Conv-2XWall-TS6-'!F772</f>
        <v>9719995.1772958003</v>
      </c>
      <c r="H33">
        <f>'[6]IntHeatGain-100Conv-2XWall-TS6-'!G772</f>
        <v>20.000000000000099</v>
      </c>
      <c r="I33" s="3">
        <f>'[6]IntHeatGain-100Conv-2XWall-TS6-'!H772</f>
        <v>0</v>
      </c>
      <c r="J33">
        <f>'[6]IntHeatGain-100Conv-2XWall-TS6-'!I772</f>
        <v>9720000</v>
      </c>
      <c r="K33" s="3">
        <f>'[6]IntHeatGain-100Conv-2XWall-TS6-'!J772</f>
        <v>0</v>
      </c>
      <c r="L33" s="3">
        <f>'[6]IntHeatGain-100Conv-2XWall-TS6-'!K772</f>
        <v>9720000</v>
      </c>
      <c r="M33">
        <f>'[6]IntHeatGain-100Conv-2XWall-TS6-'!L772</f>
        <v>0</v>
      </c>
      <c r="N33" s="3">
        <f>'[6]IntHeatGain-100Conv-2XWall-TS6-'!M772</f>
        <v>19.999991934931298</v>
      </c>
      <c r="O33">
        <f>'[6]IntHeatGain-100Conv-2XWall-TS6-'!N772</f>
        <v>19.9999919257376</v>
      </c>
      <c r="P33">
        <f>'[6]IntHeatGain-100Conv-2XWall-TS6-'!O772</f>
        <v>3.0760000000000001</v>
      </c>
      <c r="Q33">
        <f>'[6]IntHeatGain-100Conv-2XWall-TS6-'!P772</f>
        <v>0</v>
      </c>
      <c r="R33" s="3">
        <f>'[6]IntHeatGain-100Conv-2XWall-TS6-'!Q772</f>
        <v>3.0760000000000001</v>
      </c>
      <c r="S33">
        <f>'[6]IntHeatGain-100Conv-2XWall-TS6-'!R772</f>
        <v>3.0760000000000001</v>
      </c>
      <c r="T33">
        <f>'[6]IntHeatGain-100Conv-2XWall-TS6-'!S772</f>
        <v>3.0760000000000001</v>
      </c>
      <c r="U33">
        <f>'[6]IntHeatGain-100Conv-2XWall-TS6-'!T772</f>
        <v>3.0760000000000001</v>
      </c>
      <c r="V33">
        <f>'[6]IntHeatGain-100Conv-2XWall-TS6-'!U772</f>
        <v>3.0760000000000001</v>
      </c>
      <c r="W33">
        <f>'[6]IntHeatGain-100Conv-2XWall-TS6-'!V772</f>
        <v>0</v>
      </c>
      <c r="Y33">
        <f t="shared" si="0"/>
        <v>2699.9986603599446</v>
      </c>
    </row>
    <row r="34" spans="1:25" x14ac:dyDescent="0.2">
      <c r="A34">
        <f t="shared" si="1"/>
        <v>28</v>
      </c>
      <c r="B34" t="str">
        <f>'[6]IntHeatGain-100Conv-2XWall-TS6-'!A773</f>
        <v xml:space="preserve"> 08/02  04:00:00</v>
      </c>
      <c r="C34">
        <f>'[6]IntHeatGain-100Conv-2XWall-TS6-'!B773</f>
        <v>20</v>
      </c>
      <c r="D34" s="3">
        <f>'[6]IntHeatGain-100Conv-2XWall-TS6-'!C773</f>
        <v>0</v>
      </c>
      <c r="E34" s="3">
        <f>'[6]IntHeatGain-100Conv-2XWall-TS6-'!D773</f>
        <v>0</v>
      </c>
      <c r="F34" s="3">
        <f>'[6]IntHeatGain-100Conv-2XWall-TS6-'!E773</f>
        <v>0</v>
      </c>
      <c r="G34">
        <f>'[6]IntHeatGain-100Conv-2XWall-TS6-'!F773</f>
        <v>9719995.2162294202</v>
      </c>
      <c r="H34">
        <f>'[6]IntHeatGain-100Conv-2XWall-TS6-'!G773</f>
        <v>20</v>
      </c>
      <c r="I34" s="3">
        <f>'[6]IntHeatGain-100Conv-2XWall-TS6-'!H773</f>
        <v>0</v>
      </c>
      <c r="J34">
        <f>'[6]IntHeatGain-100Conv-2XWall-TS6-'!I773</f>
        <v>9720000</v>
      </c>
      <c r="K34" s="3">
        <f>'[6]IntHeatGain-100Conv-2XWall-TS6-'!J773</f>
        <v>0</v>
      </c>
      <c r="L34" s="3">
        <f>'[6]IntHeatGain-100Conv-2XWall-TS6-'!K773</f>
        <v>9720000</v>
      </c>
      <c r="M34">
        <f>'[6]IntHeatGain-100Conv-2XWall-TS6-'!L773</f>
        <v>0</v>
      </c>
      <c r="N34" s="3">
        <f>'[6]IntHeatGain-100Conv-2XWall-TS6-'!M773</f>
        <v>19.999992000040901</v>
      </c>
      <c r="O34">
        <f>'[6]IntHeatGain-100Conv-2XWall-TS6-'!N773</f>
        <v>19.9999919880905</v>
      </c>
      <c r="P34">
        <f>'[6]IntHeatGain-100Conv-2XWall-TS6-'!O773</f>
        <v>3.0760000000000001</v>
      </c>
      <c r="Q34">
        <f>'[6]IntHeatGain-100Conv-2XWall-TS6-'!P773</f>
        <v>0</v>
      </c>
      <c r="R34" s="3">
        <f>'[6]IntHeatGain-100Conv-2XWall-TS6-'!Q773</f>
        <v>3.0760000000000001</v>
      </c>
      <c r="S34">
        <f>'[6]IntHeatGain-100Conv-2XWall-TS6-'!R773</f>
        <v>3.0760000000000001</v>
      </c>
      <c r="T34">
        <f>'[6]IntHeatGain-100Conv-2XWall-TS6-'!S773</f>
        <v>3.0760000000000001</v>
      </c>
      <c r="U34">
        <f>'[6]IntHeatGain-100Conv-2XWall-TS6-'!T773</f>
        <v>3.0760000000000001</v>
      </c>
      <c r="V34">
        <f>'[6]IntHeatGain-100Conv-2XWall-TS6-'!U773</f>
        <v>3.0760000000000001</v>
      </c>
      <c r="W34">
        <f>'[6]IntHeatGain-100Conv-2XWall-TS6-'!V773</f>
        <v>0</v>
      </c>
      <c r="Y34">
        <f t="shared" si="0"/>
        <v>2699.9986711748388</v>
      </c>
    </row>
    <row r="35" spans="1:25" x14ac:dyDescent="0.2">
      <c r="A35">
        <f t="shared" si="1"/>
        <v>29</v>
      </c>
      <c r="B35" t="str">
        <f>'[6]IntHeatGain-100Conv-2XWall-TS6-'!A774</f>
        <v xml:space="preserve"> 08/02  05:00:00</v>
      </c>
      <c r="C35">
        <f>'[6]IntHeatGain-100Conv-2XWall-TS6-'!B774</f>
        <v>20</v>
      </c>
      <c r="D35" s="3">
        <f>'[6]IntHeatGain-100Conv-2XWall-TS6-'!C774</f>
        <v>0</v>
      </c>
      <c r="E35" s="3">
        <f>'[6]IntHeatGain-100Conv-2XWall-TS6-'!D774</f>
        <v>0</v>
      </c>
      <c r="F35" s="3">
        <f>'[6]IntHeatGain-100Conv-2XWall-TS6-'!E774</f>
        <v>0</v>
      </c>
      <c r="G35">
        <f>'[6]IntHeatGain-100Conv-2XWall-TS6-'!F774</f>
        <v>9719995.2631014697</v>
      </c>
      <c r="H35">
        <f>'[6]IntHeatGain-100Conv-2XWall-TS6-'!G774</f>
        <v>20.000000000000199</v>
      </c>
      <c r="I35" s="3">
        <f>'[6]IntHeatGain-100Conv-2XWall-TS6-'!H774</f>
        <v>0</v>
      </c>
      <c r="J35">
        <f>'[6]IntHeatGain-100Conv-2XWall-TS6-'!I774</f>
        <v>9720000</v>
      </c>
      <c r="K35" s="3">
        <f>'[6]IntHeatGain-100Conv-2XWall-TS6-'!J774</f>
        <v>0</v>
      </c>
      <c r="L35" s="3">
        <f>'[6]IntHeatGain-100Conv-2XWall-TS6-'!K774</f>
        <v>9720000</v>
      </c>
      <c r="M35">
        <f>'[6]IntHeatGain-100Conv-2XWall-TS6-'!L774</f>
        <v>0</v>
      </c>
      <c r="N35" s="3">
        <f>'[6]IntHeatGain-100Conv-2XWall-TS6-'!M774</f>
        <v>19.999992078425699</v>
      </c>
      <c r="O35">
        <f>'[6]IntHeatGain-100Conv-2XWall-TS6-'!N774</f>
        <v>19.999992064801301</v>
      </c>
      <c r="P35">
        <f>'[6]IntHeatGain-100Conv-2XWall-TS6-'!O774</f>
        <v>3.0760000000000001</v>
      </c>
      <c r="Q35">
        <f>'[6]IntHeatGain-100Conv-2XWall-TS6-'!P774</f>
        <v>0</v>
      </c>
      <c r="R35" s="3">
        <f>'[6]IntHeatGain-100Conv-2XWall-TS6-'!Q774</f>
        <v>3.0760000000000001</v>
      </c>
      <c r="S35">
        <f>'[6]IntHeatGain-100Conv-2XWall-TS6-'!R774</f>
        <v>3.0760000000000001</v>
      </c>
      <c r="T35">
        <f>'[6]IntHeatGain-100Conv-2XWall-TS6-'!S774</f>
        <v>3.0760000000000001</v>
      </c>
      <c r="U35">
        <f>'[6]IntHeatGain-100Conv-2XWall-TS6-'!T774</f>
        <v>3.0760000000000001</v>
      </c>
      <c r="V35">
        <f>'[6]IntHeatGain-100Conv-2XWall-TS6-'!U774</f>
        <v>3.0760000000000001</v>
      </c>
      <c r="W35">
        <f>'[6]IntHeatGain-100Conv-2XWall-TS6-'!V774</f>
        <v>0</v>
      </c>
      <c r="Y35">
        <f t="shared" si="0"/>
        <v>2699.9986841948526</v>
      </c>
    </row>
    <row r="36" spans="1:25" x14ac:dyDescent="0.2">
      <c r="A36">
        <f t="shared" si="1"/>
        <v>30</v>
      </c>
      <c r="B36" t="str">
        <f>'[6]IntHeatGain-100Conv-2XWall-TS6-'!A775</f>
        <v xml:space="preserve"> 08/02  06:00:00</v>
      </c>
      <c r="C36">
        <f>'[6]IntHeatGain-100Conv-2XWall-TS6-'!B775</f>
        <v>20</v>
      </c>
      <c r="D36">
        <f>'[6]IntHeatGain-100Conv-2XWall-TS6-'!C775</f>
        <v>0</v>
      </c>
      <c r="E36">
        <f>'[6]IntHeatGain-100Conv-2XWall-TS6-'!D775</f>
        <v>9.8333333333333304</v>
      </c>
      <c r="F36" s="3">
        <f>'[6]IntHeatGain-100Conv-2XWall-TS6-'!E775</f>
        <v>0</v>
      </c>
      <c r="G36">
        <f>'[6]IntHeatGain-100Conv-2XWall-TS6-'!F775</f>
        <v>9719995.3106413893</v>
      </c>
      <c r="H36">
        <f>'[6]IntHeatGain-100Conv-2XWall-TS6-'!G775</f>
        <v>20.000000000000199</v>
      </c>
      <c r="I36" s="3">
        <f>'[6]IntHeatGain-100Conv-2XWall-TS6-'!H775</f>
        <v>0</v>
      </c>
      <c r="J36">
        <f>'[6]IntHeatGain-100Conv-2XWall-TS6-'!I775</f>
        <v>9720000</v>
      </c>
      <c r="K36" s="3">
        <f>'[6]IntHeatGain-100Conv-2XWall-TS6-'!J775</f>
        <v>0</v>
      </c>
      <c r="L36" s="3">
        <f>'[6]IntHeatGain-100Conv-2XWall-TS6-'!K775</f>
        <v>9720000</v>
      </c>
      <c r="M36">
        <f>'[6]IntHeatGain-100Conv-2XWall-TS6-'!L775</f>
        <v>0</v>
      </c>
      <c r="N36" s="3">
        <f>'[6]IntHeatGain-100Conv-2XWall-TS6-'!M775</f>
        <v>19.999992157926901</v>
      </c>
      <c r="O36">
        <f>'[6]IntHeatGain-100Conv-2XWall-TS6-'!N775</f>
        <v>19.9999921455044</v>
      </c>
      <c r="P36">
        <f>'[6]IntHeatGain-100Conv-2XWall-TS6-'!O775</f>
        <v>3.0760000000000001</v>
      </c>
      <c r="Q36">
        <f>'[6]IntHeatGain-100Conv-2XWall-TS6-'!P775</f>
        <v>0</v>
      </c>
      <c r="R36" s="3">
        <f>'[6]IntHeatGain-100Conv-2XWall-TS6-'!Q775</f>
        <v>3.0760000000000001</v>
      </c>
      <c r="S36">
        <f>'[6]IntHeatGain-100Conv-2XWall-TS6-'!R775</f>
        <v>3.0760000000000001</v>
      </c>
      <c r="T36">
        <f>'[6]IntHeatGain-100Conv-2XWall-TS6-'!S775</f>
        <v>3.0760000000000001</v>
      </c>
      <c r="U36">
        <f>'[6]IntHeatGain-100Conv-2XWall-TS6-'!T775</f>
        <v>3.0760000000000001</v>
      </c>
      <c r="V36">
        <f>'[6]IntHeatGain-100Conv-2XWall-TS6-'!U775</f>
        <v>3.0760000000000001</v>
      </c>
      <c r="W36">
        <f>'[6]IntHeatGain-100Conv-2XWall-TS6-'!V775</f>
        <v>0</v>
      </c>
      <c r="Y36">
        <f t="shared" si="0"/>
        <v>2699.9986974003859</v>
      </c>
    </row>
    <row r="37" spans="1:25" x14ac:dyDescent="0.2">
      <c r="A37">
        <f t="shared" si="1"/>
        <v>31</v>
      </c>
      <c r="B37" t="str">
        <f>'[6]IntHeatGain-100Conv-2XWall-TS6-'!A776</f>
        <v xml:space="preserve"> 08/02  07:00:00</v>
      </c>
      <c r="C37">
        <f>'[6]IntHeatGain-100Conv-2XWall-TS6-'!B776</f>
        <v>20</v>
      </c>
      <c r="D37">
        <f>'[6]IntHeatGain-100Conv-2XWall-TS6-'!C776</f>
        <v>0</v>
      </c>
      <c r="E37">
        <f>'[6]IntHeatGain-100Conv-2XWall-TS6-'!D776</f>
        <v>181</v>
      </c>
      <c r="F37" s="3">
        <f>'[6]IntHeatGain-100Conv-2XWall-TS6-'!E776</f>
        <v>0</v>
      </c>
      <c r="G37">
        <f>'[6]IntHeatGain-100Conv-2XWall-TS6-'!F776</f>
        <v>9719995.3451349009</v>
      </c>
      <c r="H37">
        <f>'[6]IntHeatGain-100Conv-2XWall-TS6-'!G776</f>
        <v>19.999999999999901</v>
      </c>
      <c r="I37" s="3">
        <f>'[6]IntHeatGain-100Conv-2XWall-TS6-'!H776</f>
        <v>0</v>
      </c>
      <c r="J37">
        <f>'[6]IntHeatGain-100Conv-2XWall-TS6-'!I776</f>
        <v>9720000</v>
      </c>
      <c r="K37" s="3">
        <f>'[6]IntHeatGain-100Conv-2XWall-TS6-'!J776</f>
        <v>0</v>
      </c>
      <c r="L37" s="3">
        <f>'[6]IntHeatGain-100Conv-2XWall-TS6-'!K776</f>
        <v>9720000</v>
      </c>
      <c r="M37">
        <f>'[6]IntHeatGain-100Conv-2XWall-TS6-'!L776</f>
        <v>0</v>
      </c>
      <c r="N37" s="3">
        <f>'[6]IntHeatGain-100Conv-2XWall-TS6-'!M776</f>
        <v>19.999992215611599</v>
      </c>
      <c r="O37">
        <f>'[6]IntHeatGain-100Conv-2XWall-TS6-'!N776</f>
        <v>19.9999922085109</v>
      </c>
      <c r="P37">
        <f>'[6]IntHeatGain-100Conv-2XWall-TS6-'!O776</f>
        <v>3.0760000000000001</v>
      </c>
      <c r="Q37">
        <f>'[6]IntHeatGain-100Conv-2XWall-TS6-'!P776</f>
        <v>0</v>
      </c>
      <c r="R37" s="3">
        <f>'[6]IntHeatGain-100Conv-2XWall-TS6-'!Q776</f>
        <v>3.0760000000000001</v>
      </c>
      <c r="S37">
        <f>'[6]IntHeatGain-100Conv-2XWall-TS6-'!R776</f>
        <v>3.0760000000000001</v>
      </c>
      <c r="T37">
        <f>'[6]IntHeatGain-100Conv-2XWall-TS6-'!S776</f>
        <v>3.0760000000000001</v>
      </c>
      <c r="U37">
        <f>'[6]IntHeatGain-100Conv-2XWall-TS6-'!T776</f>
        <v>3.0760000000000001</v>
      </c>
      <c r="V37">
        <f>'[6]IntHeatGain-100Conv-2XWall-TS6-'!U776</f>
        <v>3.0760000000000001</v>
      </c>
      <c r="W37">
        <f>'[6]IntHeatGain-100Conv-2XWall-TS6-'!V776</f>
        <v>0</v>
      </c>
      <c r="Y37">
        <f t="shared" si="0"/>
        <v>2699.9987069819167</v>
      </c>
    </row>
    <row r="38" spans="1:25" x14ac:dyDescent="0.2">
      <c r="A38">
        <f t="shared" si="1"/>
        <v>32</v>
      </c>
      <c r="B38" t="str">
        <f>'[6]IntHeatGain-100Conv-2XWall-TS6-'!A777</f>
        <v xml:space="preserve"> 08/02  08:00:00</v>
      </c>
      <c r="C38">
        <f>'[6]IntHeatGain-100Conv-2XWall-TS6-'!B777</f>
        <v>20</v>
      </c>
      <c r="D38">
        <f>'[6]IntHeatGain-100Conv-2XWall-TS6-'!C777</f>
        <v>0</v>
      </c>
      <c r="E38">
        <f>'[6]IntHeatGain-100Conv-2XWall-TS6-'!D777</f>
        <v>551.08333333333303</v>
      </c>
      <c r="F38" s="3">
        <f>'[6]IntHeatGain-100Conv-2XWall-TS6-'!E777</f>
        <v>0</v>
      </c>
      <c r="G38">
        <f>'[6]IntHeatGain-100Conv-2XWall-TS6-'!F777</f>
        <v>9719995.3545893095</v>
      </c>
      <c r="H38">
        <f>'[6]IntHeatGain-100Conv-2XWall-TS6-'!G777</f>
        <v>19.999999999999801</v>
      </c>
      <c r="I38" s="3">
        <f>'[6]IntHeatGain-100Conv-2XWall-TS6-'!H777</f>
        <v>0</v>
      </c>
      <c r="J38">
        <f>'[6]IntHeatGain-100Conv-2XWall-TS6-'!I777</f>
        <v>9720000</v>
      </c>
      <c r="K38" s="3">
        <f>'[6]IntHeatGain-100Conv-2XWall-TS6-'!J777</f>
        <v>0</v>
      </c>
      <c r="L38" s="3">
        <f>'[6]IntHeatGain-100Conv-2XWall-TS6-'!K777</f>
        <v>9720000</v>
      </c>
      <c r="M38">
        <f>'[6]IntHeatGain-100Conv-2XWall-TS6-'!L777</f>
        <v>0</v>
      </c>
      <c r="N38" s="3">
        <f>'[6]IntHeatGain-100Conv-2XWall-TS6-'!M777</f>
        <v>19.9999922314217</v>
      </c>
      <c r="O38">
        <f>'[6]IntHeatGain-100Conv-2XWall-TS6-'!N777</f>
        <v>19.999992232189999</v>
      </c>
      <c r="P38">
        <f>'[6]IntHeatGain-100Conv-2XWall-TS6-'!O777</f>
        <v>3.0760000000000001</v>
      </c>
      <c r="Q38">
        <f>'[6]IntHeatGain-100Conv-2XWall-TS6-'!P777</f>
        <v>0</v>
      </c>
      <c r="R38" s="3">
        <f>'[6]IntHeatGain-100Conv-2XWall-TS6-'!Q777</f>
        <v>3.0760000000000001</v>
      </c>
      <c r="S38">
        <f>'[6]IntHeatGain-100Conv-2XWall-TS6-'!R777</f>
        <v>3.0760000000000001</v>
      </c>
      <c r="T38">
        <f>'[6]IntHeatGain-100Conv-2XWall-TS6-'!S777</f>
        <v>3.0760000000000001</v>
      </c>
      <c r="U38">
        <f>'[6]IntHeatGain-100Conv-2XWall-TS6-'!T777</f>
        <v>3.0760000000000001</v>
      </c>
      <c r="V38">
        <f>'[6]IntHeatGain-100Conv-2XWall-TS6-'!U777</f>
        <v>3.0760000000000001</v>
      </c>
      <c r="W38">
        <f>'[6]IntHeatGain-100Conv-2XWall-TS6-'!V777</f>
        <v>0</v>
      </c>
      <c r="Y38">
        <f t="shared" si="0"/>
        <v>2699.9987096081413</v>
      </c>
    </row>
    <row r="39" spans="1:25" x14ac:dyDescent="0.2">
      <c r="A39">
        <f t="shared" si="1"/>
        <v>33</v>
      </c>
      <c r="B39" t="str">
        <f>'[6]IntHeatGain-100Conv-2XWall-TS6-'!A778</f>
        <v xml:space="preserve"> 08/02  09:00:00</v>
      </c>
      <c r="C39">
        <f>'[6]IntHeatGain-100Conv-2XWall-TS6-'!B778</f>
        <v>20</v>
      </c>
      <c r="D39">
        <f>'[6]IntHeatGain-100Conv-2XWall-TS6-'!C778</f>
        <v>0</v>
      </c>
      <c r="E39">
        <f>'[6]IntHeatGain-100Conv-2XWall-TS6-'!D778</f>
        <v>747.91666666666697</v>
      </c>
      <c r="F39" s="3">
        <f>'[6]IntHeatGain-100Conv-2XWall-TS6-'!E778</f>
        <v>0</v>
      </c>
      <c r="G39">
        <f>'[6]IntHeatGain-100Conv-2XWall-TS6-'!F778</f>
        <v>9719995.3343480192</v>
      </c>
      <c r="H39">
        <f>'[6]IntHeatGain-100Conv-2XWall-TS6-'!G778</f>
        <v>20.000000000000199</v>
      </c>
      <c r="I39" s="3">
        <f>'[6]IntHeatGain-100Conv-2XWall-TS6-'!H778</f>
        <v>0</v>
      </c>
      <c r="J39">
        <f>'[6]IntHeatGain-100Conv-2XWall-TS6-'!I778</f>
        <v>9720000</v>
      </c>
      <c r="K39" s="3">
        <f>'[6]IntHeatGain-100Conv-2XWall-TS6-'!J778</f>
        <v>0</v>
      </c>
      <c r="L39" s="3">
        <f>'[6]IntHeatGain-100Conv-2XWall-TS6-'!K778</f>
        <v>9720000</v>
      </c>
      <c r="M39">
        <f>'[6]IntHeatGain-100Conv-2XWall-TS6-'!L778</f>
        <v>0</v>
      </c>
      <c r="N39" s="3">
        <f>'[6]IntHeatGain-100Conv-2XWall-TS6-'!M778</f>
        <v>19.999992197572301</v>
      </c>
      <c r="O39">
        <f>'[6]IntHeatGain-100Conv-2XWall-TS6-'!N778</f>
        <v>19.999992206507802</v>
      </c>
      <c r="P39">
        <f>'[6]IntHeatGain-100Conv-2XWall-TS6-'!O778</f>
        <v>3.0760000000000001</v>
      </c>
      <c r="Q39">
        <f>'[6]IntHeatGain-100Conv-2XWall-TS6-'!P778</f>
        <v>0</v>
      </c>
      <c r="R39" s="3">
        <f>'[6]IntHeatGain-100Conv-2XWall-TS6-'!Q778</f>
        <v>3.0760000000000001</v>
      </c>
      <c r="S39">
        <f>'[6]IntHeatGain-100Conv-2XWall-TS6-'!R778</f>
        <v>3.0760000000000001</v>
      </c>
      <c r="T39">
        <f>'[6]IntHeatGain-100Conv-2XWall-TS6-'!S778</f>
        <v>3.0760000000000001</v>
      </c>
      <c r="U39">
        <f>'[6]IntHeatGain-100Conv-2XWall-TS6-'!T778</f>
        <v>3.0760000000000001</v>
      </c>
      <c r="V39">
        <f>'[6]IntHeatGain-100Conv-2XWall-TS6-'!U778</f>
        <v>3.0760000000000001</v>
      </c>
      <c r="W39">
        <f>'[6]IntHeatGain-100Conv-2XWall-TS6-'!V778</f>
        <v>0</v>
      </c>
      <c r="Y39">
        <f t="shared" si="0"/>
        <v>2699.998703985561</v>
      </c>
    </row>
    <row r="40" spans="1:25" x14ac:dyDescent="0.2">
      <c r="A40">
        <f t="shared" si="1"/>
        <v>34</v>
      </c>
      <c r="B40" t="str">
        <f>'[6]IntHeatGain-100Conv-2XWall-TS6-'!A779</f>
        <v xml:space="preserve"> 08/02  10:00:00</v>
      </c>
      <c r="C40">
        <f>'[6]IntHeatGain-100Conv-2XWall-TS6-'!B779</f>
        <v>20</v>
      </c>
      <c r="D40">
        <f>'[6]IntHeatGain-100Conv-2XWall-TS6-'!C779</f>
        <v>0</v>
      </c>
      <c r="E40">
        <f>'[6]IntHeatGain-100Conv-2XWall-TS6-'!D779</f>
        <v>835.08333333333303</v>
      </c>
      <c r="F40" s="3">
        <f>'[6]IntHeatGain-100Conv-2XWall-TS6-'!E779</f>
        <v>0</v>
      </c>
      <c r="G40">
        <f>'[6]IntHeatGain-100Conv-2XWall-TS6-'!F779</f>
        <v>9719995.2909027692</v>
      </c>
      <c r="H40">
        <f>'[6]IntHeatGain-100Conv-2XWall-TS6-'!G779</f>
        <v>19.999999999999801</v>
      </c>
      <c r="I40" s="3">
        <f>'[6]IntHeatGain-100Conv-2XWall-TS6-'!H779</f>
        <v>0</v>
      </c>
      <c r="J40">
        <f>'[6]IntHeatGain-100Conv-2XWall-TS6-'!I779</f>
        <v>9720000</v>
      </c>
      <c r="K40" s="3">
        <f>'[6]IntHeatGain-100Conv-2XWall-TS6-'!J779</f>
        <v>0</v>
      </c>
      <c r="L40" s="3">
        <f>'[6]IntHeatGain-100Conv-2XWall-TS6-'!K779</f>
        <v>9720000</v>
      </c>
      <c r="M40">
        <f>'[6]IntHeatGain-100Conv-2XWall-TS6-'!L779</f>
        <v>0</v>
      </c>
      <c r="N40" s="3">
        <f>'[6]IntHeatGain-100Conv-2XWall-TS6-'!M779</f>
        <v>19.999992124918101</v>
      </c>
      <c r="O40">
        <f>'[6]IntHeatGain-100Conv-2XWall-TS6-'!N779</f>
        <v>19.9999921385965</v>
      </c>
      <c r="P40">
        <f>'[6]IntHeatGain-100Conv-2XWall-TS6-'!O779</f>
        <v>3.0760000000000001</v>
      </c>
      <c r="Q40">
        <f>'[6]IntHeatGain-100Conv-2XWall-TS6-'!P779</f>
        <v>0</v>
      </c>
      <c r="R40" s="3">
        <f>'[6]IntHeatGain-100Conv-2XWall-TS6-'!Q779</f>
        <v>3.0760000000000001</v>
      </c>
      <c r="S40">
        <f>'[6]IntHeatGain-100Conv-2XWall-TS6-'!R779</f>
        <v>3.0760000000000001</v>
      </c>
      <c r="T40">
        <f>'[6]IntHeatGain-100Conv-2XWall-TS6-'!S779</f>
        <v>3.0760000000000001</v>
      </c>
      <c r="U40">
        <f>'[6]IntHeatGain-100Conv-2XWall-TS6-'!T779</f>
        <v>3.0760000000000001</v>
      </c>
      <c r="V40">
        <f>'[6]IntHeatGain-100Conv-2XWall-TS6-'!U779</f>
        <v>3.0760000000000001</v>
      </c>
      <c r="W40">
        <f>'[6]IntHeatGain-100Conv-2XWall-TS6-'!V779</f>
        <v>0</v>
      </c>
      <c r="Y40">
        <f t="shared" si="0"/>
        <v>2699.9986919174357</v>
      </c>
    </row>
    <row r="41" spans="1:25" x14ac:dyDescent="0.2">
      <c r="A41">
        <f t="shared" si="1"/>
        <v>35</v>
      </c>
      <c r="B41" t="str">
        <f>'[6]IntHeatGain-100Conv-2XWall-TS6-'!A780</f>
        <v xml:space="preserve"> 08/02  11:00:00</v>
      </c>
      <c r="C41">
        <f>'[6]IntHeatGain-100Conv-2XWall-TS6-'!B780</f>
        <v>20</v>
      </c>
      <c r="D41">
        <f>'[6]IntHeatGain-100Conv-2XWall-TS6-'!C780</f>
        <v>0</v>
      </c>
      <c r="E41">
        <f>'[6]IntHeatGain-100Conv-2XWall-TS6-'!D780</f>
        <v>878.08333333333303</v>
      </c>
      <c r="F41" s="3">
        <f>'[6]IntHeatGain-100Conv-2XWall-TS6-'!E780</f>
        <v>0</v>
      </c>
      <c r="G41">
        <f>'[6]IntHeatGain-100Conv-2XWall-TS6-'!F780</f>
        <v>9719995.2404959407</v>
      </c>
      <c r="H41">
        <f>'[6]IntHeatGain-100Conv-2XWall-TS6-'!G780</f>
        <v>20.000000000000298</v>
      </c>
      <c r="I41" s="3">
        <f>'[6]IntHeatGain-100Conv-2XWall-TS6-'!H780</f>
        <v>0</v>
      </c>
      <c r="J41">
        <f>'[6]IntHeatGain-100Conv-2XWall-TS6-'!I780</f>
        <v>9720000</v>
      </c>
      <c r="K41" s="3">
        <f>'[6]IntHeatGain-100Conv-2XWall-TS6-'!J780</f>
        <v>0</v>
      </c>
      <c r="L41" s="3">
        <f>'[6]IntHeatGain-100Conv-2XWall-TS6-'!K780</f>
        <v>9720000</v>
      </c>
      <c r="M41">
        <f>'[6]IntHeatGain-100Conv-2XWall-TS6-'!L780</f>
        <v>0</v>
      </c>
      <c r="N41" s="3">
        <f>'[6]IntHeatGain-100Conv-2XWall-TS6-'!M780</f>
        <v>19.9999920406222</v>
      </c>
      <c r="O41">
        <f>'[6]IntHeatGain-100Conv-2XWall-TS6-'!N780</f>
        <v>19.999992054395101</v>
      </c>
      <c r="P41">
        <f>'[6]IntHeatGain-100Conv-2XWall-TS6-'!O780</f>
        <v>3.0760000000000001</v>
      </c>
      <c r="Q41">
        <f>'[6]IntHeatGain-100Conv-2XWall-TS6-'!P780</f>
        <v>0</v>
      </c>
      <c r="R41" s="3">
        <f>'[6]IntHeatGain-100Conv-2XWall-TS6-'!Q780</f>
        <v>3.0760000000000001</v>
      </c>
      <c r="S41">
        <f>'[6]IntHeatGain-100Conv-2XWall-TS6-'!R780</f>
        <v>3.0760000000000001</v>
      </c>
      <c r="T41">
        <f>'[6]IntHeatGain-100Conv-2XWall-TS6-'!S780</f>
        <v>3.0760000000000001</v>
      </c>
      <c r="U41">
        <f>'[6]IntHeatGain-100Conv-2XWall-TS6-'!T780</f>
        <v>3.0760000000000001</v>
      </c>
      <c r="V41">
        <f>'[6]IntHeatGain-100Conv-2XWall-TS6-'!U780</f>
        <v>3.0760000000000001</v>
      </c>
      <c r="W41">
        <f>'[6]IntHeatGain-100Conv-2XWall-TS6-'!V780</f>
        <v>0</v>
      </c>
      <c r="Y41">
        <f t="shared" si="0"/>
        <v>2699.9986779155392</v>
      </c>
    </row>
    <row r="42" spans="1:25" x14ac:dyDescent="0.2">
      <c r="A42">
        <f t="shared" si="1"/>
        <v>36</v>
      </c>
      <c r="B42" t="str">
        <f>'[6]IntHeatGain-100Conv-2XWall-TS6-'!A781</f>
        <v xml:space="preserve"> 08/02  12:00:00</v>
      </c>
      <c r="C42">
        <f>'[6]IntHeatGain-100Conv-2XWall-TS6-'!B781</f>
        <v>20</v>
      </c>
      <c r="D42">
        <f>'[6]IntHeatGain-100Conv-2XWall-TS6-'!C781</f>
        <v>0</v>
      </c>
      <c r="E42">
        <f>'[6]IntHeatGain-100Conv-2XWall-TS6-'!D781</f>
        <v>899.5</v>
      </c>
      <c r="F42" s="3">
        <f>'[6]IntHeatGain-100Conv-2XWall-TS6-'!E781</f>
        <v>0</v>
      </c>
      <c r="G42">
        <f>'[6]IntHeatGain-100Conv-2XWall-TS6-'!F781</f>
        <v>9719995.1966248695</v>
      </c>
      <c r="H42">
        <f>'[6]IntHeatGain-100Conv-2XWall-TS6-'!G781</f>
        <v>20.000000000000199</v>
      </c>
      <c r="I42" s="3">
        <f>'[6]IntHeatGain-100Conv-2XWall-TS6-'!H781</f>
        <v>0</v>
      </c>
      <c r="J42">
        <f>'[6]IntHeatGain-100Conv-2XWall-TS6-'!I781</f>
        <v>9720000</v>
      </c>
      <c r="K42" s="3">
        <f>'[6]IntHeatGain-100Conv-2XWall-TS6-'!J781</f>
        <v>0</v>
      </c>
      <c r="L42" s="3">
        <f>'[6]IntHeatGain-100Conv-2XWall-TS6-'!K781</f>
        <v>9720000</v>
      </c>
      <c r="M42">
        <f>'[6]IntHeatGain-100Conv-2XWall-TS6-'!L781</f>
        <v>0</v>
      </c>
      <c r="N42" s="3">
        <f>'[6]IntHeatGain-100Conv-2XWall-TS6-'!M781</f>
        <v>19.9999919672562</v>
      </c>
      <c r="O42">
        <f>'[6]IntHeatGain-100Conv-2XWall-TS6-'!N781</f>
        <v>19.999991978079802</v>
      </c>
      <c r="P42">
        <f>'[6]IntHeatGain-100Conv-2XWall-TS6-'!O781</f>
        <v>3.0760000000000001</v>
      </c>
      <c r="Q42">
        <f>'[6]IntHeatGain-100Conv-2XWall-TS6-'!P781</f>
        <v>0</v>
      </c>
      <c r="R42" s="3">
        <f>'[6]IntHeatGain-100Conv-2XWall-TS6-'!Q781</f>
        <v>3.0760000000000001</v>
      </c>
      <c r="S42">
        <f>'[6]IntHeatGain-100Conv-2XWall-TS6-'!R781</f>
        <v>3.0760000000000001</v>
      </c>
      <c r="T42">
        <f>'[6]IntHeatGain-100Conv-2XWall-TS6-'!S781</f>
        <v>3.0760000000000001</v>
      </c>
      <c r="U42">
        <f>'[6]IntHeatGain-100Conv-2XWall-TS6-'!T781</f>
        <v>3.0760000000000001</v>
      </c>
      <c r="V42">
        <f>'[6]IntHeatGain-100Conv-2XWall-TS6-'!U781</f>
        <v>3.0760000000000001</v>
      </c>
      <c r="W42">
        <f>'[6]IntHeatGain-100Conv-2XWall-TS6-'!V781</f>
        <v>0</v>
      </c>
      <c r="Y42">
        <f t="shared" si="0"/>
        <v>2699.9986657291306</v>
      </c>
    </row>
    <row r="43" spans="1:25" x14ac:dyDescent="0.2">
      <c r="A43">
        <f t="shared" si="1"/>
        <v>37</v>
      </c>
      <c r="B43" t="str">
        <f>'[6]IntHeatGain-100Conv-2XWall-TS6-'!A782</f>
        <v xml:space="preserve"> 08/02  13:00:00</v>
      </c>
      <c r="C43">
        <f>'[6]IntHeatGain-100Conv-2XWall-TS6-'!B782</f>
        <v>20</v>
      </c>
      <c r="D43">
        <f>'[6]IntHeatGain-100Conv-2XWall-TS6-'!C782</f>
        <v>0</v>
      </c>
      <c r="E43">
        <f>'[6]IntHeatGain-100Conv-2XWall-TS6-'!D782</f>
        <v>907</v>
      </c>
      <c r="F43" s="3">
        <f>'[6]IntHeatGain-100Conv-2XWall-TS6-'!E782</f>
        <v>0</v>
      </c>
      <c r="G43">
        <f>'[6]IntHeatGain-100Conv-2XWall-TS6-'!F782</f>
        <v>9719995.1665715706</v>
      </c>
      <c r="H43">
        <f>'[6]IntHeatGain-100Conv-2XWall-TS6-'!G782</f>
        <v>20</v>
      </c>
      <c r="I43" s="3">
        <f>'[6]IntHeatGain-100Conv-2XWall-TS6-'!H782</f>
        <v>0</v>
      </c>
      <c r="J43">
        <f>'[6]IntHeatGain-100Conv-2XWall-TS6-'!I782</f>
        <v>9720000</v>
      </c>
      <c r="K43" s="3">
        <f>'[6]IntHeatGain-100Conv-2XWall-TS6-'!J782</f>
        <v>0</v>
      </c>
      <c r="L43" s="3">
        <f>'[6]IntHeatGain-100Conv-2XWall-TS6-'!K782</f>
        <v>9720000</v>
      </c>
      <c r="M43">
        <f>'[6]IntHeatGain-100Conv-2XWall-TS6-'!L782</f>
        <v>0</v>
      </c>
      <c r="N43" s="3">
        <f>'[6]IntHeatGain-100Conv-2XWall-TS6-'!M782</f>
        <v>19.999991916997502</v>
      </c>
      <c r="O43">
        <f>'[6]IntHeatGain-100Conv-2XWall-TS6-'!N782</f>
        <v>19.999991923531301</v>
      </c>
      <c r="P43">
        <f>'[6]IntHeatGain-100Conv-2XWall-TS6-'!O782</f>
        <v>3.0760000000000001</v>
      </c>
      <c r="Q43">
        <f>'[6]IntHeatGain-100Conv-2XWall-TS6-'!P782</f>
        <v>0</v>
      </c>
      <c r="R43" s="3">
        <f>'[6]IntHeatGain-100Conv-2XWall-TS6-'!Q782</f>
        <v>3.0760000000000001</v>
      </c>
      <c r="S43">
        <f>'[6]IntHeatGain-100Conv-2XWall-TS6-'!R782</f>
        <v>3.0760000000000001</v>
      </c>
      <c r="T43">
        <f>'[6]IntHeatGain-100Conv-2XWall-TS6-'!S782</f>
        <v>3.0760000000000001</v>
      </c>
      <c r="U43">
        <f>'[6]IntHeatGain-100Conv-2XWall-TS6-'!T782</f>
        <v>3.0760000000000001</v>
      </c>
      <c r="V43">
        <f>'[6]IntHeatGain-100Conv-2XWall-TS6-'!U782</f>
        <v>3.0760000000000001</v>
      </c>
      <c r="W43">
        <f>'[6]IntHeatGain-100Conv-2XWall-TS6-'!V782</f>
        <v>0</v>
      </c>
      <c r="Y43">
        <f t="shared" si="0"/>
        <v>2699.998657380992</v>
      </c>
    </row>
    <row r="44" spans="1:25" x14ac:dyDescent="0.2">
      <c r="A44">
        <f t="shared" si="1"/>
        <v>38</v>
      </c>
      <c r="B44" t="str">
        <f>'[6]IntHeatGain-100Conv-2XWall-TS6-'!A783</f>
        <v xml:space="preserve"> 08/02  14:00:00</v>
      </c>
      <c r="C44">
        <f>'[6]IntHeatGain-100Conv-2XWall-TS6-'!B783</f>
        <v>20</v>
      </c>
      <c r="D44">
        <f>'[6]IntHeatGain-100Conv-2XWall-TS6-'!C783</f>
        <v>0</v>
      </c>
      <c r="E44">
        <f>'[6]IntHeatGain-100Conv-2XWall-TS6-'!D783</f>
        <v>903.66666666666697</v>
      </c>
      <c r="F44" s="3">
        <f>'[6]IntHeatGain-100Conv-2XWall-TS6-'!E783</f>
        <v>0</v>
      </c>
      <c r="G44">
        <f>'[6]IntHeatGain-100Conv-2XWall-TS6-'!F783</f>
        <v>9719995.15275703</v>
      </c>
      <c r="H44">
        <f>'[6]IntHeatGain-100Conv-2XWall-TS6-'!G783</f>
        <v>20</v>
      </c>
      <c r="I44" s="3">
        <f>'[6]IntHeatGain-100Conv-2XWall-TS6-'!H783</f>
        <v>0</v>
      </c>
      <c r="J44">
        <f>'[6]IntHeatGain-100Conv-2XWall-TS6-'!I783</f>
        <v>9720000</v>
      </c>
      <c r="K44" s="3">
        <f>'[6]IntHeatGain-100Conv-2XWall-TS6-'!J783</f>
        <v>0</v>
      </c>
      <c r="L44" s="3">
        <f>'[6]IntHeatGain-100Conv-2XWall-TS6-'!K783</f>
        <v>9720000</v>
      </c>
      <c r="M44">
        <f>'[6]IntHeatGain-100Conv-2XWall-TS6-'!L783</f>
        <v>0</v>
      </c>
      <c r="N44" s="3">
        <f>'[6]IntHeatGain-100Conv-2XWall-TS6-'!M783</f>
        <v>19.999991893895999</v>
      </c>
      <c r="O44">
        <f>'[6]IntHeatGain-100Conv-2XWall-TS6-'!N783</f>
        <v>19.999991895841902</v>
      </c>
      <c r="P44">
        <f>'[6]IntHeatGain-100Conv-2XWall-TS6-'!O783</f>
        <v>3.0760000000000001</v>
      </c>
      <c r="Q44">
        <f>'[6]IntHeatGain-100Conv-2XWall-TS6-'!P783</f>
        <v>0</v>
      </c>
      <c r="R44" s="3">
        <f>'[6]IntHeatGain-100Conv-2XWall-TS6-'!Q783</f>
        <v>3.0760000000000001</v>
      </c>
      <c r="S44">
        <f>'[6]IntHeatGain-100Conv-2XWall-TS6-'!R783</f>
        <v>3.0760000000000001</v>
      </c>
      <c r="T44">
        <f>'[6]IntHeatGain-100Conv-2XWall-TS6-'!S783</f>
        <v>3.0760000000000001</v>
      </c>
      <c r="U44">
        <f>'[6]IntHeatGain-100Conv-2XWall-TS6-'!T783</f>
        <v>3.0760000000000001</v>
      </c>
      <c r="V44">
        <f>'[6]IntHeatGain-100Conv-2XWall-TS6-'!U783</f>
        <v>3.0760000000000001</v>
      </c>
      <c r="W44">
        <f>'[6]IntHeatGain-100Conv-2XWall-TS6-'!V783</f>
        <v>0</v>
      </c>
      <c r="Y44">
        <f t="shared" si="0"/>
        <v>2699.9986535436196</v>
      </c>
    </row>
    <row r="45" spans="1:25" x14ac:dyDescent="0.2">
      <c r="A45">
        <f t="shared" si="1"/>
        <v>39</v>
      </c>
      <c r="B45" t="str">
        <f>'[6]IntHeatGain-100Conv-2XWall-TS6-'!A784</f>
        <v xml:space="preserve"> 08/02  15:00:00</v>
      </c>
      <c r="C45">
        <f>'[6]IntHeatGain-100Conv-2XWall-TS6-'!B784</f>
        <v>20</v>
      </c>
      <c r="D45">
        <f>'[6]IntHeatGain-100Conv-2XWall-TS6-'!C784</f>
        <v>0</v>
      </c>
      <c r="E45">
        <f>'[6]IntHeatGain-100Conv-2XWall-TS6-'!D784</f>
        <v>887.25</v>
      </c>
      <c r="F45" s="3">
        <f>'[6]IntHeatGain-100Conv-2XWall-TS6-'!E784</f>
        <v>0</v>
      </c>
      <c r="G45">
        <f>'[6]IntHeatGain-100Conv-2XWall-TS6-'!F784</f>
        <v>9719995.1546843704</v>
      </c>
      <c r="H45">
        <f>'[6]IntHeatGain-100Conv-2XWall-TS6-'!G784</f>
        <v>19.999999999999901</v>
      </c>
      <c r="I45" s="3">
        <f>'[6]IntHeatGain-100Conv-2XWall-TS6-'!H784</f>
        <v>0</v>
      </c>
      <c r="J45">
        <f>'[6]IntHeatGain-100Conv-2XWall-TS6-'!I784</f>
        <v>9720000</v>
      </c>
      <c r="K45" s="3">
        <f>'[6]IntHeatGain-100Conv-2XWall-TS6-'!J784</f>
        <v>0</v>
      </c>
      <c r="L45" s="3">
        <f>'[6]IntHeatGain-100Conv-2XWall-TS6-'!K784</f>
        <v>9720000</v>
      </c>
      <c r="M45">
        <f>'[6]IntHeatGain-100Conv-2XWall-TS6-'!L784</f>
        <v>0</v>
      </c>
      <c r="N45" s="3">
        <f>'[6]IntHeatGain-100Conv-2XWall-TS6-'!M784</f>
        <v>19.999991897118299</v>
      </c>
      <c r="O45">
        <f>'[6]IntHeatGain-100Conv-2XWall-TS6-'!N784</f>
        <v>19.999991894910099</v>
      </c>
      <c r="P45">
        <f>'[6]IntHeatGain-100Conv-2XWall-TS6-'!O784</f>
        <v>3.0760000000000001</v>
      </c>
      <c r="Q45">
        <f>'[6]IntHeatGain-100Conv-2XWall-TS6-'!P784</f>
        <v>0</v>
      </c>
      <c r="R45" s="3">
        <f>'[6]IntHeatGain-100Conv-2XWall-TS6-'!Q784</f>
        <v>3.0760000000000001</v>
      </c>
      <c r="S45">
        <f>'[6]IntHeatGain-100Conv-2XWall-TS6-'!R784</f>
        <v>3.0760000000000001</v>
      </c>
      <c r="T45">
        <f>'[6]IntHeatGain-100Conv-2XWall-TS6-'!S784</f>
        <v>3.0760000000000001</v>
      </c>
      <c r="U45">
        <f>'[6]IntHeatGain-100Conv-2XWall-TS6-'!T784</f>
        <v>3.0760000000000001</v>
      </c>
      <c r="V45">
        <f>'[6]IntHeatGain-100Conv-2XWall-TS6-'!U784</f>
        <v>3.0760000000000001</v>
      </c>
      <c r="W45">
        <f>'[6]IntHeatGain-100Conv-2XWall-TS6-'!V784</f>
        <v>0</v>
      </c>
      <c r="Y45">
        <f t="shared" si="0"/>
        <v>2699.9986540789919</v>
      </c>
    </row>
    <row r="46" spans="1:25" x14ac:dyDescent="0.2">
      <c r="A46">
        <f t="shared" si="1"/>
        <v>40</v>
      </c>
      <c r="B46" t="str">
        <f>'[6]IntHeatGain-100Conv-2XWall-TS6-'!A785</f>
        <v xml:space="preserve"> 08/02  16:00:00</v>
      </c>
      <c r="C46">
        <f>'[6]IntHeatGain-100Conv-2XWall-TS6-'!B785</f>
        <v>20</v>
      </c>
      <c r="D46">
        <f>'[6]IntHeatGain-100Conv-2XWall-TS6-'!C785</f>
        <v>0</v>
      </c>
      <c r="E46">
        <f>'[6]IntHeatGain-100Conv-2XWall-TS6-'!D785</f>
        <v>853.5</v>
      </c>
      <c r="F46" s="3">
        <f>'[6]IntHeatGain-100Conv-2XWall-TS6-'!E785</f>
        <v>0</v>
      </c>
      <c r="G46">
        <f>'[6]IntHeatGain-100Conv-2XWall-TS6-'!F785</f>
        <v>9719995.1698011197</v>
      </c>
      <c r="H46">
        <f>'[6]IntHeatGain-100Conv-2XWall-TS6-'!G785</f>
        <v>20.000000000000199</v>
      </c>
      <c r="I46" s="3">
        <f>'[6]IntHeatGain-100Conv-2XWall-TS6-'!H785</f>
        <v>0</v>
      </c>
      <c r="J46">
        <f>'[6]IntHeatGain-100Conv-2XWall-TS6-'!I785</f>
        <v>9720000</v>
      </c>
      <c r="K46" s="3">
        <f>'[6]IntHeatGain-100Conv-2XWall-TS6-'!J785</f>
        <v>0</v>
      </c>
      <c r="L46" s="3">
        <f>'[6]IntHeatGain-100Conv-2XWall-TS6-'!K785</f>
        <v>9720000</v>
      </c>
      <c r="M46">
        <f>'[6]IntHeatGain-100Conv-2XWall-TS6-'!L785</f>
        <v>0</v>
      </c>
      <c r="N46" s="3">
        <f>'[6]IntHeatGain-100Conv-2XWall-TS6-'!M785</f>
        <v>19.999991922398799</v>
      </c>
      <c r="O46">
        <f>'[6]IntHeatGain-100Conv-2XWall-TS6-'!N785</f>
        <v>19.999991916869</v>
      </c>
      <c r="P46">
        <f>'[6]IntHeatGain-100Conv-2XWall-TS6-'!O785</f>
        <v>3.0760000000000001</v>
      </c>
      <c r="Q46">
        <f>'[6]IntHeatGain-100Conv-2XWall-TS6-'!P785</f>
        <v>0</v>
      </c>
      <c r="R46" s="3">
        <f>'[6]IntHeatGain-100Conv-2XWall-TS6-'!Q785</f>
        <v>3.0760000000000001</v>
      </c>
      <c r="S46">
        <f>'[6]IntHeatGain-100Conv-2XWall-TS6-'!R785</f>
        <v>3.0760000000000001</v>
      </c>
      <c r="T46">
        <f>'[6]IntHeatGain-100Conv-2XWall-TS6-'!S785</f>
        <v>3.0760000000000001</v>
      </c>
      <c r="U46">
        <f>'[6]IntHeatGain-100Conv-2XWall-TS6-'!T785</f>
        <v>3.0760000000000001</v>
      </c>
      <c r="V46">
        <f>'[6]IntHeatGain-100Conv-2XWall-TS6-'!U785</f>
        <v>3.0760000000000001</v>
      </c>
      <c r="W46">
        <f>'[6]IntHeatGain-100Conv-2XWall-TS6-'!V785</f>
        <v>0</v>
      </c>
      <c r="Y46">
        <f t="shared" si="0"/>
        <v>2699.9986582780889</v>
      </c>
    </row>
    <row r="47" spans="1:25" x14ac:dyDescent="0.2">
      <c r="A47">
        <f t="shared" si="1"/>
        <v>41</v>
      </c>
      <c r="B47" t="str">
        <f>'[6]IntHeatGain-100Conv-2XWall-TS6-'!A786</f>
        <v xml:space="preserve"> 08/02  17:00:00</v>
      </c>
      <c r="C47">
        <f>'[6]IntHeatGain-100Conv-2XWall-TS6-'!B786</f>
        <v>20</v>
      </c>
      <c r="D47">
        <f>'[6]IntHeatGain-100Conv-2XWall-TS6-'!C786</f>
        <v>0</v>
      </c>
      <c r="E47">
        <f>'[6]IntHeatGain-100Conv-2XWall-TS6-'!D786</f>
        <v>785.66666666666697</v>
      </c>
      <c r="F47" s="3">
        <f>'[6]IntHeatGain-100Conv-2XWall-TS6-'!E786</f>
        <v>0</v>
      </c>
      <c r="G47">
        <f>'[6]IntHeatGain-100Conv-2XWall-TS6-'!F786</f>
        <v>9719995.1950264703</v>
      </c>
      <c r="H47">
        <f>'[6]IntHeatGain-100Conv-2XWall-TS6-'!G786</f>
        <v>20.000000000000099</v>
      </c>
      <c r="I47" s="3">
        <f>'[6]IntHeatGain-100Conv-2XWall-TS6-'!H786</f>
        <v>0</v>
      </c>
      <c r="J47">
        <f>'[6]IntHeatGain-100Conv-2XWall-TS6-'!I786</f>
        <v>9720000</v>
      </c>
      <c r="K47" s="3">
        <f>'[6]IntHeatGain-100Conv-2XWall-TS6-'!J786</f>
        <v>0</v>
      </c>
      <c r="L47" s="3">
        <f>'[6]IntHeatGain-100Conv-2XWall-TS6-'!K786</f>
        <v>9720000</v>
      </c>
      <c r="M47">
        <f>'[6]IntHeatGain-100Conv-2XWall-TS6-'!L786</f>
        <v>0</v>
      </c>
      <c r="N47" s="3">
        <f>'[6]IntHeatGain-100Conv-2XWall-TS6-'!M786</f>
        <v>19.999991964583099</v>
      </c>
      <c r="O47">
        <f>'[6]IntHeatGain-100Conv-2XWall-TS6-'!N786</f>
        <v>19.999991956623099</v>
      </c>
      <c r="P47">
        <f>'[6]IntHeatGain-100Conv-2XWall-TS6-'!O786</f>
        <v>3.0760000000000001</v>
      </c>
      <c r="Q47">
        <f>'[6]IntHeatGain-100Conv-2XWall-TS6-'!P786</f>
        <v>0</v>
      </c>
      <c r="R47" s="3">
        <f>'[6]IntHeatGain-100Conv-2XWall-TS6-'!Q786</f>
        <v>3.0760000000000001</v>
      </c>
      <c r="S47">
        <f>'[6]IntHeatGain-100Conv-2XWall-TS6-'!R786</f>
        <v>3.0760000000000001</v>
      </c>
      <c r="T47">
        <f>'[6]IntHeatGain-100Conv-2XWall-TS6-'!S786</f>
        <v>3.0760000000000001</v>
      </c>
      <c r="U47">
        <f>'[6]IntHeatGain-100Conv-2XWall-TS6-'!T786</f>
        <v>3.0760000000000001</v>
      </c>
      <c r="V47">
        <f>'[6]IntHeatGain-100Conv-2XWall-TS6-'!U786</f>
        <v>3.0760000000000001</v>
      </c>
      <c r="W47">
        <f>'[6]IntHeatGain-100Conv-2XWall-TS6-'!V786</f>
        <v>0</v>
      </c>
      <c r="Y47">
        <f t="shared" si="0"/>
        <v>2699.9986652851308</v>
      </c>
    </row>
    <row r="48" spans="1:25" x14ac:dyDescent="0.2">
      <c r="A48">
        <f t="shared" si="1"/>
        <v>42</v>
      </c>
      <c r="B48" t="str">
        <f>'[6]IntHeatGain-100Conv-2XWall-TS6-'!A787</f>
        <v xml:space="preserve"> 08/02  18:00:00</v>
      </c>
      <c r="C48">
        <f>'[6]IntHeatGain-100Conv-2XWall-TS6-'!B787</f>
        <v>20</v>
      </c>
      <c r="D48">
        <f>'[6]IntHeatGain-100Conv-2XWall-TS6-'!C787</f>
        <v>0</v>
      </c>
      <c r="E48">
        <f>'[6]IntHeatGain-100Conv-2XWall-TS6-'!D787</f>
        <v>636.66666666666697</v>
      </c>
      <c r="F48" s="3">
        <f>'[6]IntHeatGain-100Conv-2XWall-TS6-'!E787</f>
        <v>0</v>
      </c>
      <c r="G48">
        <f>'[6]IntHeatGain-100Conv-2XWall-TS6-'!F787</f>
        <v>9719995.2265359703</v>
      </c>
      <c r="H48">
        <f>'[6]IntHeatGain-100Conv-2XWall-TS6-'!G787</f>
        <v>20</v>
      </c>
      <c r="I48" s="3">
        <f>'[6]IntHeatGain-100Conv-2XWall-TS6-'!H787</f>
        <v>0</v>
      </c>
      <c r="J48">
        <f>'[6]IntHeatGain-100Conv-2XWall-TS6-'!I787</f>
        <v>9720000</v>
      </c>
      <c r="K48" s="3">
        <f>'[6]IntHeatGain-100Conv-2XWall-TS6-'!J787</f>
        <v>0</v>
      </c>
      <c r="L48" s="3">
        <f>'[6]IntHeatGain-100Conv-2XWall-TS6-'!K787</f>
        <v>9720000</v>
      </c>
      <c r="M48">
        <f>'[6]IntHeatGain-100Conv-2XWall-TS6-'!L787</f>
        <v>0</v>
      </c>
      <c r="N48" s="3">
        <f>'[6]IntHeatGain-100Conv-2XWall-TS6-'!M787</f>
        <v>19.999992017276501</v>
      </c>
      <c r="O48">
        <f>'[6]IntHeatGain-100Conv-2XWall-TS6-'!N787</f>
        <v>19.999992008095798</v>
      </c>
      <c r="P48">
        <f>'[6]IntHeatGain-100Conv-2XWall-TS6-'!O787</f>
        <v>3.0760000000000001</v>
      </c>
      <c r="Q48">
        <f>'[6]IntHeatGain-100Conv-2XWall-TS6-'!P787</f>
        <v>0</v>
      </c>
      <c r="R48" s="3">
        <f>'[6]IntHeatGain-100Conv-2XWall-TS6-'!Q787</f>
        <v>3.0760000000000001</v>
      </c>
      <c r="S48">
        <f>'[6]IntHeatGain-100Conv-2XWall-TS6-'!R787</f>
        <v>3.0760000000000001</v>
      </c>
      <c r="T48">
        <f>'[6]IntHeatGain-100Conv-2XWall-TS6-'!S787</f>
        <v>3.0760000000000001</v>
      </c>
      <c r="U48">
        <f>'[6]IntHeatGain-100Conv-2XWall-TS6-'!T787</f>
        <v>3.0760000000000001</v>
      </c>
      <c r="V48">
        <f>'[6]IntHeatGain-100Conv-2XWall-TS6-'!U787</f>
        <v>3.0760000000000001</v>
      </c>
      <c r="W48">
        <f>'[6]IntHeatGain-100Conv-2XWall-TS6-'!V787</f>
        <v>0</v>
      </c>
      <c r="Y48">
        <f t="shared" si="0"/>
        <v>2699.9986740377694</v>
      </c>
    </row>
    <row r="49" spans="1:25" x14ac:dyDescent="0.2">
      <c r="A49">
        <f t="shared" si="1"/>
        <v>43</v>
      </c>
      <c r="B49" t="str">
        <f>'[6]IntHeatGain-100Conv-2XWall-TS6-'!A788</f>
        <v xml:space="preserve"> 08/02  19:00:00</v>
      </c>
      <c r="C49">
        <f>'[6]IntHeatGain-100Conv-2XWall-TS6-'!B788</f>
        <v>20</v>
      </c>
      <c r="D49">
        <f>'[6]IntHeatGain-100Conv-2XWall-TS6-'!C788</f>
        <v>0</v>
      </c>
      <c r="E49">
        <f>'[6]IntHeatGain-100Conv-2XWall-TS6-'!D788</f>
        <v>330.41666666666703</v>
      </c>
      <c r="F49" s="3">
        <f>'[6]IntHeatGain-100Conv-2XWall-TS6-'!E788</f>
        <v>0</v>
      </c>
      <c r="G49">
        <f>'[6]IntHeatGain-100Conv-2XWall-TS6-'!F788</f>
        <v>9719995.2601178493</v>
      </c>
      <c r="H49">
        <f>'[6]IntHeatGain-100Conv-2XWall-TS6-'!G788</f>
        <v>20.000000000000099</v>
      </c>
      <c r="I49" s="3">
        <f>'[6]IntHeatGain-100Conv-2XWall-TS6-'!H788</f>
        <v>0</v>
      </c>
      <c r="J49">
        <f>'[6]IntHeatGain-100Conv-2XWall-TS6-'!I788</f>
        <v>9720000</v>
      </c>
      <c r="K49" s="3">
        <f>'[6]IntHeatGain-100Conv-2XWall-TS6-'!J788</f>
        <v>0</v>
      </c>
      <c r="L49" s="3">
        <f>'[6]IntHeatGain-100Conv-2XWall-TS6-'!K788</f>
        <v>9720000</v>
      </c>
      <c r="M49">
        <f>'[6]IntHeatGain-100Conv-2XWall-TS6-'!L788</f>
        <v>0</v>
      </c>
      <c r="N49" s="3">
        <f>'[6]IntHeatGain-100Conv-2XWall-TS6-'!M788</f>
        <v>19.999992073436399</v>
      </c>
      <c r="O49">
        <f>'[6]IntHeatGain-100Conv-2XWall-TS6-'!N788</f>
        <v>19.9999920639574</v>
      </c>
      <c r="P49">
        <f>'[6]IntHeatGain-100Conv-2XWall-TS6-'!O788</f>
        <v>3.0760000000000001</v>
      </c>
      <c r="Q49">
        <f>'[6]IntHeatGain-100Conv-2XWall-TS6-'!P788</f>
        <v>0</v>
      </c>
      <c r="R49" s="3">
        <f>'[6]IntHeatGain-100Conv-2XWall-TS6-'!Q788</f>
        <v>3.0760000000000001</v>
      </c>
      <c r="S49">
        <f>'[6]IntHeatGain-100Conv-2XWall-TS6-'!R788</f>
        <v>3.0760000000000001</v>
      </c>
      <c r="T49">
        <f>'[6]IntHeatGain-100Conv-2XWall-TS6-'!S788</f>
        <v>3.0760000000000001</v>
      </c>
      <c r="U49">
        <f>'[6]IntHeatGain-100Conv-2XWall-TS6-'!T788</f>
        <v>3.0760000000000001</v>
      </c>
      <c r="V49">
        <f>'[6]IntHeatGain-100Conv-2XWall-TS6-'!U788</f>
        <v>3.0760000000000001</v>
      </c>
      <c r="W49">
        <f>'[6]IntHeatGain-100Conv-2XWall-TS6-'!V788</f>
        <v>0</v>
      </c>
      <c r="Y49">
        <f t="shared" si="0"/>
        <v>2699.9986833660691</v>
      </c>
    </row>
    <row r="50" spans="1:25" x14ac:dyDescent="0.2">
      <c r="A50">
        <f t="shared" si="1"/>
        <v>44</v>
      </c>
      <c r="B50" t="str">
        <f>'[6]IntHeatGain-100Conv-2XWall-TS6-'!A789</f>
        <v xml:space="preserve"> 08/02  20:00:00</v>
      </c>
      <c r="C50">
        <f>'[6]IntHeatGain-100Conv-2XWall-TS6-'!B789</f>
        <v>20</v>
      </c>
      <c r="D50" s="3">
        <f>'[6]IntHeatGain-100Conv-2XWall-TS6-'!C789</f>
        <v>0</v>
      </c>
      <c r="E50" s="3">
        <f>'[6]IntHeatGain-100Conv-2XWall-TS6-'!D789</f>
        <v>32.4166666666667</v>
      </c>
      <c r="F50" s="3">
        <f>'[6]IntHeatGain-100Conv-2XWall-TS6-'!E789</f>
        <v>0</v>
      </c>
      <c r="G50">
        <f>'[6]IntHeatGain-100Conv-2XWall-TS6-'!F789</f>
        <v>9719995.29667213</v>
      </c>
      <c r="H50">
        <f>'[6]IntHeatGain-100Conv-2XWall-TS6-'!G789</f>
        <v>19.999999999999901</v>
      </c>
      <c r="I50" s="3">
        <f>'[6]IntHeatGain-100Conv-2XWall-TS6-'!H789</f>
        <v>0</v>
      </c>
      <c r="J50">
        <f>'[6]IntHeatGain-100Conv-2XWall-TS6-'!I789</f>
        <v>9720000</v>
      </c>
      <c r="K50" s="3">
        <f>'[6]IntHeatGain-100Conv-2XWall-TS6-'!J789</f>
        <v>0</v>
      </c>
      <c r="L50" s="3">
        <f>'[6]IntHeatGain-100Conv-2XWall-TS6-'!K789</f>
        <v>9720000</v>
      </c>
      <c r="M50">
        <f>'[6]IntHeatGain-100Conv-2XWall-TS6-'!L789</f>
        <v>0</v>
      </c>
      <c r="N50" s="3">
        <f>'[6]IntHeatGain-100Conv-2XWall-TS6-'!M789</f>
        <v>19.999992134566199</v>
      </c>
      <c r="O50">
        <f>'[6]IntHeatGain-100Conv-2XWall-TS6-'!N789</f>
        <v>19.999992123583699</v>
      </c>
      <c r="P50">
        <f>'[6]IntHeatGain-100Conv-2XWall-TS6-'!O789</f>
        <v>3.0760000000000001</v>
      </c>
      <c r="Q50">
        <f>'[6]IntHeatGain-100Conv-2XWall-TS6-'!P789</f>
        <v>0</v>
      </c>
      <c r="R50" s="3">
        <f>'[6]IntHeatGain-100Conv-2XWall-TS6-'!Q789</f>
        <v>3.0760000000000001</v>
      </c>
      <c r="S50">
        <f>'[6]IntHeatGain-100Conv-2XWall-TS6-'!R789</f>
        <v>3.0760000000000001</v>
      </c>
      <c r="T50">
        <f>'[6]IntHeatGain-100Conv-2XWall-TS6-'!S789</f>
        <v>3.0760000000000001</v>
      </c>
      <c r="U50">
        <f>'[6]IntHeatGain-100Conv-2XWall-TS6-'!T789</f>
        <v>3.0760000000000001</v>
      </c>
      <c r="V50">
        <f>'[6]IntHeatGain-100Conv-2XWall-TS6-'!U789</f>
        <v>3.0760000000000001</v>
      </c>
      <c r="W50">
        <f>'[6]IntHeatGain-100Conv-2XWall-TS6-'!V789</f>
        <v>0</v>
      </c>
      <c r="Y50">
        <f t="shared" si="0"/>
        <v>2699.9986935200359</v>
      </c>
    </row>
    <row r="51" spans="1:25" x14ac:dyDescent="0.2">
      <c r="A51">
        <f t="shared" si="1"/>
        <v>45</v>
      </c>
      <c r="B51" t="str">
        <f>'[6]IntHeatGain-100Conv-2XWall-TS6-'!A790</f>
        <v xml:space="preserve"> 08/02  21:00:00</v>
      </c>
      <c r="C51">
        <f>'[6]IntHeatGain-100Conv-2XWall-TS6-'!B790</f>
        <v>20</v>
      </c>
      <c r="D51" s="3">
        <f>'[6]IntHeatGain-100Conv-2XWall-TS6-'!C790</f>
        <v>0</v>
      </c>
      <c r="E51" s="3">
        <f>'[6]IntHeatGain-100Conv-2XWall-TS6-'!D790</f>
        <v>0</v>
      </c>
      <c r="F51" s="3">
        <f>'[6]IntHeatGain-100Conv-2XWall-TS6-'!E790</f>
        <v>0</v>
      </c>
      <c r="G51">
        <f>'[6]IntHeatGain-100Conv-2XWall-TS6-'!F790</f>
        <v>9719995.3414411992</v>
      </c>
      <c r="H51">
        <f>'[6]IntHeatGain-100Conv-2XWall-TS6-'!G790</f>
        <v>20.000000000000199</v>
      </c>
      <c r="I51" s="3">
        <f>'[6]IntHeatGain-100Conv-2XWall-TS6-'!H790</f>
        <v>0</v>
      </c>
      <c r="J51">
        <f>'[6]IntHeatGain-100Conv-2XWall-TS6-'!I790</f>
        <v>9720000</v>
      </c>
      <c r="K51" s="3">
        <f>'[6]IntHeatGain-100Conv-2XWall-TS6-'!J790</f>
        <v>0</v>
      </c>
      <c r="L51" s="3">
        <f>'[6]IntHeatGain-100Conv-2XWall-TS6-'!K790</f>
        <v>9720000</v>
      </c>
      <c r="M51">
        <f>'[6]IntHeatGain-100Conv-2XWall-TS6-'!L790</f>
        <v>0</v>
      </c>
      <c r="N51" s="3">
        <f>'[6]IntHeatGain-100Conv-2XWall-TS6-'!M790</f>
        <v>19.9999922094349</v>
      </c>
      <c r="O51">
        <f>'[6]IntHeatGain-100Conv-2XWall-TS6-'!N790</f>
        <v>19.9999921959921</v>
      </c>
      <c r="P51">
        <f>'[6]IntHeatGain-100Conv-2XWall-TS6-'!O790</f>
        <v>3.0760000000000001</v>
      </c>
      <c r="Q51">
        <f>'[6]IntHeatGain-100Conv-2XWall-TS6-'!P790</f>
        <v>0</v>
      </c>
      <c r="R51" s="3">
        <f>'[6]IntHeatGain-100Conv-2XWall-TS6-'!Q790</f>
        <v>3.0760000000000001</v>
      </c>
      <c r="S51">
        <f>'[6]IntHeatGain-100Conv-2XWall-TS6-'!R790</f>
        <v>3.0760000000000001</v>
      </c>
      <c r="T51">
        <f>'[6]IntHeatGain-100Conv-2XWall-TS6-'!S790</f>
        <v>3.0760000000000001</v>
      </c>
      <c r="U51">
        <f>'[6]IntHeatGain-100Conv-2XWall-TS6-'!T790</f>
        <v>3.0760000000000001</v>
      </c>
      <c r="V51">
        <f>'[6]IntHeatGain-100Conv-2XWall-TS6-'!U790</f>
        <v>3.0760000000000001</v>
      </c>
      <c r="W51">
        <f>'[6]IntHeatGain-100Conv-2XWall-TS6-'!V790</f>
        <v>0</v>
      </c>
      <c r="Y51">
        <f t="shared" si="0"/>
        <v>2699.9987059558885</v>
      </c>
    </row>
    <row r="52" spans="1:25" x14ac:dyDescent="0.2">
      <c r="A52">
        <f t="shared" si="1"/>
        <v>46</v>
      </c>
      <c r="B52" t="str">
        <f>'[6]IntHeatGain-100Conv-2XWall-TS6-'!A791</f>
        <v xml:space="preserve"> 08/02  22:00:00</v>
      </c>
      <c r="C52">
        <f>'[6]IntHeatGain-100Conv-2XWall-TS6-'!B791</f>
        <v>20</v>
      </c>
      <c r="D52" s="3">
        <f>'[6]IntHeatGain-100Conv-2XWall-TS6-'!C791</f>
        <v>0</v>
      </c>
      <c r="E52" s="3">
        <f>'[6]IntHeatGain-100Conv-2XWall-TS6-'!D791</f>
        <v>0</v>
      </c>
      <c r="F52" s="3">
        <f>'[6]IntHeatGain-100Conv-2XWall-TS6-'!E791</f>
        <v>0</v>
      </c>
      <c r="G52">
        <f>'[6]IntHeatGain-100Conv-2XWall-TS6-'!F791</f>
        <v>9719995.3909083698</v>
      </c>
      <c r="H52">
        <f>'[6]IntHeatGain-100Conv-2XWall-TS6-'!G791</f>
        <v>19.999999999999901</v>
      </c>
      <c r="I52" s="3">
        <f>'[6]IntHeatGain-100Conv-2XWall-TS6-'!H791</f>
        <v>0</v>
      </c>
      <c r="J52">
        <f>'[6]IntHeatGain-100Conv-2XWall-TS6-'!I791</f>
        <v>9720000</v>
      </c>
      <c r="K52" s="3">
        <f>'[6]IntHeatGain-100Conv-2XWall-TS6-'!J791</f>
        <v>0</v>
      </c>
      <c r="L52" s="3">
        <f>'[6]IntHeatGain-100Conv-2XWall-TS6-'!K791</f>
        <v>9720000</v>
      </c>
      <c r="M52">
        <f>'[6]IntHeatGain-100Conv-2XWall-TS6-'!L791</f>
        <v>0</v>
      </c>
      <c r="N52" s="3">
        <f>'[6]IntHeatGain-100Conv-2XWall-TS6-'!M791</f>
        <v>19.9999922921589</v>
      </c>
      <c r="O52">
        <f>'[6]IntHeatGain-100Conv-2XWall-TS6-'!N791</f>
        <v>19.9999922785744</v>
      </c>
      <c r="P52">
        <f>'[6]IntHeatGain-100Conv-2XWall-TS6-'!O791</f>
        <v>3.0760000000000001</v>
      </c>
      <c r="Q52">
        <f>'[6]IntHeatGain-100Conv-2XWall-TS6-'!P791</f>
        <v>0</v>
      </c>
      <c r="R52" s="3">
        <f>'[6]IntHeatGain-100Conv-2XWall-TS6-'!Q791</f>
        <v>3.0760000000000001</v>
      </c>
      <c r="S52">
        <f>'[6]IntHeatGain-100Conv-2XWall-TS6-'!R791</f>
        <v>3.0760000000000001</v>
      </c>
      <c r="T52">
        <f>'[6]IntHeatGain-100Conv-2XWall-TS6-'!S791</f>
        <v>3.0760000000000001</v>
      </c>
      <c r="U52">
        <f>'[6]IntHeatGain-100Conv-2XWall-TS6-'!T791</f>
        <v>3.0760000000000001</v>
      </c>
      <c r="V52">
        <f>'[6]IntHeatGain-100Conv-2XWall-TS6-'!U791</f>
        <v>3.0760000000000001</v>
      </c>
      <c r="W52">
        <f>'[6]IntHeatGain-100Conv-2XWall-TS6-'!V791</f>
        <v>0</v>
      </c>
      <c r="Y52">
        <f t="shared" si="0"/>
        <v>2699.9987196967695</v>
      </c>
    </row>
    <row r="53" spans="1:25" x14ac:dyDescent="0.2">
      <c r="A53">
        <f t="shared" si="1"/>
        <v>47</v>
      </c>
      <c r="B53" t="str">
        <f>'[6]IntHeatGain-100Conv-2XWall-TS6-'!A792</f>
        <v xml:space="preserve"> 08/02  23:00:00</v>
      </c>
      <c r="C53">
        <f>'[6]IntHeatGain-100Conv-2XWall-TS6-'!B792</f>
        <v>20</v>
      </c>
      <c r="D53" s="3">
        <f>'[6]IntHeatGain-100Conv-2XWall-TS6-'!C792</f>
        <v>0</v>
      </c>
      <c r="E53" s="3">
        <f>'[6]IntHeatGain-100Conv-2XWall-TS6-'!D792</f>
        <v>0</v>
      </c>
      <c r="F53" s="3">
        <f>'[6]IntHeatGain-100Conv-2XWall-TS6-'!E792</f>
        <v>0</v>
      </c>
      <c r="G53">
        <f>'[6]IntHeatGain-100Conv-2XWall-TS6-'!F792</f>
        <v>9719995.4357202705</v>
      </c>
      <c r="H53">
        <f>'[6]IntHeatGain-100Conv-2XWall-TS6-'!G792</f>
        <v>20</v>
      </c>
      <c r="I53" s="3">
        <f>'[6]IntHeatGain-100Conv-2XWall-TS6-'!H792</f>
        <v>0</v>
      </c>
      <c r="J53">
        <f>'[6]IntHeatGain-100Conv-2XWall-TS6-'!I792</f>
        <v>9720000</v>
      </c>
      <c r="K53" s="3">
        <f>'[6]IntHeatGain-100Conv-2XWall-TS6-'!J792</f>
        <v>0</v>
      </c>
      <c r="L53" s="3">
        <f>'[6]IntHeatGain-100Conv-2XWall-TS6-'!K792</f>
        <v>9720000</v>
      </c>
      <c r="M53">
        <f>'[6]IntHeatGain-100Conv-2XWall-TS6-'!L792</f>
        <v>0</v>
      </c>
      <c r="N53" s="3">
        <f>'[6]IntHeatGain-100Conv-2XWall-TS6-'!M792</f>
        <v>19.999992367098699</v>
      </c>
      <c r="O53">
        <f>'[6]IntHeatGain-100Conv-2XWall-TS6-'!N792</f>
        <v>19.999992355455898</v>
      </c>
      <c r="P53">
        <f>'[6]IntHeatGain-100Conv-2XWall-TS6-'!O792</f>
        <v>3.0760000000000001</v>
      </c>
      <c r="Q53">
        <f>'[6]IntHeatGain-100Conv-2XWall-TS6-'!P792</f>
        <v>0</v>
      </c>
      <c r="R53" s="3">
        <f>'[6]IntHeatGain-100Conv-2XWall-TS6-'!Q792</f>
        <v>3.0760000000000001</v>
      </c>
      <c r="S53">
        <f>'[6]IntHeatGain-100Conv-2XWall-TS6-'!R792</f>
        <v>3.0760000000000001</v>
      </c>
      <c r="T53">
        <f>'[6]IntHeatGain-100Conv-2XWall-TS6-'!S792</f>
        <v>3.0760000000000001</v>
      </c>
      <c r="U53">
        <f>'[6]IntHeatGain-100Conv-2XWall-TS6-'!T792</f>
        <v>3.0760000000000001</v>
      </c>
      <c r="V53">
        <f>'[6]IntHeatGain-100Conv-2XWall-TS6-'!U792</f>
        <v>3.0760000000000001</v>
      </c>
      <c r="W53">
        <f>'[6]IntHeatGain-100Conv-2XWall-TS6-'!V792</f>
        <v>0</v>
      </c>
      <c r="Y53">
        <f t="shared" si="0"/>
        <v>2699.9987321445196</v>
      </c>
    </row>
    <row r="54" spans="1:25" x14ac:dyDescent="0.2">
      <c r="A54">
        <f t="shared" si="1"/>
        <v>48</v>
      </c>
      <c r="B54" t="str">
        <f>'[6]IntHeatGain-100Conv-2XWall-TS6-'!A793</f>
        <v xml:space="preserve"> 08/02  24:00:00</v>
      </c>
      <c r="C54">
        <f>'[6]IntHeatGain-100Conv-2XWall-TS6-'!B793</f>
        <v>20</v>
      </c>
      <c r="D54" s="3">
        <f>'[6]IntHeatGain-100Conv-2XWall-TS6-'!C793</f>
        <v>0</v>
      </c>
      <c r="E54" s="3">
        <f>'[6]IntHeatGain-100Conv-2XWall-TS6-'!D793</f>
        <v>0</v>
      </c>
      <c r="F54" s="3">
        <f>'[6]IntHeatGain-100Conv-2XWall-TS6-'!E793</f>
        <v>0</v>
      </c>
      <c r="G54">
        <f>'[6]IntHeatGain-100Conv-2XWall-TS6-'!F793</f>
        <v>9719995.4750350397</v>
      </c>
      <c r="H54">
        <f>'[6]IntHeatGain-100Conv-2XWall-TS6-'!G793</f>
        <v>19.999999999999901</v>
      </c>
      <c r="I54" s="3">
        <f>'[6]IntHeatGain-100Conv-2XWall-TS6-'!H793</f>
        <v>0</v>
      </c>
      <c r="J54">
        <f>'[6]IntHeatGain-100Conv-2XWall-TS6-'!I793</f>
        <v>9720000</v>
      </c>
      <c r="K54" s="3">
        <f>'[6]IntHeatGain-100Conv-2XWall-TS6-'!J793</f>
        <v>0</v>
      </c>
      <c r="L54" s="3">
        <f>'[6]IntHeatGain-100Conv-2XWall-TS6-'!K793</f>
        <v>9720000</v>
      </c>
      <c r="M54">
        <f>'[6]IntHeatGain-100Conv-2XWall-TS6-'!L793</f>
        <v>0</v>
      </c>
      <c r="N54" s="3">
        <f>'[6]IntHeatGain-100Conv-2XWall-TS6-'!M793</f>
        <v>19.999992432844699</v>
      </c>
      <c r="O54">
        <f>'[6]IntHeatGain-100Conv-2XWall-TS6-'!N793</f>
        <v>19.999992422071401</v>
      </c>
      <c r="P54">
        <f>'[6]IntHeatGain-100Conv-2XWall-TS6-'!O793</f>
        <v>3.0760000000000001</v>
      </c>
      <c r="Q54">
        <f>'[6]IntHeatGain-100Conv-2XWall-TS6-'!P793</f>
        <v>0</v>
      </c>
      <c r="R54" s="3">
        <f>'[6]IntHeatGain-100Conv-2XWall-TS6-'!Q793</f>
        <v>3.0760000000000001</v>
      </c>
      <c r="S54">
        <f>'[6]IntHeatGain-100Conv-2XWall-TS6-'!R793</f>
        <v>3.0760000000000001</v>
      </c>
      <c r="T54">
        <f>'[6]IntHeatGain-100Conv-2XWall-TS6-'!S793</f>
        <v>3.0760000000000001</v>
      </c>
      <c r="U54">
        <f>'[6]IntHeatGain-100Conv-2XWall-TS6-'!T793</f>
        <v>3.0760000000000001</v>
      </c>
      <c r="V54">
        <f>'[6]IntHeatGain-100Conv-2XWall-TS6-'!U793</f>
        <v>3.0760000000000001</v>
      </c>
      <c r="W54">
        <f>'[6]IntHeatGain-100Conv-2XWall-TS6-'!V793</f>
        <v>0</v>
      </c>
      <c r="Y54">
        <f t="shared" si="0"/>
        <v>2699.9987430652886</v>
      </c>
    </row>
    <row r="55" spans="1:25" x14ac:dyDescent="0.2">
      <c r="A55">
        <f t="shared" si="1"/>
        <v>49</v>
      </c>
      <c r="B55" t="str">
        <f>'[6]IntHeatGain-100Conv-2XWall-TS6-'!A794</f>
        <v xml:space="preserve"> 08/03  01:00:00</v>
      </c>
      <c r="C55">
        <f>'[6]IntHeatGain-100Conv-2XWall-TS6-'!B794</f>
        <v>20</v>
      </c>
      <c r="D55" s="3">
        <f>'[6]IntHeatGain-100Conv-2XWall-TS6-'!C794</f>
        <v>0</v>
      </c>
      <c r="E55" s="3">
        <f>'[6]IntHeatGain-100Conv-2XWall-TS6-'!D794</f>
        <v>0</v>
      </c>
      <c r="F55" s="3">
        <f>'[6]IntHeatGain-100Conv-2XWall-TS6-'!E794</f>
        <v>0</v>
      </c>
      <c r="G55">
        <f>'[6]IntHeatGain-100Conv-2XWall-TS6-'!F794</f>
        <v>9719995.5152170099</v>
      </c>
      <c r="H55">
        <f>'[6]IntHeatGain-100Conv-2XWall-TS6-'!G794</f>
        <v>19.999999999999901</v>
      </c>
      <c r="I55" s="3">
        <f>'[6]IntHeatGain-100Conv-2XWall-TS6-'!H794</f>
        <v>0</v>
      </c>
      <c r="J55">
        <f>'[6]IntHeatGain-100Conv-2XWall-TS6-'!I794</f>
        <v>9720000</v>
      </c>
      <c r="K55" s="3">
        <f>'[6]IntHeatGain-100Conv-2XWall-TS6-'!J794</f>
        <v>0</v>
      </c>
      <c r="L55" s="3">
        <f>'[6]IntHeatGain-100Conv-2XWall-TS6-'!K794</f>
        <v>9720000</v>
      </c>
      <c r="M55">
        <f>'[6]IntHeatGain-100Conv-2XWall-TS6-'!L794</f>
        <v>0</v>
      </c>
      <c r="N55" s="3">
        <f>'[6]IntHeatGain-100Conv-2XWall-TS6-'!M794</f>
        <v>19.999992500041401</v>
      </c>
      <c r="O55">
        <f>'[6]IntHeatGain-100Conv-2XWall-TS6-'!N794</f>
        <v>19.9999924884468</v>
      </c>
      <c r="P55">
        <f>'[6]IntHeatGain-100Conv-2XWall-TS6-'!O794</f>
        <v>3.0760000000000001</v>
      </c>
      <c r="Q55">
        <f>'[6]IntHeatGain-100Conv-2XWall-TS6-'!P794</f>
        <v>0</v>
      </c>
      <c r="R55" s="3">
        <f>'[6]IntHeatGain-100Conv-2XWall-TS6-'!Q794</f>
        <v>3.0760000000000001</v>
      </c>
      <c r="S55">
        <f>'[6]IntHeatGain-100Conv-2XWall-TS6-'!R794</f>
        <v>3.0760000000000001</v>
      </c>
      <c r="T55">
        <f>'[6]IntHeatGain-100Conv-2XWall-TS6-'!S794</f>
        <v>3.0760000000000001</v>
      </c>
      <c r="U55">
        <f>'[6]IntHeatGain-100Conv-2XWall-TS6-'!T794</f>
        <v>3.0760000000000001</v>
      </c>
      <c r="V55">
        <f>'[6]IntHeatGain-100Conv-2XWall-TS6-'!U794</f>
        <v>3.0760000000000001</v>
      </c>
      <c r="W55">
        <f>'[6]IntHeatGain-100Conv-2XWall-TS6-'!V794</f>
        <v>0</v>
      </c>
      <c r="Y55">
        <f t="shared" si="0"/>
        <v>2699.9987542269473</v>
      </c>
    </row>
    <row r="56" spans="1:25" x14ac:dyDescent="0.2">
      <c r="A56">
        <f t="shared" si="1"/>
        <v>50</v>
      </c>
      <c r="B56" t="str">
        <f>'[6]IntHeatGain-100Conv-2XWall-TS6-'!A795</f>
        <v xml:space="preserve"> 08/03  02:00:00</v>
      </c>
      <c r="C56">
        <f>'[6]IntHeatGain-100Conv-2XWall-TS6-'!B795</f>
        <v>20</v>
      </c>
      <c r="D56" s="3">
        <f>'[6]IntHeatGain-100Conv-2XWall-TS6-'!C795</f>
        <v>0</v>
      </c>
      <c r="E56" s="3">
        <f>'[6]IntHeatGain-100Conv-2XWall-TS6-'!D795</f>
        <v>0</v>
      </c>
      <c r="F56" s="3">
        <f>'[6]IntHeatGain-100Conv-2XWall-TS6-'!E795</f>
        <v>0</v>
      </c>
      <c r="G56">
        <f>'[6]IntHeatGain-100Conv-2XWall-TS6-'!F795</f>
        <v>9719995.5581517704</v>
      </c>
      <c r="H56">
        <f>'[6]IntHeatGain-100Conv-2XWall-TS6-'!G795</f>
        <v>19.999999999999901</v>
      </c>
      <c r="I56" s="3">
        <f>'[6]IntHeatGain-100Conv-2XWall-TS6-'!H795</f>
        <v>0</v>
      </c>
      <c r="J56">
        <f>'[6]IntHeatGain-100Conv-2XWall-TS6-'!I795</f>
        <v>9720000</v>
      </c>
      <c r="K56" s="3">
        <f>'[6]IntHeatGain-100Conv-2XWall-TS6-'!J795</f>
        <v>0</v>
      </c>
      <c r="L56" s="3">
        <f>'[6]IntHeatGain-100Conv-2XWall-TS6-'!K795</f>
        <v>9720000</v>
      </c>
      <c r="M56">
        <f>'[6]IntHeatGain-100Conv-2XWall-TS6-'!L795</f>
        <v>0</v>
      </c>
      <c r="N56" s="3">
        <f>'[6]IntHeatGain-100Conv-2XWall-TS6-'!M795</f>
        <v>19.999992571841499</v>
      </c>
      <c r="O56">
        <f>'[6]IntHeatGain-100Conv-2XWall-TS6-'!N795</f>
        <v>19.999992559697802</v>
      </c>
      <c r="P56">
        <f>'[6]IntHeatGain-100Conv-2XWall-TS6-'!O795</f>
        <v>3.0760000000000001</v>
      </c>
      <c r="Q56">
        <f>'[6]IntHeatGain-100Conv-2XWall-TS6-'!P795</f>
        <v>0</v>
      </c>
      <c r="R56" s="3">
        <f>'[6]IntHeatGain-100Conv-2XWall-TS6-'!Q795</f>
        <v>3.0760000000000001</v>
      </c>
      <c r="S56">
        <f>'[6]IntHeatGain-100Conv-2XWall-TS6-'!R795</f>
        <v>3.0760000000000001</v>
      </c>
      <c r="T56">
        <f>'[6]IntHeatGain-100Conv-2XWall-TS6-'!S795</f>
        <v>3.0760000000000001</v>
      </c>
      <c r="U56">
        <f>'[6]IntHeatGain-100Conv-2XWall-TS6-'!T795</f>
        <v>3.0760000000000001</v>
      </c>
      <c r="V56">
        <f>'[6]IntHeatGain-100Conv-2XWall-TS6-'!U795</f>
        <v>3.0760000000000001</v>
      </c>
      <c r="W56">
        <f>'[6]IntHeatGain-100Conv-2XWall-TS6-'!V795</f>
        <v>0</v>
      </c>
      <c r="Y56">
        <f t="shared" si="0"/>
        <v>2699.9987661532696</v>
      </c>
    </row>
    <row r="57" spans="1:25" x14ac:dyDescent="0.2">
      <c r="A57">
        <f t="shared" si="1"/>
        <v>51</v>
      </c>
      <c r="B57" t="str">
        <f>'[6]IntHeatGain-100Conv-2XWall-TS6-'!A796</f>
        <v xml:space="preserve"> 08/03  03:00:00</v>
      </c>
      <c r="C57">
        <f>'[6]IntHeatGain-100Conv-2XWall-TS6-'!B796</f>
        <v>20</v>
      </c>
      <c r="D57" s="3">
        <f>'[6]IntHeatGain-100Conv-2XWall-TS6-'!C796</f>
        <v>0</v>
      </c>
      <c r="E57" s="3">
        <f>'[6]IntHeatGain-100Conv-2XWall-TS6-'!D796</f>
        <v>0</v>
      </c>
      <c r="F57" s="3">
        <f>'[6]IntHeatGain-100Conv-2XWall-TS6-'!E796</f>
        <v>0</v>
      </c>
      <c r="G57">
        <f>'[6]IntHeatGain-100Conv-2XWall-TS6-'!F796</f>
        <v>9719995.6025389507</v>
      </c>
      <c r="H57">
        <f>'[6]IntHeatGain-100Conv-2XWall-TS6-'!G796</f>
        <v>20.000000000000199</v>
      </c>
      <c r="I57" s="3">
        <f>'[6]IntHeatGain-100Conv-2XWall-TS6-'!H796</f>
        <v>0</v>
      </c>
      <c r="J57">
        <f>'[6]IntHeatGain-100Conv-2XWall-TS6-'!I796</f>
        <v>9720000</v>
      </c>
      <c r="K57" s="3">
        <f>'[6]IntHeatGain-100Conv-2XWall-TS6-'!J796</f>
        <v>0</v>
      </c>
      <c r="L57" s="3">
        <f>'[6]IntHeatGain-100Conv-2XWall-TS6-'!K796</f>
        <v>9720000</v>
      </c>
      <c r="M57">
        <f>'[6]IntHeatGain-100Conv-2XWall-TS6-'!L796</f>
        <v>0</v>
      </c>
      <c r="N57" s="3">
        <f>'[6]IntHeatGain-100Conv-2XWall-TS6-'!M796</f>
        <v>19.999992646071298</v>
      </c>
      <c r="O57">
        <f>'[6]IntHeatGain-100Conv-2XWall-TS6-'!N796</f>
        <v>19.999992633484901</v>
      </c>
      <c r="P57">
        <f>'[6]IntHeatGain-100Conv-2XWall-TS6-'!O796</f>
        <v>3.0760000000000001</v>
      </c>
      <c r="Q57">
        <f>'[6]IntHeatGain-100Conv-2XWall-TS6-'!P796</f>
        <v>0</v>
      </c>
      <c r="R57" s="3">
        <f>'[6]IntHeatGain-100Conv-2XWall-TS6-'!Q796</f>
        <v>3.0760000000000001</v>
      </c>
      <c r="S57">
        <f>'[6]IntHeatGain-100Conv-2XWall-TS6-'!R796</f>
        <v>3.0760000000000001</v>
      </c>
      <c r="T57">
        <f>'[6]IntHeatGain-100Conv-2XWall-TS6-'!S796</f>
        <v>3.0760000000000001</v>
      </c>
      <c r="U57">
        <f>'[6]IntHeatGain-100Conv-2XWall-TS6-'!T796</f>
        <v>3.0760000000000001</v>
      </c>
      <c r="V57">
        <f>'[6]IntHeatGain-100Conv-2XWall-TS6-'!U796</f>
        <v>3.0760000000000001</v>
      </c>
      <c r="W57">
        <f>'[6]IntHeatGain-100Conv-2XWall-TS6-'!V796</f>
        <v>0</v>
      </c>
      <c r="Y57">
        <f t="shared" si="0"/>
        <v>2699.9987784830419</v>
      </c>
    </row>
    <row r="58" spans="1:25" x14ac:dyDescent="0.2">
      <c r="A58">
        <f t="shared" si="1"/>
        <v>52</v>
      </c>
      <c r="B58" t="str">
        <f>'[6]IntHeatGain-100Conv-2XWall-TS6-'!A797</f>
        <v xml:space="preserve"> 08/03  04:00:00</v>
      </c>
      <c r="C58">
        <f>'[6]IntHeatGain-100Conv-2XWall-TS6-'!B797</f>
        <v>20</v>
      </c>
      <c r="D58" s="3">
        <f>'[6]IntHeatGain-100Conv-2XWall-TS6-'!C797</f>
        <v>0</v>
      </c>
      <c r="E58" s="3">
        <f>'[6]IntHeatGain-100Conv-2XWall-TS6-'!D797</f>
        <v>0</v>
      </c>
      <c r="F58" s="3">
        <f>'[6]IntHeatGain-100Conv-2XWall-TS6-'!E797</f>
        <v>0</v>
      </c>
      <c r="G58">
        <f>'[6]IntHeatGain-100Conv-2XWall-TS6-'!F797</f>
        <v>9719995.6492390204</v>
      </c>
      <c r="H58">
        <f>'[6]IntHeatGain-100Conv-2XWall-TS6-'!G797</f>
        <v>20.000000000000199</v>
      </c>
      <c r="I58" s="3">
        <f>'[6]IntHeatGain-100Conv-2XWall-TS6-'!H797</f>
        <v>0</v>
      </c>
      <c r="J58">
        <f>'[6]IntHeatGain-100Conv-2XWall-TS6-'!I797</f>
        <v>9720000</v>
      </c>
      <c r="K58" s="3">
        <f>'[6]IntHeatGain-100Conv-2XWall-TS6-'!J797</f>
        <v>0</v>
      </c>
      <c r="L58" s="3">
        <f>'[6]IntHeatGain-100Conv-2XWall-TS6-'!K797</f>
        <v>9720000</v>
      </c>
      <c r="M58">
        <f>'[6]IntHeatGain-100Conv-2XWall-TS6-'!L797</f>
        <v>0</v>
      </c>
      <c r="N58" s="3">
        <f>'[6]IntHeatGain-100Conv-2XWall-TS6-'!M797</f>
        <v>19.999992724168401</v>
      </c>
      <c r="O58">
        <f>'[6]IntHeatGain-100Conv-2XWall-TS6-'!N797</f>
        <v>19.999992710857999</v>
      </c>
      <c r="P58">
        <f>'[6]IntHeatGain-100Conv-2XWall-TS6-'!O797</f>
        <v>3.0760000000000001</v>
      </c>
      <c r="Q58">
        <f>'[6]IntHeatGain-100Conv-2XWall-TS6-'!P797</f>
        <v>0</v>
      </c>
      <c r="R58" s="3">
        <f>'[6]IntHeatGain-100Conv-2XWall-TS6-'!Q797</f>
        <v>3.0760000000000001</v>
      </c>
      <c r="S58">
        <f>'[6]IntHeatGain-100Conv-2XWall-TS6-'!R797</f>
        <v>3.0760000000000001</v>
      </c>
      <c r="T58">
        <f>'[6]IntHeatGain-100Conv-2XWall-TS6-'!S797</f>
        <v>3.0760000000000001</v>
      </c>
      <c r="U58">
        <f>'[6]IntHeatGain-100Conv-2XWall-TS6-'!T797</f>
        <v>3.0760000000000001</v>
      </c>
      <c r="V58">
        <f>'[6]IntHeatGain-100Conv-2XWall-TS6-'!U797</f>
        <v>3.0760000000000001</v>
      </c>
      <c r="W58">
        <f>'[6]IntHeatGain-100Conv-2XWall-TS6-'!V797</f>
        <v>0</v>
      </c>
      <c r="Y58">
        <f t="shared" si="0"/>
        <v>2699.9987914552835</v>
      </c>
    </row>
    <row r="59" spans="1:25" x14ac:dyDescent="0.2">
      <c r="A59">
        <f t="shared" si="1"/>
        <v>53</v>
      </c>
      <c r="B59" t="str">
        <f>'[6]IntHeatGain-100Conv-2XWall-TS6-'!A798</f>
        <v xml:space="preserve"> 08/03  05:00:00</v>
      </c>
      <c r="C59">
        <f>'[6]IntHeatGain-100Conv-2XWall-TS6-'!B798</f>
        <v>20</v>
      </c>
      <c r="D59" s="3">
        <f>'[6]IntHeatGain-100Conv-2XWall-TS6-'!C798</f>
        <v>0</v>
      </c>
      <c r="E59" s="3">
        <f>'[6]IntHeatGain-100Conv-2XWall-TS6-'!D798</f>
        <v>0</v>
      </c>
      <c r="F59" s="3">
        <f>'[6]IntHeatGain-100Conv-2XWall-TS6-'!E798</f>
        <v>0</v>
      </c>
      <c r="G59">
        <f>'[6]IntHeatGain-100Conv-2XWall-TS6-'!F798</f>
        <v>9719995.6968880501</v>
      </c>
      <c r="H59">
        <f>'[6]IntHeatGain-100Conv-2XWall-TS6-'!G798</f>
        <v>20</v>
      </c>
      <c r="I59" s="3">
        <f>'[6]IntHeatGain-100Conv-2XWall-TS6-'!H798</f>
        <v>0</v>
      </c>
      <c r="J59">
        <f>'[6]IntHeatGain-100Conv-2XWall-TS6-'!I798</f>
        <v>9720000</v>
      </c>
      <c r="K59" s="3">
        <f>'[6]IntHeatGain-100Conv-2XWall-TS6-'!J798</f>
        <v>0</v>
      </c>
      <c r="L59" s="3">
        <f>'[6]IntHeatGain-100Conv-2XWall-TS6-'!K798</f>
        <v>9720000</v>
      </c>
      <c r="M59">
        <f>'[6]IntHeatGain-100Conv-2XWall-TS6-'!L798</f>
        <v>0</v>
      </c>
      <c r="N59" s="3">
        <f>'[6]IntHeatGain-100Conv-2XWall-TS6-'!M798</f>
        <v>19.999992803852301</v>
      </c>
      <c r="O59">
        <f>'[6]IntHeatGain-100Conv-2XWall-TS6-'!N798</f>
        <v>19.999992790872302</v>
      </c>
      <c r="P59">
        <f>'[6]IntHeatGain-100Conv-2XWall-TS6-'!O798</f>
        <v>3.0760000000000001</v>
      </c>
      <c r="Q59">
        <f>'[6]IntHeatGain-100Conv-2XWall-TS6-'!P798</f>
        <v>0</v>
      </c>
      <c r="R59" s="3">
        <f>'[6]IntHeatGain-100Conv-2XWall-TS6-'!Q798</f>
        <v>3.0760000000000001</v>
      </c>
      <c r="S59">
        <f>'[6]IntHeatGain-100Conv-2XWall-TS6-'!R798</f>
        <v>3.0760000000000001</v>
      </c>
      <c r="T59">
        <f>'[6]IntHeatGain-100Conv-2XWall-TS6-'!S798</f>
        <v>3.0760000000000001</v>
      </c>
      <c r="U59">
        <f>'[6]IntHeatGain-100Conv-2XWall-TS6-'!T798</f>
        <v>3.0760000000000001</v>
      </c>
      <c r="V59">
        <f>'[6]IntHeatGain-100Conv-2XWall-TS6-'!U798</f>
        <v>3.0760000000000001</v>
      </c>
      <c r="W59">
        <f>'[6]IntHeatGain-100Conv-2XWall-TS6-'!V798</f>
        <v>0</v>
      </c>
      <c r="Y59">
        <f t="shared" si="0"/>
        <v>2699.9988046911249</v>
      </c>
    </row>
    <row r="60" spans="1:25" x14ac:dyDescent="0.2">
      <c r="A60">
        <f t="shared" si="1"/>
        <v>54</v>
      </c>
      <c r="B60" t="str">
        <f>'[6]IntHeatGain-100Conv-2XWall-TS6-'!A799</f>
        <v xml:space="preserve"> 08/03  06:00:00</v>
      </c>
      <c r="C60">
        <f>'[6]IntHeatGain-100Conv-2XWall-TS6-'!B799</f>
        <v>20</v>
      </c>
      <c r="D60">
        <f>'[6]IntHeatGain-100Conv-2XWall-TS6-'!C799</f>
        <v>0</v>
      </c>
      <c r="E60">
        <f>'[6]IntHeatGain-100Conv-2XWall-TS6-'!D799</f>
        <v>9.8333333333333304</v>
      </c>
      <c r="F60" s="3">
        <f>'[6]IntHeatGain-100Conv-2XWall-TS6-'!E799</f>
        <v>0</v>
      </c>
      <c r="G60">
        <f>'[6]IntHeatGain-100Conv-2XWall-TS6-'!F799</f>
        <v>9719995.7392611802</v>
      </c>
      <c r="H60">
        <f>'[6]IntHeatGain-100Conv-2XWall-TS6-'!G799</f>
        <v>20</v>
      </c>
      <c r="I60" s="3">
        <f>'[6]IntHeatGain-100Conv-2XWall-TS6-'!H799</f>
        <v>0</v>
      </c>
      <c r="J60">
        <f>'[6]IntHeatGain-100Conv-2XWall-TS6-'!I799</f>
        <v>9720000</v>
      </c>
      <c r="K60" s="3">
        <f>'[6]IntHeatGain-100Conv-2XWall-TS6-'!J799</f>
        <v>0</v>
      </c>
      <c r="L60" s="3">
        <f>'[6]IntHeatGain-100Conv-2XWall-TS6-'!K799</f>
        <v>9720000</v>
      </c>
      <c r="M60">
        <f>'[6]IntHeatGain-100Conv-2XWall-TS6-'!L799</f>
        <v>0</v>
      </c>
      <c r="N60" s="3">
        <f>'[6]IntHeatGain-100Conv-2XWall-TS6-'!M799</f>
        <v>19.999992874713399</v>
      </c>
      <c r="O60">
        <f>'[6]IntHeatGain-100Conv-2XWall-TS6-'!N799</f>
        <v>19.999992863884799</v>
      </c>
      <c r="P60">
        <f>'[6]IntHeatGain-100Conv-2XWall-TS6-'!O799</f>
        <v>3.0760000000000001</v>
      </c>
      <c r="Q60">
        <f>'[6]IntHeatGain-100Conv-2XWall-TS6-'!P799</f>
        <v>0</v>
      </c>
      <c r="R60" s="3">
        <f>'[6]IntHeatGain-100Conv-2XWall-TS6-'!Q799</f>
        <v>3.0760000000000001</v>
      </c>
      <c r="S60">
        <f>'[6]IntHeatGain-100Conv-2XWall-TS6-'!R799</f>
        <v>3.0760000000000001</v>
      </c>
      <c r="T60">
        <f>'[6]IntHeatGain-100Conv-2XWall-TS6-'!S799</f>
        <v>3.0760000000000001</v>
      </c>
      <c r="U60">
        <f>'[6]IntHeatGain-100Conv-2XWall-TS6-'!T799</f>
        <v>3.0760000000000001</v>
      </c>
      <c r="V60">
        <f>'[6]IntHeatGain-100Conv-2XWall-TS6-'!U799</f>
        <v>3.0760000000000001</v>
      </c>
      <c r="W60">
        <f>'[6]IntHeatGain-100Conv-2XWall-TS6-'!V799</f>
        <v>0</v>
      </c>
      <c r="Y60">
        <f t="shared" si="0"/>
        <v>2699.9988164614388</v>
      </c>
    </row>
    <row r="61" spans="1:25" x14ac:dyDescent="0.2">
      <c r="A61">
        <f t="shared" si="1"/>
        <v>55</v>
      </c>
      <c r="B61" t="str">
        <f>'[6]IntHeatGain-100Conv-2XWall-TS6-'!A800</f>
        <v xml:space="preserve"> 08/03  07:00:00</v>
      </c>
      <c r="C61">
        <f>'[6]IntHeatGain-100Conv-2XWall-TS6-'!B800</f>
        <v>20</v>
      </c>
      <c r="D61">
        <f>'[6]IntHeatGain-100Conv-2XWall-TS6-'!C800</f>
        <v>0</v>
      </c>
      <c r="E61">
        <f>'[6]IntHeatGain-100Conv-2XWall-TS6-'!D800</f>
        <v>181</v>
      </c>
      <c r="F61" s="3">
        <f>'[6]IntHeatGain-100Conv-2XWall-TS6-'!E800</f>
        <v>0</v>
      </c>
      <c r="G61">
        <f>'[6]IntHeatGain-100Conv-2XWall-TS6-'!F800</f>
        <v>9719995.7738962695</v>
      </c>
      <c r="H61">
        <f>'[6]IntHeatGain-100Conv-2XWall-TS6-'!G800</f>
        <v>20</v>
      </c>
      <c r="I61" s="3">
        <f>'[6]IntHeatGain-100Conv-2XWall-TS6-'!H800</f>
        <v>0</v>
      </c>
      <c r="J61">
        <f>'[6]IntHeatGain-100Conv-2XWall-TS6-'!I800</f>
        <v>9720000</v>
      </c>
      <c r="K61" s="3">
        <f>'[6]IntHeatGain-100Conv-2XWall-TS6-'!J800</f>
        <v>0</v>
      </c>
      <c r="L61" s="3">
        <f>'[6]IntHeatGain-100Conv-2XWall-TS6-'!K800</f>
        <v>9720000</v>
      </c>
      <c r="M61">
        <f>'[6]IntHeatGain-100Conv-2XWall-TS6-'!L800</f>
        <v>0</v>
      </c>
      <c r="N61" s="3">
        <f>'[6]IntHeatGain-100Conv-2XWall-TS6-'!M800</f>
        <v>19.999992932634601</v>
      </c>
      <c r="O61">
        <f>'[6]IntHeatGain-100Conv-2XWall-TS6-'!N800</f>
        <v>19.9999929235785</v>
      </c>
      <c r="P61">
        <f>'[6]IntHeatGain-100Conv-2XWall-TS6-'!O800</f>
        <v>3.0760000000000001</v>
      </c>
      <c r="Q61">
        <f>'[6]IntHeatGain-100Conv-2XWall-TS6-'!P800</f>
        <v>0</v>
      </c>
      <c r="R61" s="3">
        <f>'[6]IntHeatGain-100Conv-2XWall-TS6-'!Q800</f>
        <v>3.0760000000000001</v>
      </c>
      <c r="S61">
        <f>'[6]IntHeatGain-100Conv-2XWall-TS6-'!R800</f>
        <v>3.0760000000000001</v>
      </c>
      <c r="T61">
        <f>'[6]IntHeatGain-100Conv-2XWall-TS6-'!S800</f>
        <v>3.0760000000000001</v>
      </c>
      <c r="U61">
        <f>'[6]IntHeatGain-100Conv-2XWall-TS6-'!T800</f>
        <v>3.0760000000000001</v>
      </c>
      <c r="V61">
        <f>'[6]IntHeatGain-100Conv-2XWall-TS6-'!U800</f>
        <v>3.0760000000000001</v>
      </c>
      <c r="W61">
        <f>'[6]IntHeatGain-100Conv-2XWall-TS6-'!V800</f>
        <v>0</v>
      </c>
      <c r="Y61">
        <f t="shared" si="0"/>
        <v>2699.998826082297</v>
      </c>
    </row>
    <row r="62" spans="1:25" x14ac:dyDescent="0.2">
      <c r="A62">
        <f t="shared" si="1"/>
        <v>56</v>
      </c>
      <c r="B62" t="str">
        <f>'[6]IntHeatGain-100Conv-2XWall-TS6-'!A801</f>
        <v xml:space="preserve"> 08/03  08:00:00</v>
      </c>
      <c r="C62">
        <f>'[6]IntHeatGain-100Conv-2XWall-TS6-'!B801</f>
        <v>20</v>
      </c>
      <c r="D62">
        <f>'[6]IntHeatGain-100Conv-2XWall-TS6-'!C801</f>
        <v>0</v>
      </c>
      <c r="E62">
        <f>'[6]IntHeatGain-100Conv-2XWall-TS6-'!D801</f>
        <v>551.08333333333303</v>
      </c>
      <c r="F62" s="3">
        <f>'[6]IntHeatGain-100Conv-2XWall-TS6-'!E801</f>
        <v>0</v>
      </c>
      <c r="G62">
        <f>'[6]IntHeatGain-100Conv-2XWall-TS6-'!F801</f>
        <v>9719995.8072580695</v>
      </c>
      <c r="H62">
        <f>'[6]IntHeatGain-100Conv-2XWall-TS6-'!G801</f>
        <v>20</v>
      </c>
      <c r="I62" s="3">
        <f>'[6]IntHeatGain-100Conv-2XWall-TS6-'!H801</f>
        <v>0</v>
      </c>
      <c r="J62">
        <f>'[6]IntHeatGain-100Conv-2XWall-TS6-'!I801</f>
        <v>9720000</v>
      </c>
      <c r="K62" s="3">
        <f>'[6]IntHeatGain-100Conv-2XWall-TS6-'!J801</f>
        <v>0</v>
      </c>
      <c r="L62" s="3">
        <f>'[6]IntHeatGain-100Conv-2XWall-TS6-'!K801</f>
        <v>9720000</v>
      </c>
      <c r="M62">
        <f>'[6]IntHeatGain-100Conv-2XWall-TS6-'!L801</f>
        <v>0</v>
      </c>
      <c r="N62" s="3">
        <f>'[6]IntHeatGain-100Conv-2XWall-TS6-'!M801</f>
        <v>19.999992988425401</v>
      </c>
      <c r="O62">
        <f>'[6]IntHeatGain-100Conv-2XWall-TS6-'!N801</f>
        <v>19.9999929784932</v>
      </c>
      <c r="P62">
        <f>'[6]IntHeatGain-100Conv-2XWall-TS6-'!O801</f>
        <v>3.0760000000000001</v>
      </c>
      <c r="Q62">
        <f>'[6]IntHeatGain-100Conv-2XWall-TS6-'!P801</f>
        <v>0</v>
      </c>
      <c r="R62" s="3">
        <f>'[6]IntHeatGain-100Conv-2XWall-TS6-'!Q801</f>
        <v>3.0760000000000001</v>
      </c>
      <c r="S62">
        <f>'[6]IntHeatGain-100Conv-2XWall-TS6-'!R801</f>
        <v>3.0760000000000001</v>
      </c>
      <c r="T62">
        <f>'[6]IntHeatGain-100Conv-2XWall-TS6-'!S801</f>
        <v>3.0760000000000001</v>
      </c>
      <c r="U62">
        <f>'[6]IntHeatGain-100Conv-2XWall-TS6-'!T801</f>
        <v>3.0760000000000001</v>
      </c>
      <c r="V62">
        <f>'[6]IntHeatGain-100Conv-2XWall-TS6-'!U801</f>
        <v>3.0760000000000001</v>
      </c>
      <c r="W62">
        <f>'[6]IntHeatGain-100Conv-2XWall-TS6-'!V801</f>
        <v>0</v>
      </c>
      <c r="Y62">
        <f t="shared" si="0"/>
        <v>2699.9988353494637</v>
      </c>
    </row>
    <row r="63" spans="1:25" x14ac:dyDescent="0.2">
      <c r="A63">
        <f t="shared" si="1"/>
        <v>57</v>
      </c>
      <c r="B63" t="str">
        <f>'[6]IntHeatGain-100Conv-2XWall-TS6-'!A802</f>
        <v xml:space="preserve"> 08/03  09:00:00</v>
      </c>
      <c r="C63">
        <f>'[6]IntHeatGain-100Conv-2XWall-TS6-'!B802</f>
        <v>20</v>
      </c>
      <c r="D63">
        <f>'[6]IntHeatGain-100Conv-2XWall-TS6-'!C802</f>
        <v>0</v>
      </c>
      <c r="E63">
        <f>'[6]IntHeatGain-100Conv-2XWall-TS6-'!D802</f>
        <v>747.91666666666697</v>
      </c>
      <c r="F63" s="3">
        <f>'[6]IntHeatGain-100Conv-2XWall-TS6-'!E802</f>
        <v>0</v>
      </c>
      <c r="G63">
        <f>'[6]IntHeatGain-100Conv-2XWall-TS6-'!F802</f>
        <v>9719995.8501397502</v>
      </c>
      <c r="H63">
        <f>'[6]IntHeatGain-100Conv-2XWall-TS6-'!G802</f>
        <v>19.999999999999901</v>
      </c>
      <c r="I63" s="3">
        <f>'[6]IntHeatGain-100Conv-2XWall-TS6-'!H802</f>
        <v>0</v>
      </c>
      <c r="J63">
        <f>'[6]IntHeatGain-100Conv-2XWall-TS6-'!I802</f>
        <v>9720000</v>
      </c>
      <c r="K63" s="3">
        <f>'[6]IntHeatGain-100Conv-2XWall-TS6-'!J802</f>
        <v>0</v>
      </c>
      <c r="L63" s="3">
        <f>'[6]IntHeatGain-100Conv-2XWall-TS6-'!K802</f>
        <v>9720000</v>
      </c>
      <c r="M63">
        <f>'[6]IntHeatGain-100Conv-2XWall-TS6-'!L802</f>
        <v>0</v>
      </c>
      <c r="N63" s="3">
        <f>'[6]IntHeatGain-100Conv-2XWall-TS6-'!M802</f>
        <v>19.999993060136902</v>
      </c>
      <c r="O63">
        <f>'[6]IntHeatGain-100Conv-2XWall-TS6-'!N802</f>
        <v>19.999993046486999</v>
      </c>
      <c r="P63">
        <f>'[6]IntHeatGain-100Conv-2XWall-TS6-'!O802</f>
        <v>3.0760000000000001</v>
      </c>
      <c r="Q63">
        <f>'[6]IntHeatGain-100Conv-2XWall-TS6-'!P802</f>
        <v>0</v>
      </c>
      <c r="R63" s="3">
        <f>'[6]IntHeatGain-100Conv-2XWall-TS6-'!Q802</f>
        <v>3.0760000000000001</v>
      </c>
      <c r="S63">
        <f>'[6]IntHeatGain-100Conv-2XWall-TS6-'!R802</f>
        <v>3.0760000000000001</v>
      </c>
      <c r="T63">
        <f>'[6]IntHeatGain-100Conv-2XWall-TS6-'!S802</f>
        <v>3.0760000000000001</v>
      </c>
      <c r="U63">
        <f>'[6]IntHeatGain-100Conv-2XWall-TS6-'!T802</f>
        <v>3.0760000000000001</v>
      </c>
      <c r="V63">
        <f>'[6]IntHeatGain-100Conv-2XWall-TS6-'!U802</f>
        <v>3.0760000000000001</v>
      </c>
      <c r="W63">
        <f>'[6]IntHeatGain-100Conv-2XWall-TS6-'!V802</f>
        <v>0</v>
      </c>
      <c r="Y63">
        <f t="shared" si="0"/>
        <v>2699.9988472610416</v>
      </c>
    </row>
    <row r="64" spans="1:25" x14ac:dyDescent="0.2">
      <c r="A64">
        <f t="shared" si="1"/>
        <v>58</v>
      </c>
      <c r="B64" t="str">
        <f>'[6]IntHeatGain-100Conv-2XWall-TS6-'!A803</f>
        <v xml:space="preserve"> 08/03  10:00:00</v>
      </c>
      <c r="C64">
        <f>'[6]IntHeatGain-100Conv-2XWall-TS6-'!B803</f>
        <v>20</v>
      </c>
      <c r="D64">
        <f>'[6]IntHeatGain-100Conv-2XWall-TS6-'!C803</f>
        <v>0</v>
      </c>
      <c r="E64">
        <f>'[6]IntHeatGain-100Conv-2XWall-TS6-'!D803</f>
        <v>835.08333333333303</v>
      </c>
      <c r="F64" s="3">
        <f>'[6]IntHeatGain-100Conv-2XWall-TS6-'!E803</f>
        <v>0</v>
      </c>
      <c r="G64">
        <f>'[6]IntHeatGain-100Conv-2XWall-TS6-'!F803</f>
        <v>9719995.9075334296</v>
      </c>
      <c r="H64">
        <f>'[6]IntHeatGain-100Conv-2XWall-TS6-'!G803</f>
        <v>20.000000000000298</v>
      </c>
      <c r="I64" s="3">
        <f>'[6]IntHeatGain-100Conv-2XWall-TS6-'!H803</f>
        <v>0</v>
      </c>
      <c r="J64">
        <f>'[6]IntHeatGain-100Conv-2XWall-TS6-'!I803</f>
        <v>9720000</v>
      </c>
      <c r="K64" s="3">
        <f>'[6]IntHeatGain-100Conv-2XWall-TS6-'!J803</f>
        <v>0</v>
      </c>
      <c r="L64" s="3">
        <f>'[6]IntHeatGain-100Conv-2XWall-TS6-'!K803</f>
        <v>9720000</v>
      </c>
      <c r="M64">
        <f>'[6]IntHeatGain-100Conv-2XWall-TS6-'!L803</f>
        <v>0</v>
      </c>
      <c r="N64" s="3">
        <f>'[6]IntHeatGain-100Conv-2XWall-TS6-'!M803</f>
        <v>19.9999931561171</v>
      </c>
      <c r="O64">
        <f>'[6]IntHeatGain-100Conv-2XWall-TS6-'!N803</f>
        <v>19.999993138661399</v>
      </c>
      <c r="P64">
        <f>'[6]IntHeatGain-100Conv-2XWall-TS6-'!O803</f>
        <v>3.0760000000000001</v>
      </c>
      <c r="Q64">
        <f>'[6]IntHeatGain-100Conv-2XWall-TS6-'!P803</f>
        <v>0</v>
      </c>
      <c r="R64" s="3">
        <f>'[6]IntHeatGain-100Conv-2XWall-TS6-'!Q803</f>
        <v>3.0760000000000001</v>
      </c>
      <c r="S64">
        <f>'[6]IntHeatGain-100Conv-2XWall-TS6-'!R803</f>
        <v>3.0760000000000001</v>
      </c>
      <c r="T64">
        <f>'[6]IntHeatGain-100Conv-2XWall-TS6-'!S803</f>
        <v>3.0760000000000001</v>
      </c>
      <c r="U64">
        <f>'[6]IntHeatGain-100Conv-2XWall-TS6-'!T803</f>
        <v>3.0760000000000001</v>
      </c>
      <c r="V64">
        <f>'[6]IntHeatGain-100Conv-2XWall-TS6-'!U803</f>
        <v>3.0760000000000001</v>
      </c>
      <c r="W64">
        <f>'[6]IntHeatGain-100Conv-2XWall-TS6-'!V803</f>
        <v>0</v>
      </c>
      <c r="Y64">
        <f t="shared" si="0"/>
        <v>2699.9988632037303</v>
      </c>
    </row>
    <row r="65" spans="1:25" x14ac:dyDescent="0.2">
      <c r="A65">
        <f t="shared" si="1"/>
        <v>59</v>
      </c>
      <c r="B65" t="str">
        <f>'[6]IntHeatGain-100Conv-2XWall-TS6-'!A804</f>
        <v xml:space="preserve"> 08/03  11:00:00</v>
      </c>
      <c r="C65">
        <f>'[6]IntHeatGain-100Conv-2XWall-TS6-'!B804</f>
        <v>20</v>
      </c>
      <c r="D65">
        <f>'[6]IntHeatGain-100Conv-2XWall-TS6-'!C804</f>
        <v>0</v>
      </c>
      <c r="E65">
        <f>'[6]IntHeatGain-100Conv-2XWall-TS6-'!D804</f>
        <v>878.08333333333303</v>
      </c>
      <c r="F65" s="3">
        <f>'[6]IntHeatGain-100Conv-2XWall-TS6-'!E804</f>
        <v>0</v>
      </c>
      <c r="G65">
        <f>'[6]IntHeatGain-100Conv-2XWall-TS6-'!F804</f>
        <v>9719995.9739356507</v>
      </c>
      <c r="H65">
        <f>'[6]IntHeatGain-100Conv-2XWall-TS6-'!G804</f>
        <v>20.000000000000099</v>
      </c>
      <c r="I65" s="3">
        <f>'[6]IntHeatGain-100Conv-2XWall-TS6-'!H804</f>
        <v>0</v>
      </c>
      <c r="J65">
        <f>'[6]IntHeatGain-100Conv-2XWall-TS6-'!I804</f>
        <v>9720000</v>
      </c>
      <c r="K65" s="3">
        <f>'[6]IntHeatGain-100Conv-2XWall-TS6-'!J804</f>
        <v>0</v>
      </c>
      <c r="L65" s="3">
        <f>'[6]IntHeatGain-100Conv-2XWall-TS6-'!K804</f>
        <v>9720000</v>
      </c>
      <c r="M65">
        <f>'[6]IntHeatGain-100Conv-2XWall-TS6-'!L804</f>
        <v>0</v>
      </c>
      <c r="N65" s="3">
        <f>'[6]IntHeatGain-100Conv-2XWall-TS6-'!M804</f>
        <v>19.999993267162701</v>
      </c>
      <c r="O65">
        <f>'[6]IntHeatGain-100Conv-2XWall-TS6-'!N804</f>
        <v>19.999993248318201</v>
      </c>
      <c r="P65">
        <f>'[6]IntHeatGain-100Conv-2XWall-TS6-'!O804</f>
        <v>3.0760000000000001</v>
      </c>
      <c r="Q65">
        <f>'[6]IntHeatGain-100Conv-2XWall-TS6-'!P804</f>
        <v>0</v>
      </c>
      <c r="R65" s="3">
        <f>'[6]IntHeatGain-100Conv-2XWall-TS6-'!Q804</f>
        <v>3.0760000000000001</v>
      </c>
      <c r="S65">
        <f>'[6]IntHeatGain-100Conv-2XWall-TS6-'!R804</f>
        <v>3.0760000000000001</v>
      </c>
      <c r="T65">
        <f>'[6]IntHeatGain-100Conv-2XWall-TS6-'!S804</f>
        <v>3.0760000000000001</v>
      </c>
      <c r="U65">
        <f>'[6]IntHeatGain-100Conv-2XWall-TS6-'!T804</f>
        <v>3.0760000000000001</v>
      </c>
      <c r="V65">
        <f>'[6]IntHeatGain-100Conv-2XWall-TS6-'!U804</f>
        <v>3.0760000000000001</v>
      </c>
      <c r="W65">
        <f>'[6]IntHeatGain-100Conv-2XWall-TS6-'!V804</f>
        <v>0</v>
      </c>
      <c r="Y65">
        <f t="shared" si="0"/>
        <v>2699.9988816487917</v>
      </c>
    </row>
    <row r="66" spans="1:25" x14ac:dyDescent="0.2">
      <c r="A66">
        <f t="shared" si="1"/>
        <v>60</v>
      </c>
      <c r="B66" t="str">
        <f>'[6]IntHeatGain-100Conv-2XWall-TS6-'!A805</f>
        <v xml:space="preserve"> 08/03  12:00:00</v>
      </c>
      <c r="C66">
        <f>'[6]IntHeatGain-100Conv-2XWall-TS6-'!B805</f>
        <v>20</v>
      </c>
      <c r="D66">
        <f>'[6]IntHeatGain-100Conv-2XWall-TS6-'!C805</f>
        <v>0</v>
      </c>
      <c r="E66">
        <f>'[6]IntHeatGain-100Conv-2XWall-TS6-'!D805</f>
        <v>899.5</v>
      </c>
      <c r="F66" s="3">
        <f>'[6]IntHeatGain-100Conv-2XWall-TS6-'!E805</f>
        <v>0</v>
      </c>
      <c r="G66">
        <f>'[6]IntHeatGain-100Conv-2XWall-TS6-'!F805</f>
        <v>9719996.0392770693</v>
      </c>
      <c r="H66">
        <f>'[6]IntHeatGain-100Conv-2XWall-TS6-'!G805</f>
        <v>20.000000000000401</v>
      </c>
      <c r="I66" s="3">
        <f>'[6]IntHeatGain-100Conv-2XWall-TS6-'!H805</f>
        <v>0</v>
      </c>
      <c r="J66">
        <f>'[6]IntHeatGain-100Conv-2XWall-TS6-'!I805</f>
        <v>9720000</v>
      </c>
      <c r="K66" s="3">
        <f>'[6]IntHeatGain-100Conv-2XWall-TS6-'!J805</f>
        <v>0</v>
      </c>
      <c r="L66" s="3">
        <f>'[6]IntHeatGain-100Conv-2XWall-TS6-'!K805</f>
        <v>9720000</v>
      </c>
      <c r="M66">
        <f>'[6]IntHeatGain-100Conv-2XWall-TS6-'!L805</f>
        <v>0</v>
      </c>
      <c r="N66" s="3">
        <f>'[6]IntHeatGain-100Conv-2XWall-TS6-'!M805</f>
        <v>19.9999933764338</v>
      </c>
      <c r="O66">
        <f>'[6]IntHeatGain-100Conv-2XWall-TS6-'!N805</f>
        <v>19.999993358997902</v>
      </c>
      <c r="P66">
        <f>'[6]IntHeatGain-100Conv-2XWall-TS6-'!O805</f>
        <v>3.0760000000000001</v>
      </c>
      <c r="Q66">
        <f>'[6]IntHeatGain-100Conv-2XWall-TS6-'!P805</f>
        <v>0</v>
      </c>
      <c r="R66" s="3">
        <f>'[6]IntHeatGain-100Conv-2XWall-TS6-'!Q805</f>
        <v>3.0760000000000001</v>
      </c>
      <c r="S66">
        <f>'[6]IntHeatGain-100Conv-2XWall-TS6-'!R805</f>
        <v>3.0760000000000001</v>
      </c>
      <c r="T66">
        <f>'[6]IntHeatGain-100Conv-2XWall-TS6-'!S805</f>
        <v>3.0760000000000001</v>
      </c>
      <c r="U66">
        <f>'[6]IntHeatGain-100Conv-2XWall-TS6-'!T805</f>
        <v>3.0760000000000001</v>
      </c>
      <c r="V66">
        <f>'[6]IntHeatGain-100Conv-2XWall-TS6-'!U805</f>
        <v>3.0760000000000001</v>
      </c>
      <c r="W66">
        <f>'[6]IntHeatGain-100Conv-2XWall-TS6-'!V805</f>
        <v>0</v>
      </c>
      <c r="Y66">
        <f t="shared" si="0"/>
        <v>2699.9988997991859</v>
      </c>
    </row>
    <row r="67" spans="1:25" x14ac:dyDescent="0.2">
      <c r="A67">
        <f t="shared" si="1"/>
        <v>61</v>
      </c>
      <c r="B67" t="str">
        <f>'[6]IntHeatGain-100Conv-2XWall-TS6-'!A806</f>
        <v xml:space="preserve"> 08/03  13:00:00</v>
      </c>
      <c r="C67">
        <f>'[6]IntHeatGain-100Conv-2XWall-TS6-'!B806</f>
        <v>20</v>
      </c>
      <c r="D67">
        <f>'[6]IntHeatGain-100Conv-2XWall-TS6-'!C806</f>
        <v>0</v>
      </c>
      <c r="E67">
        <f>'[6]IntHeatGain-100Conv-2XWall-TS6-'!D806</f>
        <v>907</v>
      </c>
      <c r="F67" s="3">
        <f>'[6]IntHeatGain-100Conv-2XWall-TS6-'!E806</f>
        <v>0</v>
      </c>
      <c r="G67">
        <f>'[6]IntHeatGain-100Conv-2XWall-TS6-'!F806</f>
        <v>9719996.09590354</v>
      </c>
      <c r="H67">
        <f>'[6]IntHeatGain-100Conv-2XWall-TS6-'!G806</f>
        <v>20.000000000000298</v>
      </c>
      <c r="I67" s="3">
        <f>'[6]IntHeatGain-100Conv-2XWall-TS6-'!H806</f>
        <v>0</v>
      </c>
      <c r="J67">
        <f>'[6]IntHeatGain-100Conv-2XWall-TS6-'!I806</f>
        <v>9720000</v>
      </c>
      <c r="K67" s="3">
        <f>'[6]IntHeatGain-100Conv-2XWall-TS6-'!J806</f>
        <v>0</v>
      </c>
      <c r="L67" s="3">
        <f>'[6]IntHeatGain-100Conv-2XWall-TS6-'!K806</f>
        <v>9720000</v>
      </c>
      <c r="M67">
        <f>'[6]IntHeatGain-100Conv-2XWall-TS6-'!L806</f>
        <v>0</v>
      </c>
      <c r="N67" s="3">
        <f>'[6]IntHeatGain-100Conv-2XWall-TS6-'!M806</f>
        <v>19.999993471131098</v>
      </c>
      <c r="O67">
        <f>'[6]IntHeatGain-100Conv-2XWall-TS6-'!N806</f>
        <v>19.9999934566363</v>
      </c>
      <c r="P67">
        <f>'[6]IntHeatGain-100Conv-2XWall-TS6-'!O806</f>
        <v>3.0760000000000001</v>
      </c>
      <c r="Q67">
        <f>'[6]IntHeatGain-100Conv-2XWall-TS6-'!P806</f>
        <v>0</v>
      </c>
      <c r="R67" s="3">
        <f>'[6]IntHeatGain-100Conv-2XWall-TS6-'!Q806</f>
        <v>3.0760000000000001</v>
      </c>
      <c r="S67">
        <f>'[6]IntHeatGain-100Conv-2XWall-TS6-'!R806</f>
        <v>3.0760000000000001</v>
      </c>
      <c r="T67">
        <f>'[6]IntHeatGain-100Conv-2XWall-TS6-'!S806</f>
        <v>3.0760000000000001</v>
      </c>
      <c r="U67">
        <f>'[6]IntHeatGain-100Conv-2XWall-TS6-'!T806</f>
        <v>3.0760000000000001</v>
      </c>
      <c r="V67">
        <f>'[6]IntHeatGain-100Conv-2XWall-TS6-'!U806</f>
        <v>3.0760000000000001</v>
      </c>
      <c r="W67">
        <f>'[6]IntHeatGain-100Conv-2XWall-TS6-'!V806</f>
        <v>0</v>
      </c>
      <c r="Y67">
        <f t="shared" si="0"/>
        <v>2699.9989155287612</v>
      </c>
    </row>
    <row r="68" spans="1:25" x14ac:dyDescent="0.2">
      <c r="A68">
        <f t="shared" si="1"/>
        <v>62</v>
      </c>
      <c r="B68" t="str">
        <f>'[6]IntHeatGain-100Conv-2XWall-TS6-'!A807</f>
        <v xml:space="preserve"> 08/03  14:00:00</v>
      </c>
      <c r="C68">
        <f>'[6]IntHeatGain-100Conv-2XWall-TS6-'!B807</f>
        <v>20</v>
      </c>
      <c r="D68">
        <f>'[6]IntHeatGain-100Conv-2XWall-TS6-'!C807</f>
        <v>0</v>
      </c>
      <c r="E68">
        <f>'[6]IntHeatGain-100Conv-2XWall-TS6-'!D807</f>
        <v>903.66666666666697</v>
      </c>
      <c r="F68" s="3">
        <f>'[6]IntHeatGain-100Conv-2XWall-TS6-'!E807</f>
        <v>0</v>
      </c>
      <c r="G68">
        <f>'[6]IntHeatGain-100Conv-2XWall-TS6-'!F807</f>
        <v>9719996.1408677101</v>
      </c>
      <c r="H68">
        <f>'[6]IntHeatGain-100Conv-2XWall-TS6-'!G807</f>
        <v>20</v>
      </c>
      <c r="I68" s="3">
        <f>'[6]IntHeatGain-100Conv-2XWall-TS6-'!H807</f>
        <v>0</v>
      </c>
      <c r="J68">
        <f>'[6]IntHeatGain-100Conv-2XWall-TS6-'!I807</f>
        <v>9720000</v>
      </c>
      <c r="K68" s="3">
        <f>'[6]IntHeatGain-100Conv-2XWall-TS6-'!J807</f>
        <v>0</v>
      </c>
      <c r="L68" s="3">
        <f>'[6]IntHeatGain-100Conv-2XWall-TS6-'!K807</f>
        <v>9720000</v>
      </c>
      <c r="M68">
        <f>'[6]IntHeatGain-100Conv-2XWall-TS6-'!L807</f>
        <v>0</v>
      </c>
      <c r="N68" s="3">
        <f>'[6]IntHeatGain-100Conv-2XWall-TS6-'!M807</f>
        <v>19.9999935463253</v>
      </c>
      <c r="O68">
        <f>'[6]IntHeatGain-100Conv-2XWall-TS6-'!N807</f>
        <v>19.999993535250301</v>
      </c>
      <c r="P68">
        <f>'[6]IntHeatGain-100Conv-2XWall-TS6-'!O807</f>
        <v>3.0760000000000001</v>
      </c>
      <c r="Q68">
        <f>'[6]IntHeatGain-100Conv-2XWall-TS6-'!P807</f>
        <v>0</v>
      </c>
      <c r="R68" s="3">
        <f>'[6]IntHeatGain-100Conv-2XWall-TS6-'!Q807</f>
        <v>3.0760000000000001</v>
      </c>
      <c r="S68">
        <f>'[6]IntHeatGain-100Conv-2XWall-TS6-'!R807</f>
        <v>3.0760000000000001</v>
      </c>
      <c r="T68">
        <f>'[6]IntHeatGain-100Conv-2XWall-TS6-'!S807</f>
        <v>3.0760000000000001</v>
      </c>
      <c r="U68">
        <f>'[6]IntHeatGain-100Conv-2XWall-TS6-'!T807</f>
        <v>3.0760000000000001</v>
      </c>
      <c r="V68">
        <f>'[6]IntHeatGain-100Conv-2XWall-TS6-'!U807</f>
        <v>3.0760000000000001</v>
      </c>
      <c r="W68">
        <f>'[6]IntHeatGain-100Conv-2XWall-TS6-'!V807</f>
        <v>0</v>
      </c>
      <c r="Y68">
        <f t="shared" si="0"/>
        <v>2699.9989280188083</v>
      </c>
    </row>
    <row r="69" spans="1:25" x14ac:dyDescent="0.2">
      <c r="A69">
        <f t="shared" si="1"/>
        <v>63</v>
      </c>
      <c r="B69" t="str">
        <f>'[6]IntHeatGain-100Conv-2XWall-TS6-'!A808</f>
        <v xml:space="preserve"> 08/03  15:00:00</v>
      </c>
      <c r="C69">
        <f>'[6]IntHeatGain-100Conv-2XWall-TS6-'!B808</f>
        <v>20</v>
      </c>
      <c r="D69">
        <f>'[6]IntHeatGain-100Conv-2XWall-TS6-'!C808</f>
        <v>0</v>
      </c>
      <c r="E69">
        <f>'[6]IntHeatGain-100Conv-2XWall-TS6-'!D808</f>
        <v>887.25</v>
      </c>
      <c r="F69" s="3">
        <f>'[6]IntHeatGain-100Conv-2XWall-TS6-'!E808</f>
        <v>0</v>
      </c>
      <c r="G69">
        <f>'[6]IntHeatGain-100Conv-2XWall-TS6-'!F808</f>
        <v>9719996.1728563998</v>
      </c>
      <c r="H69">
        <f>'[6]IntHeatGain-100Conv-2XWall-TS6-'!G808</f>
        <v>20.000000000000099</v>
      </c>
      <c r="I69" s="3">
        <f>'[6]IntHeatGain-100Conv-2XWall-TS6-'!H808</f>
        <v>0</v>
      </c>
      <c r="J69">
        <f>'[6]IntHeatGain-100Conv-2XWall-TS6-'!I808</f>
        <v>9720000</v>
      </c>
      <c r="K69" s="3">
        <f>'[6]IntHeatGain-100Conv-2XWall-TS6-'!J808</f>
        <v>0</v>
      </c>
      <c r="L69" s="3">
        <f>'[6]IntHeatGain-100Conv-2XWall-TS6-'!K808</f>
        <v>9720000</v>
      </c>
      <c r="M69">
        <f>'[6]IntHeatGain-100Conv-2XWall-TS6-'!L808</f>
        <v>0</v>
      </c>
      <c r="N69" s="3">
        <f>'[6]IntHeatGain-100Conv-2XWall-TS6-'!M808</f>
        <v>19.999993599820201</v>
      </c>
      <c r="O69">
        <f>'[6]IntHeatGain-100Conv-2XWall-TS6-'!N808</f>
        <v>19.999993592435199</v>
      </c>
      <c r="P69">
        <f>'[6]IntHeatGain-100Conv-2XWall-TS6-'!O808</f>
        <v>3.0760000000000001</v>
      </c>
      <c r="Q69">
        <f>'[6]IntHeatGain-100Conv-2XWall-TS6-'!P808</f>
        <v>0</v>
      </c>
      <c r="R69" s="3">
        <f>'[6]IntHeatGain-100Conv-2XWall-TS6-'!Q808</f>
        <v>3.0760000000000001</v>
      </c>
      <c r="S69">
        <f>'[6]IntHeatGain-100Conv-2XWall-TS6-'!R808</f>
        <v>3.0760000000000001</v>
      </c>
      <c r="T69">
        <f>'[6]IntHeatGain-100Conv-2XWall-TS6-'!S808</f>
        <v>3.0760000000000001</v>
      </c>
      <c r="U69">
        <f>'[6]IntHeatGain-100Conv-2XWall-TS6-'!T808</f>
        <v>3.0760000000000001</v>
      </c>
      <c r="V69">
        <f>'[6]IntHeatGain-100Conv-2XWall-TS6-'!U808</f>
        <v>3.0760000000000001</v>
      </c>
      <c r="W69">
        <f>'[6]IntHeatGain-100Conv-2XWall-TS6-'!V808</f>
        <v>0</v>
      </c>
      <c r="Y69">
        <f t="shared" si="0"/>
        <v>2699.9989369045556</v>
      </c>
    </row>
    <row r="70" spans="1:25" x14ac:dyDescent="0.2">
      <c r="A70">
        <f t="shared" si="1"/>
        <v>64</v>
      </c>
      <c r="B70" t="str">
        <f>'[6]IntHeatGain-100Conv-2XWall-TS6-'!A809</f>
        <v xml:space="preserve"> 08/03  16:00:00</v>
      </c>
      <c r="C70">
        <f>'[6]IntHeatGain-100Conv-2XWall-TS6-'!B809</f>
        <v>20</v>
      </c>
      <c r="D70">
        <f>'[6]IntHeatGain-100Conv-2XWall-TS6-'!C809</f>
        <v>0</v>
      </c>
      <c r="E70">
        <f>'[6]IntHeatGain-100Conv-2XWall-TS6-'!D809</f>
        <v>853.5</v>
      </c>
      <c r="F70" s="3">
        <f>'[6]IntHeatGain-100Conv-2XWall-TS6-'!E809</f>
        <v>0</v>
      </c>
      <c r="G70">
        <f>'[6]IntHeatGain-100Conv-2XWall-TS6-'!F809</f>
        <v>9719996.1926133297</v>
      </c>
      <c r="H70">
        <f>'[6]IntHeatGain-100Conv-2XWall-TS6-'!G809</f>
        <v>20.000000000000099</v>
      </c>
      <c r="I70" s="3">
        <f>'[6]IntHeatGain-100Conv-2XWall-TS6-'!H809</f>
        <v>0</v>
      </c>
      <c r="J70">
        <f>'[6]IntHeatGain-100Conv-2XWall-TS6-'!I809</f>
        <v>9720000</v>
      </c>
      <c r="K70" s="3">
        <f>'[6]IntHeatGain-100Conv-2XWall-TS6-'!J809</f>
        <v>0</v>
      </c>
      <c r="L70" s="3">
        <f>'[6]IntHeatGain-100Conv-2XWall-TS6-'!K809</f>
        <v>9720000</v>
      </c>
      <c r="M70">
        <f>'[6]IntHeatGain-100Conv-2XWall-TS6-'!L809</f>
        <v>0</v>
      </c>
      <c r="N70" s="3">
        <f>'[6]IntHeatGain-100Conv-2XWall-TS6-'!M809</f>
        <v>19.999993632859901</v>
      </c>
      <c r="O70">
        <f>'[6]IntHeatGain-100Conv-2XWall-TS6-'!N809</f>
        <v>19.999993628548101</v>
      </c>
      <c r="P70">
        <f>'[6]IntHeatGain-100Conv-2XWall-TS6-'!O809</f>
        <v>3.0760000000000001</v>
      </c>
      <c r="Q70">
        <f>'[6]IntHeatGain-100Conv-2XWall-TS6-'!P809</f>
        <v>0</v>
      </c>
      <c r="R70" s="3">
        <f>'[6]IntHeatGain-100Conv-2XWall-TS6-'!Q809</f>
        <v>3.0760000000000001</v>
      </c>
      <c r="S70">
        <f>'[6]IntHeatGain-100Conv-2XWall-TS6-'!R809</f>
        <v>3.0760000000000001</v>
      </c>
      <c r="T70">
        <f>'[6]IntHeatGain-100Conv-2XWall-TS6-'!S809</f>
        <v>3.0760000000000001</v>
      </c>
      <c r="U70">
        <f>'[6]IntHeatGain-100Conv-2XWall-TS6-'!T809</f>
        <v>3.0760000000000001</v>
      </c>
      <c r="V70">
        <f>'[6]IntHeatGain-100Conv-2XWall-TS6-'!U809</f>
        <v>3.0760000000000001</v>
      </c>
      <c r="W70">
        <f>'[6]IntHeatGain-100Conv-2XWall-TS6-'!V809</f>
        <v>0</v>
      </c>
      <c r="Y70">
        <f t="shared" si="0"/>
        <v>2699.9989423925917</v>
      </c>
    </row>
    <row r="71" spans="1:25" x14ac:dyDescent="0.2">
      <c r="A71">
        <f t="shared" si="1"/>
        <v>65</v>
      </c>
      <c r="B71" t="str">
        <f>'[6]IntHeatGain-100Conv-2XWall-TS6-'!A810</f>
        <v xml:space="preserve"> 08/03  17:00:00</v>
      </c>
      <c r="C71">
        <f>'[6]IntHeatGain-100Conv-2XWall-TS6-'!B810</f>
        <v>20</v>
      </c>
      <c r="D71">
        <f>'[6]IntHeatGain-100Conv-2XWall-TS6-'!C810</f>
        <v>0</v>
      </c>
      <c r="E71">
        <f>'[6]IntHeatGain-100Conv-2XWall-TS6-'!D810</f>
        <v>785.66666666666697</v>
      </c>
      <c r="F71" s="3">
        <f>'[6]IntHeatGain-100Conv-2XWall-TS6-'!E810</f>
        <v>0</v>
      </c>
      <c r="G71">
        <f>'[6]IntHeatGain-100Conv-2XWall-TS6-'!F810</f>
        <v>9719996.2042373903</v>
      </c>
      <c r="H71">
        <f>'[6]IntHeatGain-100Conv-2XWall-TS6-'!G810</f>
        <v>20.000000000000199</v>
      </c>
      <c r="I71" s="3">
        <f>'[6]IntHeatGain-100Conv-2XWall-TS6-'!H810</f>
        <v>0</v>
      </c>
      <c r="J71">
        <f>'[6]IntHeatGain-100Conv-2XWall-TS6-'!I810</f>
        <v>9720000</v>
      </c>
      <c r="K71" s="3">
        <f>'[6]IntHeatGain-100Conv-2XWall-TS6-'!J810</f>
        <v>0</v>
      </c>
      <c r="L71" s="3">
        <f>'[6]IntHeatGain-100Conv-2XWall-TS6-'!K810</f>
        <v>9720000</v>
      </c>
      <c r="M71">
        <f>'[6]IntHeatGain-100Conv-2XWall-TS6-'!L810</f>
        <v>0</v>
      </c>
      <c r="N71" s="3">
        <f>'[6]IntHeatGain-100Conv-2XWall-TS6-'!M810</f>
        <v>19.9999936522991</v>
      </c>
      <c r="O71">
        <f>'[6]IntHeatGain-100Conv-2XWall-TS6-'!N810</f>
        <v>19.999993649552199</v>
      </c>
      <c r="P71">
        <f>'[6]IntHeatGain-100Conv-2XWall-TS6-'!O810</f>
        <v>3.0760000000000001</v>
      </c>
      <c r="Q71">
        <f>'[6]IntHeatGain-100Conv-2XWall-TS6-'!P810</f>
        <v>0</v>
      </c>
      <c r="R71" s="3">
        <f>'[6]IntHeatGain-100Conv-2XWall-TS6-'!Q810</f>
        <v>3.0760000000000001</v>
      </c>
      <c r="S71">
        <f>'[6]IntHeatGain-100Conv-2XWall-TS6-'!R810</f>
        <v>3.0760000000000001</v>
      </c>
      <c r="T71">
        <f>'[6]IntHeatGain-100Conv-2XWall-TS6-'!S810</f>
        <v>3.0760000000000001</v>
      </c>
      <c r="U71">
        <f>'[6]IntHeatGain-100Conv-2XWall-TS6-'!T810</f>
        <v>3.0760000000000001</v>
      </c>
      <c r="V71">
        <f>'[6]IntHeatGain-100Conv-2XWall-TS6-'!U810</f>
        <v>3.0760000000000001</v>
      </c>
      <c r="W71">
        <f>'[6]IntHeatGain-100Conv-2XWall-TS6-'!V810</f>
        <v>0</v>
      </c>
      <c r="Y71">
        <f t="shared" ref="Y71:Y134" si="2">G71/3600</f>
        <v>2699.9989456214971</v>
      </c>
    </row>
    <row r="72" spans="1:25" x14ac:dyDescent="0.2">
      <c r="A72">
        <f t="shared" si="1"/>
        <v>66</v>
      </c>
      <c r="B72" t="str">
        <f>'[6]IntHeatGain-100Conv-2XWall-TS6-'!A811</f>
        <v xml:space="preserve"> 08/03  18:00:00</v>
      </c>
      <c r="C72">
        <f>'[6]IntHeatGain-100Conv-2XWall-TS6-'!B811</f>
        <v>20</v>
      </c>
      <c r="D72">
        <f>'[6]IntHeatGain-100Conv-2XWall-TS6-'!C811</f>
        <v>0</v>
      </c>
      <c r="E72">
        <f>'[6]IntHeatGain-100Conv-2XWall-TS6-'!D811</f>
        <v>636.66666666666697</v>
      </c>
      <c r="F72" s="3">
        <f>'[6]IntHeatGain-100Conv-2XWall-TS6-'!E811</f>
        <v>0</v>
      </c>
      <c r="G72">
        <f>'[6]IntHeatGain-100Conv-2XWall-TS6-'!F811</f>
        <v>9719996.2143888194</v>
      </c>
      <c r="H72">
        <f>'[6]IntHeatGain-100Conv-2XWall-TS6-'!G811</f>
        <v>19.999999999999901</v>
      </c>
      <c r="I72" s="3">
        <f>'[6]IntHeatGain-100Conv-2XWall-TS6-'!H811</f>
        <v>0</v>
      </c>
      <c r="J72">
        <f>'[6]IntHeatGain-100Conv-2XWall-TS6-'!I811</f>
        <v>9720000</v>
      </c>
      <c r="K72" s="3">
        <f>'[6]IntHeatGain-100Conv-2XWall-TS6-'!J811</f>
        <v>0</v>
      </c>
      <c r="L72" s="3">
        <f>'[6]IntHeatGain-100Conv-2XWall-TS6-'!K811</f>
        <v>9720000</v>
      </c>
      <c r="M72">
        <f>'[6]IntHeatGain-100Conv-2XWall-TS6-'!L811</f>
        <v>0</v>
      </c>
      <c r="N72" s="3">
        <f>'[6]IntHeatGain-100Conv-2XWall-TS6-'!M811</f>
        <v>19.999993669275899</v>
      </c>
      <c r="O72">
        <f>'[6]IntHeatGain-100Conv-2XWall-TS6-'!N811</f>
        <v>19.999993666146899</v>
      </c>
      <c r="P72">
        <f>'[6]IntHeatGain-100Conv-2XWall-TS6-'!O811</f>
        <v>3.0760000000000001</v>
      </c>
      <c r="Q72">
        <f>'[6]IntHeatGain-100Conv-2XWall-TS6-'!P811</f>
        <v>0</v>
      </c>
      <c r="R72" s="3">
        <f>'[6]IntHeatGain-100Conv-2XWall-TS6-'!Q811</f>
        <v>3.0760000000000001</v>
      </c>
      <c r="S72">
        <f>'[6]IntHeatGain-100Conv-2XWall-TS6-'!R811</f>
        <v>3.0760000000000001</v>
      </c>
      <c r="T72">
        <f>'[6]IntHeatGain-100Conv-2XWall-TS6-'!S811</f>
        <v>3.0760000000000001</v>
      </c>
      <c r="U72">
        <f>'[6]IntHeatGain-100Conv-2XWall-TS6-'!T811</f>
        <v>3.0760000000000001</v>
      </c>
      <c r="V72">
        <f>'[6]IntHeatGain-100Conv-2XWall-TS6-'!U811</f>
        <v>3.0760000000000001</v>
      </c>
      <c r="W72">
        <f>'[6]IntHeatGain-100Conv-2XWall-TS6-'!V811</f>
        <v>0</v>
      </c>
      <c r="Y72">
        <f t="shared" si="2"/>
        <v>2699.9989484413386</v>
      </c>
    </row>
    <row r="73" spans="1:25" x14ac:dyDescent="0.2">
      <c r="A73">
        <f t="shared" ref="A73:A136" si="3">A72+1</f>
        <v>67</v>
      </c>
      <c r="B73" t="str">
        <f>'[6]IntHeatGain-100Conv-2XWall-TS6-'!A812</f>
        <v xml:space="preserve"> 08/03  19:00:00</v>
      </c>
      <c r="C73">
        <f>'[6]IntHeatGain-100Conv-2XWall-TS6-'!B812</f>
        <v>20</v>
      </c>
      <c r="D73">
        <f>'[6]IntHeatGain-100Conv-2XWall-TS6-'!C812</f>
        <v>0</v>
      </c>
      <c r="E73">
        <f>'[6]IntHeatGain-100Conv-2XWall-TS6-'!D812</f>
        <v>330.41666666666703</v>
      </c>
      <c r="F73" s="3">
        <f>'[6]IntHeatGain-100Conv-2XWall-TS6-'!E812</f>
        <v>0</v>
      </c>
      <c r="G73">
        <f>'[6]IntHeatGain-100Conv-2XWall-TS6-'!F812</f>
        <v>9719996.2286395803</v>
      </c>
      <c r="H73">
        <f>'[6]IntHeatGain-100Conv-2XWall-TS6-'!G812</f>
        <v>20.000000000000099</v>
      </c>
      <c r="I73" s="3">
        <f>'[6]IntHeatGain-100Conv-2XWall-TS6-'!H812</f>
        <v>0</v>
      </c>
      <c r="J73">
        <f>'[6]IntHeatGain-100Conv-2XWall-TS6-'!I812</f>
        <v>9720000</v>
      </c>
      <c r="K73" s="3">
        <f>'[6]IntHeatGain-100Conv-2XWall-TS6-'!J812</f>
        <v>0</v>
      </c>
      <c r="L73" s="3">
        <f>'[6]IntHeatGain-100Conv-2XWall-TS6-'!K812</f>
        <v>9720000</v>
      </c>
      <c r="M73">
        <f>'[6]IntHeatGain-100Conv-2XWall-TS6-'!L812</f>
        <v>0</v>
      </c>
      <c r="N73" s="3">
        <f>'[6]IntHeatGain-100Conv-2XWall-TS6-'!M812</f>
        <v>19.9999936931065</v>
      </c>
      <c r="O73">
        <f>'[6]IntHeatGain-100Conv-2XWall-TS6-'!N812</f>
        <v>19.999993688481599</v>
      </c>
      <c r="P73">
        <f>'[6]IntHeatGain-100Conv-2XWall-TS6-'!O812</f>
        <v>3.0760000000000001</v>
      </c>
      <c r="Q73">
        <f>'[6]IntHeatGain-100Conv-2XWall-TS6-'!P812</f>
        <v>0</v>
      </c>
      <c r="R73" s="3">
        <f>'[6]IntHeatGain-100Conv-2XWall-TS6-'!Q812</f>
        <v>3.0760000000000001</v>
      </c>
      <c r="S73">
        <f>'[6]IntHeatGain-100Conv-2XWall-TS6-'!R812</f>
        <v>3.0760000000000001</v>
      </c>
      <c r="T73">
        <f>'[6]IntHeatGain-100Conv-2XWall-TS6-'!S812</f>
        <v>3.0760000000000001</v>
      </c>
      <c r="U73">
        <f>'[6]IntHeatGain-100Conv-2XWall-TS6-'!T812</f>
        <v>3.0760000000000001</v>
      </c>
      <c r="V73">
        <f>'[6]IntHeatGain-100Conv-2XWall-TS6-'!U812</f>
        <v>3.0760000000000001</v>
      </c>
      <c r="W73">
        <f>'[6]IntHeatGain-100Conv-2XWall-TS6-'!V812</f>
        <v>0</v>
      </c>
      <c r="Y73">
        <f t="shared" si="2"/>
        <v>2699.9989523998834</v>
      </c>
    </row>
    <row r="74" spans="1:25" x14ac:dyDescent="0.2">
      <c r="A74">
        <f t="shared" si="3"/>
        <v>68</v>
      </c>
      <c r="B74" t="str">
        <f>'[6]IntHeatGain-100Conv-2XWall-TS6-'!A813</f>
        <v xml:space="preserve"> 08/03  20:00:00</v>
      </c>
      <c r="C74">
        <f>'[6]IntHeatGain-100Conv-2XWall-TS6-'!B813</f>
        <v>20</v>
      </c>
      <c r="D74" s="3">
        <f>'[6]IntHeatGain-100Conv-2XWall-TS6-'!C813</f>
        <v>0</v>
      </c>
      <c r="E74" s="3">
        <f>'[6]IntHeatGain-100Conv-2XWall-TS6-'!D813</f>
        <v>32.4166666666667</v>
      </c>
      <c r="F74" s="3">
        <f>'[6]IntHeatGain-100Conv-2XWall-TS6-'!E813</f>
        <v>0</v>
      </c>
      <c r="G74">
        <f>'[6]IntHeatGain-100Conv-2XWall-TS6-'!F813</f>
        <v>9719996.2480533905</v>
      </c>
      <c r="H74">
        <f>'[6]IntHeatGain-100Conv-2XWall-TS6-'!G813</f>
        <v>20.000000000000401</v>
      </c>
      <c r="I74" s="3">
        <f>'[6]IntHeatGain-100Conv-2XWall-TS6-'!H813</f>
        <v>0</v>
      </c>
      <c r="J74">
        <f>'[6]IntHeatGain-100Conv-2XWall-TS6-'!I813</f>
        <v>9720000</v>
      </c>
      <c r="K74" s="3">
        <f>'[6]IntHeatGain-100Conv-2XWall-TS6-'!J813</f>
        <v>0</v>
      </c>
      <c r="L74" s="3">
        <f>'[6]IntHeatGain-100Conv-2XWall-TS6-'!K813</f>
        <v>9720000</v>
      </c>
      <c r="M74">
        <f>'[6]IntHeatGain-100Conv-2XWall-TS6-'!L813</f>
        <v>0</v>
      </c>
      <c r="N74" s="3">
        <f>'[6]IntHeatGain-100Conv-2XWall-TS6-'!M813</f>
        <v>19.999993725573699</v>
      </c>
      <c r="O74">
        <f>'[6]IntHeatGain-100Conv-2XWall-TS6-'!N813</f>
        <v>19.9999937196737</v>
      </c>
      <c r="P74">
        <f>'[6]IntHeatGain-100Conv-2XWall-TS6-'!O813</f>
        <v>3.0760000000000001</v>
      </c>
      <c r="Q74">
        <f>'[6]IntHeatGain-100Conv-2XWall-TS6-'!P813</f>
        <v>0</v>
      </c>
      <c r="R74" s="3">
        <f>'[6]IntHeatGain-100Conv-2XWall-TS6-'!Q813</f>
        <v>3.0760000000000001</v>
      </c>
      <c r="S74">
        <f>'[6]IntHeatGain-100Conv-2XWall-TS6-'!R813</f>
        <v>3.0760000000000001</v>
      </c>
      <c r="T74">
        <f>'[6]IntHeatGain-100Conv-2XWall-TS6-'!S813</f>
        <v>3.0760000000000001</v>
      </c>
      <c r="U74">
        <f>'[6]IntHeatGain-100Conv-2XWall-TS6-'!T813</f>
        <v>3.0760000000000001</v>
      </c>
      <c r="V74">
        <f>'[6]IntHeatGain-100Conv-2XWall-TS6-'!U813</f>
        <v>3.0760000000000001</v>
      </c>
      <c r="W74">
        <f>'[6]IntHeatGain-100Conv-2XWall-TS6-'!V813</f>
        <v>0</v>
      </c>
      <c r="Y74">
        <f t="shared" si="2"/>
        <v>2699.9989577926085</v>
      </c>
    </row>
    <row r="75" spans="1:25" x14ac:dyDescent="0.2">
      <c r="A75">
        <f t="shared" si="3"/>
        <v>69</v>
      </c>
      <c r="B75" t="str">
        <f>'[6]IntHeatGain-100Conv-2XWall-TS6-'!A814</f>
        <v xml:space="preserve"> 08/03  21:00:00</v>
      </c>
      <c r="C75">
        <f>'[6]IntHeatGain-100Conv-2XWall-TS6-'!B814</f>
        <v>20</v>
      </c>
      <c r="D75" s="3">
        <f>'[6]IntHeatGain-100Conv-2XWall-TS6-'!C814</f>
        <v>0</v>
      </c>
      <c r="E75" s="3">
        <f>'[6]IntHeatGain-100Conv-2XWall-TS6-'!D814</f>
        <v>0</v>
      </c>
      <c r="F75" s="3">
        <f>'[6]IntHeatGain-100Conv-2XWall-TS6-'!E814</f>
        <v>0</v>
      </c>
      <c r="G75">
        <f>'[6]IntHeatGain-100Conv-2XWall-TS6-'!F814</f>
        <v>9719996.2712519802</v>
      </c>
      <c r="H75">
        <f>'[6]IntHeatGain-100Conv-2XWall-TS6-'!G814</f>
        <v>20.000000000000099</v>
      </c>
      <c r="I75" s="3">
        <f>'[6]IntHeatGain-100Conv-2XWall-TS6-'!H814</f>
        <v>0</v>
      </c>
      <c r="J75">
        <f>'[6]IntHeatGain-100Conv-2XWall-TS6-'!I814</f>
        <v>9720000</v>
      </c>
      <c r="K75" s="3">
        <f>'[6]IntHeatGain-100Conv-2XWall-TS6-'!J814</f>
        <v>0</v>
      </c>
      <c r="L75" s="3">
        <f>'[6]IntHeatGain-100Conv-2XWall-TS6-'!K814</f>
        <v>9720000</v>
      </c>
      <c r="M75">
        <f>'[6]IntHeatGain-100Conv-2XWall-TS6-'!L814</f>
        <v>0</v>
      </c>
      <c r="N75" s="3">
        <f>'[6]IntHeatGain-100Conv-2XWall-TS6-'!M814</f>
        <v>19.999993764368799</v>
      </c>
      <c r="O75">
        <f>'[6]IntHeatGain-100Conv-2XWall-TS6-'!N814</f>
        <v>19.999993757550801</v>
      </c>
      <c r="P75">
        <f>'[6]IntHeatGain-100Conv-2XWall-TS6-'!O814</f>
        <v>3.0760000000000001</v>
      </c>
      <c r="Q75">
        <f>'[6]IntHeatGain-100Conv-2XWall-TS6-'!P814</f>
        <v>0</v>
      </c>
      <c r="R75" s="3">
        <f>'[6]IntHeatGain-100Conv-2XWall-TS6-'!Q814</f>
        <v>3.0760000000000001</v>
      </c>
      <c r="S75">
        <f>'[6]IntHeatGain-100Conv-2XWall-TS6-'!R814</f>
        <v>3.0760000000000001</v>
      </c>
      <c r="T75">
        <f>'[6]IntHeatGain-100Conv-2XWall-TS6-'!S814</f>
        <v>3.0760000000000001</v>
      </c>
      <c r="U75">
        <f>'[6]IntHeatGain-100Conv-2XWall-TS6-'!T814</f>
        <v>3.0760000000000001</v>
      </c>
      <c r="V75">
        <f>'[6]IntHeatGain-100Conv-2XWall-TS6-'!U814</f>
        <v>3.0760000000000001</v>
      </c>
      <c r="W75">
        <f>'[6]IntHeatGain-100Conv-2XWall-TS6-'!V814</f>
        <v>0</v>
      </c>
      <c r="Y75">
        <f t="shared" si="2"/>
        <v>2699.9989642366613</v>
      </c>
    </row>
    <row r="76" spans="1:25" x14ac:dyDescent="0.2">
      <c r="A76">
        <f t="shared" si="3"/>
        <v>70</v>
      </c>
      <c r="B76" t="str">
        <f>'[6]IntHeatGain-100Conv-2XWall-TS6-'!A815</f>
        <v xml:space="preserve"> 08/03  22:00:00</v>
      </c>
      <c r="C76">
        <f>'[6]IntHeatGain-100Conv-2XWall-TS6-'!B815</f>
        <v>20</v>
      </c>
      <c r="D76" s="3">
        <f>'[6]IntHeatGain-100Conv-2XWall-TS6-'!C815</f>
        <v>0</v>
      </c>
      <c r="E76" s="3">
        <f>'[6]IntHeatGain-100Conv-2XWall-TS6-'!D815</f>
        <v>0</v>
      </c>
      <c r="F76" s="3">
        <f>'[6]IntHeatGain-100Conv-2XWall-TS6-'!E815</f>
        <v>0</v>
      </c>
      <c r="G76">
        <f>'[6]IntHeatGain-100Conv-2XWall-TS6-'!F815</f>
        <v>9719996.2955393605</v>
      </c>
      <c r="H76">
        <f>'[6]IntHeatGain-100Conv-2XWall-TS6-'!G815</f>
        <v>20.000000000000199</v>
      </c>
      <c r="I76" s="3">
        <f>'[6]IntHeatGain-100Conv-2XWall-TS6-'!H815</f>
        <v>0</v>
      </c>
      <c r="J76">
        <f>'[6]IntHeatGain-100Conv-2XWall-TS6-'!I815</f>
        <v>9720000</v>
      </c>
      <c r="K76" s="3">
        <f>'[6]IntHeatGain-100Conv-2XWall-TS6-'!J815</f>
        <v>0</v>
      </c>
      <c r="L76" s="3">
        <f>'[6]IntHeatGain-100Conv-2XWall-TS6-'!K815</f>
        <v>9720000</v>
      </c>
      <c r="M76">
        <f>'[6]IntHeatGain-100Conv-2XWall-TS6-'!L815</f>
        <v>0</v>
      </c>
      <c r="N76" s="3">
        <f>'[6]IntHeatGain-100Conv-2XWall-TS6-'!M815</f>
        <v>19.999993804985301</v>
      </c>
      <c r="O76">
        <f>'[6]IntHeatGain-100Conv-2XWall-TS6-'!N815</f>
        <v>19.999993798590602</v>
      </c>
      <c r="P76">
        <f>'[6]IntHeatGain-100Conv-2XWall-TS6-'!O815</f>
        <v>3.0760000000000001</v>
      </c>
      <c r="Q76">
        <f>'[6]IntHeatGain-100Conv-2XWall-TS6-'!P815</f>
        <v>0</v>
      </c>
      <c r="R76" s="3">
        <f>'[6]IntHeatGain-100Conv-2XWall-TS6-'!Q815</f>
        <v>3.0760000000000001</v>
      </c>
      <c r="S76">
        <f>'[6]IntHeatGain-100Conv-2XWall-TS6-'!R815</f>
        <v>3.0760000000000001</v>
      </c>
      <c r="T76">
        <f>'[6]IntHeatGain-100Conv-2XWall-TS6-'!S815</f>
        <v>3.0760000000000001</v>
      </c>
      <c r="U76">
        <f>'[6]IntHeatGain-100Conv-2XWall-TS6-'!T815</f>
        <v>3.0760000000000001</v>
      </c>
      <c r="V76">
        <f>'[6]IntHeatGain-100Conv-2XWall-TS6-'!U815</f>
        <v>3.0760000000000001</v>
      </c>
      <c r="W76">
        <f>'[6]IntHeatGain-100Conv-2XWall-TS6-'!V815</f>
        <v>0</v>
      </c>
      <c r="Y76">
        <f t="shared" si="2"/>
        <v>2699.9989709831557</v>
      </c>
    </row>
    <row r="77" spans="1:25" x14ac:dyDescent="0.2">
      <c r="A77">
        <f t="shared" si="3"/>
        <v>71</v>
      </c>
      <c r="B77" t="str">
        <f>'[6]IntHeatGain-100Conv-2XWall-TS6-'!A816</f>
        <v xml:space="preserve"> 08/03  23:00:00</v>
      </c>
      <c r="C77">
        <f>'[6]IntHeatGain-100Conv-2XWall-TS6-'!B816</f>
        <v>20</v>
      </c>
      <c r="D77" s="3">
        <f>'[6]IntHeatGain-100Conv-2XWall-TS6-'!C816</f>
        <v>0</v>
      </c>
      <c r="E77" s="3">
        <f>'[6]IntHeatGain-100Conv-2XWall-TS6-'!D816</f>
        <v>0</v>
      </c>
      <c r="F77" s="3">
        <f>'[6]IntHeatGain-100Conv-2XWall-TS6-'!E816</f>
        <v>0</v>
      </c>
      <c r="G77">
        <f>'[6]IntHeatGain-100Conv-2XWall-TS6-'!F816</f>
        <v>9719996.3127651699</v>
      </c>
      <c r="H77">
        <f>'[6]IntHeatGain-100Conv-2XWall-TS6-'!G816</f>
        <v>20.000000000000401</v>
      </c>
      <c r="I77" s="3">
        <f>'[6]IntHeatGain-100Conv-2XWall-TS6-'!H816</f>
        <v>0</v>
      </c>
      <c r="J77">
        <f>'[6]IntHeatGain-100Conv-2XWall-TS6-'!I816</f>
        <v>9720000</v>
      </c>
      <c r="K77" s="3">
        <f>'[6]IntHeatGain-100Conv-2XWall-TS6-'!J816</f>
        <v>0</v>
      </c>
      <c r="L77" s="3">
        <f>'[6]IntHeatGain-100Conv-2XWall-TS6-'!K816</f>
        <v>9720000</v>
      </c>
      <c r="M77">
        <f>'[6]IntHeatGain-100Conv-2XWall-TS6-'!L816</f>
        <v>0</v>
      </c>
      <c r="N77" s="3">
        <f>'[6]IntHeatGain-100Conv-2XWall-TS6-'!M816</f>
        <v>19.9999938337908</v>
      </c>
      <c r="O77">
        <f>'[6]IntHeatGain-100Conv-2XWall-TS6-'!N816</f>
        <v>19.999993830407799</v>
      </c>
      <c r="P77">
        <f>'[6]IntHeatGain-100Conv-2XWall-TS6-'!O816</f>
        <v>3.0760000000000001</v>
      </c>
      <c r="Q77">
        <f>'[6]IntHeatGain-100Conv-2XWall-TS6-'!P816</f>
        <v>0</v>
      </c>
      <c r="R77" s="3">
        <f>'[6]IntHeatGain-100Conv-2XWall-TS6-'!Q816</f>
        <v>3.0760000000000001</v>
      </c>
      <c r="S77">
        <f>'[6]IntHeatGain-100Conv-2XWall-TS6-'!R816</f>
        <v>3.0760000000000001</v>
      </c>
      <c r="T77">
        <f>'[6]IntHeatGain-100Conv-2XWall-TS6-'!S816</f>
        <v>3.0760000000000001</v>
      </c>
      <c r="U77">
        <f>'[6]IntHeatGain-100Conv-2XWall-TS6-'!T816</f>
        <v>3.0760000000000001</v>
      </c>
      <c r="V77">
        <f>'[6]IntHeatGain-100Conv-2XWall-TS6-'!U816</f>
        <v>3.0760000000000001</v>
      </c>
      <c r="W77">
        <f>'[6]IntHeatGain-100Conv-2XWall-TS6-'!V816</f>
        <v>0</v>
      </c>
      <c r="Y77">
        <f t="shared" si="2"/>
        <v>2699.9989757681028</v>
      </c>
    </row>
    <row r="78" spans="1:25" x14ac:dyDescent="0.2">
      <c r="A78">
        <f t="shared" si="3"/>
        <v>72</v>
      </c>
      <c r="B78" t="str">
        <f>'[6]IntHeatGain-100Conv-2XWall-TS6-'!A817</f>
        <v xml:space="preserve"> 08/03  24:00:00</v>
      </c>
      <c r="C78">
        <f>'[6]IntHeatGain-100Conv-2XWall-TS6-'!B817</f>
        <v>20</v>
      </c>
      <c r="D78" s="3">
        <f>'[6]IntHeatGain-100Conv-2XWall-TS6-'!C817</f>
        <v>0</v>
      </c>
      <c r="E78" s="3">
        <f>'[6]IntHeatGain-100Conv-2XWall-TS6-'!D817</f>
        <v>0</v>
      </c>
      <c r="F78" s="3">
        <f>'[6]IntHeatGain-100Conv-2XWall-TS6-'!E817</f>
        <v>0</v>
      </c>
      <c r="G78">
        <f>'[6]IntHeatGain-100Conv-2XWall-TS6-'!F817</f>
        <v>9719996.3181195706</v>
      </c>
      <c r="H78">
        <f>'[6]IntHeatGain-100Conv-2XWall-TS6-'!G817</f>
        <v>20.000000000000199</v>
      </c>
      <c r="I78" s="3">
        <f>'[6]IntHeatGain-100Conv-2XWall-TS6-'!H817</f>
        <v>0</v>
      </c>
      <c r="J78">
        <f>'[6]IntHeatGain-100Conv-2XWall-TS6-'!I817</f>
        <v>9720000</v>
      </c>
      <c r="K78" s="3">
        <f>'[6]IntHeatGain-100Conv-2XWall-TS6-'!J817</f>
        <v>0</v>
      </c>
      <c r="L78" s="3">
        <f>'[6]IntHeatGain-100Conv-2XWall-TS6-'!K817</f>
        <v>9720000</v>
      </c>
      <c r="M78">
        <f>'[6]IntHeatGain-100Conv-2XWall-TS6-'!L817</f>
        <v>0</v>
      </c>
      <c r="N78" s="3">
        <f>'[6]IntHeatGain-100Conv-2XWall-TS6-'!M817</f>
        <v>19.999993842746001</v>
      </c>
      <c r="O78">
        <f>'[6]IntHeatGain-100Conv-2XWall-TS6-'!N817</f>
        <v>19.9999938423062</v>
      </c>
      <c r="P78">
        <f>'[6]IntHeatGain-100Conv-2XWall-TS6-'!O817</f>
        <v>3.0760000000000001</v>
      </c>
      <c r="Q78">
        <f>'[6]IntHeatGain-100Conv-2XWall-TS6-'!P817</f>
        <v>0</v>
      </c>
      <c r="R78" s="3">
        <f>'[6]IntHeatGain-100Conv-2XWall-TS6-'!Q817</f>
        <v>3.0760000000000001</v>
      </c>
      <c r="S78">
        <f>'[6]IntHeatGain-100Conv-2XWall-TS6-'!R817</f>
        <v>3.0760000000000001</v>
      </c>
      <c r="T78">
        <f>'[6]IntHeatGain-100Conv-2XWall-TS6-'!S817</f>
        <v>3.0760000000000001</v>
      </c>
      <c r="U78">
        <f>'[6]IntHeatGain-100Conv-2XWall-TS6-'!T817</f>
        <v>3.0760000000000001</v>
      </c>
      <c r="V78">
        <f>'[6]IntHeatGain-100Conv-2XWall-TS6-'!U817</f>
        <v>3.0760000000000001</v>
      </c>
      <c r="W78">
        <f>'[6]IntHeatGain-100Conv-2XWall-TS6-'!V817</f>
        <v>0</v>
      </c>
      <c r="Y78">
        <f t="shared" si="2"/>
        <v>2699.9989772554363</v>
      </c>
    </row>
    <row r="79" spans="1:25" x14ac:dyDescent="0.2">
      <c r="A79">
        <f t="shared" si="3"/>
        <v>73</v>
      </c>
      <c r="B79" t="str">
        <f>'[6]IntHeatGain-100Conv-2XWall-TS6-'!A818</f>
        <v xml:space="preserve"> 08/04  01:00:00</v>
      </c>
      <c r="C79">
        <f>'[6]IntHeatGain-100Conv-2XWall-TS6-'!B818</f>
        <v>20</v>
      </c>
      <c r="D79" s="3">
        <f>'[6]IntHeatGain-100Conv-2XWall-TS6-'!C818</f>
        <v>0</v>
      </c>
      <c r="E79" s="3">
        <f>'[6]IntHeatGain-100Conv-2XWall-TS6-'!D818</f>
        <v>0</v>
      </c>
      <c r="F79" s="3">
        <f>'[6]IntHeatGain-100Conv-2XWall-TS6-'!E818</f>
        <v>0</v>
      </c>
      <c r="G79">
        <f>'[6]IntHeatGain-100Conv-2XWall-TS6-'!F818</f>
        <v>9719996.3183901608</v>
      </c>
      <c r="H79">
        <f>'[6]IntHeatGain-100Conv-2XWall-TS6-'!G818</f>
        <v>20.000000000000099</v>
      </c>
      <c r="I79" s="3">
        <f>'[6]IntHeatGain-100Conv-2XWall-TS6-'!H818</f>
        <v>0</v>
      </c>
      <c r="J79">
        <f>'[6]IntHeatGain-100Conv-2XWall-TS6-'!I818</f>
        <v>9720000</v>
      </c>
      <c r="K79" s="3">
        <f>'[6]IntHeatGain-100Conv-2XWall-TS6-'!J818</f>
        <v>0</v>
      </c>
      <c r="L79" s="3">
        <f>'[6]IntHeatGain-100Conv-2XWall-TS6-'!K818</f>
        <v>9720000</v>
      </c>
      <c r="M79">
        <f>'[6]IntHeatGain-100Conv-2XWall-TS6-'!L818</f>
        <v>0</v>
      </c>
      <c r="N79" s="3">
        <f>'[6]IntHeatGain-100Conv-2XWall-TS6-'!M818</f>
        <v>19.999993843197799</v>
      </c>
      <c r="O79">
        <f>'[6]IntHeatGain-100Conv-2XWall-TS6-'!N818</f>
        <v>19.9999938430574</v>
      </c>
      <c r="P79">
        <f>'[6]IntHeatGain-100Conv-2XWall-TS6-'!O818</f>
        <v>3.0760000000000001</v>
      </c>
      <c r="Q79">
        <f>'[6]IntHeatGain-100Conv-2XWall-TS6-'!P818</f>
        <v>0</v>
      </c>
      <c r="R79" s="3">
        <f>'[6]IntHeatGain-100Conv-2XWall-TS6-'!Q818</f>
        <v>3.0760000000000001</v>
      </c>
      <c r="S79">
        <f>'[6]IntHeatGain-100Conv-2XWall-TS6-'!R818</f>
        <v>3.0760000000000001</v>
      </c>
      <c r="T79">
        <f>'[6]IntHeatGain-100Conv-2XWall-TS6-'!S818</f>
        <v>3.0760000000000001</v>
      </c>
      <c r="U79">
        <f>'[6]IntHeatGain-100Conv-2XWall-TS6-'!T818</f>
        <v>3.0760000000000001</v>
      </c>
      <c r="V79">
        <f>'[6]IntHeatGain-100Conv-2XWall-TS6-'!U818</f>
        <v>3.0760000000000001</v>
      </c>
      <c r="W79">
        <f>'[6]IntHeatGain-100Conv-2XWall-TS6-'!V818</f>
        <v>0</v>
      </c>
      <c r="Y79">
        <f t="shared" si="2"/>
        <v>2699.9989773306002</v>
      </c>
    </row>
    <row r="80" spans="1:25" x14ac:dyDescent="0.2">
      <c r="A80">
        <f t="shared" si="3"/>
        <v>74</v>
      </c>
      <c r="B80" t="str">
        <f>'[6]IntHeatGain-100Conv-2XWall-TS6-'!A819</f>
        <v xml:space="preserve"> 08/04  02:00:00</v>
      </c>
      <c r="C80">
        <f>'[6]IntHeatGain-100Conv-2XWall-TS6-'!B819</f>
        <v>20</v>
      </c>
      <c r="D80" s="3">
        <f>'[6]IntHeatGain-100Conv-2XWall-TS6-'!C819</f>
        <v>0</v>
      </c>
      <c r="E80" s="3">
        <f>'[6]IntHeatGain-100Conv-2XWall-TS6-'!D819</f>
        <v>0</v>
      </c>
      <c r="F80" s="3">
        <f>'[6]IntHeatGain-100Conv-2XWall-TS6-'!E819</f>
        <v>0</v>
      </c>
      <c r="G80">
        <f>'[6]IntHeatGain-100Conv-2XWall-TS6-'!F819</f>
        <v>9719996.3196679391</v>
      </c>
      <c r="H80">
        <f>'[6]IntHeatGain-100Conv-2XWall-TS6-'!G819</f>
        <v>20</v>
      </c>
      <c r="I80" s="3">
        <f>'[6]IntHeatGain-100Conv-2XWall-TS6-'!H819</f>
        <v>0</v>
      </c>
      <c r="J80">
        <f>'[6]IntHeatGain-100Conv-2XWall-TS6-'!I819</f>
        <v>9720000</v>
      </c>
      <c r="K80" s="3">
        <f>'[6]IntHeatGain-100Conv-2XWall-TS6-'!J819</f>
        <v>0</v>
      </c>
      <c r="L80" s="3">
        <f>'[6]IntHeatGain-100Conv-2XWall-TS6-'!K819</f>
        <v>9720000</v>
      </c>
      <c r="M80">
        <f>'[6]IntHeatGain-100Conv-2XWall-TS6-'!L819</f>
        <v>0</v>
      </c>
      <c r="N80" s="3">
        <f>'[6]IntHeatGain-100Conv-2XWall-TS6-'!M819</f>
        <v>19.999993845335101</v>
      </c>
      <c r="O80">
        <f>'[6]IntHeatGain-100Conv-2XWall-TS6-'!N819</f>
        <v>19.9999938450228</v>
      </c>
      <c r="P80">
        <f>'[6]IntHeatGain-100Conv-2XWall-TS6-'!O819</f>
        <v>3.0760000000000001</v>
      </c>
      <c r="Q80">
        <f>'[6]IntHeatGain-100Conv-2XWall-TS6-'!P819</f>
        <v>0</v>
      </c>
      <c r="R80" s="3">
        <f>'[6]IntHeatGain-100Conv-2XWall-TS6-'!Q819</f>
        <v>3.0760000000000001</v>
      </c>
      <c r="S80">
        <f>'[6]IntHeatGain-100Conv-2XWall-TS6-'!R819</f>
        <v>3.0760000000000001</v>
      </c>
      <c r="T80">
        <f>'[6]IntHeatGain-100Conv-2XWall-TS6-'!S819</f>
        <v>3.0760000000000001</v>
      </c>
      <c r="U80">
        <f>'[6]IntHeatGain-100Conv-2XWall-TS6-'!T819</f>
        <v>3.0760000000000001</v>
      </c>
      <c r="V80">
        <f>'[6]IntHeatGain-100Conv-2XWall-TS6-'!U819</f>
        <v>3.0760000000000001</v>
      </c>
      <c r="W80">
        <f>'[6]IntHeatGain-100Conv-2XWall-TS6-'!V819</f>
        <v>0</v>
      </c>
      <c r="Y80">
        <f t="shared" si="2"/>
        <v>2699.9989776855386</v>
      </c>
    </row>
    <row r="81" spans="1:25" x14ac:dyDescent="0.2">
      <c r="A81">
        <f t="shared" si="3"/>
        <v>75</v>
      </c>
      <c r="B81" t="str">
        <f>'[6]IntHeatGain-100Conv-2XWall-TS6-'!A820</f>
        <v xml:space="preserve"> 08/04  03:00:00</v>
      </c>
      <c r="C81">
        <f>'[6]IntHeatGain-100Conv-2XWall-TS6-'!B820</f>
        <v>20</v>
      </c>
      <c r="D81" s="3">
        <f>'[6]IntHeatGain-100Conv-2XWall-TS6-'!C820</f>
        <v>0</v>
      </c>
      <c r="E81" s="3">
        <f>'[6]IntHeatGain-100Conv-2XWall-TS6-'!D820</f>
        <v>0</v>
      </c>
      <c r="F81" s="3">
        <f>'[6]IntHeatGain-100Conv-2XWall-TS6-'!E820</f>
        <v>0</v>
      </c>
      <c r="G81">
        <f>'[6]IntHeatGain-100Conv-2XWall-TS6-'!F820</f>
        <v>9719996.3181350492</v>
      </c>
      <c r="H81">
        <f>'[6]IntHeatGain-100Conv-2XWall-TS6-'!G820</f>
        <v>20</v>
      </c>
      <c r="I81" s="3">
        <f>'[6]IntHeatGain-100Conv-2XWall-TS6-'!H820</f>
        <v>0</v>
      </c>
      <c r="J81">
        <f>'[6]IntHeatGain-100Conv-2XWall-TS6-'!I820</f>
        <v>9720000</v>
      </c>
      <c r="K81" s="3">
        <f>'[6]IntHeatGain-100Conv-2XWall-TS6-'!J820</f>
        <v>0</v>
      </c>
      <c r="L81" s="3">
        <f>'[6]IntHeatGain-100Conv-2XWall-TS6-'!K820</f>
        <v>9720000</v>
      </c>
      <c r="M81">
        <f>'[6]IntHeatGain-100Conv-2XWall-TS6-'!L820</f>
        <v>0</v>
      </c>
      <c r="N81" s="3">
        <f>'[6]IntHeatGain-100Conv-2XWall-TS6-'!M820</f>
        <v>19.999993842771399</v>
      </c>
      <c r="O81">
        <f>'[6]IntHeatGain-100Conv-2XWall-TS6-'!N820</f>
        <v>19.999993843848198</v>
      </c>
      <c r="P81">
        <f>'[6]IntHeatGain-100Conv-2XWall-TS6-'!O820</f>
        <v>3.0760000000000001</v>
      </c>
      <c r="Q81">
        <f>'[6]IntHeatGain-100Conv-2XWall-TS6-'!P820</f>
        <v>0</v>
      </c>
      <c r="R81" s="3">
        <f>'[6]IntHeatGain-100Conv-2XWall-TS6-'!Q820</f>
        <v>3.0760000000000001</v>
      </c>
      <c r="S81">
        <f>'[6]IntHeatGain-100Conv-2XWall-TS6-'!R820</f>
        <v>3.0760000000000001</v>
      </c>
      <c r="T81">
        <f>'[6]IntHeatGain-100Conv-2XWall-TS6-'!S820</f>
        <v>3.0760000000000001</v>
      </c>
      <c r="U81">
        <f>'[6]IntHeatGain-100Conv-2XWall-TS6-'!T820</f>
        <v>3.0760000000000001</v>
      </c>
      <c r="V81">
        <f>'[6]IntHeatGain-100Conv-2XWall-TS6-'!U820</f>
        <v>3.0760000000000001</v>
      </c>
      <c r="W81">
        <f>'[6]IntHeatGain-100Conv-2XWall-TS6-'!V820</f>
        <v>0</v>
      </c>
      <c r="Y81">
        <f t="shared" si="2"/>
        <v>2699.998977259736</v>
      </c>
    </row>
    <row r="82" spans="1:25" x14ac:dyDescent="0.2">
      <c r="A82">
        <f t="shared" si="3"/>
        <v>76</v>
      </c>
      <c r="B82" t="str">
        <f>'[6]IntHeatGain-100Conv-2XWall-TS6-'!A821</f>
        <v xml:space="preserve"> 08/04  04:00:00</v>
      </c>
      <c r="C82">
        <f>'[6]IntHeatGain-100Conv-2XWall-TS6-'!B821</f>
        <v>20</v>
      </c>
      <c r="D82" s="3">
        <f>'[6]IntHeatGain-100Conv-2XWall-TS6-'!C821</f>
        <v>0</v>
      </c>
      <c r="E82" s="3">
        <f>'[6]IntHeatGain-100Conv-2XWall-TS6-'!D821</f>
        <v>0</v>
      </c>
      <c r="F82" s="3">
        <f>'[6]IntHeatGain-100Conv-2XWall-TS6-'!E821</f>
        <v>0</v>
      </c>
      <c r="G82">
        <f>'[6]IntHeatGain-100Conv-2XWall-TS6-'!F821</f>
        <v>9719996.31168711</v>
      </c>
      <c r="H82">
        <f>'[6]IntHeatGain-100Conv-2XWall-TS6-'!G821</f>
        <v>20.000000000000199</v>
      </c>
      <c r="I82" s="3">
        <f>'[6]IntHeatGain-100Conv-2XWall-TS6-'!H821</f>
        <v>0</v>
      </c>
      <c r="J82">
        <f>'[6]IntHeatGain-100Conv-2XWall-TS6-'!I821</f>
        <v>9720000</v>
      </c>
      <c r="K82" s="3">
        <f>'[6]IntHeatGain-100Conv-2XWall-TS6-'!J821</f>
        <v>0</v>
      </c>
      <c r="L82" s="3">
        <f>'[6]IntHeatGain-100Conv-2XWall-TS6-'!K821</f>
        <v>9720000</v>
      </c>
      <c r="M82">
        <f>'[6]IntHeatGain-100Conv-2XWall-TS6-'!L821</f>
        <v>0</v>
      </c>
      <c r="N82" s="3">
        <f>'[6]IntHeatGain-100Conv-2XWall-TS6-'!M821</f>
        <v>19.9999938319887</v>
      </c>
      <c r="O82">
        <f>'[6]IntHeatGain-100Conv-2XWall-TS6-'!N821</f>
        <v>19.999993834152701</v>
      </c>
      <c r="P82">
        <f>'[6]IntHeatGain-100Conv-2XWall-TS6-'!O821</f>
        <v>3.0760000000000001</v>
      </c>
      <c r="Q82">
        <f>'[6]IntHeatGain-100Conv-2XWall-TS6-'!P821</f>
        <v>0</v>
      </c>
      <c r="R82" s="3">
        <f>'[6]IntHeatGain-100Conv-2XWall-TS6-'!Q821</f>
        <v>3.0760000000000001</v>
      </c>
      <c r="S82">
        <f>'[6]IntHeatGain-100Conv-2XWall-TS6-'!R821</f>
        <v>3.0760000000000001</v>
      </c>
      <c r="T82">
        <f>'[6]IntHeatGain-100Conv-2XWall-TS6-'!S821</f>
        <v>3.0760000000000001</v>
      </c>
      <c r="U82">
        <f>'[6]IntHeatGain-100Conv-2XWall-TS6-'!T821</f>
        <v>3.0760000000000001</v>
      </c>
      <c r="V82">
        <f>'[6]IntHeatGain-100Conv-2XWall-TS6-'!U821</f>
        <v>3.0760000000000001</v>
      </c>
      <c r="W82">
        <f>'[6]IntHeatGain-100Conv-2XWall-TS6-'!V821</f>
        <v>0</v>
      </c>
      <c r="Y82">
        <f t="shared" si="2"/>
        <v>2699.9989754686417</v>
      </c>
    </row>
    <row r="83" spans="1:25" x14ac:dyDescent="0.2">
      <c r="A83">
        <f t="shared" si="3"/>
        <v>77</v>
      </c>
      <c r="B83" t="str">
        <f>'[6]IntHeatGain-100Conv-2XWall-TS6-'!A822</f>
        <v xml:space="preserve"> 08/04  05:00:00</v>
      </c>
      <c r="C83">
        <f>'[6]IntHeatGain-100Conv-2XWall-TS6-'!B822</f>
        <v>20</v>
      </c>
      <c r="D83" s="3">
        <f>'[6]IntHeatGain-100Conv-2XWall-TS6-'!C822</f>
        <v>0</v>
      </c>
      <c r="E83" s="3">
        <f>'[6]IntHeatGain-100Conv-2XWall-TS6-'!D822</f>
        <v>0</v>
      </c>
      <c r="F83" s="3">
        <f>'[6]IntHeatGain-100Conv-2XWall-TS6-'!E822</f>
        <v>0</v>
      </c>
      <c r="G83">
        <f>'[6]IntHeatGain-100Conv-2XWall-TS6-'!F822</f>
        <v>9719996.3031800408</v>
      </c>
      <c r="H83">
        <f>'[6]IntHeatGain-100Conv-2XWall-TS6-'!G822</f>
        <v>19.999999999999901</v>
      </c>
      <c r="I83" s="3">
        <f>'[6]IntHeatGain-100Conv-2XWall-TS6-'!H822</f>
        <v>0</v>
      </c>
      <c r="J83">
        <f>'[6]IntHeatGain-100Conv-2XWall-TS6-'!I822</f>
        <v>9720000</v>
      </c>
      <c r="K83" s="3">
        <f>'[6]IntHeatGain-100Conv-2XWall-TS6-'!J822</f>
        <v>0</v>
      </c>
      <c r="L83" s="3">
        <f>'[6]IntHeatGain-100Conv-2XWall-TS6-'!K822</f>
        <v>9720000</v>
      </c>
      <c r="M83">
        <f>'[6]IntHeatGain-100Conv-2XWall-TS6-'!L822</f>
        <v>0</v>
      </c>
      <c r="N83" s="3">
        <f>'[6]IntHeatGain-100Conv-2XWall-TS6-'!M822</f>
        <v>19.9999938177621</v>
      </c>
      <c r="O83">
        <f>'[6]IntHeatGain-100Conv-2XWall-TS6-'!N822</f>
        <v>19.999993820252399</v>
      </c>
      <c r="P83">
        <f>'[6]IntHeatGain-100Conv-2XWall-TS6-'!O822</f>
        <v>3.0760000000000001</v>
      </c>
      <c r="Q83">
        <f>'[6]IntHeatGain-100Conv-2XWall-TS6-'!P822</f>
        <v>0</v>
      </c>
      <c r="R83" s="3">
        <f>'[6]IntHeatGain-100Conv-2XWall-TS6-'!Q822</f>
        <v>3.0760000000000001</v>
      </c>
      <c r="S83">
        <f>'[6]IntHeatGain-100Conv-2XWall-TS6-'!R822</f>
        <v>3.0760000000000001</v>
      </c>
      <c r="T83">
        <f>'[6]IntHeatGain-100Conv-2XWall-TS6-'!S822</f>
        <v>3.0760000000000001</v>
      </c>
      <c r="U83">
        <f>'[6]IntHeatGain-100Conv-2XWall-TS6-'!T822</f>
        <v>3.0760000000000001</v>
      </c>
      <c r="V83">
        <f>'[6]IntHeatGain-100Conv-2XWall-TS6-'!U822</f>
        <v>3.0760000000000001</v>
      </c>
      <c r="W83">
        <f>'[6]IntHeatGain-100Conv-2XWall-TS6-'!V822</f>
        <v>0</v>
      </c>
      <c r="Y83">
        <f t="shared" si="2"/>
        <v>2699.9989731055671</v>
      </c>
    </row>
    <row r="84" spans="1:25" x14ac:dyDescent="0.2">
      <c r="A84">
        <f t="shared" si="3"/>
        <v>78</v>
      </c>
      <c r="B84" t="str">
        <f>'[6]IntHeatGain-100Conv-2XWall-TS6-'!A823</f>
        <v xml:space="preserve"> 08/04  06:00:00</v>
      </c>
      <c r="C84">
        <f>'[6]IntHeatGain-100Conv-2XWall-TS6-'!B823</f>
        <v>20</v>
      </c>
      <c r="D84">
        <f>'[6]IntHeatGain-100Conv-2XWall-TS6-'!C823</f>
        <v>0</v>
      </c>
      <c r="E84">
        <f>'[6]IntHeatGain-100Conv-2XWall-TS6-'!D823</f>
        <v>9.8333333333333304</v>
      </c>
      <c r="F84" s="3">
        <f>'[6]IntHeatGain-100Conv-2XWall-TS6-'!E823</f>
        <v>0</v>
      </c>
      <c r="G84">
        <f>'[6]IntHeatGain-100Conv-2XWall-TS6-'!F823</f>
        <v>9719996.2923101708</v>
      </c>
      <c r="H84">
        <f>'[6]IntHeatGain-100Conv-2XWall-TS6-'!G823</f>
        <v>20.000000000000099</v>
      </c>
      <c r="I84" s="3">
        <f>'[6]IntHeatGain-100Conv-2XWall-TS6-'!H823</f>
        <v>0</v>
      </c>
      <c r="J84">
        <f>'[6]IntHeatGain-100Conv-2XWall-TS6-'!I823</f>
        <v>9720000</v>
      </c>
      <c r="K84" s="3">
        <f>'[6]IntHeatGain-100Conv-2XWall-TS6-'!J823</f>
        <v>0</v>
      </c>
      <c r="L84" s="3">
        <f>'[6]IntHeatGain-100Conv-2XWall-TS6-'!K823</f>
        <v>9720000</v>
      </c>
      <c r="M84">
        <f>'[6]IntHeatGain-100Conv-2XWall-TS6-'!L823</f>
        <v>0</v>
      </c>
      <c r="N84" s="3">
        <f>'[6]IntHeatGain-100Conv-2XWall-TS6-'!M823</f>
        <v>19.999993799583699</v>
      </c>
      <c r="O84">
        <f>'[6]IntHeatGain-100Conv-2XWall-TS6-'!N823</f>
        <v>19.999993803260999</v>
      </c>
      <c r="P84">
        <f>'[6]IntHeatGain-100Conv-2XWall-TS6-'!O823</f>
        <v>3.0760000000000001</v>
      </c>
      <c r="Q84">
        <f>'[6]IntHeatGain-100Conv-2XWall-TS6-'!P823</f>
        <v>0</v>
      </c>
      <c r="R84" s="3">
        <f>'[6]IntHeatGain-100Conv-2XWall-TS6-'!Q823</f>
        <v>3.0760000000000001</v>
      </c>
      <c r="S84">
        <f>'[6]IntHeatGain-100Conv-2XWall-TS6-'!R823</f>
        <v>3.0760000000000001</v>
      </c>
      <c r="T84">
        <f>'[6]IntHeatGain-100Conv-2XWall-TS6-'!S823</f>
        <v>3.0760000000000001</v>
      </c>
      <c r="U84">
        <f>'[6]IntHeatGain-100Conv-2XWall-TS6-'!T823</f>
        <v>3.0760000000000001</v>
      </c>
      <c r="V84">
        <f>'[6]IntHeatGain-100Conv-2XWall-TS6-'!U823</f>
        <v>3.0760000000000001</v>
      </c>
      <c r="W84">
        <f>'[6]IntHeatGain-100Conv-2XWall-TS6-'!V823</f>
        <v>0</v>
      </c>
      <c r="Y84">
        <f t="shared" si="2"/>
        <v>2699.9989700861584</v>
      </c>
    </row>
    <row r="85" spans="1:25" x14ac:dyDescent="0.2">
      <c r="A85">
        <f t="shared" si="3"/>
        <v>79</v>
      </c>
      <c r="B85" t="str">
        <f>'[6]IntHeatGain-100Conv-2XWall-TS6-'!A824</f>
        <v xml:space="preserve"> 08/04  07:00:00</v>
      </c>
      <c r="C85">
        <f>'[6]IntHeatGain-100Conv-2XWall-TS6-'!B824</f>
        <v>20</v>
      </c>
      <c r="D85">
        <f>'[6]IntHeatGain-100Conv-2XWall-TS6-'!C824</f>
        <v>0</v>
      </c>
      <c r="E85">
        <f>'[6]IntHeatGain-100Conv-2XWall-TS6-'!D824</f>
        <v>181</v>
      </c>
      <c r="F85" s="3">
        <f>'[6]IntHeatGain-100Conv-2XWall-TS6-'!E824</f>
        <v>0</v>
      </c>
      <c r="G85">
        <f>'[6]IntHeatGain-100Conv-2XWall-TS6-'!F824</f>
        <v>9719996.2731574606</v>
      </c>
      <c r="H85">
        <f>'[6]IntHeatGain-100Conv-2XWall-TS6-'!G824</f>
        <v>20.000000000000298</v>
      </c>
      <c r="I85" s="3">
        <f>'[6]IntHeatGain-100Conv-2XWall-TS6-'!H824</f>
        <v>0</v>
      </c>
      <c r="J85">
        <f>'[6]IntHeatGain-100Conv-2XWall-TS6-'!I824</f>
        <v>9720000</v>
      </c>
      <c r="K85" s="3">
        <f>'[6]IntHeatGain-100Conv-2XWall-TS6-'!J824</f>
        <v>0</v>
      </c>
      <c r="L85" s="3">
        <f>'[6]IntHeatGain-100Conv-2XWall-TS6-'!K824</f>
        <v>9720000</v>
      </c>
      <c r="M85">
        <f>'[6]IntHeatGain-100Conv-2XWall-TS6-'!L824</f>
        <v>0</v>
      </c>
      <c r="N85" s="3">
        <f>'[6]IntHeatGain-100Conv-2XWall-TS6-'!M824</f>
        <v>19.999993767554798</v>
      </c>
      <c r="O85">
        <f>'[6]IntHeatGain-100Conv-2XWall-TS6-'!N824</f>
        <v>19.9999937742617</v>
      </c>
      <c r="P85">
        <f>'[6]IntHeatGain-100Conv-2XWall-TS6-'!O824</f>
        <v>3.0760000000000001</v>
      </c>
      <c r="Q85">
        <f>'[6]IntHeatGain-100Conv-2XWall-TS6-'!P824</f>
        <v>0</v>
      </c>
      <c r="R85" s="3">
        <f>'[6]IntHeatGain-100Conv-2XWall-TS6-'!Q824</f>
        <v>3.0760000000000001</v>
      </c>
      <c r="S85">
        <f>'[6]IntHeatGain-100Conv-2XWall-TS6-'!R824</f>
        <v>3.0760000000000001</v>
      </c>
      <c r="T85">
        <f>'[6]IntHeatGain-100Conv-2XWall-TS6-'!S824</f>
        <v>3.0760000000000001</v>
      </c>
      <c r="U85">
        <f>'[6]IntHeatGain-100Conv-2XWall-TS6-'!T824</f>
        <v>3.0760000000000001</v>
      </c>
      <c r="V85">
        <f>'[6]IntHeatGain-100Conv-2XWall-TS6-'!U824</f>
        <v>3.0760000000000001</v>
      </c>
      <c r="W85">
        <f>'[6]IntHeatGain-100Conv-2XWall-TS6-'!V824</f>
        <v>0</v>
      </c>
      <c r="Y85">
        <f t="shared" si="2"/>
        <v>2699.9989647659613</v>
      </c>
    </row>
    <row r="86" spans="1:25" x14ac:dyDescent="0.2">
      <c r="A86">
        <f t="shared" si="3"/>
        <v>80</v>
      </c>
      <c r="B86" t="str">
        <f>'[6]IntHeatGain-100Conv-2XWall-TS6-'!A825</f>
        <v xml:space="preserve"> 08/04  08:00:00</v>
      </c>
      <c r="C86">
        <f>'[6]IntHeatGain-100Conv-2XWall-TS6-'!B825</f>
        <v>20</v>
      </c>
      <c r="D86">
        <f>'[6]IntHeatGain-100Conv-2XWall-TS6-'!C825</f>
        <v>0</v>
      </c>
      <c r="E86">
        <f>'[6]IntHeatGain-100Conv-2XWall-TS6-'!D825</f>
        <v>551.08333333333303</v>
      </c>
      <c r="F86" s="3">
        <f>'[6]IntHeatGain-100Conv-2XWall-TS6-'!E825</f>
        <v>0</v>
      </c>
      <c r="G86">
        <f>'[6]IntHeatGain-100Conv-2XWall-TS6-'!F825</f>
        <v>9719996.2418830208</v>
      </c>
      <c r="H86">
        <f>'[6]IntHeatGain-100Conv-2XWall-TS6-'!G825</f>
        <v>20.000000000000199</v>
      </c>
      <c r="I86" s="3">
        <f>'[6]IntHeatGain-100Conv-2XWall-TS6-'!H825</f>
        <v>0</v>
      </c>
      <c r="J86">
        <f>'[6]IntHeatGain-100Conv-2XWall-TS6-'!I825</f>
        <v>9720000</v>
      </c>
      <c r="K86" s="3">
        <f>'[6]IntHeatGain-100Conv-2XWall-TS6-'!J825</f>
        <v>0</v>
      </c>
      <c r="L86" s="3">
        <f>'[6]IntHeatGain-100Conv-2XWall-TS6-'!K825</f>
        <v>9720000</v>
      </c>
      <c r="M86">
        <f>'[6]IntHeatGain-100Conv-2XWall-TS6-'!L825</f>
        <v>0</v>
      </c>
      <c r="N86" s="3">
        <f>'[6]IntHeatGain-100Conv-2XWall-TS6-'!M825</f>
        <v>19.999993715254099</v>
      </c>
      <c r="O86">
        <f>'[6]IntHeatGain-100Conv-2XWall-TS6-'!N825</f>
        <v>19.9999937253205</v>
      </c>
      <c r="P86">
        <f>'[6]IntHeatGain-100Conv-2XWall-TS6-'!O825</f>
        <v>3.0760000000000001</v>
      </c>
      <c r="Q86">
        <f>'[6]IntHeatGain-100Conv-2XWall-TS6-'!P825</f>
        <v>0</v>
      </c>
      <c r="R86" s="3">
        <f>'[6]IntHeatGain-100Conv-2XWall-TS6-'!Q825</f>
        <v>3.0760000000000001</v>
      </c>
      <c r="S86">
        <f>'[6]IntHeatGain-100Conv-2XWall-TS6-'!R825</f>
        <v>3.0760000000000001</v>
      </c>
      <c r="T86">
        <f>'[6]IntHeatGain-100Conv-2XWall-TS6-'!S825</f>
        <v>3.0760000000000001</v>
      </c>
      <c r="U86">
        <f>'[6]IntHeatGain-100Conv-2XWall-TS6-'!T825</f>
        <v>3.0760000000000001</v>
      </c>
      <c r="V86">
        <f>'[6]IntHeatGain-100Conv-2XWall-TS6-'!U825</f>
        <v>3.0760000000000001</v>
      </c>
      <c r="W86">
        <f>'[6]IntHeatGain-100Conv-2XWall-TS6-'!V825</f>
        <v>0</v>
      </c>
      <c r="Y86">
        <f t="shared" si="2"/>
        <v>2699.9989560786171</v>
      </c>
    </row>
    <row r="87" spans="1:25" x14ac:dyDescent="0.2">
      <c r="A87">
        <f t="shared" si="3"/>
        <v>81</v>
      </c>
      <c r="B87" t="str">
        <f>'[6]IntHeatGain-100Conv-2XWall-TS6-'!A826</f>
        <v xml:space="preserve"> 08/04  09:00:00</v>
      </c>
      <c r="C87">
        <f>'[6]IntHeatGain-100Conv-2XWall-TS6-'!B826</f>
        <v>20</v>
      </c>
      <c r="D87">
        <f>'[6]IntHeatGain-100Conv-2XWall-TS6-'!C826</f>
        <v>0</v>
      </c>
      <c r="E87">
        <f>'[6]IntHeatGain-100Conv-2XWall-TS6-'!D826</f>
        <v>747.91666666666697</v>
      </c>
      <c r="F87" s="3">
        <f>'[6]IntHeatGain-100Conv-2XWall-TS6-'!E826</f>
        <v>0</v>
      </c>
      <c r="G87">
        <f>'[6]IntHeatGain-100Conv-2XWall-TS6-'!F826</f>
        <v>9719996.2010500897</v>
      </c>
      <c r="H87">
        <f>'[6]IntHeatGain-100Conv-2XWall-TS6-'!G826</f>
        <v>20.000000000000099</v>
      </c>
      <c r="I87" s="3">
        <f>'[6]IntHeatGain-100Conv-2XWall-TS6-'!H826</f>
        <v>0</v>
      </c>
      <c r="J87">
        <f>'[6]IntHeatGain-100Conv-2XWall-TS6-'!I826</f>
        <v>9720000</v>
      </c>
      <c r="K87" s="3">
        <f>'[6]IntHeatGain-100Conv-2XWall-TS6-'!J826</f>
        <v>0</v>
      </c>
      <c r="L87" s="3">
        <f>'[6]IntHeatGain-100Conv-2XWall-TS6-'!K826</f>
        <v>9720000</v>
      </c>
      <c r="M87">
        <f>'[6]IntHeatGain-100Conv-2XWall-TS6-'!L826</f>
        <v>0</v>
      </c>
      <c r="N87" s="3">
        <f>'[6]IntHeatGain-100Conv-2XWall-TS6-'!M826</f>
        <v>19.999993646969401</v>
      </c>
      <c r="O87">
        <f>'[6]IntHeatGain-100Conv-2XWall-TS6-'!N826</f>
        <v>19.999993659024099</v>
      </c>
      <c r="P87">
        <f>'[6]IntHeatGain-100Conv-2XWall-TS6-'!O826</f>
        <v>3.0760000000000001</v>
      </c>
      <c r="Q87">
        <f>'[6]IntHeatGain-100Conv-2XWall-TS6-'!P826</f>
        <v>0</v>
      </c>
      <c r="R87" s="3">
        <f>'[6]IntHeatGain-100Conv-2XWall-TS6-'!Q826</f>
        <v>3.0760000000000001</v>
      </c>
      <c r="S87">
        <f>'[6]IntHeatGain-100Conv-2XWall-TS6-'!R826</f>
        <v>3.0760000000000001</v>
      </c>
      <c r="T87">
        <f>'[6]IntHeatGain-100Conv-2XWall-TS6-'!S826</f>
        <v>3.0760000000000001</v>
      </c>
      <c r="U87">
        <f>'[6]IntHeatGain-100Conv-2XWall-TS6-'!T826</f>
        <v>3.0760000000000001</v>
      </c>
      <c r="V87">
        <f>'[6]IntHeatGain-100Conv-2XWall-TS6-'!U826</f>
        <v>3.0760000000000001</v>
      </c>
      <c r="W87">
        <f>'[6]IntHeatGain-100Conv-2XWall-TS6-'!V826</f>
        <v>0</v>
      </c>
      <c r="Y87">
        <f t="shared" si="2"/>
        <v>2699.9989447361359</v>
      </c>
    </row>
    <row r="88" spans="1:25" x14ac:dyDescent="0.2">
      <c r="A88">
        <f t="shared" si="3"/>
        <v>82</v>
      </c>
      <c r="B88" t="str">
        <f>'[6]IntHeatGain-100Conv-2XWall-TS6-'!A827</f>
        <v xml:space="preserve"> 08/04  10:00:00</v>
      </c>
      <c r="C88">
        <f>'[6]IntHeatGain-100Conv-2XWall-TS6-'!B827</f>
        <v>20</v>
      </c>
      <c r="D88">
        <f>'[6]IntHeatGain-100Conv-2XWall-TS6-'!C827</f>
        <v>0</v>
      </c>
      <c r="E88">
        <f>'[6]IntHeatGain-100Conv-2XWall-TS6-'!D827</f>
        <v>835.08333333333303</v>
      </c>
      <c r="F88" s="3">
        <f>'[6]IntHeatGain-100Conv-2XWall-TS6-'!E827</f>
        <v>0</v>
      </c>
      <c r="G88">
        <f>'[6]IntHeatGain-100Conv-2XWall-TS6-'!F827</f>
        <v>9719996.1571455691</v>
      </c>
      <c r="H88">
        <f>'[6]IntHeatGain-100Conv-2XWall-TS6-'!G827</f>
        <v>20.000000000000099</v>
      </c>
      <c r="I88" s="3">
        <f>'[6]IntHeatGain-100Conv-2XWall-TS6-'!H827</f>
        <v>0</v>
      </c>
      <c r="J88">
        <f>'[6]IntHeatGain-100Conv-2XWall-TS6-'!I827</f>
        <v>9720000</v>
      </c>
      <c r="K88" s="3">
        <f>'[6]IntHeatGain-100Conv-2XWall-TS6-'!J827</f>
        <v>0</v>
      </c>
      <c r="L88" s="3">
        <f>'[6]IntHeatGain-100Conv-2XWall-TS6-'!K827</f>
        <v>9720000</v>
      </c>
      <c r="M88">
        <f>'[6]IntHeatGain-100Conv-2XWall-TS6-'!L827</f>
        <v>0</v>
      </c>
      <c r="N88" s="3">
        <f>'[6]IntHeatGain-100Conv-2XWall-TS6-'!M827</f>
        <v>19.999993573546401</v>
      </c>
      <c r="O88">
        <f>'[6]IntHeatGain-100Conv-2XWall-TS6-'!N827</f>
        <v>19.9999935856255</v>
      </c>
      <c r="P88">
        <f>'[6]IntHeatGain-100Conv-2XWall-TS6-'!O827</f>
        <v>3.0760000000000001</v>
      </c>
      <c r="Q88">
        <f>'[6]IntHeatGain-100Conv-2XWall-TS6-'!P827</f>
        <v>0</v>
      </c>
      <c r="R88" s="3">
        <f>'[6]IntHeatGain-100Conv-2XWall-TS6-'!Q827</f>
        <v>3.0760000000000001</v>
      </c>
      <c r="S88">
        <f>'[6]IntHeatGain-100Conv-2XWall-TS6-'!R827</f>
        <v>3.0760000000000001</v>
      </c>
      <c r="T88">
        <f>'[6]IntHeatGain-100Conv-2XWall-TS6-'!S827</f>
        <v>3.0760000000000001</v>
      </c>
      <c r="U88">
        <f>'[6]IntHeatGain-100Conv-2XWall-TS6-'!T827</f>
        <v>3.0760000000000001</v>
      </c>
      <c r="V88">
        <f>'[6]IntHeatGain-100Conv-2XWall-TS6-'!U827</f>
        <v>3.0760000000000001</v>
      </c>
      <c r="W88">
        <f>'[6]IntHeatGain-100Conv-2XWall-TS6-'!V827</f>
        <v>0</v>
      </c>
      <c r="Y88">
        <f t="shared" si="2"/>
        <v>2699.9989325404358</v>
      </c>
    </row>
    <row r="89" spans="1:25" x14ac:dyDescent="0.2">
      <c r="A89">
        <f t="shared" si="3"/>
        <v>83</v>
      </c>
      <c r="B89" t="str">
        <f>'[6]IntHeatGain-100Conv-2XWall-TS6-'!A828</f>
        <v xml:space="preserve"> 08/04  11:00:00</v>
      </c>
      <c r="C89">
        <f>'[6]IntHeatGain-100Conv-2XWall-TS6-'!B828</f>
        <v>20</v>
      </c>
      <c r="D89">
        <f>'[6]IntHeatGain-100Conv-2XWall-TS6-'!C828</f>
        <v>0</v>
      </c>
      <c r="E89">
        <f>'[6]IntHeatGain-100Conv-2XWall-TS6-'!D828</f>
        <v>878.08333333333303</v>
      </c>
      <c r="F89" s="3">
        <f>'[6]IntHeatGain-100Conv-2XWall-TS6-'!E828</f>
        <v>0</v>
      </c>
      <c r="G89">
        <f>'[6]IntHeatGain-100Conv-2XWall-TS6-'!F828</f>
        <v>9719996.1176602896</v>
      </c>
      <c r="H89">
        <f>'[6]IntHeatGain-100Conv-2XWall-TS6-'!G828</f>
        <v>20.000000000000099</v>
      </c>
      <c r="I89" s="3">
        <f>'[6]IntHeatGain-100Conv-2XWall-TS6-'!H828</f>
        <v>0</v>
      </c>
      <c r="J89">
        <f>'[6]IntHeatGain-100Conv-2XWall-TS6-'!I828</f>
        <v>9720000</v>
      </c>
      <c r="K89" s="3">
        <f>'[6]IntHeatGain-100Conv-2XWall-TS6-'!J828</f>
        <v>0</v>
      </c>
      <c r="L89" s="3">
        <f>'[6]IntHeatGain-100Conv-2XWall-TS6-'!K828</f>
        <v>9720000</v>
      </c>
      <c r="M89">
        <f>'[6]IntHeatGain-100Conv-2XWall-TS6-'!L828</f>
        <v>0</v>
      </c>
      <c r="N89" s="3">
        <f>'[6]IntHeatGain-100Conv-2XWall-TS6-'!M828</f>
        <v>19.999993507514802</v>
      </c>
      <c r="O89">
        <f>'[6]IntHeatGain-100Conv-2XWall-TS6-'!N828</f>
        <v>19.999993517498599</v>
      </c>
      <c r="P89">
        <f>'[6]IntHeatGain-100Conv-2XWall-TS6-'!O828</f>
        <v>3.0760000000000001</v>
      </c>
      <c r="Q89">
        <f>'[6]IntHeatGain-100Conv-2XWall-TS6-'!P828</f>
        <v>0</v>
      </c>
      <c r="R89" s="3">
        <f>'[6]IntHeatGain-100Conv-2XWall-TS6-'!Q828</f>
        <v>3.0760000000000001</v>
      </c>
      <c r="S89">
        <f>'[6]IntHeatGain-100Conv-2XWall-TS6-'!R828</f>
        <v>3.0760000000000001</v>
      </c>
      <c r="T89">
        <f>'[6]IntHeatGain-100Conv-2XWall-TS6-'!S828</f>
        <v>3.0760000000000001</v>
      </c>
      <c r="U89">
        <f>'[6]IntHeatGain-100Conv-2XWall-TS6-'!T828</f>
        <v>3.0760000000000001</v>
      </c>
      <c r="V89">
        <f>'[6]IntHeatGain-100Conv-2XWall-TS6-'!U828</f>
        <v>3.0760000000000001</v>
      </c>
      <c r="W89">
        <f>'[6]IntHeatGain-100Conv-2XWall-TS6-'!V828</f>
        <v>0</v>
      </c>
      <c r="Y89">
        <f t="shared" si="2"/>
        <v>2699.9989215723026</v>
      </c>
    </row>
    <row r="90" spans="1:25" x14ac:dyDescent="0.2">
      <c r="A90">
        <f t="shared" si="3"/>
        <v>84</v>
      </c>
      <c r="B90" t="str">
        <f>'[6]IntHeatGain-100Conv-2XWall-TS6-'!A829</f>
        <v xml:space="preserve"> 08/04  12:00:00</v>
      </c>
      <c r="C90">
        <f>'[6]IntHeatGain-100Conv-2XWall-TS6-'!B829</f>
        <v>20</v>
      </c>
      <c r="D90">
        <f>'[6]IntHeatGain-100Conv-2XWall-TS6-'!C829</f>
        <v>0</v>
      </c>
      <c r="E90">
        <f>'[6]IntHeatGain-100Conv-2XWall-TS6-'!D829</f>
        <v>899.5</v>
      </c>
      <c r="F90" s="3">
        <f>'[6]IntHeatGain-100Conv-2XWall-TS6-'!E829</f>
        <v>0</v>
      </c>
      <c r="G90">
        <f>'[6]IntHeatGain-100Conv-2XWall-TS6-'!F829</f>
        <v>9719996.0879194401</v>
      </c>
      <c r="H90">
        <f>'[6]IntHeatGain-100Conv-2XWall-TS6-'!G829</f>
        <v>20.000000000000199</v>
      </c>
      <c r="I90" s="3">
        <f>'[6]IntHeatGain-100Conv-2XWall-TS6-'!H829</f>
        <v>0</v>
      </c>
      <c r="J90">
        <f>'[6]IntHeatGain-100Conv-2XWall-TS6-'!I829</f>
        <v>9720000</v>
      </c>
      <c r="K90" s="3">
        <f>'[6]IntHeatGain-100Conv-2XWall-TS6-'!J829</f>
        <v>0</v>
      </c>
      <c r="L90" s="3">
        <f>'[6]IntHeatGain-100Conv-2XWall-TS6-'!K829</f>
        <v>9720000</v>
      </c>
      <c r="M90">
        <f>'[6]IntHeatGain-100Conv-2XWall-TS6-'!L829</f>
        <v>0</v>
      </c>
      <c r="N90" s="3">
        <f>'[6]IntHeatGain-100Conv-2XWall-TS6-'!M829</f>
        <v>19.999993457779201</v>
      </c>
      <c r="O90">
        <f>'[6]IntHeatGain-100Conv-2XWall-TS6-'!N829</f>
        <v>19.999993464875701</v>
      </c>
      <c r="P90">
        <f>'[6]IntHeatGain-100Conv-2XWall-TS6-'!O829</f>
        <v>3.0760000000000001</v>
      </c>
      <c r="Q90">
        <f>'[6]IntHeatGain-100Conv-2XWall-TS6-'!P829</f>
        <v>0</v>
      </c>
      <c r="R90" s="3">
        <f>'[6]IntHeatGain-100Conv-2XWall-TS6-'!Q829</f>
        <v>3.0760000000000001</v>
      </c>
      <c r="S90">
        <f>'[6]IntHeatGain-100Conv-2XWall-TS6-'!R829</f>
        <v>3.0760000000000001</v>
      </c>
      <c r="T90">
        <f>'[6]IntHeatGain-100Conv-2XWall-TS6-'!S829</f>
        <v>3.0760000000000001</v>
      </c>
      <c r="U90">
        <f>'[6]IntHeatGain-100Conv-2XWall-TS6-'!T829</f>
        <v>3.0760000000000001</v>
      </c>
      <c r="V90">
        <f>'[6]IntHeatGain-100Conv-2XWall-TS6-'!U829</f>
        <v>3.0760000000000001</v>
      </c>
      <c r="W90">
        <f>'[6]IntHeatGain-100Conv-2XWall-TS6-'!V829</f>
        <v>0</v>
      </c>
      <c r="Y90">
        <f t="shared" si="2"/>
        <v>2699.9989133109557</v>
      </c>
    </row>
    <row r="91" spans="1:25" x14ac:dyDescent="0.2">
      <c r="A91">
        <f t="shared" si="3"/>
        <v>85</v>
      </c>
      <c r="B91" t="str">
        <f>'[6]IntHeatGain-100Conv-2XWall-TS6-'!A830</f>
        <v xml:space="preserve"> 08/04  13:00:00</v>
      </c>
      <c r="C91">
        <f>'[6]IntHeatGain-100Conv-2XWall-TS6-'!B830</f>
        <v>20</v>
      </c>
      <c r="D91">
        <f>'[6]IntHeatGain-100Conv-2XWall-TS6-'!C830</f>
        <v>0</v>
      </c>
      <c r="E91">
        <f>'[6]IntHeatGain-100Conv-2XWall-TS6-'!D830</f>
        <v>907</v>
      </c>
      <c r="F91" s="3">
        <f>'[6]IntHeatGain-100Conv-2XWall-TS6-'!E830</f>
        <v>0</v>
      </c>
      <c r="G91">
        <f>'[6]IntHeatGain-100Conv-2XWall-TS6-'!F830</f>
        <v>9719996.0683021899</v>
      </c>
      <c r="H91">
        <f>'[6]IntHeatGain-100Conv-2XWall-TS6-'!G830</f>
        <v>20</v>
      </c>
      <c r="I91" s="3">
        <f>'[6]IntHeatGain-100Conv-2XWall-TS6-'!H830</f>
        <v>0</v>
      </c>
      <c r="J91">
        <f>'[6]IntHeatGain-100Conv-2XWall-TS6-'!I830</f>
        <v>9720000</v>
      </c>
      <c r="K91" s="3">
        <f>'[6]IntHeatGain-100Conv-2XWall-TS6-'!J830</f>
        <v>0</v>
      </c>
      <c r="L91" s="3">
        <f>'[6]IntHeatGain-100Conv-2XWall-TS6-'!K830</f>
        <v>9720000</v>
      </c>
      <c r="M91">
        <f>'[6]IntHeatGain-100Conv-2XWall-TS6-'!L830</f>
        <v>0</v>
      </c>
      <c r="N91" s="3">
        <f>'[6]IntHeatGain-100Conv-2XWall-TS6-'!M830</f>
        <v>19.999993424973301</v>
      </c>
      <c r="O91">
        <f>'[6]IntHeatGain-100Conv-2XWall-TS6-'!N830</f>
        <v>19.9999934292441</v>
      </c>
      <c r="P91">
        <f>'[6]IntHeatGain-100Conv-2XWall-TS6-'!O830</f>
        <v>3.0760000000000001</v>
      </c>
      <c r="Q91">
        <f>'[6]IntHeatGain-100Conv-2XWall-TS6-'!P830</f>
        <v>0</v>
      </c>
      <c r="R91" s="3">
        <f>'[6]IntHeatGain-100Conv-2XWall-TS6-'!Q830</f>
        <v>3.0760000000000001</v>
      </c>
      <c r="S91">
        <f>'[6]IntHeatGain-100Conv-2XWall-TS6-'!R830</f>
        <v>3.0760000000000001</v>
      </c>
      <c r="T91">
        <f>'[6]IntHeatGain-100Conv-2XWall-TS6-'!S830</f>
        <v>3.0760000000000001</v>
      </c>
      <c r="U91">
        <f>'[6]IntHeatGain-100Conv-2XWall-TS6-'!T830</f>
        <v>3.0760000000000001</v>
      </c>
      <c r="V91">
        <f>'[6]IntHeatGain-100Conv-2XWall-TS6-'!U830</f>
        <v>3.0760000000000001</v>
      </c>
      <c r="W91">
        <f>'[6]IntHeatGain-100Conv-2XWall-TS6-'!V830</f>
        <v>0</v>
      </c>
      <c r="Y91">
        <f t="shared" si="2"/>
        <v>2699.9989078617195</v>
      </c>
    </row>
    <row r="92" spans="1:25" x14ac:dyDescent="0.2">
      <c r="A92">
        <f t="shared" si="3"/>
        <v>86</v>
      </c>
      <c r="B92" t="str">
        <f>'[6]IntHeatGain-100Conv-2XWall-TS6-'!A831</f>
        <v xml:space="preserve"> 08/04  14:00:00</v>
      </c>
      <c r="C92">
        <f>'[6]IntHeatGain-100Conv-2XWall-TS6-'!B831</f>
        <v>20</v>
      </c>
      <c r="D92">
        <f>'[6]IntHeatGain-100Conv-2XWall-TS6-'!C831</f>
        <v>0</v>
      </c>
      <c r="E92">
        <f>'[6]IntHeatGain-100Conv-2XWall-TS6-'!D831</f>
        <v>903.66666666666697</v>
      </c>
      <c r="F92" s="3">
        <f>'[6]IntHeatGain-100Conv-2XWall-TS6-'!E831</f>
        <v>0</v>
      </c>
      <c r="G92">
        <f>'[6]IntHeatGain-100Conv-2XWall-TS6-'!F831</f>
        <v>9719996.0595170092</v>
      </c>
      <c r="H92">
        <f>'[6]IntHeatGain-100Conv-2XWall-TS6-'!G831</f>
        <v>19.999999999999801</v>
      </c>
      <c r="I92" s="3">
        <f>'[6]IntHeatGain-100Conv-2XWall-TS6-'!H831</f>
        <v>0</v>
      </c>
      <c r="J92">
        <f>'[6]IntHeatGain-100Conv-2XWall-TS6-'!I831</f>
        <v>9720000</v>
      </c>
      <c r="K92" s="3">
        <f>'[6]IntHeatGain-100Conv-2XWall-TS6-'!J831</f>
        <v>0</v>
      </c>
      <c r="L92" s="3">
        <f>'[6]IntHeatGain-100Conv-2XWall-TS6-'!K831</f>
        <v>9720000</v>
      </c>
      <c r="M92">
        <f>'[6]IntHeatGain-100Conv-2XWall-TS6-'!L831</f>
        <v>0</v>
      </c>
      <c r="N92" s="3">
        <f>'[6]IntHeatGain-100Conv-2XWall-TS6-'!M831</f>
        <v>19.999993410281199</v>
      </c>
      <c r="O92">
        <f>'[6]IntHeatGain-100Conv-2XWall-TS6-'!N831</f>
        <v>19.999993411425599</v>
      </c>
      <c r="P92">
        <f>'[6]IntHeatGain-100Conv-2XWall-TS6-'!O831</f>
        <v>3.0760000000000001</v>
      </c>
      <c r="Q92">
        <f>'[6]IntHeatGain-100Conv-2XWall-TS6-'!P831</f>
        <v>0</v>
      </c>
      <c r="R92" s="3">
        <f>'[6]IntHeatGain-100Conv-2XWall-TS6-'!Q831</f>
        <v>3.0760000000000001</v>
      </c>
      <c r="S92">
        <f>'[6]IntHeatGain-100Conv-2XWall-TS6-'!R831</f>
        <v>3.0760000000000001</v>
      </c>
      <c r="T92">
        <f>'[6]IntHeatGain-100Conv-2XWall-TS6-'!S831</f>
        <v>3.0760000000000001</v>
      </c>
      <c r="U92">
        <f>'[6]IntHeatGain-100Conv-2XWall-TS6-'!T831</f>
        <v>3.0760000000000001</v>
      </c>
      <c r="V92">
        <f>'[6]IntHeatGain-100Conv-2XWall-TS6-'!U831</f>
        <v>3.0760000000000001</v>
      </c>
      <c r="W92">
        <f>'[6]IntHeatGain-100Conv-2XWall-TS6-'!V831</f>
        <v>0</v>
      </c>
      <c r="Y92">
        <f t="shared" si="2"/>
        <v>2699.9989054213916</v>
      </c>
    </row>
    <row r="93" spans="1:25" x14ac:dyDescent="0.2">
      <c r="A93">
        <f t="shared" si="3"/>
        <v>87</v>
      </c>
      <c r="B93" t="str">
        <f>'[6]IntHeatGain-100Conv-2XWall-TS6-'!A832</f>
        <v xml:space="preserve"> 08/04  15:00:00</v>
      </c>
      <c r="C93">
        <f>'[6]IntHeatGain-100Conv-2XWall-TS6-'!B832</f>
        <v>20</v>
      </c>
      <c r="D93">
        <f>'[6]IntHeatGain-100Conv-2XWall-TS6-'!C832</f>
        <v>0</v>
      </c>
      <c r="E93">
        <f>'[6]IntHeatGain-100Conv-2XWall-TS6-'!D832</f>
        <v>887.25</v>
      </c>
      <c r="F93" s="3">
        <f>'[6]IntHeatGain-100Conv-2XWall-TS6-'!E832</f>
        <v>0</v>
      </c>
      <c r="G93">
        <f>'[6]IntHeatGain-100Conv-2XWall-TS6-'!F832</f>
        <v>9719996.0602161307</v>
      </c>
      <c r="H93">
        <f>'[6]IntHeatGain-100Conv-2XWall-TS6-'!G832</f>
        <v>20.000000000000099</v>
      </c>
      <c r="I93" s="3">
        <f>'[6]IntHeatGain-100Conv-2XWall-TS6-'!H832</f>
        <v>0</v>
      </c>
      <c r="J93">
        <f>'[6]IntHeatGain-100Conv-2XWall-TS6-'!I832</f>
        <v>9720000</v>
      </c>
      <c r="K93" s="3">
        <f>'[6]IntHeatGain-100Conv-2XWall-TS6-'!J832</f>
        <v>0</v>
      </c>
      <c r="L93" s="3">
        <f>'[6]IntHeatGain-100Conv-2XWall-TS6-'!K832</f>
        <v>9720000</v>
      </c>
      <c r="M93">
        <f>'[6]IntHeatGain-100Conv-2XWall-TS6-'!L832</f>
        <v>0</v>
      </c>
      <c r="N93" s="3">
        <f>'[6]IntHeatGain-100Conv-2XWall-TS6-'!M832</f>
        <v>19.999993411450401</v>
      </c>
      <c r="O93">
        <f>'[6]IntHeatGain-100Conv-2XWall-TS6-'!N832</f>
        <v>19.9999934106248</v>
      </c>
      <c r="P93">
        <f>'[6]IntHeatGain-100Conv-2XWall-TS6-'!O832</f>
        <v>3.0760000000000001</v>
      </c>
      <c r="Q93">
        <f>'[6]IntHeatGain-100Conv-2XWall-TS6-'!P832</f>
        <v>0</v>
      </c>
      <c r="R93" s="3">
        <f>'[6]IntHeatGain-100Conv-2XWall-TS6-'!Q832</f>
        <v>3.0760000000000001</v>
      </c>
      <c r="S93">
        <f>'[6]IntHeatGain-100Conv-2XWall-TS6-'!R832</f>
        <v>3.0760000000000001</v>
      </c>
      <c r="T93">
        <f>'[6]IntHeatGain-100Conv-2XWall-TS6-'!S832</f>
        <v>3.0760000000000001</v>
      </c>
      <c r="U93">
        <f>'[6]IntHeatGain-100Conv-2XWall-TS6-'!T832</f>
        <v>3.0760000000000001</v>
      </c>
      <c r="V93">
        <f>'[6]IntHeatGain-100Conv-2XWall-TS6-'!U832</f>
        <v>3.0760000000000001</v>
      </c>
      <c r="W93">
        <f>'[6]IntHeatGain-100Conv-2XWall-TS6-'!V832</f>
        <v>0</v>
      </c>
      <c r="Y93">
        <f t="shared" si="2"/>
        <v>2699.9989056155919</v>
      </c>
    </row>
    <row r="94" spans="1:25" x14ac:dyDescent="0.2">
      <c r="A94">
        <f t="shared" si="3"/>
        <v>88</v>
      </c>
      <c r="B94" t="str">
        <f>'[6]IntHeatGain-100Conv-2XWall-TS6-'!A833</f>
        <v xml:space="preserve"> 08/04  16:00:00</v>
      </c>
      <c r="C94">
        <f>'[6]IntHeatGain-100Conv-2XWall-TS6-'!B833</f>
        <v>20</v>
      </c>
      <c r="D94">
        <f>'[6]IntHeatGain-100Conv-2XWall-TS6-'!C833</f>
        <v>0</v>
      </c>
      <c r="E94">
        <f>'[6]IntHeatGain-100Conv-2XWall-TS6-'!D833</f>
        <v>853.5</v>
      </c>
      <c r="F94" s="3">
        <f>'[6]IntHeatGain-100Conv-2XWall-TS6-'!E833</f>
        <v>0</v>
      </c>
      <c r="G94">
        <f>'[6]IntHeatGain-100Conv-2XWall-TS6-'!F833</f>
        <v>9719996.0626248401</v>
      </c>
      <c r="H94">
        <f>'[6]IntHeatGain-100Conv-2XWall-TS6-'!G833</f>
        <v>20.000000000000099</v>
      </c>
      <c r="I94" s="3">
        <f>'[6]IntHeatGain-100Conv-2XWall-TS6-'!H833</f>
        <v>0</v>
      </c>
      <c r="J94">
        <f>'[6]IntHeatGain-100Conv-2XWall-TS6-'!I833</f>
        <v>9720000</v>
      </c>
      <c r="K94" s="3">
        <f>'[6]IntHeatGain-100Conv-2XWall-TS6-'!J833</f>
        <v>0</v>
      </c>
      <c r="L94" s="3">
        <f>'[6]IntHeatGain-100Conv-2XWall-TS6-'!K833</f>
        <v>9720000</v>
      </c>
      <c r="M94">
        <f>'[6]IntHeatGain-100Conv-2XWall-TS6-'!L833</f>
        <v>0</v>
      </c>
      <c r="N94" s="3">
        <f>'[6]IntHeatGain-100Conv-2XWall-TS6-'!M833</f>
        <v>19.999993415478599</v>
      </c>
      <c r="O94">
        <f>'[6]IntHeatGain-100Conv-2XWall-TS6-'!N833</f>
        <v>19.999993415253101</v>
      </c>
      <c r="P94">
        <f>'[6]IntHeatGain-100Conv-2XWall-TS6-'!O833</f>
        <v>3.0760000000000001</v>
      </c>
      <c r="Q94">
        <f>'[6]IntHeatGain-100Conv-2XWall-TS6-'!P833</f>
        <v>0</v>
      </c>
      <c r="R94" s="3">
        <f>'[6]IntHeatGain-100Conv-2XWall-TS6-'!Q833</f>
        <v>3.0760000000000001</v>
      </c>
      <c r="S94">
        <f>'[6]IntHeatGain-100Conv-2XWall-TS6-'!R833</f>
        <v>3.0760000000000001</v>
      </c>
      <c r="T94">
        <f>'[6]IntHeatGain-100Conv-2XWall-TS6-'!S833</f>
        <v>3.0760000000000001</v>
      </c>
      <c r="U94">
        <f>'[6]IntHeatGain-100Conv-2XWall-TS6-'!T833</f>
        <v>3.0760000000000001</v>
      </c>
      <c r="V94">
        <f>'[6]IntHeatGain-100Conv-2XWall-TS6-'!U833</f>
        <v>3.0760000000000001</v>
      </c>
      <c r="W94">
        <f>'[6]IntHeatGain-100Conv-2XWall-TS6-'!V833</f>
        <v>0</v>
      </c>
      <c r="Y94">
        <f t="shared" si="2"/>
        <v>2699.998906284678</v>
      </c>
    </row>
    <row r="95" spans="1:25" x14ac:dyDescent="0.2">
      <c r="A95">
        <f t="shared" si="3"/>
        <v>89</v>
      </c>
      <c r="B95" t="str">
        <f>'[6]IntHeatGain-100Conv-2XWall-TS6-'!A834</f>
        <v xml:space="preserve"> 08/04  17:00:00</v>
      </c>
      <c r="C95">
        <f>'[6]IntHeatGain-100Conv-2XWall-TS6-'!B834</f>
        <v>20</v>
      </c>
      <c r="D95">
        <f>'[6]IntHeatGain-100Conv-2XWall-TS6-'!C834</f>
        <v>0</v>
      </c>
      <c r="E95">
        <f>'[6]IntHeatGain-100Conv-2XWall-TS6-'!D834</f>
        <v>785.66666666666697</v>
      </c>
      <c r="F95" s="3">
        <f>'[6]IntHeatGain-100Conv-2XWall-TS6-'!E834</f>
        <v>0</v>
      </c>
      <c r="G95">
        <f>'[6]IntHeatGain-100Conv-2XWall-TS6-'!F834</f>
        <v>9719996.0585391</v>
      </c>
      <c r="H95">
        <f>'[6]IntHeatGain-100Conv-2XWall-TS6-'!G834</f>
        <v>20.000000000000099</v>
      </c>
      <c r="I95" s="3">
        <f>'[6]IntHeatGain-100Conv-2XWall-TS6-'!H834</f>
        <v>0</v>
      </c>
      <c r="J95">
        <f>'[6]IntHeatGain-100Conv-2XWall-TS6-'!I834</f>
        <v>9720000</v>
      </c>
      <c r="K95" s="3">
        <f>'[6]IntHeatGain-100Conv-2XWall-TS6-'!J834</f>
        <v>0</v>
      </c>
      <c r="L95" s="3">
        <f>'[6]IntHeatGain-100Conv-2XWall-TS6-'!K834</f>
        <v>9720000</v>
      </c>
      <c r="M95">
        <f>'[6]IntHeatGain-100Conv-2XWall-TS6-'!L834</f>
        <v>0</v>
      </c>
      <c r="N95" s="3">
        <f>'[6]IntHeatGain-100Conv-2XWall-TS6-'!M834</f>
        <v>19.999993408646102</v>
      </c>
      <c r="O95">
        <f>'[6]IntHeatGain-100Conv-2XWall-TS6-'!N834</f>
        <v>19.999993410944299</v>
      </c>
      <c r="P95">
        <f>'[6]IntHeatGain-100Conv-2XWall-TS6-'!O834</f>
        <v>3.0760000000000001</v>
      </c>
      <c r="Q95">
        <f>'[6]IntHeatGain-100Conv-2XWall-TS6-'!P834</f>
        <v>0</v>
      </c>
      <c r="R95" s="3">
        <f>'[6]IntHeatGain-100Conv-2XWall-TS6-'!Q834</f>
        <v>3.0760000000000001</v>
      </c>
      <c r="S95">
        <f>'[6]IntHeatGain-100Conv-2XWall-TS6-'!R834</f>
        <v>3.0760000000000001</v>
      </c>
      <c r="T95">
        <f>'[6]IntHeatGain-100Conv-2XWall-TS6-'!S834</f>
        <v>3.0760000000000001</v>
      </c>
      <c r="U95">
        <f>'[6]IntHeatGain-100Conv-2XWall-TS6-'!T834</f>
        <v>3.0760000000000001</v>
      </c>
      <c r="V95">
        <f>'[6]IntHeatGain-100Conv-2XWall-TS6-'!U834</f>
        <v>3.0760000000000001</v>
      </c>
      <c r="W95">
        <f>'[6]IntHeatGain-100Conv-2XWall-TS6-'!V834</f>
        <v>0</v>
      </c>
      <c r="Y95">
        <f t="shared" si="2"/>
        <v>2699.99890514975</v>
      </c>
    </row>
    <row r="96" spans="1:25" x14ac:dyDescent="0.2">
      <c r="A96">
        <f t="shared" si="3"/>
        <v>90</v>
      </c>
      <c r="B96" t="str">
        <f>'[6]IntHeatGain-100Conv-2XWall-TS6-'!A835</f>
        <v xml:space="preserve"> 08/04  18:00:00</v>
      </c>
      <c r="C96">
        <f>'[6]IntHeatGain-100Conv-2XWall-TS6-'!B835</f>
        <v>20</v>
      </c>
      <c r="D96">
        <f>'[6]IntHeatGain-100Conv-2XWall-TS6-'!C835</f>
        <v>0</v>
      </c>
      <c r="E96">
        <f>'[6]IntHeatGain-100Conv-2XWall-TS6-'!D835</f>
        <v>636.66666666666697</v>
      </c>
      <c r="F96" s="3">
        <f>'[6]IntHeatGain-100Conv-2XWall-TS6-'!E835</f>
        <v>0</v>
      </c>
      <c r="G96">
        <f>'[6]IntHeatGain-100Conv-2XWall-TS6-'!F835</f>
        <v>9719996.0443523508</v>
      </c>
      <c r="H96">
        <f>'[6]IntHeatGain-100Conv-2XWall-TS6-'!G835</f>
        <v>20.000000000000099</v>
      </c>
      <c r="I96" s="3">
        <f>'[6]IntHeatGain-100Conv-2XWall-TS6-'!H835</f>
        <v>0</v>
      </c>
      <c r="J96">
        <f>'[6]IntHeatGain-100Conv-2XWall-TS6-'!I835</f>
        <v>9720000</v>
      </c>
      <c r="K96" s="3">
        <f>'[6]IntHeatGain-100Conv-2XWall-TS6-'!J835</f>
        <v>0</v>
      </c>
      <c r="L96" s="3">
        <f>'[6]IntHeatGain-100Conv-2XWall-TS6-'!K835</f>
        <v>9720000</v>
      </c>
      <c r="M96">
        <f>'[6]IntHeatGain-100Conv-2XWall-TS6-'!L835</f>
        <v>0</v>
      </c>
      <c r="N96" s="3">
        <f>'[6]IntHeatGain-100Conv-2XWall-TS6-'!M835</f>
        <v>19.999993384921499</v>
      </c>
      <c r="O96">
        <f>'[6]IntHeatGain-100Conv-2XWall-TS6-'!N835</f>
        <v>19.9999933899288</v>
      </c>
      <c r="P96">
        <f>'[6]IntHeatGain-100Conv-2XWall-TS6-'!O835</f>
        <v>3.0760000000000001</v>
      </c>
      <c r="Q96">
        <f>'[6]IntHeatGain-100Conv-2XWall-TS6-'!P835</f>
        <v>0</v>
      </c>
      <c r="R96" s="3">
        <f>'[6]IntHeatGain-100Conv-2XWall-TS6-'!Q835</f>
        <v>3.0760000000000001</v>
      </c>
      <c r="S96">
        <f>'[6]IntHeatGain-100Conv-2XWall-TS6-'!R835</f>
        <v>3.0760000000000001</v>
      </c>
      <c r="T96">
        <f>'[6]IntHeatGain-100Conv-2XWall-TS6-'!S835</f>
        <v>3.0760000000000001</v>
      </c>
      <c r="U96">
        <f>'[6]IntHeatGain-100Conv-2XWall-TS6-'!T835</f>
        <v>3.0760000000000001</v>
      </c>
      <c r="V96">
        <f>'[6]IntHeatGain-100Conv-2XWall-TS6-'!U835</f>
        <v>3.0760000000000001</v>
      </c>
      <c r="W96">
        <f>'[6]IntHeatGain-100Conv-2XWall-TS6-'!V835</f>
        <v>0</v>
      </c>
      <c r="Y96">
        <f t="shared" si="2"/>
        <v>2699.9989012089864</v>
      </c>
    </row>
    <row r="97" spans="1:25" x14ac:dyDescent="0.2">
      <c r="A97">
        <f t="shared" si="3"/>
        <v>91</v>
      </c>
      <c r="B97" t="str">
        <f>'[6]IntHeatGain-100Conv-2XWall-TS6-'!A836</f>
        <v xml:space="preserve"> 08/04  19:00:00</v>
      </c>
      <c r="C97">
        <f>'[6]IntHeatGain-100Conv-2XWall-TS6-'!B836</f>
        <v>20</v>
      </c>
      <c r="D97">
        <f>'[6]IntHeatGain-100Conv-2XWall-TS6-'!C836</f>
        <v>0</v>
      </c>
      <c r="E97">
        <f>'[6]IntHeatGain-100Conv-2XWall-TS6-'!D836</f>
        <v>330.41666666666703</v>
      </c>
      <c r="F97" s="3">
        <f>'[6]IntHeatGain-100Conv-2XWall-TS6-'!E836</f>
        <v>0</v>
      </c>
      <c r="G97">
        <f>'[6]IntHeatGain-100Conv-2XWall-TS6-'!F836</f>
        <v>9719996.0229311809</v>
      </c>
      <c r="H97">
        <f>'[6]IntHeatGain-100Conv-2XWall-TS6-'!G836</f>
        <v>20.000000000000099</v>
      </c>
      <c r="I97" s="3">
        <f>'[6]IntHeatGain-100Conv-2XWall-TS6-'!H836</f>
        <v>0</v>
      </c>
      <c r="J97">
        <f>'[6]IntHeatGain-100Conv-2XWall-TS6-'!I836</f>
        <v>9720000</v>
      </c>
      <c r="K97" s="3">
        <f>'[6]IntHeatGain-100Conv-2XWall-TS6-'!J836</f>
        <v>0</v>
      </c>
      <c r="L97" s="3">
        <f>'[6]IntHeatGain-100Conv-2XWall-TS6-'!K836</f>
        <v>9720000</v>
      </c>
      <c r="M97">
        <f>'[6]IntHeatGain-100Conv-2XWall-TS6-'!L836</f>
        <v>0</v>
      </c>
      <c r="N97" s="3">
        <f>'[6]IntHeatGain-100Conv-2XWall-TS6-'!M836</f>
        <v>19.999993349097998</v>
      </c>
      <c r="O97">
        <f>'[6]IntHeatGain-100Conv-2XWall-TS6-'!N836</f>
        <v>19.999993355572599</v>
      </c>
      <c r="P97">
        <f>'[6]IntHeatGain-100Conv-2XWall-TS6-'!O836</f>
        <v>3.0760000000000001</v>
      </c>
      <c r="Q97">
        <f>'[6]IntHeatGain-100Conv-2XWall-TS6-'!P836</f>
        <v>0</v>
      </c>
      <c r="R97" s="3">
        <f>'[6]IntHeatGain-100Conv-2XWall-TS6-'!Q836</f>
        <v>3.0760000000000001</v>
      </c>
      <c r="S97">
        <f>'[6]IntHeatGain-100Conv-2XWall-TS6-'!R836</f>
        <v>3.0760000000000001</v>
      </c>
      <c r="T97">
        <f>'[6]IntHeatGain-100Conv-2XWall-TS6-'!S836</f>
        <v>3.0760000000000001</v>
      </c>
      <c r="U97">
        <f>'[6]IntHeatGain-100Conv-2XWall-TS6-'!T836</f>
        <v>3.0760000000000001</v>
      </c>
      <c r="V97">
        <f>'[6]IntHeatGain-100Conv-2XWall-TS6-'!U836</f>
        <v>3.0760000000000001</v>
      </c>
      <c r="W97">
        <f>'[6]IntHeatGain-100Conv-2XWall-TS6-'!V836</f>
        <v>0</v>
      </c>
      <c r="Y97">
        <f t="shared" si="2"/>
        <v>2699.9988952586614</v>
      </c>
    </row>
    <row r="98" spans="1:25" x14ac:dyDescent="0.2">
      <c r="A98">
        <f t="shared" si="3"/>
        <v>92</v>
      </c>
      <c r="B98" t="str">
        <f>'[6]IntHeatGain-100Conv-2XWall-TS6-'!A837</f>
        <v xml:space="preserve"> 08/04  20:00:00</v>
      </c>
      <c r="C98">
        <f>'[6]IntHeatGain-100Conv-2XWall-TS6-'!B837</f>
        <v>20</v>
      </c>
      <c r="D98" s="3">
        <f>'[6]IntHeatGain-100Conv-2XWall-TS6-'!C837</f>
        <v>0</v>
      </c>
      <c r="E98" s="3">
        <f>'[6]IntHeatGain-100Conv-2XWall-TS6-'!D837</f>
        <v>32.4166666666667</v>
      </c>
      <c r="F98" s="3">
        <f>'[6]IntHeatGain-100Conv-2XWall-TS6-'!E837</f>
        <v>0</v>
      </c>
      <c r="G98">
        <f>'[6]IntHeatGain-100Conv-2XWall-TS6-'!F837</f>
        <v>9719995.99896493</v>
      </c>
      <c r="H98">
        <f>'[6]IntHeatGain-100Conv-2XWall-TS6-'!G837</f>
        <v>20.000000000000099</v>
      </c>
      <c r="I98" s="3">
        <f>'[6]IntHeatGain-100Conv-2XWall-TS6-'!H837</f>
        <v>0</v>
      </c>
      <c r="J98">
        <f>'[6]IntHeatGain-100Conv-2XWall-TS6-'!I837</f>
        <v>9720000</v>
      </c>
      <c r="K98" s="3">
        <f>'[6]IntHeatGain-100Conv-2XWall-TS6-'!J837</f>
        <v>0</v>
      </c>
      <c r="L98" s="3">
        <f>'[6]IntHeatGain-100Conv-2XWall-TS6-'!K837</f>
        <v>9720000</v>
      </c>
      <c r="M98">
        <f>'[6]IntHeatGain-100Conv-2XWall-TS6-'!L837</f>
        <v>0</v>
      </c>
      <c r="N98" s="3">
        <f>'[6]IntHeatGain-100Conv-2XWall-TS6-'!M837</f>
        <v>19.999993309019199</v>
      </c>
      <c r="O98">
        <f>'[6]IntHeatGain-100Conv-2XWall-TS6-'!N837</f>
        <v>19.999993315671599</v>
      </c>
      <c r="P98">
        <f>'[6]IntHeatGain-100Conv-2XWall-TS6-'!O837</f>
        <v>3.0760000000000001</v>
      </c>
      <c r="Q98">
        <f>'[6]IntHeatGain-100Conv-2XWall-TS6-'!P837</f>
        <v>0</v>
      </c>
      <c r="R98" s="3">
        <f>'[6]IntHeatGain-100Conv-2XWall-TS6-'!Q837</f>
        <v>3.0760000000000001</v>
      </c>
      <c r="S98">
        <f>'[6]IntHeatGain-100Conv-2XWall-TS6-'!R837</f>
        <v>3.0760000000000001</v>
      </c>
      <c r="T98">
        <f>'[6]IntHeatGain-100Conv-2XWall-TS6-'!S837</f>
        <v>3.0760000000000001</v>
      </c>
      <c r="U98">
        <f>'[6]IntHeatGain-100Conv-2XWall-TS6-'!T837</f>
        <v>3.0760000000000001</v>
      </c>
      <c r="V98">
        <f>'[6]IntHeatGain-100Conv-2XWall-TS6-'!U837</f>
        <v>3.0760000000000001</v>
      </c>
      <c r="W98">
        <f>'[6]IntHeatGain-100Conv-2XWall-TS6-'!V837</f>
        <v>0</v>
      </c>
      <c r="Y98">
        <f t="shared" si="2"/>
        <v>2699.9988886013693</v>
      </c>
    </row>
    <row r="99" spans="1:25" x14ac:dyDescent="0.2">
      <c r="A99">
        <f t="shared" si="3"/>
        <v>93</v>
      </c>
      <c r="B99" t="str">
        <f>'[6]IntHeatGain-100Conv-2XWall-TS6-'!A838</f>
        <v xml:space="preserve"> 08/04  21:00:00</v>
      </c>
      <c r="C99">
        <f>'[6]IntHeatGain-100Conv-2XWall-TS6-'!B838</f>
        <v>20</v>
      </c>
      <c r="D99" s="3">
        <f>'[6]IntHeatGain-100Conv-2XWall-TS6-'!C838</f>
        <v>0</v>
      </c>
      <c r="E99" s="3">
        <f>'[6]IntHeatGain-100Conv-2XWall-TS6-'!D838</f>
        <v>0</v>
      </c>
      <c r="F99" s="3">
        <f>'[6]IntHeatGain-100Conv-2XWall-TS6-'!E838</f>
        <v>0</v>
      </c>
      <c r="G99">
        <f>'[6]IntHeatGain-100Conv-2XWall-TS6-'!F838</f>
        <v>9719995.9767180197</v>
      </c>
      <c r="H99">
        <f>'[6]IntHeatGain-100Conv-2XWall-TS6-'!G838</f>
        <v>19.999999999999801</v>
      </c>
      <c r="I99" s="3">
        <f>'[6]IntHeatGain-100Conv-2XWall-TS6-'!H838</f>
        <v>0</v>
      </c>
      <c r="J99">
        <f>'[6]IntHeatGain-100Conv-2XWall-TS6-'!I838</f>
        <v>9720000</v>
      </c>
      <c r="K99" s="3">
        <f>'[6]IntHeatGain-100Conv-2XWall-TS6-'!J838</f>
        <v>0</v>
      </c>
      <c r="L99" s="3">
        <f>'[6]IntHeatGain-100Conv-2XWall-TS6-'!K838</f>
        <v>9720000</v>
      </c>
      <c r="M99">
        <f>'[6]IntHeatGain-100Conv-2XWall-TS6-'!L838</f>
        <v>0</v>
      </c>
      <c r="N99" s="3">
        <f>'[6]IntHeatGain-100Conv-2XWall-TS6-'!M838</f>
        <v>19.999993271815299</v>
      </c>
      <c r="O99">
        <f>'[6]IntHeatGain-100Conv-2XWall-TS6-'!N838</f>
        <v>19.9999932775962</v>
      </c>
      <c r="P99">
        <f>'[6]IntHeatGain-100Conv-2XWall-TS6-'!O838</f>
        <v>3.0760000000000001</v>
      </c>
      <c r="Q99">
        <f>'[6]IntHeatGain-100Conv-2XWall-TS6-'!P838</f>
        <v>0</v>
      </c>
      <c r="R99" s="3">
        <f>'[6]IntHeatGain-100Conv-2XWall-TS6-'!Q838</f>
        <v>3.0760000000000001</v>
      </c>
      <c r="S99">
        <f>'[6]IntHeatGain-100Conv-2XWall-TS6-'!R838</f>
        <v>3.0760000000000001</v>
      </c>
      <c r="T99">
        <f>'[6]IntHeatGain-100Conv-2XWall-TS6-'!S838</f>
        <v>3.0760000000000001</v>
      </c>
      <c r="U99">
        <f>'[6]IntHeatGain-100Conv-2XWall-TS6-'!T838</f>
        <v>3.0760000000000001</v>
      </c>
      <c r="V99">
        <f>'[6]IntHeatGain-100Conv-2XWall-TS6-'!U838</f>
        <v>3.0760000000000001</v>
      </c>
      <c r="W99">
        <f>'[6]IntHeatGain-100Conv-2XWall-TS6-'!V838</f>
        <v>0</v>
      </c>
      <c r="Y99">
        <f t="shared" si="2"/>
        <v>2699.9988824216721</v>
      </c>
    </row>
    <row r="100" spans="1:25" x14ac:dyDescent="0.2">
      <c r="A100">
        <f t="shared" si="3"/>
        <v>94</v>
      </c>
      <c r="B100" t="str">
        <f>'[6]IntHeatGain-100Conv-2XWall-TS6-'!A839</f>
        <v xml:space="preserve"> 08/04  22:00:00</v>
      </c>
      <c r="C100">
        <f>'[6]IntHeatGain-100Conv-2XWall-TS6-'!B839</f>
        <v>20</v>
      </c>
      <c r="D100" s="3">
        <f>'[6]IntHeatGain-100Conv-2XWall-TS6-'!C839</f>
        <v>0</v>
      </c>
      <c r="E100" s="3">
        <f>'[6]IntHeatGain-100Conv-2XWall-TS6-'!D839</f>
        <v>0</v>
      </c>
      <c r="F100" s="3">
        <f>'[6]IntHeatGain-100Conv-2XWall-TS6-'!E839</f>
        <v>0</v>
      </c>
      <c r="G100">
        <f>'[6]IntHeatGain-100Conv-2XWall-TS6-'!F839</f>
        <v>9719995.9581930302</v>
      </c>
      <c r="H100">
        <f>'[6]IntHeatGain-100Conv-2XWall-TS6-'!G839</f>
        <v>20.000000000000099</v>
      </c>
      <c r="I100" s="3">
        <f>'[6]IntHeatGain-100Conv-2XWall-TS6-'!H839</f>
        <v>0</v>
      </c>
      <c r="J100">
        <f>'[6]IntHeatGain-100Conv-2XWall-TS6-'!I839</f>
        <v>9720000</v>
      </c>
      <c r="K100" s="3">
        <f>'[6]IntHeatGain-100Conv-2XWall-TS6-'!J839</f>
        <v>0</v>
      </c>
      <c r="L100" s="3">
        <f>'[6]IntHeatGain-100Conv-2XWall-TS6-'!K839</f>
        <v>9720000</v>
      </c>
      <c r="M100">
        <f>'[6]IntHeatGain-100Conv-2XWall-TS6-'!L839</f>
        <v>0</v>
      </c>
      <c r="N100" s="3">
        <f>'[6]IntHeatGain-100Conv-2XWall-TS6-'!M839</f>
        <v>19.999993240836201</v>
      </c>
      <c r="O100">
        <f>'[6]IntHeatGain-100Conv-2XWall-TS6-'!N839</f>
        <v>19.999993245573801</v>
      </c>
      <c r="P100">
        <f>'[6]IntHeatGain-100Conv-2XWall-TS6-'!O839</f>
        <v>3.0760000000000001</v>
      </c>
      <c r="Q100">
        <f>'[6]IntHeatGain-100Conv-2XWall-TS6-'!P839</f>
        <v>0</v>
      </c>
      <c r="R100" s="3">
        <f>'[6]IntHeatGain-100Conv-2XWall-TS6-'!Q839</f>
        <v>3.0760000000000001</v>
      </c>
      <c r="S100">
        <f>'[6]IntHeatGain-100Conv-2XWall-TS6-'!R839</f>
        <v>3.0760000000000001</v>
      </c>
      <c r="T100">
        <f>'[6]IntHeatGain-100Conv-2XWall-TS6-'!S839</f>
        <v>3.0760000000000001</v>
      </c>
      <c r="U100">
        <f>'[6]IntHeatGain-100Conv-2XWall-TS6-'!T839</f>
        <v>3.0760000000000001</v>
      </c>
      <c r="V100">
        <f>'[6]IntHeatGain-100Conv-2XWall-TS6-'!U839</f>
        <v>3.0760000000000001</v>
      </c>
      <c r="W100">
        <f>'[6]IntHeatGain-100Conv-2XWall-TS6-'!V839</f>
        <v>0</v>
      </c>
      <c r="Y100">
        <f t="shared" si="2"/>
        <v>2699.9988772758416</v>
      </c>
    </row>
    <row r="101" spans="1:25" x14ac:dyDescent="0.2">
      <c r="A101">
        <f t="shared" si="3"/>
        <v>95</v>
      </c>
      <c r="B101" t="str">
        <f>'[6]IntHeatGain-100Conv-2XWall-TS6-'!A840</f>
        <v xml:space="preserve"> 08/04  23:00:00</v>
      </c>
      <c r="C101">
        <f>'[6]IntHeatGain-100Conv-2XWall-TS6-'!B840</f>
        <v>20</v>
      </c>
      <c r="D101" s="3">
        <f>'[6]IntHeatGain-100Conv-2XWall-TS6-'!C840</f>
        <v>0</v>
      </c>
      <c r="E101" s="3">
        <f>'[6]IntHeatGain-100Conv-2XWall-TS6-'!D840</f>
        <v>0</v>
      </c>
      <c r="F101" s="3">
        <f>'[6]IntHeatGain-100Conv-2XWall-TS6-'!E840</f>
        <v>0</v>
      </c>
      <c r="G101">
        <f>'[6]IntHeatGain-100Conv-2XWall-TS6-'!F840</f>
        <v>9719995.94425641</v>
      </c>
      <c r="H101">
        <f>'[6]IntHeatGain-100Conv-2XWall-TS6-'!G840</f>
        <v>20.000000000000099</v>
      </c>
      <c r="I101" s="3">
        <f>'[6]IntHeatGain-100Conv-2XWall-TS6-'!H840</f>
        <v>0</v>
      </c>
      <c r="J101">
        <f>'[6]IntHeatGain-100Conv-2XWall-TS6-'!I840</f>
        <v>9720000</v>
      </c>
      <c r="K101" s="3">
        <f>'[6]IntHeatGain-100Conv-2XWall-TS6-'!J840</f>
        <v>0</v>
      </c>
      <c r="L101" s="3">
        <f>'[6]IntHeatGain-100Conv-2XWall-TS6-'!K840</f>
        <v>9720000</v>
      </c>
      <c r="M101">
        <f>'[6]IntHeatGain-100Conv-2XWall-TS6-'!L840</f>
        <v>0</v>
      </c>
      <c r="N101" s="3">
        <f>'[6]IntHeatGain-100Conv-2XWall-TS6-'!M840</f>
        <v>19.999993217530101</v>
      </c>
      <c r="O101">
        <f>'[6]IntHeatGain-100Conv-2XWall-TS6-'!N840</f>
        <v>19.999993220605301</v>
      </c>
      <c r="P101">
        <f>'[6]IntHeatGain-100Conv-2XWall-TS6-'!O840</f>
        <v>3.0760000000000001</v>
      </c>
      <c r="Q101">
        <f>'[6]IntHeatGain-100Conv-2XWall-TS6-'!P840</f>
        <v>0</v>
      </c>
      <c r="R101" s="3">
        <f>'[6]IntHeatGain-100Conv-2XWall-TS6-'!Q840</f>
        <v>3.0760000000000001</v>
      </c>
      <c r="S101">
        <f>'[6]IntHeatGain-100Conv-2XWall-TS6-'!R840</f>
        <v>3.0760000000000001</v>
      </c>
      <c r="T101">
        <f>'[6]IntHeatGain-100Conv-2XWall-TS6-'!S840</f>
        <v>3.0760000000000001</v>
      </c>
      <c r="U101">
        <f>'[6]IntHeatGain-100Conv-2XWall-TS6-'!T840</f>
        <v>3.0760000000000001</v>
      </c>
      <c r="V101">
        <f>'[6]IntHeatGain-100Conv-2XWall-TS6-'!U840</f>
        <v>3.0760000000000001</v>
      </c>
      <c r="W101">
        <f>'[6]IntHeatGain-100Conv-2XWall-TS6-'!V840</f>
        <v>0</v>
      </c>
      <c r="Y101">
        <f t="shared" si="2"/>
        <v>2699.9988734045583</v>
      </c>
    </row>
    <row r="102" spans="1:25" x14ac:dyDescent="0.2">
      <c r="A102">
        <f t="shared" si="3"/>
        <v>96</v>
      </c>
      <c r="B102" t="str">
        <f>'[6]IntHeatGain-100Conv-2XWall-TS6-'!A841</f>
        <v xml:space="preserve"> 08/04  24:00:00</v>
      </c>
      <c r="C102">
        <f>'[6]IntHeatGain-100Conv-2XWall-TS6-'!B841</f>
        <v>20</v>
      </c>
      <c r="D102" s="3">
        <f>'[6]IntHeatGain-100Conv-2XWall-TS6-'!C841</f>
        <v>0</v>
      </c>
      <c r="E102" s="3">
        <f>'[6]IntHeatGain-100Conv-2XWall-TS6-'!D841</f>
        <v>0</v>
      </c>
      <c r="F102" s="3">
        <f>'[6]IntHeatGain-100Conv-2XWall-TS6-'!E841</f>
        <v>0</v>
      </c>
      <c r="G102">
        <f>'[6]IntHeatGain-100Conv-2XWall-TS6-'!F841</f>
        <v>9719995.9392981604</v>
      </c>
      <c r="H102">
        <f>'[6]IntHeatGain-100Conv-2XWall-TS6-'!G841</f>
        <v>20.000000000000099</v>
      </c>
      <c r="I102" s="3">
        <f>'[6]IntHeatGain-100Conv-2XWall-TS6-'!H841</f>
        <v>0</v>
      </c>
      <c r="J102">
        <f>'[6]IntHeatGain-100Conv-2XWall-TS6-'!I841</f>
        <v>9720000</v>
      </c>
      <c r="K102" s="3">
        <f>'[6]IntHeatGain-100Conv-2XWall-TS6-'!J841</f>
        <v>0</v>
      </c>
      <c r="L102" s="3">
        <f>'[6]IntHeatGain-100Conv-2XWall-TS6-'!K841</f>
        <v>9720000</v>
      </c>
      <c r="M102">
        <f>'[6]IntHeatGain-100Conv-2XWall-TS6-'!L841</f>
        <v>0</v>
      </c>
      <c r="N102" s="3">
        <f>'[6]IntHeatGain-100Conv-2XWall-TS6-'!M841</f>
        <v>19.999993209238301</v>
      </c>
      <c r="O102">
        <f>'[6]IntHeatGain-100Conv-2XWall-TS6-'!N841</f>
        <v>19.999993209279101</v>
      </c>
      <c r="P102">
        <f>'[6]IntHeatGain-100Conv-2XWall-TS6-'!O841</f>
        <v>3.0760000000000001</v>
      </c>
      <c r="Q102">
        <f>'[6]IntHeatGain-100Conv-2XWall-TS6-'!P841</f>
        <v>0</v>
      </c>
      <c r="R102" s="3">
        <f>'[6]IntHeatGain-100Conv-2XWall-TS6-'!Q841</f>
        <v>3.0760000000000001</v>
      </c>
      <c r="S102">
        <f>'[6]IntHeatGain-100Conv-2XWall-TS6-'!R841</f>
        <v>3.0760000000000001</v>
      </c>
      <c r="T102">
        <f>'[6]IntHeatGain-100Conv-2XWall-TS6-'!S841</f>
        <v>3.0760000000000001</v>
      </c>
      <c r="U102">
        <f>'[6]IntHeatGain-100Conv-2XWall-TS6-'!T841</f>
        <v>3.0760000000000001</v>
      </c>
      <c r="V102">
        <f>'[6]IntHeatGain-100Conv-2XWall-TS6-'!U841</f>
        <v>3.0760000000000001</v>
      </c>
      <c r="W102">
        <f>'[6]IntHeatGain-100Conv-2XWall-TS6-'!V841</f>
        <v>0</v>
      </c>
      <c r="Y102">
        <f t="shared" si="2"/>
        <v>2699.9988720272668</v>
      </c>
    </row>
    <row r="103" spans="1:25" x14ac:dyDescent="0.2">
      <c r="A103">
        <f t="shared" si="3"/>
        <v>97</v>
      </c>
      <c r="B103" t="str">
        <f>'[6]IntHeatGain-100Conv-2XWall-TS6-'!A842</f>
        <v xml:space="preserve"> 08/05  01:00:00</v>
      </c>
      <c r="C103">
        <f>'[6]IntHeatGain-100Conv-2XWall-TS6-'!B842</f>
        <v>20</v>
      </c>
      <c r="D103" s="3">
        <f>'[6]IntHeatGain-100Conv-2XWall-TS6-'!C842</f>
        <v>0</v>
      </c>
      <c r="E103" s="3">
        <f>'[6]IntHeatGain-100Conv-2XWall-TS6-'!D842</f>
        <v>0</v>
      </c>
      <c r="F103" s="3">
        <f>'[6]IntHeatGain-100Conv-2XWall-TS6-'!E842</f>
        <v>0</v>
      </c>
      <c r="G103">
        <f>'[6]IntHeatGain-100Conv-2XWall-TS6-'!F842</f>
        <v>9719995.9460935108</v>
      </c>
      <c r="H103">
        <f>'[6]IntHeatGain-100Conv-2XWall-TS6-'!G842</f>
        <v>20</v>
      </c>
      <c r="I103" s="3">
        <f>'[6]IntHeatGain-100Conv-2XWall-TS6-'!H842</f>
        <v>0</v>
      </c>
      <c r="J103">
        <f>'[6]IntHeatGain-100Conv-2XWall-TS6-'!I842</f>
        <v>9720000</v>
      </c>
      <c r="K103" s="3">
        <f>'[6]IntHeatGain-100Conv-2XWall-TS6-'!J842</f>
        <v>0</v>
      </c>
      <c r="L103" s="3">
        <f>'[6]IntHeatGain-100Conv-2XWall-TS6-'!K842</f>
        <v>9720000</v>
      </c>
      <c r="M103">
        <f>'[6]IntHeatGain-100Conv-2XWall-TS6-'!L842</f>
        <v>0</v>
      </c>
      <c r="N103" s="3">
        <f>'[6]IntHeatGain-100Conv-2XWall-TS6-'!M842</f>
        <v>19.999993220601901</v>
      </c>
      <c r="O103">
        <f>'[6]IntHeatGain-100Conv-2XWall-TS6-'!N842</f>
        <v>19.9999932174013</v>
      </c>
      <c r="P103">
        <f>'[6]IntHeatGain-100Conv-2XWall-TS6-'!O842</f>
        <v>3.0760000000000001</v>
      </c>
      <c r="Q103">
        <f>'[6]IntHeatGain-100Conv-2XWall-TS6-'!P842</f>
        <v>0</v>
      </c>
      <c r="R103" s="3">
        <f>'[6]IntHeatGain-100Conv-2XWall-TS6-'!Q842</f>
        <v>3.0760000000000001</v>
      </c>
      <c r="S103">
        <f>'[6]IntHeatGain-100Conv-2XWall-TS6-'!R842</f>
        <v>3.0760000000000001</v>
      </c>
      <c r="T103">
        <f>'[6]IntHeatGain-100Conv-2XWall-TS6-'!S842</f>
        <v>3.0760000000000001</v>
      </c>
      <c r="U103">
        <f>'[6]IntHeatGain-100Conv-2XWall-TS6-'!T842</f>
        <v>3.0760000000000001</v>
      </c>
      <c r="V103">
        <f>'[6]IntHeatGain-100Conv-2XWall-TS6-'!U842</f>
        <v>3.0760000000000001</v>
      </c>
      <c r="W103">
        <f>'[6]IntHeatGain-100Conv-2XWall-TS6-'!V842</f>
        <v>0</v>
      </c>
      <c r="Y103">
        <f t="shared" si="2"/>
        <v>2699.9988739148639</v>
      </c>
    </row>
    <row r="104" spans="1:25" x14ac:dyDescent="0.2">
      <c r="A104">
        <f t="shared" si="3"/>
        <v>98</v>
      </c>
      <c r="B104" t="str">
        <f>'[6]IntHeatGain-100Conv-2XWall-TS6-'!A843</f>
        <v xml:space="preserve"> 08/05  02:00:00</v>
      </c>
      <c r="C104">
        <f>'[6]IntHeatGain-100Conv-2XWall-TS6-'!B843</f>
        <v>20</v>
      </c>
      <c r="D104" s="3">
        <f>'[6]IntHeatGain-100Conv-2XWall-TS6-'!C843</f>
        <v>0</v>
      </c>
      <c r="E104" s="3">
        <f>'[6]IntHeatGain-100Conv-2XWall-TS6-'!D843</f>
        <v>0</v>
      </c>
      <c r="F104" s="3">
        <f>'[6]IntHeatGain-100Conv-2XWall-TS6-'!E843</f>
        <v>0</v>
      </c>
      <c r="G104">
        <f>'[6]IntHeatGain-100Conv-2XWall-TS6-'!F843</f>
        <v>9719995.9622150101</v>
      </c>
      <c r="H104">
        <f>'[6]IntHeatGain-100Conv-2XWall-TS6-'!G843</f>
        <v>20</v>
      </c>
      <c r="I104" s="3">
        <f>'[6]IntHeatGain-100Conv-2XWall-TS6-'!H843</f>
        <v>0</v>
      </c>
      <c r="J104">
        <f>'[6]IntHeatGain-100Conv-2XWall-TS6-'!I843</f>
        <v>9720000</v>
      </c>
      <c r="K104" s="3">
        <f>'[6]IntHeatGain-100Conv-2XWall-TS6-'!J843</f>
        <v>0</v>
      </c>
      <c r="L104" s="3">
        <f>'[6]IntHeatGain-100Conv-2XWall-TS6-'!K843</f>
        <v>9720000</v>
      </c>
      <c r="M104">
        <f>'[6]IntHeatGain-100Conv-2XWall-TS6-'!L843</f>
        <v>0</v>
      </c>
      <c r="N104" s="3">
        <f>'[6]IntHeatGain-100Conv-2XWall-TS6-'!M843</f>
        <v>19.9999932475618</v>
      </c>
      <c r="O104">
        <f>'[6]IntHeatGain-100Conv-2XWall-TS6-'!N843</f>
        <v>19.999993242448301</v>
      </c>
      <c r="P104">
        <f>'[6]IntHeatGain-100Conv-2XWall-TS6-'!O843</f>
        <v>3.0760000000000001</v>
      </c>
      <c r="Q104">
        <f>'[6]IntHeatGain-100Conv-2XWall-TS6-'!P843</f>
        <v>0</v>
      </c>
      <c r="R104" s="3">
        <f>'[6]IntHeatGain-100Conv-2XWall-TS6-'!Q843</f>
        <v>3.0760000000000001</v>
      </c>
      <c r="S104">
        <f>'[6]IntHeatGain-100Conv-2XWall-TS6-'!R843</f>
        <v>3.0760000000000001</v>
      </c>
      <c r="T104">
        <f>'[6]IntHeatGain-100Conv-2XWall-TS6-'!S843</f>
        <v>3.0760000000000001</v>
      </c>
      <c r="U104">
        <f>'[6]IntHeatGain-100Conv-2XWall-TS6-'!T843</f>
        <v>3.0760000000000001</v>
      </c>
      <c r="V104">
        <f>'[6]IntHeatGain-100Conv-2XWall-TS6-'!U843</f>
        <v>3.0760000000000001</v>
      </c>
      <c r="W104">
        <f>'[6]IntHeatGain-100Conv-2XWall-TS6-'!V843</f>
        <v>0</v>
      </c>
      <c r="Y104">
        <f t="shared" si="2"/>
        <v>2699.9988783930585</v>
      </c>
    </row>
    <row r="105" spans="1:25" x14ac:dyDescent="0.2">
      <c r="A105">
        <f t="shared" si="3"/>
        <v>99</v>
      </c>
      <c r="B105" t="str">
        <f>'[6]IntHeatGain-100Conv-2XWall-TS6-'!A844</f>
        <v xml:space="preserve"> 08/05  03:00:00</v>
      </c>
      <c r="C105">
        <f>'[6]IntHeatGain-100Conv-2XWall-TS6-'!B844</f>
        <v>20</v>
      </c>
      <c r="D105" s="3">
        <f>'[6]IntHeatGain-100Conv-2XWall-TS6-'!C844</f>
        <v>0</v>
      </c>
      <c r="E105" s="3">
        <f>'[6]IntHeatGain-100Conv-2XWall-TS6-'!D844</f>
        <v>0</v>
      </c>
      <c r="F105" s="3">
        <f>'[6]IntHeatGain-100Conv-2XWall-TS6-'!E844</f>
        <v>0</v>
      </c>
      <c r="G105">
        <f>'[6]IntHeatGain-100Conv-2XWall-TS6-'!F844</f>
        <v>9719995.9790159706</v>
      </c>
      <c r="H105">
        <f>'[6]IntHeatGain-100Conv-2XWall-TS6-'!G844</f>
        <v>20.000000000000199</v>
      </c>
      <c r="I105" s="3">
        <f>'[6]IntHeatGain-100Conv-2XWall-TS6-'!H844</f>
        <v>0</v>
      </c>
      <c r="J105">
        <f>'[6]IntHeatGain-100Conv-2XWall-TS6-'!I844</f>
        <v>9720000</v>
      </c>
      <c r="K105" s="3">
        <f>'[6]IntHeatGain-100Conv-2XWall-TS6-'!J844</f>
        <v>0</v>
      </c>
      <c r="L105" s="3">
        <f>'[6]IntHeatGain-100Conv-2XWall-TS6-'!K844</f>
        <v>9720000</v>
      </c>
      <c r="M105">
        <f>'[6]IntHeatGain-100Conv-2XWall-TS6-'!L844</f>
        <v>0</v>
      </c>
      <c r="N105" s="3">
        <f>'[6]IntHeatGain-100Conv-2XWall-TS6-'!M844</f>
        <v>19.9999932756586</v>
      </c>
      <c r="O105">
        <f>'[6]IntHeatGain-100Conv-2XWall-TS6-'!N844</f>
        <v>19.999993271848599</v>
      </c>
      <c r="P105">
        <f>'[6]IntHeatGain-100Conv-2XWall-TS6-'!O844</f>
        <v>3.0760000000000001</v>
      </c>
      <c r="Q105">
        <f>'[6]IntHeatGain-100Conv-2XWall-TS6-'!P844</f>
        <v>0</v>
      </c>
      <c r="R105" s="3">
        <f>'[6]IntHeatGain-100Conv-2XWall-TS6-'!Q844</f>
        <v>3.0760000000000001</v>
      </c>
      <c r="S105">
        <f>'[6]IntHeatGain-100Conv-2XWall-TS6-'!R844</f>
        <v>3.0760000000000001</v>
      </c>
      <c r="T105">
        <f>'[6]IntHeatGain-100Conv-2XWall-TS6-'!S844</f>
        <v>3.0760000000000001</v>
      </c>
      <c r="U105">
        <f>'[6]IntHeatGain-100Conv-2XWall-TS6-'!T844</f>
        <v>3.0760000000000001</v>
      </c>
      <c r="V105">
        <f>'[6]IntHeatGain-100Conv-2XWall-TS6-'!U844</f>
        <v>3.0760000000000001</v>
      </c>
      <c r="W105">
        <f>'[6]IntHeatGain-100Conv-2XWall-TS6-'!V844</f>
        <v>0</v>
      </c>
      <c r="Y105">
        <f t="shared" si="2"/>
        <v>2699.9988830599918</v>
      </c>
    </row>
    <row r="106" spans="1:25" x14ac:dyDescent="0.2">
      <c r="A106">
        <f t="shared" si="3"/>
        <v>100</v>
      </c>
      <c r="B106" t="str">
        <f>'[6]IntHeatGain-100Conv-2XWall-TS6-'!A845</f>
        <v xml:space="preserve"> 08/05  04:00:00</v>
      </c>
      <c r="C106">
        <f>'[6]IntHeatGain-100Conv-2XWall-TS6-'!B845</f>
        <v>20</v>
      </c>
      <c r="D106" s="3">
        <f>'[6]IntHeatGain-100Conv-2XWall-TS6-'!C845</f>
        <v>0</v>
      </c>
      <c r="E106" s="3">
        <f>'[6]IntHeatGain-100Conv-2XWall-TS6-'!D845</f>
        <v>0</v>
      </c>
      <c r="F106" s="3">
        <f>'[6]IntHeatGain-100Conv-2XWall-TS6-'!E845</f>
        <v>0</v>
      </c>
      <c r="G106">
        <f>'[6]IntHeatGain-100Conv-2XWall-TS6-'!F845</f>
        <v>9719995.9831221309</v>
      </c>
      <c r="H106">
        <f>'[6]IntHeatGain-100Conv-2XWall-TS6-'!G845</f>
        <v>20.000000000000501</v>
      </c>
      <c r="I106" s="3">
        <f>'[6]IntHeatGain-100Conv-2XWall-TS6-'!H845</f>
        <v>0</v>
      </c>
      <c r="J106">
        <f>'[6]IntHeatGain-100Conv-2XWall-TS6-'!I845</f>
        <v>9720000</v>
      </c>
      <c r="K106" s="3">
        <f>'[6]IntHeatGain-100Conv-2XWall-TS6-'!J845</f>
        <v>0</v>
      </c>
      <c r="L106" s="3">
        <f>'[6]IntHeatGain-100Conv-2XWall-TS6-'!K845</f>
        <v>9720000</v>
      </c>
      <c r="M106">
        <f>'[6]IntHeatGain-100Conv-2XWall-TS6-'!L845</f>
        <v>0</v>
      </c>
      <c r="N106" s="3">
        <f>'[6]IntHeatGain-100Conv-2XWall-TS6-'!M845</f>
        <v>19.999993282525001</v>
      </c>
      <c r="O106">
        <f>'[6]IntHeatGain-100Conv-2XWall-TS6-'!N845</f>
        <v>19.999993283661802</v>
      </c>
      <c r="P106">
        <f>'[6]IntHeatGain-100Conv-2XWall-TS6-'!O845</f>
        <v>3.0760000000000001</v>
      </c>
      <c r="Q106">
        <f>'[6]IntHeatGain-100Conv-2XWall-TS6-'!P845</f>
        <v>0</v>
      </c>
      <c r="R106" s="3">
        <f>'[6]IntHeatGain-100Conv-2XWall-TS6-'!Q845</f>
        <v>3.0760000000000001</v>
      </c>
      <c r="S106">
        <f>'[6]IntHeatGain-100Conv-2XWall-TS6-'!R845</f>
        <v>3.0760000000000001</v>
      </c>
      <c r="T106">
        <f>'[6]IntHeatGain-100Conv-2XWall-TS6-'!S845</f>
        <v>3.0760000000000001</v>
      </c>
      <c r="U106">
        <f>'[6]IntHeatGain-100Conv-2XWall-TS6-'!T845</f>
        <v>3.0760000000000001</v>
      </c>
      <c r="V106">
        <f>'[6]IntHeatGain-100Conv-2XWall-TS6-'!U845</f>
        <v>3.0760000000000001</v>
      </c>
      <c r="W106">
        <f>'[6]IntHeatGain-100Conv-2XWall-TS6-'!V845</f>
        <v>0</v>
      </c>
      <c r="Y106">
        <f t="shared" si="2"/>
        <v>2699.9988842005919</v>
      </c>
    </row>
    <row r="107" spans="1:25" x14ac:dyDescent="0.2">
      <c r="A107">
        <f t="shared" si="3"/>
        <v>101</v>
      </c>
      <c r="B107" t="str">
        <f>'[6]IntHeatGain-100Conv-2XWall-TS6-'!A846</f>
        <v xml:space="preserve"> 08/05  05:00:00</v>
      </c>
      <c r="C107">
        <f>'[6]IntHeatGain-100Conv-2XWall-TS6-'!B846</f>
        <v>20</v>
      </c>
      <c r="D107" s="3">
        <f>'[6]IntHeatGain-100Conv-2XWall-TS6-'!C846</f>
        <v>0</v>
      </c>
      <c r="E107" s="3">
        <f>'[6]IntHeatGain-100Conv-2XWall-TS6-'!D846</f>
        <v>0</v>
      </c>
      <c r="F107" s="3">
        <f>'[6]IntHeatGain-100Conv-2XWall-TS6-'!E846</f>
        <v>0</v>
      </c>
      <c r="G107">
        <f>'[6]IntHeatGain-100Conv-2XWall-TS6-'!F846</f>
        <v>9719995.9664330203</v>
      </c>
      <c r="H107">
        <f>'[6]IntHeatGain-100Conv-2XWall-TS6-'!G846</f>
        <v>20.000000000000199</v>
      </c>
      <c r="I107" s="3">
        <f>'[6]IntHeatGain-100Conv-2XWall-TS6-'!H846</f>
        <v>0</v>
      </c>
      <c r="J107">
        <f>'[6]IntHeatGain-100Conv-2XWall-TS6-'!I846</f>
        <v>9720000</v>
      </c>
      <c r="K107" s="3">
        <f>'[6]IntHeatGain-100Conv-2XWall-TS6-'!J846</f>
        <v>0</v>
      </c>
      <c r="L107" s="3">
        <f>'[6]IntHeatGain-100Conv-2XWall-TS6-'!K846</f>
        <v>9720000</v>
      </c>
      <c r="M107">
        <f>'[6]IntHeatGain-100Conv-2XWall-TS6-'!L846</f>
        <v>0</v>
      </c>
      <c r="N107" s="3">
        <f>'[6]IntHeatGain-100Conv-2XWall-TS6-'!M846</f>
        <v>19.999993254615902</v>
      </c>
      <c r="O107">
        <f>'[6]IntHeatGain-100Conv-2XWall-TS6-'!N846</f>
        <v>19.999993261680601</v>
      </c>
      <c r="P107">
        <f>'[6]IntHeatGain-100Conv-2XWall-TS6-'!O846</f>
        <v>3.0760000000000001</v>
      </c>
      <c r="Q107">
        <f>'[6]IntHeatGain-100Conv-2XWall-TS6-'!P846</f>
        <v>0</v>
      </c>
      <c r="R107" s="3">
        <f>'[6]IntHeatGain-100Conv-2XWall-TS6-'!Q846</f>
        <v>3.0760000000000001</v>
      </c>
      <c r="S107">
        <f>'[6]IntHeatGain-100Conv-2XWall-TS6-'!R846</f>
        <v>3.0760000000000001</v>
      </c>
      <c r="T107">
        <f>'[6]IntHeatGain-100Conv-2XWall-TS6-'!S846</f>
        <v>3.0760000000000001</v>
      </c>
      <c r="U107">
        <f>'[6]IntHeatGain-100Conv-2XWall-TS6-'!T846</f>
        <v>3.0760000000000001</v>
      </c>
      <c r="V107">
        <f>'[6]IntHeatGain-100Conv-2XWall-TS6-'!U846</f>
        <v>3.0760000000000001</v>
      </c>
      <c r="W107">
        <f>'[6]IntHeatGain-100Conv-2XWall-TS6-'!V846</f>
        <v>0</v>
      </c>
      <c r="Y107">
        <f t="shared" si="2"/>
        <v>2699.9988795647278</v>
      </c>
    </row>
    <row r="108" spans="1:25" x14ac:dyDescent="0.2">
      <c r="A108">
        <f t="shared" si="3"/>
        <v>102</v>
      </c>
      <c r="B108" t="str">
        <f>'[6]IntHeatGain-100Conv-2XWall-TS6-'!A847</f>
        <v xml:space="preserve"> 08/05  06:00:00</v>
      </c>
      <c r="C108">
        <f>'[6]IntHeatGain-100Conv-2XWall-TS6-'!B847</f>
        <v>20</v>
      </c>
      <c r="D108">
        <f>'[6]IntHeatGain-100Conv-2XWall-TS6-'!C847</f>
        <v>0</v>
      </c>
      <c r="E108">
        <f>'[6]IntHeatGain-100Conv-2XWall-TS6-'!D847</f>
        <v>9.8333333333333304</v>
      </c>
      <c r="F108" s="3">
        <f>'[6]IntHeatGain-100Conv-2XWall-TS6-'!E847</f>
        <v>0</v>
      </c>
      <c r="G108">
        <f>'[6]IntHeatGain-100Conv-2XWall-TS6-'!F847</f>
        <v>9719995.9309125803</v>
      </c>
      <c r="H108">
        <f>'[6]IntHeatGain-100Conv-2XWall-TS6-'!G847</f>
        <v>20</v>
      </c>
      <c r="I108" s="3">
        <f>'[6]IntHeatGain-100Conv-2XWall-TS6-'!H847</f>
        <v>0</v>
      </c>
      <c r="J108">
        <f>'[6]IntHeatGain-100Conv-2XWall-TS6-'!I847</f>
        <v>9720000</v>
      </c>
      <c r="K108" s="3">
        <f>'[6]IntHeatGain-100Conv-2XWall-TS6-'!J847</f>
        <v>0</v>
      </c>
      <c r="L108" s="3">
        <f>'[6]IntHeatGain-100Conv-2XWall-TS6-'!K847</f>
        <v>9720000</v>
      </c>
      <c r="M108">
        <f>'[6]IntHeatGain-100Conv-2XWall-TS6-'!L847</f>
        <v>0</v>
      </c>
      <c r="N108" s="3">
        <f>'[6]IntHeatGain-100Conv-2XWall-TS6-'!M847</f>
        <v>19.999993195214699</v>
      </c>
      <c r="O108">
        <f>'[6]IntHeatGain-100Conv-2XWall-TS6-'!N847</f>
        <v>19.999993206940999</v>
      </c>
      <c r="P108">
        <f>'[6]IntHeatGain-100Conv-2XWall-TS6-'!O847</f>
        <v>3.0760000000000001</v>
      </c>
      <c r="Q108">
        <f>'[6]IntHeatGain-100Conv-2XWall-TS6-'!P847</f>
        <v>0</v>
      </c>
      <c r="R108" s="3">
        <f>'[6]IntHeatGain-100Conv-2XWall-TS6-'!Q847</f>
        <v>3.0760000000000001</v>
      </c>
      <c r="S108">
        <f>'[6]IntHeatGain-100Conv-2XWall-TS6-'!R847</f>
        <v>3.0760000000000001</v>
      </c>
      <c r="T108">
        <f>'[6]IntHeatGain-100Conv-2XWall-TS6-'!S847</f>
        <v>3.0760000000000001</v>
      </c>
      <c r="U108">
        <f>'[6]IntHeatGain-100Conv-2XWall-TS6-'!T847</f>
        <v>3.0760000000000001</v>
      </c>
      <c r="V108">
        <f>'[6]IntHeatGain-100Conv-2XWall-TS6-'!U847</f>
        <v>3.0760000000000001</v>
      </c>
      <c r="W108">
        <f>'[6]IntHeatGain-100Conv-2XWall-TS6-'!V847</f>
        <v>0</v>
      </c>
      <c r="Y108">
        <f t="shared" si="2"/>
        <v>2699.998869697939</v>
      </c>
    </row>
    <row r="109" spans="1:25" x14ac:dyDescent="0.2">
      <c r="A109">
        <f t="shared" si="3"/>
        <v>103</v>
      </c>
      <c r="B109" t="str">
        <f>'[6]IntHeatGain-100Conv-2XWall-TS6-'!A848</f>
        <v xml:space="preserve"> 08/05  07:00:00</v>
      </c>
      <c r="C109">
        <f>'[6]IntHeatGain-100Conv-2XWall-TS6-'!B848</f>
        <v>20</v>
      </c>
      <c r="D109">
        <f>'[6]IntHeatGain-100Conv-2XWall-TS6-'!C848</f>
        <v>0</v>
      </c>
      <c r="E109">
        <f>'[6]IntHeatGain-100Conv-2XWall-TS6-'!D848</f>
        <v>181</v>
      </c>
      <c r="F109" s="3">
        <f>'[6]IntHeatGain-100Conv-2XWall-TS6-'!E848</f>
        <v>0</v>
      </c>
      <c r="G109">
        <f>'[6]IntHeatGain-100Conv-2XWall-TS6-'!F848</f>
        <v>9719995.8815889396</v>
      </c>
      <c r="H109">
        <f>'[6]IntHeatGain-100Conv-2XWall-TS6-'!G848</f>
        <v>20</v>
      </c>
      <c r="I109" s="3">
        <f>'[6]IntHeatGain-100Conv-2XWall-TS6-'!H848</f>
        <v>0</v>
      </c>
      <c r="J109">
        <f>'[6]IntHeatGain-100Conv-2XWall-TS6-'!I848</f>
        <v>9720000</v>
      </c>
      <c r="K109" s="3">
        <f>'[6]IntHeatGain-100Conv-2XWall-TS6-'!J848</f>
        <v>0</v>
      </c>
      <c r="L109" s="3">
        <f>'[6]IntHeatGain-100Conv-2XWall-TS6-'!K848</f>
        <v>9720000</v>
      </c>
      <c r="M109">
        <f>'[6]IntHeatGain-100Conv-2XWall-TS6-'!L848</f>
        <v>0</v>
      </c>
      <c r="N109" s="3">
        <f>'[6]IntHeatGain-100Conv-2XWall-TS6-'!M848</f>
        <v>19.999993112729701</v>
      </c>
      <c r="O109">
        <f>'[6]IntHeatGain-100Conv-2XWall-TS6-'!N848</f>
        <v>19.9999931277409</v>
      </c>
      <c r="P109">
        <f>'[6]IntHeatGain-100Conv-2XWall-TS6-'!O848</f>
        <v>3.0760000000000001</v>
      </c>
      <c r="Q109">
        <f>'[6]IntHeatGain-100Conv-2XWall-TS6-'!P848</f>
        <v>0</v>
      </c>
      <c r="R109" s="3">
        <f>'[6]IntHeatGain-100Conv-2XWall-TS6-'!Q848</f>
        <v>3.0760000000000001</v>
      </c>
      <c r="S109">
        <f>'[6]IntHeatGain-100Conv-2XWall-TS6-'!R848</f>
        <v>3.0760000000000001</v>
      </c>
      <c r="T109">
        <f>'[6]IntHeatGain-100Conv-2XWall-TS6-'!S848</f>
        <v>3.0760000000000001</v>
      </c>
      <c r="U109">
        <f>'[6]IntHeatGain-100Conv-2XWall-TS6-'!T848</f>
        <v>3.0760000000000001</v>
      </c>
      <c r="V109">
        <f>'[6]IntHeatGain-100Conv-2XWall-TS6-'!U848</f>
        <v>3.0760000000000001</v>
      </c>
      <c r="W109">
        <f>'[6]IntHeatGain-100Conv-2XWall-TS6-'!V848</f>
        <v>0</v>
      </c>
      <c r="Y109">
        <f t="shared" si="2"/>
        <v>2699.9988559969279</v>
      </c>
    </row>
    <row r="110" spans="1:25" x14ac:dyDescent="0.2">
      <c r="A110">
        <f t="shared" si="3"/>
        <v>104</v>
      </c>
      <c r="B110" t="str">
        <f>'[6]IntHeatGain-100Conv-2XWall-TS6-'!A849</f>
        <v xml:space="preserve"> 08/05  08:00:00</v>
      </c>
      <c r="C110">
        <f>'[6]IntHeatGain-100Conv-2XWall-TS6-'!B849</f>
        <v>20</v>
      </c>
      <c r="D110">
        <f>'[6]IntHeatGain-100Conv-2XWall-TS6-'!C849</f>
        <v>0</v>
      </c>
      <c r="E110">
        <f>'[6]IntHeatGain-100Conv-2XWall-TS6-'!D849</f>
        <v>551.08333333333303</v>
      </c>
      <c r="F110" s="3">
        <f>'[6]IntHeatGain-100Conv-2XWall-TS6-'!E849</f>
        <v>0</v>
      </c>
      <c r="G110">
        <f>'[6]IntHeatGain-100Conv-2XWall-TS6-'!F849</f>
        <v>9719995.8226852603</v>
      </c>
      <c r="H110">
        <f>'[6]IntHeatGain-100Conv-2XWall-TS6-'!G849</f>
        <v>20.000000000000199</v>
      </c>
      <c r="I110" s="3">
        <f>'[6]IntHeatGain-100Conv-2XWall-TS6-'!H849</f>
        <v>0</v>
      </c>
      <c r="J110">
        <f>'[6]IntHeatGain-100Conv-2XWall-TS6-'!I849</f>
        <v>9720000</v>
      </c>
      <c r="K110" s="3">
        <f>'[6]IntHeatGain-100Conv-2XWall-TS6-'!J849</f>
        <v>0</v>
      </c>
      <c r="L110" s="3">
        <f>'[6]IntHeatGain-100Conv-2XWall-TS6-'!K849</f>
        <v>9720000</v>
      </c>
      <c r="M110">
        <f>'[6]IntHeatGain-100Conv-2XWall-TS6-'!L849</f>
        <v>0</v>
      </c>
      <c r="N110" s="3">
        <f>'[6]IntHeatGain-100Conv-2XWall-TS6-'!M849</f>
        <v>19.9999930142253</v>
      </c>
      <c r="O110">
        <f>'[6]IntHeatGain-100Conv-2XWall-TS6-'!N849</f>
        <v>19.999993031568099</v>
      </c>
      <c r="P110">
        <f>'[6]IntHeatGain-100Conv-2XWall-TS6-'!O849</f>
        <v>3.0760000000000001</v>
      </c>
      <c r="Q110">
        <f>'[6]IntHeatGain-100Conv-2XWall-TS6-'!P849</f>
        <v>0</v>
      </c>
      <c r="R110" s="3">
        <f>'[6]IntHeatGain-100Conv-2XWall-TS6-'!Q849</f>
        <v>3.0760000000000001</v>
      </c>
      <c r="S110">
        <f>'[6]IntHeatGain-100Conv-2XWall-TS6-'!R849</f>
        <v>3.0760000000000001</v>
      </c>
      <c r="T110">
        <f>'[6]IntHeatGain-100Conv-2XWall-TS6-'!S849</f>
        <v>3.0760000000000001</v>
      </c>
      <c r="U110">
        <f>'[6]IntHeatGain-100Conv-2XWall-TS6-'!T849</f>
        <v>3.0760000000000001</v>
      </c>
      <c r="V110">
        <f>'[6]IntHeatGain-100Conv-2XWall-TS6-'!U849</f>
        <v>3.0760000000000001</v>
      </c>
      <c r="W110">
        <f>'[6]IntHeatGain-100Conv-2XWall-TS6-'!V849</f>
        <v>0</v>
      </c>
      <c r="Y110">
        <f t="shared" si="2"/>
        <v>2699.9988396347944</v>
      </c>
    </row>
    <row r="111" spans="1:25" x14ac:dyDescent="0.2">
      <c r="A111">
        <f t="shared" si="3"/>
        <v>105</v>
      </c>
      <c r="B111" t="str">
        <f>'[6]IntHeatGain-100Conv-2XWall-TS6-'!A850</f>
        <v xml:space="preserve"> 08/05  09:00:00</v>
      </c>
      <c r="C111">
        <f>'[6]IntHeatGain-100Conv-2XWall-TS6-'!B850</f>
        <v>20</v>
      </c>
      <c r="D111">
        <f>'[6]IntHeatGain-100Conv-2XWall-TS6-'!C850</f>
        <v>0</v>
      </c>
      <c r="E111">
        <f>'[6]IntHeatGain-100Conv-2XWall-TS6-'!D850</f>
        <v>747.91666666666697</v>
      </c>
      <c r="F111" s="3">
        <f>'[6]IntHeatGain-100Conv-2XWall-TS6-'!E850</f>
        <v>0</v>
      </c>
      <c r="G111">
        <f>'[6]IntHeatGain-100Conv-2XWall-TS6-'!F850</f>
        <v>9719995.7562557608</v>
      </c>
      <c r="H111">
        <f>'[6]IntHeatGain-100Conv-2XWall-TS6-'!G850</f>
        <v>19.999999999999801</v>
      </c>
      <c r="I111" s="3">
        <f>'[6]IntHeatGain-100Conv-2XWall-TS6-'!H850</f>
        <v>0</v>
      </c>
      <c r="J111">
        <f>'[6]IntHeatGain-100Conv-2XWall-TS6-'!I850</f>
        <v>9720000</v>
      </c>
      <c r="K111" s="3">
        <f>'[6]IntHeatGain-100Conv-2XWall-TS6-'!J850</f>
        <v>0</v>
      </c>
      <c r="L111" s="3">
        <f>'[6]IntHeatGain-100Conv-2XWall-TS6-'!K850</f>
        <v>9720000</v>
      </c>
      <c r="M111">
        <f>'[6]IntHeatGain-100Conv-2XWall-TS6-'!L850</f>
        <v>0</v>
      </c>
      <c r="N111" s="3">
        <f>'[6]IntHeatGain-100Conv-2XWall-TS6-'!M850</f>
        <v>19.999992903134</v>
      </c>
      <c r="O111">
        <f>'[6]IntHeatGain-100Conv-2XWall-TS6-'!N850</f>
        <v>19.999992922404701</v>
      </c>
      <c r="P111">
        <f>'[6]IntHeatGain-100Conv-2XWall-TS6-'!O850</f>
        <v>3.0760000000000001</v>
      </c>
      <c r="Q111">
        <f>'[6]IntHeatGain-100Conv-2XWall-TS6-'!P850</f>
        <v>0</v>
      </c>
      <c r="R111" s="3">
        <f>'[6]IntHeatGain-100Conv-2XWall-TS6-'!Q850</f>
        <v>3.0760000000000001</v>
      </c>
      <c r="S111">
        <f>'[6]IntHeatGain-100Conv-2XWall-TS6-'!R850</f>
        <v>3.0760000000000001</v>
      </c>
      <c r="T111">
        <f>'[6]IntHeatGain-100Conv-2XWall-TS6-'!S850</f>
        <v>3.0760000000000001</v>
      </c>
      <c r="U111">
        <f>'[6]IntHeatGain-100Conv-2XWall-TS6-'!T850</f>
        <v>3.0760000000000001</v>
      </c>
      <c r="V111">
        <f>'[6]IntHeatGain-100Conv-2XWall-TS6-'!U850</f>
        <v>3.0760000000000001</v>
      </c>
      <c r="W111">
        <f>'[6]IntHeatGain-100Conv-2XWall-TS6-'!V850</f>
        <v>0</v>
      </c>
      <c r="Y111">
        <f t="shared" si="2"/>
        <v>2699.9988211821556</v>
      </c>
    </row>
    <row r="112" spans="1:25" x14ac:dyDescent="0.2">
      <c r="A112">
        <f t="shared" si="3"/>
        <v>106</v>
      </c>
      <c r="B112" t="str">
        <f>'[6]IntHeatGain-100Conv-2XWall-TS6-'!A851</f>
        <v xml:space="preserve"> 08/05  10:00:00</v>
      </c>
      <c r="C112">
        <f>'[6]IntHeatGain-100Conv-2XWall-TS6-'!B851</f>
        <v>20</v>
      </c>
      <c r="D112">
        <f>'[6]IntHeatGain-100Conv-2XWall-TS6-'!C851</f>
        <v>0</v>
      </c>
      <c r="E112">
        <f>'[6]IntHeatGain-100Conv-2XWall-TS6-'!D851</f>
        <v>835.08333333333303</v>
      </c>
      <c r="F112" s="3">
        <f>'[6]IntHeatGain-100Conv-2XWall-TS6-'!E851</f>
        <v>0</v>
      </c>
      <c r="G112">
        <f>'[6]IntHeatGain-100Conv-2XWall-TS6-'!F851</f>
        <v>9719995.6865110304</v>
      </c>
      <c r="H112">
        <f>'[6]IntHeatGain-100Conv-2XWall-TS6-'!G851</f>
        <v>19.999999999999901</v>
      </c>
      <c r="I112" s="3">
        <f>'[6]IntHeatGain-100Conv-2XWall-TS6-'!H851</f>
        <v>0</v>
      </c>
      <c r="J112">
        <f>'[6]IntHeatGain-100Conv-2XWall-TS6-'!I851</f>
        <v>9720000</v>
      </c>
      <c r="K112" s="3">
        <f>'[6]IntHeatGain-100Conv-2XWall-TS6-'!J851</f>
        <v>0</v>
      </c>
      <c r="L112" s="3">
        <f>'[6]IntHeatGain-100Conv-2XWall-TS6-'!K851</f>
        <v>9720000</v>
      </c>
      <c r="M112">
        <f>'[6]IntHeatGain-100Conv-2XWall-TS6-'!L851</f>
        <v>0</v>
      </c>
      <c r="N112" s="3">
        <f>'[6]IntHeatGain-100Conv-2XWall-TS6-'!M851</f>
        <v>19.999992786498201</v>
      </c>
      <c r="O112">
        <f>'[6]IntHeatGain-100Conv-2XWall-TS6-'!N851</f>
        <v>19.999992805494099</v>
      </c>
      <c r="P112">
        <f>'[6]IntHeatGain-100Conv-2XWall-TS6-'!O851</f>
        <v>3.0760000000000001</v>
      </c>
      <c r="Q112">
        <f>'[6]IntHeatGain-100Conv-2XWall-TS6-'!P851</f>
        <v>0</v>
      </c>
      <c r="R112" s="3">
        <f>'[6]IntHeatGain-100Conv-2XWall-TS6-'!Q851</f>
        <v>3.0760000000000001</v>
      </c>
      <c r="S112">
        <f>'[6]IntHeatGain-100Conv-2XWall-TS6-'!R851</f>
        <v>3.0760000000000001</v>
      </c>
      <c r="T112">
        <f>'[6]IntHeatGain-100Conv-2XWall-TS6-'!S851</f>
        <v>3.0760000000000001</v>
      </c>
      <c r="U112">
        <f>'[6]IntHeatGain-100Conv-2XWall-TS6-'!T851</f>
        <v>3.0760000000000001</v>
      </c>
      <c r="V112">
        <f>'[6]IntHeatGain-100Conv-2XWall-TS6-'!U851</f>
        <v>3.0760000000000001</v>
      </c>
      <c r="W112">
        <f>'[6]IntHeatGain-100Conv-2XWall-TS6-'!V851</f>
        <v>0</v>
      </c>
      <c r="Y112">
        <f t="shared" si="2"/>
        <v>2699.9988018086196</v>
      </c>
    </row>
    <row r="113" spans="1:25" x14ac:dyDescent="0.2">
      <c r="A113">
        <f t="shared" si="3"/>
        <v>107</v>
      </c>
      <c r="B113" t="str">
        <f>'[6]IntHeatGain-100Conv-2XWall-TS6-'!A852</f>
        <v xml:space="preserve"> 08/05  11:00:00</v>
      </c>
      <c r="C113">
        <f>'[6]IntHeatGain-100Conv-2XWall-TS6-'!B852</f>
        <v>20</v>
      </c>
      <c r="D113">
        <f>'[6]IntHeatGain-100Conv-2XWall-TS6-'!C852</f>
        <v>0</v>
      </c>
      <c r="E113">
        <f>'[6]IntHeatGain-100Conv-2XWall-TS6-'!D852</f>
        <v>878.08333333333303</v>
      </c>
      <c r="F113" s="3">
        <f>'[6]IntHeatGain-100Conv-2XWall-TS6-'!E852</f>
        <v>0</v>
      </c>
      <c r="G113">
        <f>'[6]IntHeatGain-100Conv-2XWall-TS6-'!F852</f>
        <v>9719995.6276330706</v>
      </c>
      <c r="H113">
        <f>'[6]IntHeatGain-100Conv-2XWall-TS6-'!G852</f>
        <v>20.000000000000099</v>
      </c>
      <c r="I113" s="3">
        <f>'[6]IntHeatGain-100Conv-2XWall-TS6-'!H852</f>
        <v>0</v>
      </c>
      <c r="J113">
        <f>'[6]IntHeatGain-100Conv-2XWall-TS6-'!I852</f>
        <v>9720000</v>
      </c>
      <c r="K113" s="3">
        <f>'[6]IntHeatGain-100Conv-2XWall-TS6-'!J852</f>
        <v>0</v>
      </c>
      <c r="L113" s="3">
        <f>'[6]IntHeatGain-100Conv-2XWall-TS6-'!K852</f>
        <v>9720000</v>
      </c>
      <c r="M113">
        <f>'[6]IntHeatGain-100Conv-2XWall-TS6-'!L852</f>
        <v>0</v>
      </c>
      <c r="N113" s="3">
        <f>'[6]IntHeatGain-100Conv-2XWall-TS6-'!M852</f>
        <v>19.9999926880365</v>
      </c>
      <c r="O113">
        <f>'[6]IntHeatGain-100Conv-2XWall-TS6-'!N852</f>
        <v>19.999992701957702</v>
      </c>
      <c r="P113">
        <f>'[6]IntHeatGain-100Conv-2XWall-TS6-'!O852</f>
        <v>3.0760000000000001</v>
      </c>
      <c r="Q113">
        <f>'[6]IntHeatGain-100Conv-2XWall-TS6-'!P852</f>
        <v>0</v>
      </c>
      <c r="R113" s="3">
        <f>'[6]IntHeatGain-100Conv-2XWall-TS6-'!Q852</f>
        <v>3.0760000000000001</v>
      </c>
      <c r="S113">
        <f>'[6]IntHeatGain-100Conv-2XWall-TS6-'!R852</f>
        <v>3.0760000000000001</v>
      </c>
      <c r="T113">
        <f>'[6]IntHeatGain-100Conv-2XWall-TS6-'!S852</f>
        <v>3.0760000000000001</v>
      </c>
      <c r="U113">
        <f>'[6]IntHeatGain-100Conv-2XWall-TS6-'!T852</f>
        <v>3.0760000000000001</v>
      </c>
      <c r="V113">
        <f>'[6]IntHeatGain-100Conv-2XWall-TS6-'!U852</f>
        <v>3.0760000000000001</v>
      </c>
      <c r="W113">
        <f>'[6]IntHeatGain-100Conv-2XWall-TS6-'!V852</f>
        <v>0</v>
      </c>
      <c r="Y113">
        <f t="shared" si="2"/>
        <v>2699.9987854536307</v>
      </c>
    </row>
    <row r="114" spans="1:25" x14ac:dyDescent="0.2">
      <c r="A114">
        <f t="shared" si="3"/>
        <v>108</v>
      </c>
      <c r="B114" t="str">
        <f>'[6]IntHeatGain-100Conv-2XWall-TS6-'!A853</f>
        <v xml:space="preserve"> 08/05  12:00:00</v>
      </c>
      <c r="C114">
        <f>'[6]IntHeatGain-100Conv-2XWall-TS6-'!B853</f>
        <v>20</v>
      </c>
      <c r="D114">
        <f>'[6]IntHeatGain-100Conv-2XWall-TS6-'!C853</f>
        <v>0</v>
      </c>
      <c r="E114">
        <f>'[6]IntHeatGain-100Conv-2XWall-TS6-'!D853</f>
        <v>899.5</v>
      </c>
      <c r="F114" s="3">
        <f>'[6]IntHeatGain-100Conv-2XWall-TS6-'!E853</f>
        <v>0</v>
      </c>
      <c r="G114">
        <f>'[6]IntHeatGain-100Conv-2XWall-TS6-'!F853</f>
        <v>9719995.5934816804</v>
      </c>
      <c r="H114">
        <f>'[6]IntHeatGain-100Conv-2XWall-TS6-'!G853</f>
        <v>20</v>
      </c>
      <c r="I114" s="3">
        <f>'[6]IntHeatGain-100Conv-2XWall-TS6-'!H853</f>
        <v>0</v>
      </c>
      <c r="J114">
        <f>'[6]IntHeatGain-100Conv-2XWall-TS6-'!I853</f>
        <v>9720000</v>
      </c>
      <c r="K114" s="3">
        <f>'[6]IntHeatGain-100Conv-2XWall-TS6-'!J853</f>
        <v>0</v>
      </c>
      <c r="L114" s="3">
        <f>'[6]IntHeatGain-100Conv-2XWall-TS6-'!K853</f>
        <v>9720000</v>
      </c>
      <c r="M114">
        <f>'[6]IntHeatGain-100Conv-2XWall-TS6-'!L853</f>
        <v>0</v>
      </c>
      <c r="N114" s="3">
        <f>'[6]IntHeatGain-100Conv-2XWall-TS6-'!M853</f>
        <v>19.999992630924499</v>
      </c>
      <c r="O114">
        <f>'[6]IntHeatGain-100Conv-2XWall-TS6-'!N853</f>
        <v>19.9999926372362</v>
      </c>
      <c r="P114">
        <f>'[6]IntHeatGain-100Conv-2XWall-TS6-'!O853</f>
        <v>3.0760000000000001</v>
      </c>
      <c r="Q114">
        <f>'[6]IntHeatGain-100Conv-2XWall-TS6-'!P853</f>
        <v>0</v>
      </c>
      <c r="R114" s="3">
        <f>'[6]IntHeatGain-100Conv-2XWall-TS6-'!Q853</f>
        <v>3.0760000000000001</v>
      </c>
      <c r="S114">
        <f>'[6]IntHeatGain-100Conv-2XWall-TS6-'!R853</f>
        <v>3.0760000000000001</v>
      </c>
      <c r="T114">
        <f>'[6]IntHeatGain-100Conv-2XWall-TS6-'!S853</f>
        <v>3.0760000000000001</v>
      </c>
      <c r="U114">
        <f>'[6]IntHeatGain-100Conv-2XWall-TS6-'!T853</f>
        <v>3.0760000000000001</v>
      </c>
      <c r="V114">
        <f>'[6]IntHeatGain-100Conv-2XWall-TS6-'!U853</f>
        <v>3.0760000000000001</v>
      </c>
      <c r="W114">
        <f>'[6]IntHeatGain-100Conv-2XWall-TS6-'!V853</f>
        <v>0</v>
      </c>
      <c r="Y114">
        <f t="shared" si="2"/>
        <v>2699.9987759671335</v>
      </c>
    </row>
    <row r="115" spans="1:25" x14ac:dyDescent="0.2">
      <c r="A115">
        <f t="shared" si="3"/>
        <v>109</v>
      </c>
      <c r="B115" t="str">
        <f>'[6]IntHeatGain-100Conv-2XWall-TS6-'!A854</f>
        <v xml:space="preserve"> 08/05  13:00:00</v>
      </c>
      <c r="C115">
        <f>'[6]IntHeatGain-100Conv-2XWall-TS6-'!B854</f>
        <v>20</v>
      </c>
      <c r="D115">
        <f>'[6]IntHeatGain-100Conv-2XWall-TS6-'!C854</f>
        <v>0</v>
      </c>
      <c r="E115">
        <f>'[6]IntHeatGain-100Conv-2XWall-TS6-'!D854</f>
        <v>907</v>
      </c>
      <c r="F115" s="3">
        <f>'[6]IntHeatGain-100Conv-2XWall-TS6-'!E854</f>
        <v>0</v>
      </c>
      <c r="G115">
        <f>'[6]IntHeatGain-100Conv-2XWall-TS6-'!F854</f>
        <v>9719995.5864594504</v>
      </c>
      <c r="H115">
        <f>'[6]IntHeatGain-100Conv-2XWall-TS6-'!G854</f>
        <v>20.000000000000401</v>
      </c>
      <c r="I115" s="3">
        <f>'[6]IntHeatGain-100Conv-2XWall-TS6-'!H854</f>
        <v>0</v>
      </c>
      <c r="J115">
        <f>'[6]IntHeatGain-100Conv-2XWall-TS6-'!I854</f>
        <v>9720000</v>
      </c>
      <c r="K115" s="3">
        <f>'[6]IntHeatGain-100Conv-2XWall-TS6-'!J854</f>
        <v>0</v>
      </c>
      <c r="L115" s="3">
        <f>'[6]IntHeatGain-100Conv-2XWall-TS6-'!K854</f>
        <v>9720000</v>
      </c>
      <c r="M115">
        <f>'[6]IntHeatGain-100Conv-2XWall-TS6-'!L854</f>
        <v>0</v>
      </c>
      <c r="N115" s="3">
        <f>'[6]IntHeatGain-100Conv-2XWall-TS6-'!M854</f>
        <v>19.999992619180901</v>
      </c>
      <c r="O115">
        <f>'[6]IntHeatGain-100Conv-2XWall-TS6-'!N854</f>
        <v>19.999992618056101</v>
      </c>
      <c r="P115">
        <f>'[6]IntHeatGain-100Conv-2XWall-TS6-'!O854</f>
        <v>3.0760000000000001</v>
      </c>
      <c r="Q115">
        <f>'[6]IntHeatGain-100Conv-2XWall-TS6-'!P854</f>
        <v>0</v>
      </c>
      <c r="R115" s="3">
        <f>'[6]IntHeatGain-100Conv-2XWall-TS6-'!Q854</f>
        <v>3.0760000000000001</v>
      </c>
      <c r="S115">
        <f>'[6]IntHeatGain-100Conv-2XWall-TS6-'!R854</f>
        <v>3.0760000000000001</v>
      </c>
      <c r="T115">
        <f>'[6]IntHeatGain-100Conv-2XWall-TS6-'!S854</f>
        <v>3.0760000000000001</v>
      </c>
      <c r="U115">
        <f>'[6]IntHeatGain-100Conv-2XWall-TS6-'!T854</f>
        <v>3.0760000000000001</v>
      </c>
      <c r="V115">
        <f>'[6]IntHeatGain-100Conv-2XWall-TS6-'!U854</f>
        <v>3.0760000000000001</v>
      </c>
      <c r="W115">
        <f>'[6]IntHeatGain-100Conv-2XWall-TS6-'!V854</f>
        <v>0</v>
      </c>
      <c r="Y115">
        <f t="shared" si="2"/>
        <v>2699.9987740165138</v>
      </c>
    </row>
    <row r="116" spans="1:25" x14ac:dyDescent="0.2">
      <c r="A116">
        <f t="shared" si="3"/>
        <v>110</v>
      </c>
      <c r="B116" t="str">
        <f>'[6]IntHeatGain-100Conv-2XWall-TS6-'!A855</f>
        <v xml:space="preserve"> 08/05  14:00:00</v>
      </c>
      <c r="C116">
        <f>'[6]IntHeatGain-100Conv-2XWall-TS6-'!B855</f>
        <v>20</v>
      </c>
      <c r="D116">
        <f>'[6]IntHeatGain-100Conv-2XWall-TS6-'!C855</f>
        <v>0</v>
      </c>
      <c r="E116">
        <f>'[6]IntHeatGain-100Conv-2XWall-TS6-'!D855</f>
        <v>903.66666666666697</v>
      </c>
      <c r="F116" s="3">
        <f>'[6]IntHeatGain-100Conv-2XWall-TS6-'!E855</f>
        <v>0</v>
      </c>
      <c r="G116">
        <f>'[6]IntHeatGain-100Conv-2XWall-TS6-'!F855</f>
        <v>9719995.6061827596</v>
      </c>
      <c r="H116">
        <f>'[6]IntHeatGain-100Conv-2XWall-TS6-'!G855</f>
        <v>20.000000000000401</v>
      </c>
      <c r="I116" s="3">
        <f>'[6]IntHeatGain-100Conv-2XWall-TS6-'!H855</f>
        <v>0</v>
      </c>
      <c r="J116">
        <f>'[6]IntHeatGain-100Conv-2XWall-TS6-'!I855</f>
        <v>9720000</v>
      </c>
      <c r="K116" s="3">
        <f>'[6]IntHeatGain-100Conv-2XWall-TS6-'!J855</f>
        <v>0</v>
      </c>
      <c r="L116" s="3">
        <f>'[6]IntHeatGain-100Conv-2XWall-TS6-'!K855</f>
        <v>9720000</v>
      </c>
      <c r="M116">
        <f>'[6]IntHeatGain-100Conv-2XWall-TS6-'!L855</f>
        <v>0</v>
      </c>
      <c r="N116" s="3">
        <f>'[6]IntHeatGain-100Conv-2XWall-TS6-'!M855</f>
        <v>19.999992652165101</v>
      </c>
      <c r="O116">
        <f>'[6]IntHeatGain-100Conv-2XWall-TS6-'!N855</f>
        <v>19.999992643561299</v>
      </c>
      <c r="P116">
        <f>'[6]IntHeatGain-100Conv-2XWall-TS6-'!O855</f>
        <v>3.0760000000000001</v>
      </c>
      <c r="Q116">
        <f>'[6]IntHeatGain-100Conv-2XWall-TS6-'!P855</f>
        <v>0</v>
      </c>
      <c r="R116" s="3">
        <f>'[6]IntHeatGain-100Conv-2XWall-TS6-'!Q855</f>
        <v>3.0760000000000001</v>
      </c>
      <c r="S116">
        <f>'[6]IntHeatGain-100Conv-2XWall-TS6-'!R855</f>
        <v>3.0760000000000001</v>
      </c>
      <c r="T116">
        <f>'[6]IntHeatGain-100Conv-2XWall-TS6-'!S855</f>
        <v>3.0760000000000001</v>
      </c>
      <c r="U116">
        <f>'[6]IntHeatGain-100Conv-2XWall-TS6-'!T855</f>
        <v>3.0760000000000001</v>
      </c>
      <c r="V116">
        <f>'[6]IntHeatGain-100Conv-2XWall-TS6-'!U855</f>
        <v>3.0760000000000001</v>
      </c>
      <c r="W116">
        <f>'[6]IntHeatGain-100Conv-2XWall-TS6-'!V855</f>
        <v>0</v>
      </c>
      <c r="Y116">
        <f t="shared" si="2"/>
        <v>2699.9987794952108</v>
      </c>
    </row>
    <row r="117" spans="1:25" x14ac:dyDescent="0.2">
      <c r="A117">
        <f t="shared" si="3"/>
        <v>111</v>
      </c>
      <c r="B117" t="str">
        <f>'[6]IntHeatGain-100Conv-2XWall-TS6-'!A856</f>
        <v xml:space="preserve"> 08/05  15:00:00</v>
      </c>
      <c r="C117">
        <f>'[6]IntHeatGain-100Conv-2XWall-TS6-'!B856</f>
        <v>20</v>
      </c>
      <c r="D117">
        <f>'[6]IntHeatGain-100Conv-2XWall-TS6-'!C856</f>
        <v>0</v>
      </c>
      <c r="E117">
        <f>'[6]IntHeatGain-100Conv-2XWall-TS6-'!D856</f>
        <v>887.25</v>
      </c>
      <c r="F117" s="3">
        <f>'[6]IntHeatGain-100Conv-2XWall-TS6-'!E856</f>
        <v>0</v>
      </c>
      <c r="G117">
        <f>'[6]IntHeatGain-100Conv-2XWall-TS6-'!F856</f>
        <v>9719995.6505329795</v>
      </c>
      <c r="H117">
        <f>'[6]IntHeatGain-100Conv-2XWall-TS6-'!G856</f>
        <v>19.999999999999801</v>
      </c>
      <c r="I117" s="3">
        <f>'[6]IntHeatGain-100Conv-2XWall-TS6-'!H856</f>
        <v>0</v>
      </c>
      <c r="J117">
        <f>'[6]IntHeatGain-100Conv-2XWall-TS6-'!I856</f>
        <v>9720000</v>
      </c>
      <c r="K117" s="3">
        <f>'[6]IntHeatGain-100Conv-2XWall-TS6-'!J856</f>
        <v>0</v>
      </c>
      <c r="L117" s="3">
        <f>'[6]IntHeatGain-100Conv-2XWall-TS6-'!K856</f>
        <v>9720000</v>
      </c>
      <c r="M117">
        <f>'[6]IntHeatGain-100Conv-2XWall-TS6-'!L856</f>
        <v>0</v>
      </c>
      <c r="N117" s="3">
        <f>'[6]IntHeatGain-100Conv-2XWall-TS6-'!M856</f>
        <v>19.999992726332199</v>
      </c>
      <c r="O117">
        <f>'[6]IntHeatGain-100Conv-2XWall-TS6-'!N856</f>
        <v>19.999992711704898</v>
      </c>
      <c r="P117">
        <f>'[6]IntHeatGain-100Conv-2XWall-TS6-'!O856</f>
        <v>3.0760000000000001</v>
      </c>
      <c r="Q117">
        <f>'[6]IntHeatGain-100Conv-2XWall-TS6-'!P856</f>
        <v>0</v>
      </c>
      <c r="R117" s="3">
        <f>'[6]IntHeatGain-100Conv-2XWall-TS6-'!Q856</f>
        <v>3.0760000000000001</v>
      </c>
      <c r="S117">
        <f>'[6]IntHeatGain-100Conv-2XWall-TS6-'!R856</f>
        <v>3.0760000000000001</v>
      </c>
      <c r="T117">
        <f>'[6]IntHeatGain-100Conv-2XWall-TS6-'!S856</f>
        <v>3.0760000000000001</v>
      </c>
      <c r="U117">
        <f>'[6]IntHeatGain-100Conv-2XWall-TS6-'!T856</f>
        <v>3.0760000000000001</v>
      </c>
      <c r="V117">
        <f>'[6]IntHeatGain-100Conv-2XWall-TS6-'!U856</f>
        <v>3.0760000000000001</v>
      </c>
      <c r="W117">
        <f>'[6]IntHeatGain-100Conv-2XWall-TS6-'!V856</f>
        <v>0</v>
      </c>
      <c r="Y117">
        <f t="shared" si="2"/>
        <v>2699.9987918147167</v>
      </c>
    </row>
    <row r="118" spans="1:25" x14ac:dyDescent="0.2">
      <c r="A118">
        <f t="shared" si="3"/>
        <v>112</v>
      </c>
      <c r="B118" t="str">
        <f>'[6]IntHeatGain-100Conv-2XWall-TS6-'!A857</f>
        <v xml:space="preserve"> 08/05  16:00:00</v>
      </c>
      <c r="C118">
        <f>'[6]IntHeatGain-100Conv-2XWall-TS6-'!B857</f>
        <v>20</v>
      </c>
      <c r="D118">
        <f>'[6]IntHeatGain-100Conv-2XWall-TS6-'!C857</f>
        <v>0</v>
      </c>
      <c r="E118">
        <f>'[6]IntHeatGain-100Conv-2XWall-TS6-'!D857</f>
        <v>853.5</v>
      </c>
      <c r="F118" s="3">
        <f>'[6]IntHeatGain-100Conv-2XWall-TS6-'!E857</f>
        <v>0</v>
      </c>
      <c r="G118">
        <f>'[6]IntHeatGain-100Conv-2XWall-TS6-'!F857</f>
        <v>9719995.70783378</v>
      </c>
      <c r="H118">
        <f>'[6]IntHeatGain-100Conv-2XWall-TS6-'!G857</f>
        <v>20</v>
      </c>
      <c r="I118" s="3">
        <f>'[6]IntHeatGain-100Conv-2XWall-TS6-'!H857</f>
        <v>0</v>
      </c>
      <c r="J118">
        <f>'[6]IntHeatGain-100Conv-2XWall-TS6-'!I857</f>
        <v>9720000</v>
      </c>
      <c r="K118" s="3">
        <f>'[6]IntHeatGain-100Conv-2XWall-TS6-'!J857</f>
        <v>0</v>
      </c>
      <c r="L118" s="3">
        <f>'[6]IntHeatGain-100Conv-2XWall-TS6-'!K857</f>
        <v>9720000</v>
      </c>
      <c r="M118">
        <f>'[6]IntHeatGain-100Conv-2XWall-TS6-'!L857</f>
        <v>0</v>
      </c>
      <c r="N118" s="3">
        <f>'[6]IntHeatGain-100Conv-2XWall-TS6-'!M857</f>
        <v>19.9999928221565</v>
      </c>
      <c r="O118">
        <f>'[6]IntHeatGain-100Conv-2XWall-TS6-'!N857</f>
        <v>19.999992806019399</v>
      </c>
      <c r="P118">
        <f>'[6]IntHeatGain-100Conv-2XWall-TS6-'!O857</f>
        <v>3.0760000000000001</v>
      </c>
      <c r="Q118">
        <f>'[6]IntHeatGain-100Conv-2XWall-TS6-'!P857</f>
        <v>0</v>
      </c>
      <c r="R118" s="3">
        <f>'[6]IntHeatGain-100Conv-2XWall-TS6-'!Q857</f>
        <v>3.0760000000000001</v>
      </c>
      <c r="S118">
        <f>'[6]IntHeatGain-100Conv-2XWall-TS6-'!R857</f>
        <v>3.0760000000000001</v>
      </c>
      <c r="T118">
        <f>'[6]IntHeatGain-100Conv-2XWall-TS6-'!S857</f>
        <v>3.0760000000000001</v>
      </c>
      <c r="U118">
        <f>'[6]IntHeatGain-100Conv-2XWall-TS6-'!T857</f>
        <v>3.0760000000000001</v>
      </c>
      <c r="V118">
        <f>'[6]IntHeatGain-100Conv-2XWall-TS6-'!U857</f>
        <v>3.0760000000000001</v>
      </c>
      <c r="W118">
        <f>'[6]IntHeatGain-100Conv-2XWall-TS6-'!V857</f>
        <v>0</v>
      </c>
      <c r="Y118">
        <f t="shared" si="2"/>
        <v>2699.9988077316057</v>
      </c>
    </row>
    <row r="119" spans="1:25" x14ac:dyDescent="0.2">
      <c r="A119">
        <f t="shared" si="3"/>
        <v>113</v>
      </c>
      <c r="B119" t="str">
        <f>'[6]IntHeatGain-100Conv-2XWall-TS6-'!A858</f>
        <v xml:space="preserve"> 08/05  17:00:00</v>
      </c>
      <c r="C119">
        <f>'[6]IntHeatGain-100Conv-2XWall-TS6-'!B858</f>
        <v>20</v>
      </c>
      <c r="D119">
        <f>'[6]IntHeatGain-100Conv-2XWall-TS6-'!C858</f>
        <v>0</v>
      </c>
      <c r="E119">
        <f>'[6]IntHeatGain-100Conv-2XWall-TS6-'!D858</f>
        <v>785.66666666666697</v>
      </c>
      <c r="F119" s="3">
        <f>'[6]IntHeatGain-100Conv-2XWall-TS6-'!E858</f>
        <v>0</v>
      </c>
      <c r="G119">
        <f>'[6]IntHeatGain-100Conv-2XWall-TS6-'!F858</f>
        <v>9719995.7591615692</v>
      </c>
      <c r="H119">
        <f>'[6]IntHeatGain-100Conv-2XWall-TS6-'!G858</f>
        <v>20.000000000000199</v>
      </c>
      <c r="I119" s="3">
        <f>'[6]IntHeatGain-100Conv-2XWall-TS6-'!H858</f>
        <v>0</v>
      </c>
      <c r="J119">
        <f>'[6]IntHeatGain-100Conv-2XWall-TS6-'!I858</f>
        <v>9720000</v>
      </c>
      <c r="K119" s="3">
        <f>'[6]IntHeatGain-100Conv-2XWall-TS6-'!J858</f>
        <v>0</v>
      </c>
      <c r="L119" s="3">
        <f>'[6]IntHeatGain-100Conv-2XWall-TS6-'!K858</f>
        <v>9720000</v>
      </c>
      <c r="M119">
        <f>'[6]IntHeatGain-100Conv-2XWall-TS6-'!L858</f>
        <v>0</v>
      </c>
      <c r="N119" s="3">
        <f>'[6]IntHeatGain-100Conv-2XWall-TS6-'!M858</f>
        <v>19.999992907993001</v>
      </c>
      <c r="O119">
        <f>'[6]IntHeatGain-100Conv-2XWall-TS6-'!N858</f>
        <v>19.999992895541499</v>
      </c>
      <c r="P119">
        <f>'[6]IntHeatGain-100Conv-2XWall-TS6-'!O858</f>
        <v>3.0760000000000001</v>
      </c>
      <c r="Q119">
        <f>'[6]IntHeatGain-100Conv-2XWall-TS6-'!P858</f>
        <v>0</v>
      </c>
      <c r="R119" s="3">
        <f>'[6]IntHeatGain-100Conv-2XWall-TS6-'!Q858</f>
        <v>3.0760000000000001</v>
      </c>
      <c r="S119">
        <f>'[6]IntHeatGain-100Conv-2XWall-TS6-'!R858</f>
        <v>3.0760000000000001</v>
      </c>
      <c r="T119">
        <f>'[6]IntHeatGain-100Conv-2XWall-TS6-'!S858</f>
        <v>3.0760000000000001</v>
      </c>
      <c r="U119">
        <f>'[6]IntHeatGain-100Conv-2XWall-TS6-'!T858</f>
        <v>3.0760000000000001</v>
      </c>
      <c r="V119">
        <f>'[6]IntHeatGain-100Conv-2XWall-TS6-'!U858</f>
        <v>3.0760000000000001</v>
      </c>
      <c r="W119">
        <f>'[6]IntHeatGain-100Conv-2XWall-TS6-'!V858</f>
        <v>0</v>
      </c>
      <c r="Y119">
        <f t="shared" si="2"/>
        <v>2699.9988219893248</v>
      </c>
    </row>
    <row r="120" spans="1:25" x14ac:dyDescent="0.2">
      <c r="A120">
        <f t="shared" si="3"/>
        <v>114</v>
      </c>
      <c r="B120" t="str">
        <f>'[6]IntHeatGain-100Conv-2XWall-TS6-'!A859</f>
        <v xml:space="preserve"> 08/05  18:00:00</v>
      </c>
      <c r="C120">
        <f>'[6]IntHeatGain-100Conv-2XWall-TS6-'!B859</f>
        <v>20</v>
      </c>
      <c r="D120">
        <f>'[6]IntHeatGain-100Conv-2XWall-TS6-'!C859</f>
        <v>0</v>
      </c>
      <c r="E120">
        <f>'[6]IntHeatGain-100Conv-2XWall-TS6-'!D859</f>
        <v>636.66666666666697</v>
      </c>
      <c r="F120" s="3">
        <f>'[6]IntHeatGain-100Conv-2XWall-TS6-'!E859</f>
        <v>0</v>
      </c>
      <c r="G120">
        <f>'[6]IntHeatGain-100Conv-2XWall-TS6-'!F859</f>
        <v>9719995.7928145193</v>
      </c>
      <c r="H120">
        <f>'[6]IntHeatGain-100Conv-2XWall-TS6-'!G859</f>
        <v>20.000000000000099</v>
      </c>
      <c r="I120" s="3">
        <f>'[6]IntHeatGain-100Conv-2XWall-TS6-'!H859</f>
        <v>0</v>
      </c>
      <c r="J120">
        <f>'[6]IntHeatGain-100Conv-2XWall-TS6-'!I859</f>
        <v>9720000</v>
      </c>
      <c r="K120" s="3">
        <f>'[6]IntHeatGain-100Conv-2XWall-TS6-'!J859</f>
        <v>0</v>
      </c>
      <c r="L120" s="3">
        <f>'[6]IntHeatGain-100Conv-2XWall-TS6-'!K859</f>
        <v>9720000</v>
      </c>
      <c r="M120">
        <f>'[6]IntHeatGain-100Conv-2XWall-TS6-'!L859</f>
        <v>0</v>
      </c>
      <c r="N120" s="3">
        <f>'[6]IntHeatGain-100Conv-2XWall-TS6-'!M859</f>
        <v>19.9999929642719</v>
      </c>
      <c r="O120">
        <f>'[6]IntHeatGain-100Conv-2XWall-TS6-'!N859</f>
        <v>19.9999929569464</v>
      </c>
      <c r="P120">
        <f>'[6]IntHeatGain-100Conv-2XWall-TS6-'!O859</f>
        <v>3.0760000000000001</v>
      </c>
      <c r="Q120">
        <f>'[6]IntHeatGain-100Conv-2XWall-TS6-'!P859</f>
        <v>0</v>
      </c>
      <c r="R120" s="3">
        <f>'[6]IntHeatGain-100Conv-2XWall-TS6-'!Q859</f>
        <v>3.0760000000000001</v>
      </c>
      <c r="S120">
        <f>'[6]IntHeatGain-100Conv-2XWall-TS6-'!R859</f>
        <v>3.0760000000000001</v>
      </c>
      <c r="T120">
        <f>'[6]IntHeatGain-100Conv-2XWall-TS6-'!S859</f>
        <v>3.0760000000000001</v>
      </c>
      <c r="U120">
        <f>'[6]IntHeatGain-100Conv-2XWall-TS6-'!T859</f>
        <v>3.0760000000000001</v>
      </c>
      <c r="V120">
        <f>'[6]IntHeatGain-100Conv-2XWall-TS6-'!U859</f>
        <v>3.0760000000000001</v>
      </c>
      <c r="W120">
        <f>'[6]IntHeatGain-100Conv-2XWall-TS6-'!V859</f>
        <v>0</v>
      </c>
      <c r="Y120">
        <f t="shared" si="2"/>
        <v>2699.9988313373665</v>
      </c>
    </row>
    <row r="121" spans="1:25" x14ac:dyDescent="0.2">
      <c r="A121">
        <f t="shared" si="3"/>
        <v>115</v>
      </c>
      <c r="B121" t="str">
        <f>'[6]IntHeatGain-100Conv-2XWall-TS6-'!A860</f>
        <v xml:space="preserve"> 08/05  19:00:00</v>
      </c>
      <c r="C121">
        <f>'[6]IntHeatGain-100Conv-2XWall-TS6-'!B860</f>
        <v>20</v>
      </c>
      <c r="D121">
        <f>'[6]IntHeatGain-100Conv-2XWall-TS6-'!C860</f>
        <v>0</v>
      </c>
      <c r="E121">
        <f>'[6]IntHeatGain-100Conv-2XWall-TS6-'!D860</f>
        <v>330.41666666666703</v>
      </c>
      <c r="F121" s="3">
        <f>'[6]IntHeatGain-100Conv-2XWall-TS6-'!E860</f>
        <v>0</v>
      </c>
      <c r="G121">
        <f>'[6]IntHeatGain-100Conv-2XWall-TS6-'!F860</f>
        <v>9719995.81146436</v>
      </c>
      <c r="H121">
        <f>'[6]IntHeatGain-100Conv-2XWall-TS6-'!G860</f>
        <v>19.999999999999901</v>
      </c>
      <c r="I121" s="3">
        <f>'[6]IntHeatGain-100Conv-2XWall-TS6-'!H860</f>
        <v>0</v>
      </c>
      <c r="J121">
        <f>'[6]IntHeatGain-100Conv-2XWall-TS6-'!I860</f>
        <v>9720000</v>
      </c>
      <c r="K121" s="3">
        <f>'[6]IntHeatGain-100Conv-2XWall-TS6-'!J860</f>
        <v>0</v>
      </c>
      <c r="L121" s="3">
        <f>'[6]IntHeatGain-100Conv-2XWall-TS6-'!K860</f>
        <v>9720000</v>
      </c>
      <c r="M121">
        <f>'[6]IntHeatGain-100Conv-2XWall-TS6-'!L860</f>
        <v>0</v>
      </c>
      <c r="N121" s="3">
        <f>'[6]IntHeatGain-100Conv-2XWall-TS6-'!M860</f>
        <v>19.999992995459198</v>
      </c>
      <c r="O121">
        <f>'[6]IntHeatGain-100Conv-2XWall-TS6-'!N860</f>
        <v>19.999992991573599</v>
      </c>
      <c r="P121">
        <f>'[6]IntHeatGain-100Conv-2XWall-TS6-'!O860</f>
        <v>3.0760000000000001</v>
      </c>
      <c r="Q121">
        <f>'[6]IntHeatGain-100Conv-2XWall-TS6-'!P860</f>
        <v>0</v>
      </c>
      <c r="R121" s="3">
        <f>'[6]IntHeatGain-100Conv-2XWall-TS6-'!Q860</f>
        <v>3.0760000000000001</v>
      </c>
      <c r="S121">
        <f>'[6]IntHeatGain-100Conv-2XWall-TS6-'!R860</f>
        <v>3.0760000000000001</v>
      </c>
      <c r="T121">
        <f>'[6]IntHeatGain-100Conv-2XWall-TS6-'!S860</f>
        <v>3.0760000000000001</v>
      </c>
      <c r="U121">
        <f>'[6]IntHeatGain-100Conv-2XWall-TS6-'!T860</f>
        <v>3.0760000000000001</v>
      </c>
      <c r="V121">
        <f>'[6]IntHeatGain-100Conv-2XWall-TS6-'!U860</f>
        <v>3.0760000000000001</v>
      </c>
      <c r="W121">
        <f>'[6]IntHeatGain-100Conv-2XWall-TS6-'!V860</f>
        <v>0</v>
      </c>
      <c r="Y121">
        <f t="shared" si="2"/>
        <v>2699.9988365178779</v>
      </c>
    </row>
    <row r="122" spans="1:25" x14ac:dyDescent="0.2">
      <c r="A122">
        <f t="shared" si="3"/>
        <v>116</v>
      </c>
      <c r="B122" t="str">
        <f>'[6]IntHeatGain-100Conv-2XWall-TS6-'!A861</f>
        <v xml:space="preserve"> 08/05  20:00:00</v>
      </c>
      <c r="C122">
        <f>'[6]IntHeatGain-100Conv-2XWall-TS6-'!B861</f>
        <v>20</v>
      </c>
      <c r="D122" s="3">
        <f>'[6]IntHeatGain-100Conv-2XWall-TS6-'!C861</f>
        <v>0</v>
      </c>
      <c r="E122" s="3">
        <f>'[6]IntHeatGain-100Conv-2XWall-TS6-'!D861</f>
        <v>32.4166666666667</v>
      </c>
      <c r="F122" s="3">
        <f>'[6]IntHeatGain-100Conv-2XWall-TS6-'!E861</f>
        <v>0</v>
      </c>
      <c r="G122">
        <f>'[6]IntHeatGain-100Conv-2XWall-TS6-'!F861</f>
        <v>9719995.8195668906</v>
      </c>
      <c r="H122">
        <f>'[6]IntHeatGain-100Conv-2XWall-TS6-'!G861</f>
        <v>19.999999999999901</v>
      </c>
      <c r="I122" s="3">
        <f>'[6]IntHeatGain-100Conv-2XWall-TS6-'!H861</f>
        <v>0</v>
      </c>
      <c r="J122">
        <f>'[6]IntHeatGain-100Conv-2XWall-TS6-'!I861</f>
        <v>9720000</v>
      </c>
      <c r="K122" s="3">
        <f>'[6]IntHeatGain-100Conv-2XWall-TS6-'!J861</f>
        <v>0</v>
      </c>
      <c r="L122" s="3">
        <f>'[6]IntHeatGain-100Conv-2XWall-TS6-'!K861</f>
        <v>9720000</v>
      </c>
      <c r="M122">
        <f>'[6]IntHeatGain-100Conv-2XWall-TS6-'!L861</f>
        <v>0</v>
      </c>
      <c r="N122" s="3">
        <f>'[6]IntHeatGain-100Conv-2XWall-TS6-'!M861</f>
        <v>19.999993009010002</v>
      </c>
      <c r="O122">
        <f>'[6]IntHeatGain-100Conv-2XWall-TS6-'!N861</f>
        <v>19.9999930078693</v>
      </c>
      <c r="P122">
        <f>'[6]IntHeatGain-100Conv-2XWall-TS6-'!O861</f>
        <v>3.0760000000000001</v>
      </c>
      <c r="Q122">
        <f>'[6]IntHeatGain-100Conv-2XWall-TS6-'!P861</f>
        <v>0</v>
      </c>
      <c r="R122" s="3">
        <f>'[6]IntHeatGain-100Conv-2XWall-TS6-'!Q861</f>
        <v>3.0760000000000001</v>
      </c>
      <c r="S122">
        <f>'[6]IntHeatGain-100Conv-2XWall-TS6-'!R861</f>
        <v>3.0760000000000001</v>
      </c>
      <c r="T122">
        <f>'[6]IntHeatGain-100Conv-2XWall-TS6-'!S861</f>
        <v>3.0760000000000001</v>
      </c>
      <c r="U122">
        <f>'[6]IntHeatGain-100Conv-2XWall-TS6-'!T861</f>
        <v>3.0760000000000001</v>
      </c>
      <c r="V122">
        <f>'[6]IntHeatGain-100Conv-2XWall-TS6-'!U861</f>
        <v>3.0760000000000001</v>
      </c>
      <c r="W122">
        <f>'[6]IntHeatGain-100Conv-2XWall-TS6-'!V861</f>
        <v>0</v>
      </c>
      <c r="Y122">
        <f t="shared" si="2"/>
        <v>2699.9988387685808</v>
      </c>
    </row>
    <row r="123" spans="1:25" x14ac:dyDescent="0.2">
      <c r="A123">
        <f t="shared" si="3"/>
        <v>117</v>
      </c>
      <c r="B123" t="str">
        <f>'[6]IntHeatGain-100Conv-2XWall-TS6-'!A862</f>
        <v xml:space="preserve"> 08/05  21:00:00</v>
      </c>
      <c r="C123">
        <f>'[6]IntHeatGain-100Conv-2XWall-TS6-'!B862</f>
        <v>20</v>
      </c>
      <c r="D123" s="3">
        <f>'[6]IntHeatGain-100Conv-2XWall-TS6-'!C862</f>
        <v>0</v>
      </c>
      <c r="E123" s="3">
        <f>'[6]IntHeatGain-100Conv-2XWall-TS6-'!D862</f>
        <v>0</v>
      </c>
      <c r="F123" s="3">
        <f>'[6]IntHeatGain-100Conv-2XWall-TS6-'!E862</f>
        <v>0</v>
      </c>
      <c r="G123">
        <f>'[6]IntHeatGain-100Conv-2XWall-TS6-'!F862</f>
        <v>9719995.8195478898</v>
      </c>
      <c r="H123">
        <f>'[6]IntHeatGain-100Conv-2XWall-TS6-'!G862</f>
        <v>20</v>
      </c>
      <c r="I123" s="3">
        <f>'[6]IntHeatGain-100Conv-2XWall-TS6-'!H862</f>
        <v>0</v>
      </c>
      <c r="J123">
        <f>'[6]IntHeatGain-100Conv-2XWall-TS6-'!I862</f>
        <v>9720000</v>
      </c>
      <c r="K123" s="3">
        <f>'[6]IntHeatGain-100Conv-2XWall-TS6-'!J862</f>
        <v>0</v>
      </c>
      <c r="L123" s="3">
        <f>'[6]IntHeatGain-100Conv-2XWall-TS6-'!K862</f>
        <v>9720000</v>
      </c>
      <c r="M123">
        <f>'[6]IntHeatGain-100Conv-2XWall-TS6-'!L862</f>
        <v>0</v>
      </c>
      <c r="N123" s="3">
        <f>'[6]IntHeatGain-100Conv-2XWall-TS6-'!M862</f>
        <v>19.999993008977601</v>
      </c>
      <c r="O123">
        <f>'[6]IntHeatGain-100Conv-2XWall-TS6-'!N862</f>
        <v>19.999993009541999</v>
      </c>
      <c r="P123">
        <f>'[6]IntHeatGain-100Conv-2XWall-TS6-'!O862</f>
        <v>3.0760000000000001</v>
      </c>
      <c r="Q123">
        <f>'[6]IntHeatGain-100Conv-2XWall-TS6-'!P862</f>
        <v>0</v>
      </c>
      <c r="R123" s="3">
        <f>'[6]IntHeatGain-100Conv-2XWall-TS6-'!Q862</f>
        <v>3.0760000000000001</v>
      </c>
      <c r="S123">
        <f>'[6]IntHeatGain-100Conv-2XWall-TS6-'!R862</f>
        <v>3.0760000000000001</v>
      </c>
      <c r="T123">
        <f>'[6]IntHeatGain-100Conv-2XWall-TS6-'!S862</f>
        <v>3.0760000000000001</v>
      </c>
      <c r="U123">
        <f>'[6]IntHeatGain-100Conv-2XWall-TS6-'!T862</f>
        <v>3.0760000000000001</v>
      </c>
      <c r="V123">
        <f>'[6]IntHeatGain-100Conv-2XWall-TS6-'!U862</f>
        <v>3.0760000000000001</v>
      </c>
      <c r="W123">
        <f>'[6]IntHeatGain-100Conv-2XWall-TS6-'!V862</f>
        <v>0</v>
      </c>
      <c r="Y123">
        <f t="shared" si="2"/>
        <v>2699.9988387633025</v>
      </c>
    </row>
    <row r="124" spans="1:25" x14ac:dyDescent="0.2">
      <c r="A124">
        <f t="shared" si="3"/>
        <v>118</v>
      </c>
      <c r="B124" t="str">
        <f>'[6]IntHeatGain-100Conv-2XWall-TS6-'!A863</f>
        <v xml:space="preserve"> 08/05  22:00:00</v>
      </c>
      <c r="C124">
        <f>'[6]IntHeatGain-100Conv-2XWall-TS6-'!B863</f>
        <v>20</v>
      </c>
      <c r="D124" s="3">
        <f>'[6]IntHeatGain-100Conv-2XWall-TS6-'!C863</f>
        <v>0</v>
      </c>
      <c r="E124" s="3">
        <f>'[6]IntHeatGain-100Conv-2XWall-TS6-'!D863</f>
        <v>0</v>
      </c>
      <c r="F124" s="3">
        <f>'[6]IntHeatGain-100Conv-2XWall-TS6-'!E863</f>
        <v>0</v>
      </c>
      <c r="G124">
        <f>'[6]IntHeatGain-100Conv-2XWall-TS6-'!F863</f>
        <v>9719995.81711125</v>
      </c>
      <c r="H124">
        <f>'[6]IntHeatGain-100Conv-2XWall-TS6-'!G863</f>
        <v>19.999999999999901</v>
      </c>
      <c r="I124" s="3">
        <f>'[6]IntHeatGain-100Conv-2XWall-TS6-'!H863</f>
        <v>0</v>
      </c>
      <c r="J124">
        <f>'[6]IntHeatGain-100Conv-2XWall-TS6-'!I863</f>
        <v>9720000</v>
      </c>
      <c r="K124" s="3">
        <f>'[6]IntHeatGain-100Conv-2XWall-TS6-'!J863</f>
        <v>0</v>
      </c>
      <c r="L124" s="3">
        <f>'[6]IntHeatGain-100Conv-2XWall-TS6-'!K863</f>
        <v>9720000</v>
      </c>
      <c r="M124">
        <f>'[6]IntHeatGain-100Conv-2XWall-TS6-'!L863</f>
        <v>0</v>
      </c>
      <c r="N124" s="3">
        <f>'[6]IntHeatGain-100Conv-2XWall-TS6-'!M863</f>
        <v>19.9999930049032</v>
      </c>
      <c r="O124">
        <f>'[6]IntHeatGain-100Conv-2XWall-TS6-'!N863</f>
        <v>19.999993005595201</v>
      </c>
      <c r="P124">
        <f>'[6]IntHeatGain-100Conv-2XWall-TS6-'!O863</f>
        <v>3.0760000000000001</v>
      </c>
      <c r="Q124">
        <f>'[6]IntHeatGain-100Conv-2XWall-TS6-'!P863</f>
        <v>0</v>
      </c>
      <c r="R124" s="3">
        <f>'[6]IntHeatGain-100Conv-2XWall-TS6-'!Q863</f>
        <v>3.0760000000000001</v>
      </c>
      <c r="S124">
        <f>'[6]IntHeatGain-100Conv-2XWall-TS6-'!R863</f>
        <v>3.0760000000000001</v>
      </c>
      <c r="T124">
        <f>'[6]IntHeatGain-100Conv-2XWall-TS6-'!S863</f>
        <v>3.0760000000000001</v>
      </c>
      <c r="U124">
        <f>'[6]IntHeatGain-100Conv-2XWall-TS6-'!T863</f>
        <v>3.0760000000000001</v>
      </c>
      <c r="V124">
        <f>'[6]IntHeatGain-100Conv-2XWall-TS6-'!U863</f>
        <v>3.0760000000000001</v>
      </c>
      <c r="W124">
        <f>'[6]IntHeatGain-100Conv-2XWall-TS6-'!V863</f>
        <v>0</v>
      </c>
      <c r="Y124">
        <f t="shared" si="2"/>
        <v>2699.9988380864584</v>
      </c>
    </row>
    <row r="125" spans="1:25" x14ac:dyDescent="0.2">
      <c r="A125">
        <f t="shared" si="3"/>
        <v>119</v>
      </c>
      <c r="B125" t="str">
        <f>'[6]IntHeatGain-100Conv-2XWall-TS6-'!A864</f>
        <v xml:space="preserve"> 08/05  23:00:00</v>
      </c>
      <c r="C125">
        <f>'[6]IntHeatGain-100Conv-2XWall-TS6-'!B864</f>
        <v>20</v>
      </c>
      <c r="D125" s="3">
        <f>'[6]IntHeatGain-100Conv-2XWall-TS6-'!C864</f>
        <v>0</v>
      </c>
      <c r="E125" s="3">
        <f>'[6]IntHeatGain-100Conv-2XWall-TS6-'!D864</f>
        <v>0</v>
      </c>
      <c r="F125" s="3">
        <f>'[6]IntHeatGain-100Conv-2XWall-TS6-'!E864</f>
        <v>0</v>
      </c>
      <c r="G125">
        <f>'[6]IntHeatGain-100Conv-2XWall-TS6-'!F864</f>
        <v>9719995.8123949207</v>
      </c>
      <c r="H125">
        <f>'[6]IntHeatGain-100Conv-2XWall-TS6-'!G864</f>
        <v>20</v>
      </c>
      <c r="I125" s="3">
        <f>'[6]IntHeatGain-100Conv-2XWall-TS6-'!H864</f>
        <v>0</v>
      </c>
      <c r="J125">
        <f>'[6]IntHeatGain-100Conv-2XWall-TS6-'!I864</f>
        <v>9720000</v>
      </c>
      <c r="K125" s="3">
        <f>'[6]IntHeatGain-100Conv-2XWall-TS6-'!J864</f>
        <v>0</v>
      </c>
      <c r="L125" s="3">
        <f>'[6]IntHeatGain-100Conv-2XWall-TS6-'!K864</f>
        <v>9720000</v>
      </c>
      <c r="M125">
        <f>'[6]IntHeatGain-100Conv-2XWall-TS6-'!L864</f>
        <v>0</v>
      </c>
      <c r="N125" s="3">
        <f>'[6]IntHeatGain-100Conv-2XWall-TS6-'!M864</f>
        <v>19.999992997015699</v>
      </c>
      <c r="O125">
        <f>'[6]IntHeatGain-100Conv-2XWall-TS6-'!N864</f>
        <v>19.9999929991247</v>
      </c>
      <c r="P125">
        <f>'[6]IntHeatGain-100Conv-2XWall-TS6-'!O864</f>
        <v>3.0760000000000001</v>
      </c>
      <c r="Q125">
        <f>'[6]IntHeatGain-100Conv-2XWall-TS6-'!P864</f>
        <v>0</v>
      </c>
      <c r="R125" s="3">
        <f>'[6]IntHeatGain-100Conv-2XWall-TS6-'!Q864</f>
        <v>3.0760000000000001</v>
      </c>
      <c r="S125">
        <f>'[6]IntHeatGain-100Conv-2XWall-TS6-'!R864</f>
        <v>3.0760000000000001</v>
      </c>
      <c r="T125">
        <f>'[6]IntHeatGain-100Conv-2XWall-TS6-'!S864</f>
        <v>3.0760000000000001</v>
      </c>
      <c r="U125">
        <f>'[6]IntHeatGain-100Conv-2XWall-TS6-'!T864</f>
        <v>3.0760000000000001</v>
      </c>
      <c r="V125">
        <f>'[6]IntHeatGain-100Conv-2XWall-TS6-'!U864</f>
        <v>3.0760000000000001</v>
      </c>
      <c r="W125">
        <f>'[6]IntHeatGain-100Conv-2XWall-TS6-'!V864</f>
        <v>0</v>
      </c>
      <c r="Y125">
        <f t="shared" si="2"/>
        <v>2699.9988367763667</v>
      </c>
    </row>
    <row r="126" spans="1:25" x14ac:dyDescent="0.2">
      <c r="A126">
        <f t="shared" si="3"/>
        <v>120</v>
      </c>
      <c r="B126" t="str">
        <f>'[6]IntHeatGain-100Conv-2XWall-TS6-'!A865</f>
        <v xml:space="preserve"> 08/05  24:00:00</v>
      </c>
      <c r="C126">
        <f>'[6]IntHeatGain-100Conv-2XWall-TS6-'!B865</f>
        <v>20</v>
      </c>
      <c r="D126" s="3">
        <f>'[6]IntHeatGain-100Conv-2XWall-TS6-'!C865</f>
        <v>0</v>
      </c>
      <c r="E126" s="3">
        <f>'[6]IntHeatGain-100Conv-2XWall-TS6-'!D865</f>
        <v>0</v>
      </c>
      <c r="F126" s="3">
        <f>'[6]IntHeatGain-100Conv-2XWall-TS6-'!E865</f>
        <v>0</v>
      </c>
      <c r="G126">
        <f>'[6]IntHeatGain-100Conv-2XWall-TS6-'!F865</f>
        <v>9719995.79824684</v>
      </c>
      <c r="H126">
        <f>'[6]IntHeatGain-100Conv-2XWall-TS6-'!G865</f>
        <v>20</v>
      </c>
      <c r="I126" s="3">
        <f>'[6]IntHeatGain-100Conv-2XWall-TS6-'!H865</f>
        <v>0</v>
      </c>
      <c r="J126">
        <f>'[6]IntHeatGain-100Conv-2XWall-TS6-'!I865</f>
        <v>9720000</v>
      </c>
      <c r="K126" s="3">
        <f>'[6]IntHeatGain-100Conv-2XWall-TS6-'!J865</f>
        <v>0</v>
      </c>
      <c r="L126" s="3">
        <f>'[6]IntHeatGain-100Conv-2XWall-TS6-'!K865</f>
        <v>9720000</v>
      </c>
      <c r="M126">
        <f>'[6]IntHeatGain-100Conv-2XWall-TS6-'!L865</f>
        <v>0</v>
      </c>
      <c r="N126" s="3">
        <f>'[6]IntHeatGain-100Conv-2XWall-TS6-'!M865</f>
        <v>19.9999929733561</v>
      </c>
      <c r="O126">
        <f>'[6]IntHeatGain-100Conv-2XWall-TS6-'!N865</f>
        <v>19.9999929787163</v>
      </c>
      <c r="P126">
        <f>'[6]IntHeatGain-100Conv-2XWall-TS6-'!O865</f>
        <v>3.0760000000000001</v>
      </c>
      <c r="Q126">
        <f>'[6]IntHeatGain-100Conv-2XWall-TS6-'!P865</f>
        <v>0</v>
      </c>
      <c r="R126" s="3">
        <f>'[6]IntHeatGain-100Conv-2XWall-TS6-'!Q865</f>
        <v>3.0760000000000001</v>
      </c>
      <c r="S126">
        <f>'[6]IntHeatGain-100Conv-2XWall-TS6-'!R865</f>
        <v>3.0760000000000001</v>
      </c>
      <c r="T126">
        <f>'[6]IntHeatGain-100Conv-2XWall-TS6-'!S865</f>
        <v>3.0760000000000001</v>
      </c>
      <c r="U126">
        <f>'[6]IntHeatGain-100Conv-2XWall-TS6-'!T865</f>
        <v>3.0760000000000001</v>
      </c>
      <c r="V126">
        <f>'[6]IntHeatGain-100Conv-2XWall-TS6-'!U865</f>
        <v>3.0760000000000001</v>
      </c>
      <c r="W126">
        <f>'[6]IntHeatGain-100Conv-2XWall-TS6-'!V865</f>
        <v>0</v>
      </c>
      <c r="Y126">
        <f t="shared" si="2"/>
        <v>2699.9988328463446</v>
      </c>
    </row>
    <row r="127" spans="1:25" x14ac:dyDescent="0.2">
      <c r="A127">
        <f t="shared" si="3"/>
        <v>121</v>
      </c>
      <c r="B127" t="str">
        <f>'[6]IntHeatGain-100Conv-2XWall-TS6-'!A866</f>
        <v xml:space="preserve"> 08/06  01:00:00</v>
      </c>
      <c r="C127">
        <f>'[6]IntHeatGain-100Conv-2XWall-TS6-'!B866</f>
        <v>20</v>
      </c>
      <c r="D127" s="3">
        <f>'[6]IntHeatGain-100Conv-2XWall-TS6-'!C866</f>
        <v>0</v>
      </c>
      <c r="E127" s="3">
        <f>'[6]IntHeatGain-100Conv-2XWall-TS6-'!D866</f>
        <v>0</v>
      </c>
      <c r="F127" s="3">
        <f>'[6]IntHeatGain-100Conv-2XWall-TS6-'!E866</f>
        <v>0</v>
      </c>
      <c r="G127">
        <f>'[6]IntHeatGain-100Conv-2XWall-TS6-'!F866</f>
        <v>9719995.7724341806</v>
      </c>
      <c r="H127">
        <f>'[6]IntHeatGain-100Conv-2XWall-TS6-'!G866</f>
        <v>20.000000000000401</v>
      </c>
      <c r="I127" s="3">
        <f>'[6]IntHeatGain-100Conv-2XWall-TS6-'!H866</f>
        <v>0</v>
      </c>
      <c r="J127">
        <f>'[6]IntHeatGain-100Conv-2XWall-TS6-'!I866</f>
        <v>9720000</v>
      </c>
      <c r="K127" s="3">
        <f>'[6]IntHeatGain-100Conv-2XWall-TS6-'!J866</f>
        <v>0</v>
      </c>
      <c r="L127" s="3">
        <f>'[6]IntHeatGain-100Conv-2XWall-TS6-'!K866</f>
        <v>9720000</v>
      </c>
      <c r="M127">
        <f>'[6]IntHeatGain-100Conv-2XWall-TS6-'!L866</f>
        <v>0</v>
      </c>
      <c r="N127" s="3">
        <f>'[6]IntHeatGain-100Conv-2XWall-TS6-'!M866</f>
        <v>19.9999929301893</v>
      </c>
      <c r="O127">
        <f>'[6]IntHeatGain-100Conv-2XWall-TS6-'!N866</f>
        <v>19.999992938564301</v>
      </c>
      <c r="P127">
        <f>'[6]IntHeatGain-100Conv-2XWall-TS6-'!O866</f>
        <v>3.0760000000000001</v>
      </c>
      <c r="Q127">
        <f>'[6]IntHeatGain-100Conv-2XWall-TS6-'!P866</f>
        <v>0</v>
      </c>
      <c r="R127" s="3">
        <f>'[6]IntHeatGain-100Conv-2XWall-TS6-'!Q866</f>
        <v>3.0760000000000001</v>
      </c>
      <c r="S127">
        <f>'[6]IntHeatGain-100Conv-2XWall-TS6-'!R866</f>
        <v>3.0760000000000001</v>
      </c>
      <c r="T127">
        <f>'[6]IntHeatGain-100Conv-2XWall-TS6-'!S866</f>
        <v>3.0760000000000001</v>
      </c>
      <c r="U127">
        <f>'[6]IntHeatGain-100Conv-2XWall-TS6-'!T866</f>
        <v>3.0760000000000001</v>
      </c>
      <c r="V127">
        <f>'[6]IntHeatGain-100Conv-2XWall-TS6-'!U866</f>
        <v>3.0760000000000001</v>
      </c>
      <c r="W127">
        <f>'[6]IntHeatGain-100Conv-2XWall-TS6-'!V866</f>
        <v>0</v>
      </c>
      <c r="Y127">
        <f t="shared" si="2"/>
        <v>2699.9988256761612</v>
      </c>
    </row>
    <row r="128" spans="1:25" x14ac:dyDescent="0.2">
      <c r="A128">
        <f t="shared" si="3"/>
        <v>122</v>
      </c>
      <c r="B128" t="str">
        <f>'[6]IntHeatGain-100Conv-2XWall-TS6-'!A867</f>
        <v xml:space="preserve"> 08/06  02:00:00</v>
      </c>
      <c r="C128">
        <f>'[6]IntHeatGain-100Conv-2XWall-TS6-'!B867</f>
        <v>20</v>
      </c>
      <c r="D128" s="3">
        <f>'[6]IntHeatGain-100Conv-2XWall-TS6-'!C867</f>
        <v>0</v>
      </c>
      <c r="E128" s="3">
        <f>'[6]IntHeatGain-100Conv-2XWall-TS6-'!D867</f>
        <v>0</v>
      </c>
      <c r="F128" s="3">
        <f>'[6]IntHeatGain-100Conv-2XWall-TS6-'!E867</f>
        <v>0</v>
      </c>
      <c r="G128">
        <f>'[6]IntHeatGain-100Conv-2XWall-TS6-'!F867</f>
        <v>9719995.7375844009</v>
      </c>
      <c r="H128">
        <f>'[6]IntHeatGain-100Conv-2XWall-TS6-'!G867</f>
        <v>20.000000000000199</v>
      </c>
      <c r="I128" s="3">
        <f>'[6]IntHeatGain-100Conv-2XWall-TS6-'!H867</f>
        <v>0</v>
      </c>
      <c r="J128">
        <f>'[6]IntHeatGain-100Conv-2XWall-TS6-'!I867</f>
        <v>9720000</v>
      </c>
      <c r="K128" s="3">
        <f>'[6]IntHeatGain-100Conv-2XWall-TS6-'!J867</f>
        <v>0</v>
      </c>
      <c r="L128" s="3">
        <f>'[6]IntHeatGain-100Conv-2XWall-TS6-'!K867</f>
        <v>9720000</v>
      </c>
      <c r="M128">
        <f>'[6]IntHeatGain-100Conv-2XWall-TS6-'!L867</f>
        <v>0</v>
      </c>
      <c r="N128" s="3">
        <f>'[6]IntHeatGain-100Conv-2XWall-TS6-'!M867</f>
        <v>19.9999928719092</v>
      </c>
      <c r="O128">
        <f>'[6]IntHeatGain-100Conv-2XWall-TS6-'!N867</f>
        <v>19.999992882504198</v>
      </c>
      <c r="P128">
        <f>'[6]IntHeatGain-100Conv-2XWall-TS6-'!O867</f>
        <v>3.0760000000000001</v>
      </c>
      <c r="Q128">
        <f>'[6]IntHeatGain-100Conv-2XWall-TS6-'!P867</f>
        <v>0</v>
      </c>
      <c r="R128" s="3">
        <f>'[6]IntHeatGain-100Conv-2XWall-TS6-'!Q867</f>
        <v>3.0760000000000001</v>
      </c>
      <c r="S128">
        <f>'[6]IntHeatGain-100Conv-2XWall-TS6-'!R867</f>
        <v>3.0760000000000001</v>
      </c>
      <c r="T128">
        <f>'[6]IntHeatGain-100Conv-2XWall-TS6-'!S867</f>
        <v>3.0760000000000001</v>
      </c>
      <c r="U128">
        <f>'[6]IntHeatGain-100Conv-2XWall-TS6-'!T867</f>
        <v>3.0760000000000001</v>
      </c>
      <c r="V128">
        <f>'[6]IntHeatGain-100Conv-2XWall-TS6-'!U867</f>
        <v>3.0760000000000001</v>
      </c>
      <c r="W128">
        <f>'[6]IntHeatGain-100Conv-2XWall-TS6-'!V867</f>
        <v>0</v>
      </c>
      <c r="Y128">
        <f t="shared" si="2"/>
        <v>2699.998815995667</v>
      </c>
    </row>
    <row r="129" spans="1:25" x14ac:dyDescent="0.2">
      <c r="A129">
        <f t="shared" si="3"/>
        <v>123</v>
      </c>
      <c r="B129" t="str">
        <f>'[6]IntHeatGain-100Conv-2XWall-TS6-'!A868</f>
        <v xml:space="preserve"> 08/06  03:00:00</v>
      </c>
      <c r="C129">
        <f>'[6]IntHeatGain-100Conv-2XWall-TS6-'!B868</f>
        <v>20</v>
      </c>
      <c r="D129" s="3">
        <f>'[6]IntHeatGain-100Conv-2XWall-TS6-'!C868</f>
        <v>0</v>
      </c>
      <c r="E129" s="3">
        <f>'[6]IntHeatGain-100Conv-2XWall-TS6-'!D868</f>
        <v>0</v>
      </c>
      <c r="F129" s="3">
        <f>'[6]IntHeatGain-100Conv-2XWall-TS6-'!E868</f>
        <v>0</v>
      </c>
      <c r="G129">
        <f>'[6]IntHeatGain-100Conv-2XWall-TS6-'!F868</f>
        <v>9719995.6960370298</v>
      </c>
      <c r="H129">
        <f>'[6]IntHeatGain-100Conv-2XWall-TS6-'!G868</f>
        <v>20.000000000000099</v>
      </c>
      <c r="I129" s="3">
        <f>'[6]IntHeatGain-100Conv-2XWall-TS6-'!H868</f>
        <v>0</v>
      </c>
      <c r="J129">
        <f>'[6]IntHeatGain-100Conv-2XWall-TS6-'!I868</f>
        <v>9720000</v>
      </c>
      <c r="K129" s="3">
        <f>'[6]IntHeatGain-100Conv-2XWall-TS6-'!J868</f>
        <v>0</v>
      </c>
      <c r="L129" s="3">
        <f>'[6]IntHeatGain-100Conv-2XWall-TS6-'!K868</f>
        <v>9720000</v>
      </c>
      <c r="M129">
        <f>'[6]IntHeatGain-100Conv-2XWall-TS6-'!L868</f>
        <v>0</v>
      </c>
      <c r="N129" s="3">
        <f>'[6]IntHeatGain-100Conv-2XWall-TS6-'!M868</f>
        <v>19.999992802429301</v>
      </c>
      <c r="O129">
        <f>'[6]IntHeatGain-100Conv-2XWall-TS6-'!N868</f>
        <v>19.9999928145483</v>
      </c>
      <c r="P129">
        <f>'[6]IntHeatGain-100Conv-2XWall-TS6-'!O868</f>
        <v>3.0760000000000001</v>
      </c>
      <c r="Q129">
        <f>'[6]IntHeatGain-100Conv-2XWall-TS6-'!P868</f>
        <v>0</v>
      </c>
      <c r="R129" s="3">
        <f>'[6]IntHeatGain-100Conv-2XWall-TS6-'!Q868</f>
        <v>3.0760000000000001</v>
      </c>
      <c r="S129">
        <f>'[6]IntHeatGain-100Conv-2XWall-TS6-'!R868</f>
        <v>3.0760000000000001</v>
      </c>
      <c r="T129">
        <f>'[6]IntHeatGain-100Conv-2XWall-TS6-'!S868</f>
        <v>3.0760000000000001</v>
      </c>
      <c r="U129">
        <f>'[6]IntHeatGain-100Conv-2XWall-TS6-'!T868</f>
        <v>3.0760000000000001</v>
      </c>
      <c r="V129">
        <f>'[6]IntHeatGain-100Conv-2XWall-TS6-'!U868</f>
        <v>3.0760000000000001</v>
      </c>
      <c r="W129">
        <f>'[6]IntHeatGain-100Conv-2XWall-TS6-'!V868</f>
        <v>0</v>
      </c>
      <c r="Y129">
        <f t="shared" si="2"/>
        <v>2699.9988044547304</v>
      </c>
    </row>
    <row r="130" spans="1:25" x14ac:dyDescent="0.2">
      <c r="A130">
        <f t="shared" si="3"/>
        <v>124</v>
      </c>
      <c r="B130" t="str">
        <f>'[6]IntHeatGain-100Conv-2XWall-TS6-'!A869</f>
        <v xml:space="preserve"> 08/06  04:00:00</v>
      </c>
      <c r="C130">
        <f>'[6]IntHeatGain-100Conv-2XWall-TS6-'!B869</f>
        <v>20</v>
      </c>
      <c r="D130" s="3">
        <f>'[6]IntHeatGain-100Conv-2XWall-TS6-'!C869</f>
        <v>0</v>
      </c>
      <c r="E130" s="3">
        <f>'[6]IntHeatGain-100Conv-2XWall-TS6-'!D869</f>
        <v>0</v>
      </c>
      <c r="F130" s="3">
        <f>'[6]IntHeatGain-100Conv-2XWall-TS6-'!E869</f>
        <v>0</v>
      </c>
      <c r="G130">
        <f>'[6]IntHeatGain-100Conv-2XWall-TS6-'!F869</f>
        <v>9719995.6526643205</v>
      </c>
      <c r="H130">
        <f>'[6]IntHeatGain-100Conv-2XWall-TS6-'!G869</f>
        <v>20.000000000000199</v>
      </c>
      <c r="I130" s="3">
        <f>'[6]IntHeatGain-100Conv-2XWall-TS6-'!H869</f>
        <v>0</v>
      </c>
      <c r="J130">
        <f>'[6]IntHeatGain-100Conv-2XWall-TS6-'!I869</f>
        <v>9720000</v>
      </c>
      <c r="K130" s="3">
        <f>'[6]IntHeatGain-100Conv-2XWall-TS6-'!J869</f>
        <v>0</v>
      </c>
      <c r="L130" s="3">
        <f>'[6]IntHeatGain-100Conv-2XWall-TS6-'!K869</f>
        <v>9720000</v>
      </c>
      <c r="M130">
        <f>'[6]IntHeatGain-100Conv-2XWall-TS6-'!L869</f>
        <v>0</v>
      </c>
      <c r="N130" s="3">
        <f>'[6]IntHeatGain-100Conv-2XWall-TS6-'!M869</f>
        <v>19.999992729896899</v>
      </c>
      <c r="O130">
        <f>'[6]IntHeatGain-100Conv-2XWall-TS6-'!N869</f>
        <v>19.999992741646</v>
      </c>
      <c r="P130">
        <f>'[6]IntHeatGain-100Conv-2XWall-TS6-'!O869</f>
        <v>3.0760000000000001</v>
      </c>
      <c r="Q130">
        <f>'[6]IntHeatGain-100Conv-2XWall-TS6-'!P869</f>
        <v>0</v>
      </c>
      <c r="R130" s="3">
        <f>'[6]IntHeatGain-100Conv-2XWall-TS6-'!Q869</f>
        <v>3.0760000000000001</v>
      </c>
      <c r="S130">
        <f>'[6]IntHeatGain-100Conv-2XWall-TS6-'!R869</f>
        <v>3.0760000000000001</v>
      </c>
      <c r="T130">
        <f>'[6]IntHeatGain-100Conv-2XWall-TS6-'!S869</f>
        <v>3.0760000000000001</v>
      </c>
      <c r="U130">
        <f>'[6]IntHeatGain-100Conv-2XWall-TS6-'!T869</f>
        <v>3.0760000000000001</v>
      </c>
      <c r="V130">
        <f>'[6]IntHeatGain-100Conv-2XWall-TS6-'!U869</f>
        <v>3.0760000000000001</v>
      </c>
      <c r="W130">
        <f>'[6]IntHeatGain-100Conv-2XWall-TS6-'!V869</f>
        <v>0</v>
      </c>
      <c r="Y130">
        <f t="shared" si="2"/>
        <v>2699.9987924067559</v>
      </c>
    </row>
    <row r="131" spans="1:25" x14ac:dyDescent="0.2">
      <c r="A131">
        <f t="shared" si="3"/>
        <v>125</v>
      </c>
      <c r="B131" t="str">
        <f>'[6]IntHeatGain-100Conv-2XWall-TS6-'!A870</f>
        <v xml:space="preserve"> 08/06  05:00:00</v>
      </c>
      <c r="C131">
        <f>'[6]IntHeatGain-100Conv-2XWall-TS6-'!B870</f>
        <v>20</v>
      </c>
      <c r="D131" s="3">
        <f>'[6]IntHeatGain-100Conv-2XWall-TS6-'!C870</f>
        <v>0</v>
      </c>
      <c r="E131" s="3">
        <f>'[6]IntHeatGain-100Conv-2XWall-TS6-'!D870</f>
        <v>0</v>
      </c>
      <c r="F131" s="3">
        <f>'[6]IntHeatGain-100Conv-2XWall-TS6-'!E870</f>
        <v>0</v>
      </c>
      <c r="G131">
        <f>'[6]IntHeatGain-100Conv-2XWall-TS6-'!F870</f>
        <v>9719995.6149372105</v>
      </c>
      <c r="H131">
        <f>'[6]IntHeatGain-100Conv-2XWall-TS6-'!G870</f>
        <v>20.000000000000099</v>
      </c>
      <c r="I131" s="3">
        <f>'[6]IntHeatGain-100Conv-2XWall-TS6-'!H870</f>
        <v>0</v>
      </c>
      <c r="J131">
        <f>'[6]IntHeatGain-100Conv-2XWall-TS6-'!I870</f>
        <v>9720000</v>
      </c>
      <c r="K131" s="3">
        <f>'[6]IntHeatGain-100Conv-2XWall-TS6-'!J870</f>
        <v>0</v>
      </c>
      <c r="L131" s="3">
        <f>'[6]IntHeatGain-100Conv-2XWall-TS6-'!K870</f>
        <v>9720000</v>
      </c>
      <c r="M131">
        <f>'[6]IntHeatGain-100Conv-2XWall-TS6-'!L870</f>
        <v>0</v>
      </c>
      <c r="N131" s="3">
        <f>'[6]IntHeatGain-100Conv-2XWall-TS6-'!M870</f>
        <v>19.999992666804999</v>
      </c>
      <c r="O131">
        <f>'[6]IntHeatGain-100Conv-2XWall-TS6-'!N870</f>
        <v>19.999992676206102</v>
      </c>
      <c r="P131">
        <f>'[6]IntHeatGain-100Conv-2XWall-TS6-'!O870</f>
        <v>3.0760000000000001</v>
      </c>
      <c r="Q131">
        <f>'[6]IntHeatGain-100Conv-2XWall-TS6-'!P870</f>
        <v>0</v>
      </c>
      <c r="R131" s="3">
        <f>'[6]IntHeatGain-100Conv-2XWall-TS6-'!Q870</f>
        <v>3.0760000000000001</v>
      </c>
      <c r="S131">
        <f>'[6]IntHeatGain-100Conv-2XWall-TS6-'!R870</f>
        <v>3.0760000000000001</v>
      </c>
      <c r="T131">
        <f>'[6]IntHeatGain-100Conv-2XWall-TS6-'!S870</f>
        <v>3.0760000000000001</v>
      </c>
      <c r="U131">
        <f>'[6]IntHeatGain-100Conv-2XWall-TS6-'!T870</f>
        <v>3.0760000000000001</v>
      </c>
      <c r="V131">
        <f>'[6]IntHeatGain-100Conv-2XWall-TS6-'!U870</f>
        <v>3.0760000000000001</v>
      </c>
      <c r="W131">
        <f>'[6]IntHeatGain-100Conv-2XWall-TS6-'!V870</f>
        <v>0</v>
      </c>
      <c r="Y131">
        <f t="shared" si="2"/>
        <v>2699.9987819270027</v>
      </c>
    </row>
    <row r="132" spans="1:25" x14ac:dyDescent="0.2">
      <c r="A132">
        <f t="shared" si="3"/>
        <v>126</v>
      </c>
      <c r="B132" t="str">
        <f>'[6]IntHeatGain-100Conv-2XWall-TS6-'!A871</f>
        <v xml:space="preserve"> 08/06  06:00:00</v>
      </c>
      <c r="C132">
        <f>'[6]IntHeatGain-100Conv-2XWall-TS6-'!B871</f>
        <v>20</v>
      </c>
      <c r="D132">
        <f>'[6]IntHeatGain-100Conv-2XWall-TS6-'!C871</f>
        <v>0</v>
      </c>
      <c r="E132">
        <f>'[6]IntHeatGain-100Conv-2XWall-TS6-'!D871</f>
        <v>9.8333333333333304</v>
      </c>
      <c r="F132" s="3">
        <f>'[6]IntHeatGain-100Conv-2XWall-TS6-'!E871</f>
        <v>0</v>
      </c>
      <c r="G132">
        <f>'[6]IntHeatGain-100Conv-2XWall-TS6-'!F871</f>
        <v>9719995.5882766005</v>
      </c>
      <c r="H132">
        <f>'[6]IntHeatGain-100Conv-2XWall-TS6-'!G871</f>
        <v>19.999999999999801</v>
      </c>
      <c r="I132" s="3">
        <f>'[6]IntHeatGain-100Conv-2XWall-TS6-'!H871</f>
        <v>0</v>
      </c>
      <c r="J132">
        <f>'[6]IntHeatGain-100Conv-2XWall-TS6-'!I871</f>
        <v>9720000</v>
      </c>
      <c r="K132" s="3">
        <f>'[6]IntHeatGain-100Conv-2XWall-TS6-'!J871</f>
        <v>0</v>
      </c>
      <c r="L132" s="3">
        <f>'[6]IntHeatGain-100Conv-2XWall-TS6-'!K871</f>
        <v>9720000</v>
      </c>
      <c r="M132">
        <f>'[6]IntHeatGain-100Conv-2XWall-TS6-'!L871</f>
        <v>0</v>
      </c>
      <c r="N132" s="3">
        <f>'[6]IntHeatGain-100Conv-2XWall-TS6-'!M871</f>
        <v>19.999992622219899</v>
      </c>
      <c r="O132">
        <f>'[6]IntHeatGain-100Conv-2XWall-TS6-'!N871</f>
        <v>19.999992628239799</v>
      </c>
      <c r="P132">
        <f>'[6]IntHeatGain-100Conv-2XWall-TS6-'!O871</f>
        <v>3.0760000000000001</v>
      </c>
      <c r="Q132">
        <f>'[6]IntHeatGain-100Conv-2XWall-TS6-'!P871</f>
        <v>0</v>
      </c>
      <c r="R132" s="3">
        <f>'[6]IntHeatGain-100Conv-2XWall-TS6-'!Q871</f>
        <v>3.0760000000000001</v>
      </c>
      <c r="S132">
        <f>'[6]IntHeatGain-100Conv-2XWall-TS6-'!R871</f>
        <v>3.0760000000000001</v>
      </c>
      <c r="T132">
        <f>'[6]IntHeatGain-100Conv-2XWall-TS6-'!S871</f>
        <v>3.0760000000000001</v>
      </c>
      <c r="U132">
        <f>'[6]IntHeatGain-100Conv-2XWall-TS6-'!T871</f>
        <v>3.0760000000000001</v>
      </c>
      <c r="V132">
        <f>'[6]IntHeatGain-100Conv-2XWall-TS6-'!U871</f>
        <v>3.0760000000000001</v>
      </c>
      <c r="W132">
        <f>'[6]IntHeatGain-100Conv-2XWall-TS6-'!V871</f>
        <v>0</v>
      </c>
      <c r="Y132">
        <f t="shared" si="2"/>
        <v>2699.9987745212779</v>
      </c>
    </row>
    <row r="133" spans="1:25" x14ac:dyDescent="0.2">
      <c r="A133">
        <f t="shared" si="3"/>
        <v>127</v>
      </c>
      <c r="B133" t="str">
        <f>'[6]IntHeatGain-100Conv-2XWall-TS6-'!A872</f>
        <v xml:space="preserve"> 08/06  07:00:00</v>
      </c>
      <c r="C133">
        <f>'[6]IntHeatGain-100Conv-2XWall-TS6-'!B872</f>
        <v>20</v>
      </c>
      <c r="D133">
        <f>'[6]IntHeatGain-100Conv-2XWall-TS6-'!C872</f>
        <v>0</v>
      </c>
      <c r="E133">
        <f>'[6]IntHeatGain-100Conv-2XWall-TS6-'!D872</f>
        <v>181</v>
      </c>
      <c r="F133" s="3">
        <f>'[6]IntHeatGain-100Conv-2XWall-TS6-'!E872</f>
        <v>0</v>
      </c>
      <c r="G133">
        <f>'[6]IntHeatGain-100Conv-2XWall-TS6-'!F872</f>
        <v>9719995.5720629003</v>
      </c>
      <c r="H133">
        <f>'[6]IntHeatGain-100Conv-2XWall-TS6-'!G872</f>
        <v>20.000000000000199</v>
      </c>
      <c r="I133" s="3">
        <f>'[6]IntHeatGain-100Conv-2XWall-TS6-'!H872</f>
        <v>0</v>
      </c>
      <c r="J133">
        <f>'[6]IntHeatGain-100Conv-2XWall-TS6-'!I872</f>
        <v>9720000</v>
      </c>
      <c r="K133" s="3">
        <f>'[6]IntHeatGain-100Conv-2XWall-TS6-'!J872</f>
        <v>0</v>
      </c>
      <c r="L133" s="3">
        <f>'[6]IntHeatGain-100Conv-2XWall-TS6-'!K872</f>
        <v>9720000</v>
      </c>
      <c r="M133">
        <f>'[6]IntHeatGain-100Conv-2XWall-TS6-'!L872</f>
        <v>0</v>
      </c>
      <c r="N133" s="3">
        <f>'[6]IntHeatGain-100Conv-2XWall-TS6-'!M872</f>
        <v>19.9999925951054</v>
      </c>
      <c r="O133">
        <f>'[6]IntHeatGain-100Conv-2XWall-TS6-'!N872</f>
        <v>19.9999925987795</v>
      </c>
      <c r="P133">
        <f>'[6]IntHeatGain-100Conv-2XWall-TS6-'!O872</f>
        <v>3.0760000000000001</v>
      </c>
      <c r="Q133">
        <f>'[6]IntHeatGain-100Conv-2XWall-TS6-'!P872</f>
        <v>0</v>
      </c>
      <c r="R133" s="3">
        <f>'[6]IntHeatGain-100Conv-2XWall-TS6-'!Q872</f>
        <v>3.0760000000000001</v>
      </c>
      <c r="S133">
        <f>'[6]IntHeatGain-100Conv-2XWall-TS6-'!R872</f>
        <v>3.0760000000000001</v>
      </c>
      <c r="T133">
        <f>'[6]IntHeatGain-100Conv-2XWall-TS6-'!S872</f>
        <v>3.0760000000000001</v>
      </c>
      <c r="U133">
        <f>'[6]IntHeatGain-100Conv-2XWall-TS6-'!T872</f>
        <v>3.0760000000000001</v>
      </c>
      <c r="V133">
        <f>'[6]IntHeatGain-100Conv-2XWall-TS6-'!U872</f>
        <v>3.0760000000000001</v>
      </c>
      <c r="W133">
        <f>'[6]IntHeatGain-100Conv-2XWall-TS6-'!V872</f>
        <v>0</v>
      </c>
      <c r="Y133">
        <f t="shared" si="2"/>
        <v>2699.9987700174725</v>
      </c>
    </row>
    <row r="134" spans="1:25" x14ac:dyDescent="0.2">
      <c r="A134">
        <f t="shared" si="3"/>
        <v>128</v>
      </c>
      <c r="B134" t="str">
        <f>'[6]IntHeatGain-100Conv-2XWall-TS6-'!A873</f>
        <v xml:space="preserve"> 08/06  08:00:00</v>
      </c>
      <c r="C134">
        <f>'[6]IntHeatGain-100Conv-2XWall-TS6-'!B873</f>
        <v>20</v>
      </c>
      <c r="D134">
        <f>'[6]IntHeatGain-100Conv-2XWall-TS6-'!C873</f>
        <v>0</v>
      </c>
      <c r="E134">
        <f>'[6]IntHeatGain-100Conv-2XWall-TS6-'!D873</f>
        <v>551.08333333333303</v>
      </c>
      <c r="F134" s="3">
        <f>'[6]IntHeatGain-100Conv-2XWall-TS6-'!E873</f>
        <v>0</v>
      </c>
      <c r="G134">
        <f>'[6]IntHeatGain-100Conv-2XWall-TS6-'!F873</f>
        <v>9719995.5613655094</v>
      </c>
      <c r="H134">
        <f>'[6]IntHeatGain-100Conv-2XWall-TS6-'!G873</f>
        <v>20.000000000000099</v>
      </c>
      <c r="I134" s="3">
        <f>'[6]IntHeatGain-100Conv-2XWall-TS6-'!H873</f>
        <v>0</v>
      </c>
      <c r="J134">
        <f>'[6]IntHeatGain-100Conv-2XWall-TS6-'!I873</f>
        <v>9720000</v>
      </c>
      <c r="K134" s="3">
        <f>'[6]IntHeatGain-100Conv-2XWall-TS6-'!J873</f>
        <v>0</v>
      </c>
      <c r="L134" s="3">
        <f>'[6]IntHeatGain-100Conv-2XWall-TS6-'!K873</f>
        <v>9720000</v>
      </c>
      <c r="M134">
        <f>'[6]IntHeatGain-100Conv-2XWall-TS6-'!L873</f>
        <v>0</v>
      </c>
      <c r="N134" s="3">
        <f>'[6]IntHeatGain-100Conv-2XWall-TS6-'!M873</f>
        <v>19.999992577216702</v>
      </c>
      <c r="O134">
        <f>'[6]IntHeatGain-100Conv-2XWall-TS6-'!N873</f>
        <v>19.999992579826799</v>
      </c>
      <c r="P134">
        <f>'[6]IntHeatGain-100Conv-2XWall-TS6-'!O873</f>
        <v>3.0760000000000001</v>
      </c>
      <c r="Q134">
        <f>'[6]IntHeatGain-100Conv-2XWall-TS6-'!P873</f>
        <v>0</v>
      </c>
      <c r="R134" s="3">
        <f>'[6]IntHeatGain-100Conv-2XWall-TS6-'!Q873</f>
        <v>3.0760000000000001</v>
      </c>
      <c r="S134">
        <f>'[6]IntHeatGain-100Conv-2XWall-TS6-'!R873</f>
        <v>3.0760000000000001</v>
      </c>
      <c r="T134">
        <f>'[6]IntHeatGain-100Conv-2XWall-TS6-'!S873</f>
        <v>3.0760000000000001</v>
      </c>
      <c r="U134">
        <f>'[6]IntHeatGain-100Conv-2XWall-TS6-'!T873</f>
        <v>3.0760000000000001</v>
      </c>
      <c r="V134">
        <f>'[6]IntHeatGain-100Conv-2XWall-TS6-'!U873</f>
        <v>3.0760000000000001</v>
      </c>
      <c r="W134">
        <f>'[6]IntHeatGain-100Conv-2XWall-TS6-'!V873</f>
        <v>0</v>
      </c>
      <c r="Y134">
        <f t="shared" si="2"/>
        <v>2699.998767045975</v>
      </c>
    </row>
    <row r="135" spans="1:25" x14ac:dyDescent="0.2">
      <c r="A135">
        <f t="shared" si="3"/>
        <v>129</v>
      </c>
      <c r="B135" t="str">
        <f>'[6]IntHeatGain-100Conv-2XWall-TS6-'!A874</f>
        <v xml:space="preserve"> 08/06  09:00:00</v>
      </c>
      <c r="C135">
        <f>'[6]IntHeatGain-100Conv-2XWall-TS6-'!B874</f>
        <v>20</v>
      </c>
      <c r="D135">
        <f>'[6]IntHeatGain-100Conv-2XWall-TS6-'!C874</f>
        <v>0</v>
      </c>
      <c r="E135">
        <f>'[6]IntHeatGain-100Conv-2XWall-TS6-'!D874</f>
        <v>747.91666666666697</v>
      </c>
      <c r="F135" s="3">
        <f>'[6]IntHeatGain-100Conv-2XWall-TS6-'!E874</f>
        <v>0</v>
      </c>
      <c r="G135">
        <f>'[6]IntHeatGain-100Conv-2XWall-TS6-'!F874</f>
        <v>9719995.5532532092</v>
      </c>
      <c r="H135">
        <f>'[6]IntHeatGain-100Conv-2XWall-TS6-'!G874</f>
        <v>20</v>
      </c>
      <c r="I135" s="3">
        <f>'[6]IntHeatGain-100Conv-2XWall-TS6-'!H874</f>
        <v>0</v>
      </c>
      <c r="J135">
        <f>'[6]IntHeatGain-100Conv-2XWall-TS6-'!I874</f>
        <v>9720000</v>
      </c>
      <c r="K135" s="3">
        <f>'[6]IntHeatGain-100Conv-2XWall-TS6-'!J874</f>
        <v>0</v>
      </c>
      <c r="L135" s="3">
        <f>'[6]IntHeatGain-100Conv-2XWall-TS6-'!K874</f>
        <v>9720000</v>
      </c>
      <c r="M135">
        <f>'[6]IntHeatGain-100Conv-2XWall-TS6-'!L874</f>
        <v>0</v>
      </c>
      <c r="N135" s="3">
        <f>'[6]IntHeatGain-100Conv-2XWall-TS6-'!M874</f>
        <v>19.99999256365</v>
      </c>
      <c r="O135">
        <f>'[6]IntHeatGain-100Conv-2XWall-TS6-'!N874</f>
        <v>19.999992565643499</v>
      </c>
      <c r="P135">
        <f>'[6]IntHeatGain-100Conv-2XWall-TS6-'!O874</f>
        <v>3.0760000000000001</v>
      </c>
      <c r="Q135">
        <f>'[6]IntHeatGain-100Conv-2XWall-TS6-'!P874</f>
        <v>0</v>
      </c>
      <c r="R135" s="3">
        <f>'[6]IntHeatGain-100Conv-2XWall-TS6-'!Q874</f>
        <v>3.0760000000000001</v>
      </c>
      <c r="S135">
        <f>'[6]IntHeatGain-100Conv-2XWall-TS6-'!R874</f>
        <v>3.0760000000000001</v>
      </c>
      <c r="T135">
        <f>'[6]IntHeatGain-100Conv-2XWall-TS6-'!S874</f>
        <v>3.0760000000000001</v>
      </c>
      <c r="U135">
        <f>'[6]IntHeatGain-100Conv-2XWall-TS6-'!T874</f>
        <v>3.0760000000000001</v>
      </c>
      <c r="V135">
        <f>'[6]IntHeatGain-100Conv-2XWall-TS6-'!U874</f>
        <v>3.0760000000000001</v>
      </c>
      <c r="W135">
        <f>'[6]IntHeatGain-100Conv-2XWall-TS6-'!V874</f>
        <v>0</v>
      </c>
      <c r="Y135">
        <f t="shared" ref="Y135:Y198" si="4">G135/3600</f>
        <v>2699.9987647925582</v>
      </c>
    </row>
    <row r="136" spans="1:25" x14ac:dyDescent="0.2">
      <c r="A136">
        <f t="shared" si="3"/>
        <v>130</v>
      </c>
      <c r="B136" t="str">
        <f>'[6]IntHeatGain-100Conv-2XWall-TS6-'!A875</f>
        <v xml:space="preserve"> 08/06  10:00:00</v>
      </c>
      <c r="C136">
        <f>'[6]IntHeatGain-100Conv-2XWall-TS6-'!B875</f>
        <v>20</v>
      </c>
      <c r="D136">
        <f>'[6]IntHeatGain-100Conv-2XWall-TS6-'!C875</f>
        <v>0</v>
      </c>
      <c r="E136">
        <f>'[6]IntHeatGain-100Conv-2XWall-TS6-'!D875</f>
        <v>835.08333333333303</v>
      </c>
      <c r="F136" s="3">
        <f>'[6]IntHeatGain-100Conv-2XWall-TS6-'!E875</f>
        <v>0</v>
      </c>
      <c r="G136">
        <f>'[6]IntHeatGain-100Conv-2XWall-TS6-'!F875</f>
        <v>9719995.5491475891</v>
      </c>
      <c r="H136">
        <f>'[6]IntHeatGain-100Conv-2XWall-TS6-'!G875</f>
        <v>20.000000000000099</v>
      </c>
      <c r="I136" s="3">
        <f>'[6]IntHeatGain-100Conv-2XWall-TS6-'!H875</f>
        <v>0</v>
      </c>
      <c r="J136">
        <f>'[6]IntHeatGain-100Conv-2XWall-TS6-'!I875</f>
        <v>9720000</v>
      </c>
      <c r="K136" s="3">
        <f>'[6]IntHeatGain-100Conv-2XWall-TS6-'!J875</f>
        <v>0</v>
      </c>
      <c r="L136" s="3">
        <f>'[6]IntHeatGain-100Conv-2XWall-TS6-'!K875</f>
        <v>9720000</v>
      </c>
      <c r="M136">
        <f>'[6]IntHeatGain-100Conv-2XWall-TS6-'!L875</f>
        <v>0</v>
      </c>
      <c r="N136" s="3">
        <f>'[6]IntHeatGain-100Conv-2XWall-TS6-'!M875</f>
        <v>19.999992556784399</v>
      </c>
      <c r="O136">
        <f>'[6]IntHeatGain-100Conv-2XWall-TS6-'!N875</f>
        <v>19.9999925570357</v>
      </c>
      <c r="P136">
        <f>'[6]IntHeatGain-100Conv-2XWall-TS6-'!O875</f>
        <v>3.0760000000000001</v>
      </c>
      <c r="Q136">
        <f>'[6]IntHeatGain-100Conv-2XWall-TS6-'!P875</f>
        <v>0</v>
      </c>
      <c r="R136" s="3">
        <f>'[6]IntHeatGain-100Conv-2XWall-TS6-'!Q875</f>
        <v>3.0760000000000001</v>
      </c>
      <c r="S136">
        <f>'[6]IntHeatGain-100Conv-2XWall-TS6-'!R875</f>
        <v>3.0760000000000001</v>
      </c>
      <c r="T136">
        <f>'[6]IntHeatGain-100Conv-2XWall-TS6-'!S875</f>
        <v>3.0760000000000001</v>
      </c>
      <c r="U136">
        <f>'[6]IntHeatGain-100Conv-2XWall-TS6-'!T875</f>
        <v>3.0760000000000001</v>
      </c>
      <c r="V136">
        <f>'[6]IntHeatGain-100Conv-2XWall-TS6-'!U875</f>
        <v>3.0760000000000001</v>
      </c>
      <c r="W136">
        <f>'[6]IntHeatGain-100Conv-2XWall-TS6-'!V875</f>
        <v>0</v>
      </c>
      <c r="Y136">
        <f t="shared" si="4"/>
        <v>2699.9987636521082</v>
      </c>
    </row>
    <row r="137" spans="1:25" x14ac:dyDescent="0.2">
      <c r="A137">
        <f t="shared" ref="A137:A200" si="5">A136+1</f>
        <v>131</v>
      </c>
      <c r="B137" t="str">
        <f>'[6]IntHeatGain-100Conv-2XWall-TS6-'!A876</f>
        <v xml:space="preserve"> 08/06  11:00:00</v>
      </c>
      <c r="C137">
        <f>'[6]IntHeatGain-100Conv-2XWall-TS6-'!B876</f>
        <v>20</v>
      </c>
      <c r="D137">
        <f>'[6]IntHeatGain-100Conv-2XWall-TS6-'!C876</f>
        <v>0</v>
      </c>
      <c r="E137">
        <f>'[6]IntHeatGain-100Conv-2XWall-TS6-'!D876</f>
        <v>878.08333333333303</v>
      </c>
      <c r="F137" s="3">
        <f>'[6]IntHeatGain-100Conv-2XWall-TS6-'!E876</f>
        <v>0</v>
      </c>
      <c r="G137">
        <f>'[6]IntHeatGain-100Conv-2XWall-TS6-'!F876</f>
        <v>9719995.5557256993</v>
      </c>
      <c r="H137">
        <f>'[6]IntHeatGain-100Conv-2XWall-TS6-'!G876</f>
        <v>19.999999999999901</v>
      </c>
      <c r="I137" s="3">
        <f>'[6]IntHeatGain-100Conv-2XWall-TS6-'!H876</f>
        <v>0</v>
      </c>
      <c r="J137">
        <f>'[6]IntHeatGain-100Conv-2XWall-TS6-'!I876</f>
        <v>9720000</v>
      </c>
      <c r="K137" s="3">
        <f>'[6]IntHeatGain-100Conv-2XWall-TS6-'!J876</f>
        <v>0</v>
      </c>
      <c r="L137" s="3">
        <f>'[6]IntHeatGain-100Conv-2XWall-TS6-'!K876</f>
        <v>9720000</v>
      </c>
      <c r="M137">
        <f>'[6]IntHeatGain-100Conv-2XWall-TS6-'!L876</f>
        <v>0</v>
      </c>
      <c r="N137" s="3">
        <f>'[6]IntHeatGain-100Conv-2XWall-TS6-'!M876</f>
        <v>19.999992567784901</v>
      </c>
      <c r="O137">
        <f>'[6]IntHeatGain-100Conv-2XWall-TS6-'!N876</f>
        <v>19.999992564245499</v>
      </c>
      <c r="P137">
        <f>'[6]IntHeatGain-100Conv-2XWall-TS6-'!O876</f>
        <v>3.0760000000000001</v>
      </c>
      <c r="Q137">
        <f>'[6]IntHeatGain-100Conv-2XWall-TS6-'!P876</f>
        <v>0</v>
      </c>
      <c r="R137" s="3">
        <f>'[6]IntHeatGain-100Conv-2XWall-TS6-'!Q876</f>
        <v>3.0760000000000001</v>
      </c>
      <c r="S137">
        <f>'[6]IntHeatGain-100Conv-2XWall-TS6-'!R876</f>
        <v>3.0760000000000001</v>
      </c>
      <c r="T137">
        <f>'[6]IntHeatGain-100Conv-2XWall-TS6-'!S876</f>
        <v>3.0760000000000001</v>
      </c>
      <c r="U137">
        <f>'[6]IntHeatGain-100Conv-2XWall-TS6-'!T876</f>
        <v>3.0760000000000001</v>
      </c>
      <c r="V137">
        <f>'[6]IntHeatGain-100Conv-2XWall-TS6-'!U876</f>
        <v>3.0760000000000001</v>
      </c>
      <c r="W137">
        <f>'[6]IntHeatGain-100Conv-2XWall-TS6-'!V876</f>
        <v>0</v>
      </c>
      <c r="Y137">
        <f t="shared" si="4"/>
        <v>2699.9987654793608</v>
      </c>
    </row>
    <row r="138" spans="1:25" x14ac:dyDescent="0.2">
      <c r="A138">
        <f t="shared" si="5"/>
        <v>132</v>
      </c>
      <c r="B138" t="str">
        <f>'[6]IntHeatGain-100Conv-2XWall-TS6-'!A877</f>
        <v xml:space="preserve"> 08/06  12:00:00</v>
      </c>
      <c r="C138">
        <f>'[6]IntHeatGain-100Conv-2XWall-TS6-'!B877</f>
        <v>20</v>
      </c>
      <c r="D138">
        <f>'[6]IntHeatGain-100Conv-2XWall-TS6-'!C877</f>
        <v>0</v>
      </c>
      <c r="E138">
        <f>'[6]IntHeatGain-100Conv-2XWall-TS6-'!D877</f>
        <v>899.5</v>
      </c>
      <c r="F138" s="3">
        <f>'[6]IntHeatGain-100Conv-2XWall-TS6-'!E877</f>
        <v>0</v>
      </c>
      <c r="G138">
        <f>'[6]IntHeatGain-100Conv-2XWall-TS6-'!F877</f>
        <v>9719995.5775124691</v>
      </c>
      <c r="H138">
        <f>'[6]IntHeatGain-100Conv-2XWall-TS6-'!G877</f>
        <v>20</v>
      </c>
      <c r="I138" s="3">
        <f>'[6]IntHeatGain-100Conv-2XWall-TS6-'!H877</f>
        <v>0</v>
      </c>
      <c r="J138">
        <f>'[6]IntHeatGain-100Conv-2XWall-TS6-'!I877</f>
        <v>9720000</v>
      </c>
      <c r="K138" s="3">
        <f>'[6]IntHeatGain-100Conv-2XWall-TS6-'!J877</f>
        <v>0</v>
      </c>
      <c r="L138" s="3">
        <f>'[6]IntHeatGain-100Conv-2XWall-TS6-'!K877</f>
        <v>9720000</v>
      </c>
      <c r="M138">
        <f>'[6]IntHeatGain-100Conv-2XWall-TS6-'!L877</f>
        <v>0</v>
      </c>
      <c r="N138" s="3">
        <f>'[6]IntHeatGain-100Conv-2XWall-TS6-'!M877</f>
        <v>19.9999926042195</v>
      </c>
      <c r="O138">
        <f>'[6]IntHeatGain-100Conv-2XWall-TS6-'!N877</f>
        <v>19.999992596382199</v>
      </c>
      <c r="P138">
        <f>'[6]IntHeatGain-100Conv-2XWall-TS6-'!O877</f>
        <v>3.0760000000000001</v>
      </c>
      <c r="Q138">
        <f>'[6]IntHeatGain-100Conv-2XWall-TS6-'!P877</f>
        <v>0</v>
      </c>
      <c r="R138" s="3">
        <f>'[6]IntHeatGain-100Conv-2XWall-TS6-'!Q877</f>
        <v>3.0760000000000001</v>
      </c>
      <c r="S138">
        <f>'[6]IntHeatGain-100Conv-2XWall-TS6-'!R877</f>
        <v>3.0760000000000001</v>
      </c>
      <c r="T138">
        <f>'[6]IntHeatGain-100Conv-2XWall-TS6-'!S877</f>
        <v>3.0760000000000001</v>
      </c>
      <c r="U138">
        <f>'[6]IntHeatGain-100Conv-2XWall-TS6-'!T877</f>
        <v>3.0760000000000001</v>
      </c>
      <c r="V138">
        <f>'[6]IntHeatGain-100Conv-2XWall-TS6-'!U877</f>
        <v>3.0760000000000001</v>
      </c>
      <c r="W138">
        <f>'[6]IntHeatGain-100Conv-2XWall-TS6-'!V877</f>
        <v>0</v>
      </c>
      <c r="Y138">
        <f t="shared" si="4"/>
        <v>2699.9987715312413</v>
      </c>
    </row>
    <row r="139" spans="1:25" x14ac:dyDescent="0.2">
      <c r="A139">
        <f t="shared" si="5"/>
        <v>133</v>
      </c>
      <c r="B139" t="str">
        <f>'[6]IntHeatGain-100Conv-2XWall-TS6-'!A878</f>
        <v xml:space="preserve"> 08/06  13:00:00</v>
      </c>
      <c r="C139">
        <f>'[6]IntHeatGain-100Conv-2XWall-TS6-'!B878</f>
        <v>20</v>
      </c>
      <c r="D139">
        <f>'[6]IntHeatGain-100Conv-2XWall-TS6-'!C878</f>
        <v>0</v>
      </c>
      <c r="E139">
        <f>'[6]IntHeatGain-100Conv-2XWall-TS6-'!D878</f>
        <v>907</v>
      </c>
      <c r="F139" s="3">
        <f>'[6]IntHeatGain-100Conv-2XWall-TS6-'!E878</f>
        <v>0</v>
      </c>
      <c r="G139">
        <f>'[6]IntHeatGain-100Conv-2XWall-TS6-'!F878</f>
        <v>9719995.6143555995</v>
      </c>
      <c r="H139">
        <f>'[6]IntHeatGain-100Conv-2XWall-TS6-'!G878</f>
        <v>20.000000000000298</v>
      </c>
      <c r="I139" s="3">
        <f>'[6]IntHeatGain-100Conv-2XWall-TS6-'!H878</f>
        <v>0</v>
      </c>
      <c r="J139">
        <f>'[6]IntHeatGain-100Conv-2XWall-TS6-'!I878</f>
        <v>9720000</v>
      </c>
      <c r="K139" s="3">
        <f>'[6]IntHeatGain-100Conv-2XWall-TS6-'!J878</f>
        <v>0</v>
      </c>
      <c r="L139" s="3">
        <f>'[6]IntHeatGain-100Conv-2XWall-TS6-'!K878</f>
        <v>9720000</v>
      </c>
      <c r="M139">
        <f>'[6]IntHeatGain-100Conv-2XWall-TS6-'!L878</f>
        <v>0</v>
      </c>
      <c r="N139" s="3">
        <f>'[6]IntHeatGain-100Conv-2XWall-TS6-'!M878</f>
        <v>19.999992665832401</v>
      </c>
      <c r="O139">
        <f>'[6]IntHeatGain-100Conv-2XWall-TS6-'!N878</f>
        <v>19.9999926537505</v>
      </c>
      <c r="P139">
        <f>'[6]IntHeatGain-100Conv-2XWall-TS6-'!O878</f>
        <v>3.0760000000000001</v>
      </c>
      <c r="Q139">
        <f>'[6]IntHeatGain-100Conv-2XWall-TS6-'!P878</f>
        <v>0</v>
      </c>
      <c r="R139" s="3">
        <f>'[6]IntHeatGain-100Conv-2XWall-TS6-'!Q878</f>
        <v>3.0760000000000001</v>
      </c>
      <c r="S139">
        <f>'[6]IntHeatGain-100Conv-2XWall-TS6-'!R878</f>
        <v>3.0760000000000001</v>
      </c>
      <c r="T139">
        <f>'[6]IntHeatGain-100Conv-2XWall-TS6-'!S878</f>
        <v>3.0760000000000001</v>
      </c>
      <c r="U139">
        <f>'[6]IntHeatGain-100Conv-2XWall-TS6-'!T878</f>
        <v>3.0760000000000001</v>
      </c>
      <c r="V139">
        <f>'[6]IntHeatGain-100Conv-2XWall-TS6-'!U878</f>
        <v>3.0760000000000001</v>
      </c>
      <c r="W139">
        <f>'[6]IntHeatGain-100Conv-2XWall-TS6-'!V878</f>
        <v>0</v>
      </c>
      <c r="Y139">
        <f t="shared" si="4"/>
        <v>2699.9987817654442</v>
      </c>
    </row>
    <row r="140" spans="1:25" x14ac:dyDescent="0.2">
      <c r="A140">
        <f t="shared" si="5"/>
        <v>134</v>
      </c>
      <c r="B140" t="str">
        <f>'[6]IntHeatGain-100Conv-2XWall-TS6-'!A879</f>
        <v xml:space="preserve"> 08/06  14:00:00</v>
      </c>
      <c r="C140">
        <f>'[6]IntHeatGain-100Conv-2XWall-TS6-'!B879</f>
        <v>20</v>
      </c>
      <c r="D140">
        <f>'[6]IntHeatGain-100Conv-2XWall-TS6-'!C879</f>
        <v>0</v>
      </c>
      <c r="E140">
        <f>'[6]IntHeatGain-100Conv-2XWall-TS6-'!D879</f>
        <v>903.66666666666697</v>
      </c>
      <c r="F140" s="3">
        <f>'[6]IntHeatGain-100Conv-2XWall-TS6-'!E879</f>
        <v>0</v>
      </c>
      <c r="G140">
        <f>'[6]IntHeatGain-100Conv-2XWall-TS6-'!F879</f>
        <v>9719995.6685361899</v>
      </c>
      <c r="H140">
        <f>'[6]IntHeatGain-100Conv-2XWall-TS6-'!G879</f>
        <v>20.000000000000099</v>
      </c>
      <c r="I140" s="3">
        <f>'[6]IntHeatGain-100Conv-2XWall-TS6-'!H879</f>
        <v>0</v>
      </c>
      <c r="J140">
        <f>'[6]IntHeatGain-100Conv-2XWall-TS6-'!I879</f>
        <v>9720000</v>
      </c>
      <c r="K140" s="3">
        <f>'[6]IntHeatGain-100Conv-2XWall-TS6-'!J879</f>
        <v>0</v>
      </c>
      <c r="L140" s="3">
        <f>'[6]IntHeatGain-100Conv-2XWall-TS6-'!K879</f>
        <v>9720000</v>
      </c>
      <c r="M140">
        <f>'[6]IntHeatGain-100Conv-2XWall-TS6-'!L879</f>
        <v>0</v>
      </c>
      <c r="N140" s="3">
        <f>'[6]IntHeatGain-100Conv-2XWall-TS6-'!M879</f>
        <v>19.999992756438601</v>
      </c>
      <c r="O140">
        <f>'[6]IntHeatGain-100Conv-2XWall-TS6-'!N879</f>
        <v>19.999992739040799</v>
      </c>
      <c r="P140">
        <f>'[6]IntHeatGain-100Conv-2XWall-TS6-'!O879</f>
        <v>3.0760000000000001</v>
      </c>
      <c r="Q140">
        <f>'[6]IntHeatGain-100Conv-2XWall-TS6-'!P879</f>
        <v>0</v>
      </c>
      <c r="R140" s="3">
        <f>'[6]IntHeatGain-100Conv-2XWall-TS6-'!Q879</f>
        <v>3.0760000000000001</v>
      </c>
      <c r="S140">
        <f>'[6]IntHeatGain-100Conv-2XWall-TS6-'!R879</f>
        <v>3.0760000000000001</v>
      </c>
      <c r="T140">
        <f>'[6]IntHeatGain-100Conv-2XWall-TS6-'!S879</f>
        <v>3.0760000000000001</v>
      </c>
      <c r="U140">
        <f>'[6]IntHeatGain-100Conv-2XWall-TS6-'!T879</f>
        <v>3.0760000000000001</v>
      </c>
      <c r="V140">
        <f>'[6]IntHeatGain-100Conv-2XWall-TS6-'!U879</f>
        <v>3.0760000000000001</v>
      </c>
      <c r="W140">
        <f>'[6]IntHeatGain-100Conv-2XWall-TS6-'!V879</f>
        <v>0</v>
      </c>
      <c r="Y140">
        <f t="shared" si="4"/>
        <v>2699.9987968156083</v>
      </c>
    </row>
    <row r="141" spans="1:25" x14ac:dyDescent="0.2">
      <c r="A141">
        <f t="shared" si="5"/>
        <v>135</v>
      </c>
      <c r="B141" t="str">
        <f>'[6]IntHeatGain-100Conv-2XWall-TS6-'!A880</f>
        <v xml:space="preserve"> 08/06  15:00:00</v>
      </c>
      <c r="C141">
        <f>'[6]IntHeatGain-100Conv-2XWall-TS6-'!B880</f>
        <v>20</v>
      </c>
      <c r="D141">
        <f>'[6]IntHeatGain-100Conv-2XWall-TS6-'!C880</f>
        <v>0</v>
      </c>
      <c r="E141">
        <f>'[6]IntHeatGain-100Conv-2XWall-TS6-'!D880</f>
        <v>887.25</v>
      </c>
      <c r="F141" s="3">
        <f>'[6]IntHeatGain-100Conv-2XWall-TS6-'!E880</f>
        <v>0</v>
      </c>
      <c r="G141">
        <f>'[6]IntHeatGain-100Conv-2XWall-TS6-'!F880</f>
        <v>9719995.7407494504</v>
      </c>
      <c r="H141">
        <f>'[6]IntHeatGain-100Conv-2XWall-TS6-'!G880</f>
        <v>20.000000000000199</v>
      </c>
      <c r="I141" s="3">
        <f>'[6]IntHeatGain-100Conv-2XWall-TS6-'!H880</f>
        <v>0</v>
      </c>
      <c r="J141">
        <f>'[6]IntHeatGain-100Conv-2XWall-TS6-'!I880</f>
        <v>9720000</v>
      </c>
      <c r="K141" s="3">
        <f>'[6]IntHeatGain-100Conv-2XWall-TS6-'!J880</f>
        <v>0</v>
      </c>
      <c r="L141" s="3">
        <f>'[6]IntHeatGain-100Conv-2XWall-TS6-'!K880</f>
        <v>9720000</v>
      </c>
      <c r="M141">
        <f>'[6]IntHeatGain-100Conv-2XWall-TS6-'!L880</f>
        <v>0</v>
      </c>
      <c r="N141" s="3">
        <f>'[6]IntHeatGain-100Conv-2XWall-TS6-'!M880</f>
        <v>19.999992877202999</v>
      </c>
      <c r="O141">
        <f>'[6]IntHeatGain-100Conv-2XWall-TS6-'!N880</f>
        <v>19.9999928556282</v>
      </c>
      <c r="P141">
        <f>'[6]IntHeatGain-100Conv-2XWall-TS6-'!O880</f>
        <v>3.0760000000000001</v>
      </c>
      <c r="Q141">
        <f>'[6]IntHeatGain-100Conv-2XWall-TS6-'!P880</f>
        <v>0</v>
      </c>
      <c r="R141" s="3">
        <f>'[6]IntHeatGain-100Conv-2XWall-TS6-'!Q880</f>
        <v>3.0760000000000001</v>
      </c>
      <c r="S141">
        <f>'[6]IntHeatGain-100Conv-2XWall-TS6-'!R880</f>
        <v>3.0760000000000001</v>
      </c>
      <c r="T141">
        <f>'[6]IntHeatGain-100Conv-2XWall-TS6-'!S880</f>
        <v>3.0760000000000001</v>
      </c>
      <c r="U141">
        <f>'[6]IntHeatGain-100Conv-2XWall-TS6-'!T880</f>
        <v>3.0760000000000001</v>
      </c>
      <c r="V141">
        <f>'[6]IntHeatGain-100Conv-2XWall-TS6-'!U880</f>
        <v>3.0760000000000001</v>
      </c>
      <c r="W141">
        <f>'[6]IntHeatGain-100Conv-2XWall-TS6-'!V880</f>
        <v>0</v>
      </c>
      <c r="Y141">
        <f t="shared" si="4"/>
        <v>2699.9988168748473</v>
      </c>
    </row>
    <row r="142" spans="1:25" x14ac:dyDescent="0.2">
      <c r="A142">
        <f t="shared" si="5"/>
        <v>136</v>
      </c>
      <c r="B142" t="str">
        <f>'[6]IntHeatGain-100Conv-2XWall-TS6-'!A881</f>
        <v xml:space="preserve"> 08/06  16:00:00</v>
      </c>
      <c r="C142">
        <f>'[6]IntHeatGain-100Conv-2XWall-TS6-'!B881</f>
        <v>20</v>
      </c>
      <c r="D142">
        <f>'[6]IntHeatGain-100Conv-2XWall-TS6-'!C881</f>
        <v>0</v>
      </c>
      <c r="E142">
        <f>'[6]IntHeatGain-100Conv-2XWall-TS6-'!D881</f>
        <v>853.5</v>
      </c>
      <c r="F142" s="3">
        <f>'[6]IntHeatGain-100Conv-2XWall-TS6-'!E881</f>
        <v>0</v>
      </c>
      <c r="G142">
        <f>'[6]IntHeatGain-100Conv-2XWall-TS6-'!F881</f>
        <v>9719995.8179998491</v>
      </c>
      <c r="H142">
        <f>'[6]IntHeatGain-100Conv-2XWall-TS6-'!G881</f>
        <v>20.000000000000099</v>
      </c>
      <c r="I142" s="3">
        <f>'[6]IntHeatGain-100Conv-2XWall-TS6-'!H881</f>
        <v>0</v>
      </c>
      <c r="J142">
        <f>'[6]IntHeatGain-100Conv-2XWall-TS6-'!I881</f>
        <v>9720000</v>
      </c>
      <c r="K142" s="3">
        <f>'[6]IntHeatGain-100Conv-2XWall-TS6-'!J881</f>
        <v>0</v>
      </c>
      <c r="L142" s="3">
        <f>'[6]IntHeatGain-100Conv-2XWall-TS6-'!K881</f>
        <v>9720000</v>
      </c>
      <c r="M142">
        <f>'[6]IntHeatGain-100Conv-2XWall-TS6-'!L881</f>
        <v>0</v>
      </c>
      <c r="N142" s="3">
        <f>'[6]IntHeatGain-100Conv-2XWall-TS6-'!M881</f>
        <v>19.9999930063892</v>
      </c>
      <c r="O142">
        <f>'[6]IntHeatGain-100Conv-2XWall-TS6-'!N881</f>
        <v>19.9999929856817</v>
      </c>
      <c r="P142">
        <f>'[6]IntHeatGain-100Conv-2XWall-TS6-'!O881</f>
        <v>3.0760000000000001</v>
      </c>
      <c r="Q142">
        <f>'[6]IntHeatGain-100Conv-2XWall-TS6-'!P881</f>
        <v>0</v>
      </c>
      <c r="R142" s="3">
        <f>'[6]IntHeatGain-100Conv-2XWall-TS6-'!Q881</f>
        <v>3.0760000000000001</v>
      </c>
      <c r="S142">
        <f>'[6]IntHeatGain-100Conv-2XWall-TS6-'!R881</f>
        <v>3.0760000000000001</v>
      </c>
      <c r="T142">
        <f>'[6]IntHeatGain-100Conv-2XWall-TS6-'!S881</f>
        <v>3.0760000000000001</v>
      </c>
      <c r="U142">
        <f>'[6]IntHeatGain-100Conv-2XWall-TS6-'!T881</f>
        <v>3.0760000000000001</v>
      </c>
      <c r="V142">
        <f>'[6]IntHeatGain-100Conv-2XWall-TS6-'!U881</f>
        <v>3.0760000000000001</v>
      </c>
      <c r="W142">
        <f>'[6]IntHeatGain-100Conv-2XWall-TS6-'!V881</f>
        <v>0</v>
      </c>
      <c r="Y142">
        <f t="shared" si="4"/>
        <v>2699.9988383332916</v>
      </c>
    </row>
    <row r="143" spans="1:25" x14ac:dyDescent="0.2">
      <c r="A143">
        <f t="shared" si="5"/>
        <v>137</v>
      </c>
      <c r="B143" t="str">
        <f>'[6]IntHeatGain-100Conv-2XWall-TS6-'!A882</f>
        <v xml:space="preserve"> 08/06  17:00:00</v>
      </c>
      <c r="C143">
        <f>'[6]IntHeatGain-100Conv-2XWall-TS6-'!B882</f>
        <v>20</v>
      </c>
      <c r="D143">
        <f>'[6]IntHeatGain-100Conv-2XWall-TS6-'!C882</f>
        <v>0</v>
      </c>
      <c r="E143">
        <f>'[6]IntHeatGain-100Conv-2XWall-TS6-'!D882</f>
        <v>785.66666666666697</v>
      </c>
      <c r="F143" s="3">
        <f>'[6]IntHeatGain-100Conv-2XWall-TS6-'!E882</f>
        <v>0</v>
      </c>
      <c r="G143">
        <f>'[6]IntHeatGain-100Conv-2XWall-TS6-'!F882</f>
        <v>9719995.8813039996</v>
      </c>
      <c r="H143">
        <f>'[6]IntHeatGain-100Conv-2XWall-TS6-'!G882</f>
        <v>20.000000000000298</v>
      </c>
      <c r="I143" s="3">
        <f>'[6]IntHeatGain-100Conv-2XWall-TS6-'!H882</f>
        <v>0</v>
      </c>
      <c r="J143">
        <f>'[6]IntHeatGain-100Conv-2XWall-TS6-'!I882</f>
        <v>9720000</v>
      </c>
      <c r="K143" s="3">
        <f>'[6]IntHeatGain-100Conv-2XWall-TS6-'!J882</f>
        <v>0</v>
      </c>
      <c r="L143" s="3">
        <f>'[6]IntHeatGain-100Conv-2XWall-TS6-'!K882</f>
        <v>9720000</v>
      </c>
      <c r="M143">
        <f>'[6]IntHeatGain-100Conv-2XWall-TS6-'!L882</f>
        <v>0</v>
      </c>
      <c r="N143" s="3">
        <f>'[6]IntHeatGain-100Conv-2XWall-TS6-'!M882</f>
        <v>19.999993112254099</v>
      </c>
      <c r="O143">
        <f>'[6]IntHeatGain-100Conv-2XWall-TS6-'!N882</f>
        <v>19.999993097363699</v>
      </c>
      <c r="P143">
        <f>'[6]IntHeatGain-100Conv-2XWall-TS6-'!O882</f>
        <v>3.0760000000000001</v>
      </c>
      <c r="Q143">
        <f>'[6]IntHeatGain-100Conv-2XWall-TS6-'!P882</f>
        <v>0</v>
      </c>
      <c r="R143" s="3">
        <f>'[6]IntHeatGain-100Conv-2XWall-TS6-'!Q882</f>
        <v>3.0760000000000001</v>
      </c>
      <c r="S143">
        <f>'[6]IntHeatGain-100Conv-2XWall-TS6-'!R882</f>
        <v>3.0760000000000001</v>
      </c>
      <c r="T143">
        <f>'[6]IntHeatGain-100Conv-2XWall-TS6-'!S882</f>
        <v>3.0760000000000001</v>
      </c>
      <c r="U143">
        <f>'[6]IntHeatGain-100Conv-2XWall-TS6-'!T882</f>
        <v>3.0760000000000001</v>
      </c>
      <c r="V143">
        <f>'[6]IntHeatGain-100Conv-2XWall-TS6-'!U882</f>
        <v>3.0760000000000001</v>
      </c>
      <c r="W143">
        <f>'[6]IntHeatGain-100Conv-2XWall-TS6-'!V882</f>
        <v>0</v>
      </c>
      <c r="Y143">
        <f t="shared" si="4"/>
        <v>2699.9988559177777</v>
      </c>
    </row>
    <row r="144" spans="1:25" x14ac:dyDescent="0.2">
      <c r="A144">
        <f t="shared" si="5"/>
        <v>138</v>
      </c>
      <c r="B144" t="str">
        <f>'[6]IntHeatGain-100Conv-2XWall-TS6-'!A883</f>
        <v xml:space="preserve"> 08/06  18:00:00</v>
      </c>
      <c r="C144">
        <f>'[6]IntHeatGain-100Conv-2XWall-TS6-'!B883</f>
        <v>20</v>
      </c>
      <c r="D144">
        <f>'[6]IntHeatGain-100Conv-2XWall-TS6-'!C883</f>
        <v>0</v>
      </c>
      <c r="E144">
        <f>'[6]IntHeatGain-100Conv-2XWall-TS6-'!D883</f>
        <v>636.66666666666697</v>
      </c>
      <c r="F144" s="3">
        <f>'[6]IntHeatGain-100Conv-2XWall-TS6-'!E883</f>
        <v>0</v>
      </c>
      <c r="G144">
        <f>'[6]IntHeatGain-100Conv-2XWall-TS6-'!F883</f>
        <v>9719995.91706842</v>
      </c>
      <c r="H144">
        <f>'[6]IntHeatGain-100Conv-2XWall-TS6-'!G883</f>
        <v>20.000000000000199</v>
      </c>
      <c r="I144" s="3">
        <f>'[6]IntHeatGain-100Conv-2XWall-TS6-'!H883</f>
        <v>0</v>
      </c>
      <c r="J144">
        <f>'[6]IntHeatGain-100Conv-2XWall-TS6-'!I883</f>
        <v>9720000</v>
      </c>
      <c r="K144" s="3">
        <f>'[6]IntHeatGain-100Conv-2XWall-TS6-'!J883</f>
        <v>0</v>
      </c>
      <c r="L144" s="3">
        <f>'[6]IntHeatGain-100Conv-2XWall-TS6-'!K883</f>
        <v>9720000</v>
      </c>
      <c r="M144">
        <f>'[6]IntHeatGain-100Conv-2XWall-TS6-'!L883</f>
        <v>0</v>
      </c>
      <c r="N144" s="3">
        <f>'[6]IntHeatGain-100Conv-2XWall-TS6-'!M883</f>
        <v>19.999993172062599</v>
      </c>
      <c r="O144">
        <f>'[6]IntHeatGain-100Conv-2XWall-TS6-'!N883</f>
        <v>19.999993165774601</v>
      </c>
      <c r="P144">
        <f>'[6]IntHeatGain-100Conv-2XWall-TS6-'!O883</f>
        <v>3.0760000000000001</v>
      </c>
      <c r="Q144">
        <f>'[6]IntHeatGain-100Conv-2XWall-TS6-'!P883</f>
        <v>0</v>
      </c>
      <c r="R144" s="3">
        <f>'[6]IntHeatGain-100Conv-2XWall-TS6-'!Q883</f>
        <v>3.0760000000000001</v>
      </c>
      <c r="S144">
        <f>'[6]IntHeatGain-100Conv-2XWall-TS6-'!R883</f>
        <v>3.0760000000000001</v>
      </c>
      <c r="T144">
        <f>'[6]IntHeatGain-100Conv-2XWall-TS6-'!S883</f>
        <v>3.0760000000000001</v>
      </c>
      <c r="U144">
        <f>'[6]IntHeatGain-100Conv-2XWall-TS6-'!T883</f>
        <v>3.0760000000000001</v>
      </c>
      <c r="V144">
        <f>'[6]IntHeatGain-100Conv-2XWall-TS6-'!U883</f>
        <v>3.0760000000000001</v>
      </c>
      <c r="W144">
        <f>'[6]IntHeatGain-100Conv-2XWall-TS6-'!V883</f>
        <v>0</v>
      </c>
      <c r="Y144">
        <f t="shared" si="4"/>
        <v>2699.9988658523389</v>
      </c>
    </row>
    <row r="145" spans="1:25" x14ac:dyDescent="0.2">
      <c r="A145">
        <f t="shared" si="5"/>
        <v>139</v>
      </c>
      <c r="B145" t="str">
        <f>'[6]IntHeatGain-100Conv-2XWall-TS6-'!A884</f>
        <v xml:space="preserve"> 08/06  19:00:00</v>
      </c>
      <c r="C145">
        <f>'[6]IntHeatGain-100Conv-2XWall-TS6-'!B884</f>
        <v>20</v>
      </c>
      <c r="D145">
        <f>'[6]IntHeatGain-100Conv-2XWall-TS6-'!C884</f>
        <v>0</v>
      </c>
      <c r="E145">
        <f>'[6]IntHeatGain-100Conv-2XWall-TS6-'!D884</f>
        <v>330.41666666666703</v>
      </c>
      <c r="F145" s="3">
        <f>'[6]IntHeatGain-100Conv-2XWall-TS6-'!E884</f>
        <v>0</v>
      </c>
      <c r="G145">
        <f>'[6]IntHeatGain-100Conv-2XWall-TS6-'!F884</f>
        <v>9719995.9224058203</v>
      </c>
      <c r="H145">
        <f>'[6]IntHeatGain-100Conv-2XWall-TS6-'!G884</f>
        <v>20.000000000000099</v>
      </c>
      <c r="I145" s="3">
        <f>'[6]IntHeatGain-100Conv-2XWall-TS6-'!H884</f>
        <v>0</v>
      </c>
      <c r="J145">
        <f>'[6]IntHeatGain-100Conv-2XWall-TS6-'!I884</f>
        <v>9720000</v>
      </c>
      <c r="K145" s="3">
        <f>'[6]IntHeatGain-100Conv-2XWall-TS6-'!J884</f>
        <v>0</v>
      </c>
      <c r="L145" s="3">
        <f>'[6]IntHeatGain-100Conv-2XWall-TS6-'!K884</f>
        <v>9720000</v>
      </c>
      <c r="M145">
        <f>'[6]IntHeatGain-100Conv-2XWall-TS6-'!L884</f>
        <v>0</v>
      </c>
      <c r="N145" s="3">
        <f>'[6]IntHeatGain-100Conv-2XWall-TS6-'!M884</f>
        <v>19.999993180988199</v>
      </c>
      <c r="O145">
        <f>'[6]IntHeatGain-100Conv-2XWall-TS6-'!N884</f>
        <v>19.999993182620301</v>
      </c>
      <c r="P145">
        <f>'[6]IntHeatGain-100Conv-2XWall-TS6-'!O884</f>
        <v>3.0760000000000001</v>
      </c>
      <c r="Q145">
        <f>'[6]IntHeatGain-100Conv-2XWall-TS6-'!P884</f>
        <v>0</v>
      </c>
      <c r="R145" s="3">
        <f>'[6]IntHeatGain-100Conv-2XWall-TS6-'!Q884</f>
        <v>3.0760000000000001</v>
      </c>
      <c r="S145">
        <f>'[6]IntHeatGain-100Conv-2XWall-TS6-'!R884</f>
        <v>3.0760000000000001</v>
      </c>
      <c r="T145">
        <f>'[6]IntHeatGain-100Conv-2XWall-TS6-'!S884</f>
        <v>3.0760000000000001</v>
      </c>
      <c r="U145">
        <f>'[6]IntHeatGain-100Conv-2XWall-TS6-'!T884</f>
        <v>3.0760000000000001</v>
      </c>
      <c r="V145">
        <f>'[6]IntHeatGain-100Conv-2XWall-TS6-'!U884</f>
        <v>3.0760000000000001</v>
      </c>
      <c r="W145">
        <f>'[6]IntHeatGain-100Conv-2XWall-TS6-'!V884</f>
        <v>0</v>
      </c>
      <c r="Y145">
        <f t="shared" si="4"/>
        <v>2699.9988673349503</v>
      </c>
    </row>
    <row r="146" spans="1:25" x14ac:dyDescent="0.2">
      <c r="A146">
        <f t="shared" si="5"/>
        <v>140</v>
      </c>
      <c r="B146" t="str">
        <f>'[6]IntHeatGain-100Conv-2XWall-TS6-'!A885</f>
        <v xml:space="preserve"> 08/06  20:00:00</v>
      </c>
      <c r="C146">
        <f>'[6]IntHeatGain-100Conv-2XWall-TS6-'!B885</f>
        <v>20</v>
      </c>
      <c r="D146" s="3">
        <f>'[6]IntHeatGain-100Conv-2XWall-TS6-'!C885</f>
        <v>0</v>
      </c>
      <c r="E146" s="3">
        <f>'[6]IntHeatGain-100Conv-2XWall-TS6-'!D885</f>
        <v>32.4166666666667</v>
      </c>
      <c r="F146" s="3">
        <f>'[6]IntHeatGain-100Conv-2XWall-TS6-'!E885</f>
        <v>0</v>
      </c>
      <c r="G146">
        <f>'[6]IntHeatGain-100Conv-2XWall-TS6-'!F885</f>
        <v>9719995.9041724801</v>
      </c>
      <c r="H146">
        <f>'[6]IntHeatGain-100Conv-2XWall-TS6-'!G885</f>
        <v>19.999999999999801</v>
      </c>
      <c r="I146" s="3">
        <f>'[6]IntHeatGain-100Conv-2XWall-TS6-'!H885</f>
        <v>0</v>
      </c>
      <c r="J146">
        <f>'[6]IntHeatGain-100Conv-2XWall-TS6-'!I885</f>
        <v>9720000</v>
      </c>
      <c r="K146" s="3">
        <f>'[6]IntHeatGain-100Conv-2XWall-TS6-'!J885</f>
        <v>0</v>
      </c>
      <c r="L146" s="3">
        <f>'[6]IntHeatGain-100Conv-2XWall-TS6-'!K885</f>
        <v>9720000</v>
      </c>
      <c r="M146">
        <f>'[6]IntHeatGain-100Conv-2XWall-TS6-'!L885</f>
        <v>0</v>
      </c>
      <c r="N146" s="3">
        <f>'[6]IntHeatGain-100Conv-2XWall-TS6-'!M885</f>
        <v>19.9999931504959</v>
      </c>
      <c r="O146">
        <f>'[6]IntHeatGain-100Conv-2XWall-TS6-'!N885</f>
        <v>19.999993157797299</v>
      </c>
      <c r="P146">
        <f>'[6]IntHeatGain-100Conv-2XWall-TS6-'!O885</f>
        <v>3.0760000000000001</v>
      </c>
      <c r="Q146">
        <f>'[6]IntHeatGain-100Conv-2XWall-TS6-'!P885</f>
        <v>0</v>
      </c>
      <c r="R146" s="3">
        <f>'[6]IntHeatGain-100Conv-2XWall-TS6-'!Q885</f>
        <v>3.0760000000000001</v>
      </c>
      <c r="S146">
        <f>'[6]IntHeatGain-100Conv-2XWall-TS6-'!R885</f>
        <v>3.0760000000000001</v>
      </c>
      <c r="T146">
        <f>'[6]IntHeatGain-100Conv-2XWall-TS6-'!S885</f>
        <v>3.0760000000000001</v>
      </c>
      <c r="U146">
        <f>'[6]IntHeatGain-100Conv-2XWall-TS6-'!T885</f>
        <v>3.0760000000000001</v>
      </c>
      <c r="V146">
        <f>'[6]IntHeatGain-100Conv-2XWall-TS6-'!U885</f>
        <v>3.0760000000000001</v>
      </c>
      <c r="W146">
        <f>'[6]IntHeatGain-100Conv-2XWall-TS6-'!V885</f>
        <v>0</v>
      </c>
      <c r="Y146">
        <f t="shared" si="4"/>
        <v>2699.9988622701335</v>
      </c>
    </row>
    <row r="147" spans="1:25" x14ac:dyDescent="0.2">
      <c r="A147">
        <f t="shared" si="5"/>
        <v>141</v>
      </c>
      <c r="B147" t="str">
        <f>'[6]IntHeatGain-100Conv-2XWall-TS6-'!A886</f>
        <v xml:space="preserve"> 08/06  21:00:00</v>
      </c>
      <c r="C147">
        <f>'[6]IntHeatGain-100Conv-2XWall-TS6-'!B886</f>
        <v>20</v>
      </c>
      <c r="D147" s="3">
        <f>'[6]IntHeatGain-100Conv-2XWall-TS6-'!C886</f>
        <v>0</v>
      </c>
      <c r="E147" s="3">
        <f>'[6]IntHeatGain-100Conv-2XWall-TS6-'!D886</f>
        <v>0</v>
      </c>
      <c r="F147" s="3">
        <f>'[6]IntHeatGain-100Conv-2XWall-TS6-'!E886</f>
        <v>0</v>
      </c>
      <c r="G147">
        <f>'[6]IntHeatGain-100Conv-2XWall-TS6-'!F886</f>
        <v>9719995.8682513703</v>
      </c>
      <c r="H147">
        <f>'[6]IntHeatGain-100Conv-2XWall-TS6-'!G886</f>
        <v>20.000000000000099</v>
      </c>
      <c r="I147" s="3">
        <f>'[6]IntHeatGain-100Conv-2XWall-TS6-'!H886</f>
        <v>0</v>
      </c>
      <c r="J147">
        <f>'[6]IntHeatGain-100Conv-2XWall-TS6-'!I886</f>
        <v>9720000</v>
      </c>
      <c r="K147" s="3">
        <f>'[6]IntHeatGain-100Conv-2XWall-TS6-'!J886</f>
        <v>0</v>
      </c>
      <c r="L147" s="3">
        <f>'[6]IntHeatGain-100Conv-2XWall-TS6-'!K886</f>
        <v>9720000</v>
      </c>
      <c r="M147">
        <f>'[6]IntHeatGain-100Conv-2XWall-TS6-'!L886</f>
        <v>0</v>
      </c>
      <c r="N147" s="3">
        <f>'[6]IntHeatGain-100Conv-2XWall-TS6-'!M886</f>
        <v>19.999993090425399</v>
      </c>
      <c r="O147">
        <f>'[6]IntHeatGain-100Conv-2XWall-TS6-'!N886</f>
        <v>19.999993102222501</v>
      </c>
      <c r="P147">
        <f>'[6]IntHeatGain-100Conv-2XWall-TS6-'!O886</f>
        <v>3.0760000000000001</v>
      </c>
      <c r="Q147">
        <f>'[6]IntHeatGain-100Conv-2XWall-TS6-'!P886</f>
        <v>0</v>
      </c>
      <c r="R147" s="3">
        <f>'[6]IntHeatGain-100Conv-2XWall-TS6-'!Q886</f>
        <v>3.0760000000000001</v>
      </c>
      <c r="S147">
        <f>'[6]IntHeatGain-100Conv-2XWall-TS6-'!R886</f>
        <v>3.0760000000000001</v>
      </c>
      <c r="T147">
        <f>'[6]IntHeatGain-100Conv-2XWall-TS6-'!S886</f>
        <v>3.0760000000000001</v>
      </c>
      <c r="U147">
        <f>'[6]IntHeatGain-100Conv-2XWall-TS6-'!T886</f>
        <v>3.0760000000000001</v>
      </c>
      <c r="V147">
        <f>'[6]IntHeatGain-100Conv-2XWall-TS6-'!U886</f>
        <v>3.0760000000000001</v>
      </c>
      <c r="W147">
        <f>'[6]IntHeatGain-100Conv-2XWall-TS6-'!V886</f>
        <v>0</v>
      </c>
      <c r="Y147">
        <f t="shared" si="4"/>
        <v>2699.9988522920471</v>
      </c>
    </row>
    <row r="148" spans="1:25" x14ac:dyDescent="0.2">
      <c r="A148">
        <f t="shared" si="5"/>
        <v>142</v>
      </c>
      <c r="B148" t="str">
        <f>'[6]IntHeatGain-100Conv-2XWall-TS6-'!A887</f>
        <v xml:space="preserve"> 08/06  22:00:00</v>
      </c>
      <c r="C148">
        <f>'[6]IntHeatGain-100Conv-2XWall-TS6-'!B887</f>
        <v>20</v>
      </c>
      <c r="D148" s="3">
        <f>'[6]IntHeatGain-100Conv-2XWall-TS6-'!C887</f>
        <v>0</v>
      </c>
      <c r="E148" s="3">
        <f>'[6]IntHeatGain-100Conv-2XWall-TS6-'!D887</f>
        <v>0</v>
      </c>
      <c r="F148" s="3">
        <f>'[6]IntHeatGain-100Conv-2XWall-TS6-'!E887</f>
        <v>0</v>
      </c>
      <c r="G148">
        <f>'[6]IntHeatGain-100Conv-2XWall-TS6-'!F887</f>
        <v>9719995.8202103991</v>
      </c>
      <c r="H148">
        <f>'[6]IntHeatGain-100Conv-2XWall-TS6-'!G887</f>
        <v>20.000000000000099</v>
      </c>
      <c r="I148" s="3">
        <f>'[6]IntHeatGain-100Conv-2XWall-TS6-'!H887</f>
        <v>0</v>
      </c>
      <c r="J148">
        <f>'[6]IntHeatGain-100Conv-2XWall-TS6-'!I887</f>
        <v>9720000</v>
      </c>
      <c r="K148" s="3">
        <f>'[6]IntHeatGain-100Conv-2XWall-TS6-'!J887</f>
        <v>0</v>
      </c>
      <c r="L148" s="3">
        <f>'[6]IntHeatGain-100Conv-2XWall-TS6-'!K887</f>
        <v>9720000</v>
      </c>
      <c r="M148">
        <f>'[6]IntHeatGain-100Conv-2XWall-TS6-'!L887</f>
        <v>0</v>
      </c>
      <c r="N148" s="3">
        <f>'[6]IntHeatGain-100Conv-2XWall-TS6-'!M887</f>
        <v>19.999993010086701</v>
      </c>
      <c r="O148">
        <f>'[6]IntHeatGain-100Conv-2XWall-TS6-'!N887</f>
        <v>19.9999930241386</v>
      </c>
      <c r="P148">
        <f>'[6]IntHeatGain-100Conv-2XWall-TS6-'!O887</f>
        <v>3.0760000000000001</v>
      </c>
      <c r="Q148">
        <f>'[6]IntHeatGain-100Conv-2XWall-TS6-'!P887</f>
        <v>0</v>
      </c>
      <c r="R148" s="3">
        <f>'[6]IntHeatGain-100Conv-2XWall-TS6-'!Q887</f>
        <v>3.0760000000000001</v>
      </c>
      <c r="S148">
        <f>'[6]IntHeatGain-100Conv-2XWall-TS6-'!R887</f>
        <v>3.0760000000000001</v>
      </c>
      <c r="T148">
        <f>'[6]IntHeatGain-100Conv-2XWall-TS6-'!S887</f>
        <v>3.0760000000000001</v>
      </c>
      <c r="U148">
        <f>'[6]IntHeatGain-100Conv-2XWall-TS6-'!T887</f>
        <v>3.0760000000000001</v>
      </c>
      <c r="V148">
        <f>'[6]IntHeatGain-100Conv-2XWall-TS6-'!U887</f>
        <v>3.0760000000000001</v>
      </c>
      <c r="W148">
        <f>'[6]IntHeatGain-100Conv-2XWall-TS6-'!V887</f>
        <v>0</v>
      </c>
      <c r="Y148">
        <f t="shared" si="4"/>
        <v>2699.9988389473333</v>
      </c>
    </row>
    <row r="149" spans="1:25" x14ac:dyDescent="0.2">
      <c r="A149">
        <f t="shared" si="5"/>
        <v>143</v>
      </c>
      <c r="B149" t="str">
        <f>'[6]IntHeatGain-100Conv-2XWall-TS6-'!A888</f>
        <v xml:space="preserve"> 08/06  23:00:00</v>
      </c>
      <c r="C149">
        <f>'[6]IntHeatGain-100Conv-2XWall-TS6-'!B888</f>
        <v>20</v>
      </c>
      <c r="D149" s="3">
        <f>'[6]IntHeatGain-100Conv-2XWall-TS6-'!C888</f>
        <v>0</v>
      </c>
      <c r="E149" s="3">
        <f>'[6]IntHeatGain-100Conv-2XWall-TS6-'!D888</f>
        <v>0</v>
      </c>
      <c r="F149" s="3">
        <f>'[6]IntHeatGain-100Conv-2XWall-TS6-'!E888</f>
        <v>0</v>
      </c>
      <c r="G149">
        <f>'[6]IntHeatGain-100Conv-2XWall-TS6-'!F888</f>
        <v>9719995.7721707709</v>
      </c>
      <c r="H149">
        <f>'[6]IntHeatGain-100Conv-2XWall-TS6-'!G888</f>
        <v>20.000000000000199</v>
      </c>
      <c r="I149" s="3">
        <f>'[6]IntHeatGain-100Conv-2XWall-TS6-'!H888</f>
        <v>0</v>
      </c>
      <c r="J149">
        <f>'[6]IntHeatGain-100Conv-2XWall-TS6-'!I888</f>
        <v>9720000</v>
      </c>
      <c r="K149" s="3">
        <f>'[6]IntHeatGain-100Conv-2XWall-TS6-'!J888</f>
        <v>0</v>
      </c>
      <c r="L149" s="3">
        <f>'[6]IntHeatGain-100Conv-2XWall-TS6-'!K888</f>
        <v>9720000</v>
      </c>
      <c r="M149">
        <f>'[6]IntHeatGain-100Conv-2XWall-TS6-'!L888</f>
        <v>0</v>
      </c>
      <c r="N149" s="3">
        <f>'[6]IntHeatGain-100Conv-2XWall-TS6-'!M888</f>
        <v>19.999992929748299</v>
      </c>
      <c r="O149">
        <f>'[6]IntHeatGain-100Conv-2XWall-TS6-'!N888</f>
        <v>19.999992942074201</v>
      </c>
      <c r="P149">
        <f>'[6]IntHeatGain-100Conv-2XWall-TS6-'!O888</f>
        <v>3.0760000000000001</v>
      </c>
      <c r="Q149">
        <f>'[6]IntHeatGain-100Conv-2XWall-TS6-'!P888</f>
        <v>0</v>
      </c>
      <c r="R149" s="3">
        <f>'[6]IntHeatGain-100Conv-2XWall-TS6-'!Q888</f>
        <v>3.0760000000000001</v>
      </c>
      <c r="S149">
        <f>'[6]IntHeatGain-100Conv-2XWall-TS6-'!R888</f>
        <v>3.0760000000000001</v>
      </c>
      <c r="T149">
        <f>'[6]IntHeatGain-100Conv-2XWall-TS6-'!S888</f>
        <v>3.0760000000000001</v>
      </c>
      <c r="U149">
        <f>'[6]IntHeatGain-100Conv-2XWall-TS6-'!T888</f>
        <v>3.0760000000000001</v>
      </c>
      <c r="V149">
        <f>'[6]IntHeatGain-100Conv-2XWall-TS6-'!U888</f>
        <v>3.0760000000000001</v>
      </c>
      <c r="W149">
        <f>'[6]IntHeatGain-100Conv-2XWall-TS6-'!V888</f>
        <v>0</v>
      </c>
      <c r="Y149">
        <f t="shared" si="4"/>
        <v>2699.9988256029919</v>
      </c>
    </row>
    <row r="150" spans="1:25" x14ac:dyDescent="0.2">
      <c r="A150">
        <f t="shared" si="5"/>
        <v>144</v>
      </c>
      <c r="B150" t="str">
        <f>'[6]IntHeatGain-100Conv-2XWall-TS6-'!A889</f>
        <v xml:space="preserve"> 08/06  24:00:00</v>
      </c>
      <c r="C150">
        <f>'[6]IntHeatGain-100Conv-2XWall-TS6-'!B889</f>
        <v>20</v>
      </c>
      <c r="D150" s="3">
        <f>'[6]IntHeatGain-100Conv-2XWall-TS6-'!C889</f>
        <v>0</v>
      </c>
      <c r="E150" s="3">
        <f>'[6]IntHeatGain-100Conv-2XWall-TS6-'!D889</f>
        <v>0</v>
      </c>
      <c r="F150" s="3">
        <f>'[6]IntHeatGain-100Conv-2XWall-TS6-'!E889</f>
        <v>0</v>
      </c>
      <c r="G150">
        <f>'[6]IntHeatGain-100Conv-2XWall-TS6-'!F889</f>
        <v>9719995.7376840804</v>
      </c>
      <c r="H150">
        <f>'[6]IntHeatGain-100Conv-2XWall-TS6-'!G889</f>
        <v>20.000000000000199</v>
      </c>
      <c r="I150" s="3">
        <f>'[6]IntHeatGain-100Conv-2XWall-TS6-'!H889</f>
        <v>0</v>
      </c>
      <c r="J150">
        <f>'[6]IntHeatGain-100Conv-2XWall-TS6-'!I889</f>
        <v>9720000</v>
      </c>
      <c r="K150" s="3">
        <f>'[6]IntHeatGain-100Conv-2XWall-TS6-'!J889</f>
        <v>0</v>
      </c>
      <c r="L150" s="3">
        <f>'[6]IntHeatGain-100Conv-2XWall-TS6-'!K889</f>
        <v>9720000</v>
      </c>
      <c r="M150">
        <f>'[6]IntHeatGain-100Conv-2XWall-TS6-'!L889</f>
        <v>0</v>
      </c>
      <c r="N150" s="3">
        <f>'[6]IntHeatGain-100Conv-2XWall-TS6-'!M889</f>
        <v>19.999992872076401</v>
      </c>
      <c r="O150">
        <f>'[6]IntHeatGain-100Conv-2XWall-TS6-'!N889</f>
        <v>19.999992879568399</v>
      </c>
      <c r="P150">
        <f>'[6]IntHeatGain-100Conv-2XWall-TS6-'!O889</f>
        <v>3.0760000000000001</v>
      </c>
      <c r="Q150">
        <f>'[6]IntHeatGain-100Conv-2XWall-TS6-'!P889</f>
        <v>0</v>
      </c>
      <c r="R150" s="3">
        <f>'[6]IntHeatGain-100Conv-2XWall-TS6-'!Q889</f>
        <v>3.0760000000000001</v>
      </c>
      <c r="S150">
        <f>'[6]IntHeatGain-100Conv-2XWall-TS6-'!R889</f>
        <v>3.0760000000000001</v>
      </c>
      <c r="T150">
        <f>'[6]IntHeatGain-100Conv-2XWall-TS6-'!S889</f>
        <v>3.0760000000000001</v>
      </c>
      <c r="U150">
        <f>'[6]IntHeatGain-100Conv-2XWall-TS6-'!T889</f>
        <v>3.0760000000000001</v>
      </c>
      <c r="V150">
        <f>'[6]IntHeatGain-100Conv-2XWall-TS6-'!U889</f>
        <v>3.0760000000000001</v>
      </c>
      <c r="W150">
        <f>'[6]IntHeatGain-100Conv-2XWall-TS6-'!V889</f>
        <v>0</v>
      </c>
      <c r="Y150">
        <f t="shared" si="4"/>
        <v>2699.9988160233556</v>
      </c>
    </row>
    <row r="151" spans="1:25" x14ac:dyDescent="0.2">
      <c r="A151">
        <f t="shared" si="5"/>
        <v>145</v>
      </c>
      <c r="B151" t="str">
        <f>'[6]IntHeatGain-100Conv-2XWall-TS6-'!A890</f>
        <v xml:space="preserve"> 08/07  01:00:00</v>
      </c>
      <c r="C151">
        <f>'[6]IntHeatGain-100Conv-2XWall-TS6-'!B890</f>
        <v>20</v>
      </c>
      <c r="D151" s="3">
        <f>'[6]IntHeatGain-100Conv-2XWall-TS6-'!C890</f>
        <v>0</v>
      </c>
      <c r="E151" s="3">
        <f>'[6]IntHeatGain-100Conv-2XWall-TS6-'!D890</f>
        <v>0</v>
      </c>
      <c r="F151" s="3">
        <f>'[6]IntHeatGain-100Conv-2XWall-TS6-'!E890</f>
        <v>0</v>
      </c>
      <c r="G151">
        <f>'[6]IntHeatGain-100Conv-2XWall-TS6-'!F890</f>
        <v>9719995.7195445094</v>
      </c>
      <c r="H151">
        <f>'[6]IntHeatGain-100Conv-2XWall-TS6-'!G890</f>
        <v>19.999999999999901</v>
      </c>
      <c r="I151" s="3">
        <f>'[6]IntHeatGain-100Conv-2XWall-TS6-'!H890</f>
        <v>0</v>
      </c>
      <c r="J151">
        <f>'[6]IntHeatGain-100Conv-2XWall-TS6-'!I890</f>
        <v>9720000</v>
      </c>
      <c r="K151" s="3">
        <f>'[6]IntHeatGain-100Conv-2XWall-TS6-'!J890</f>
        <v>0</v>
      </c>
      <c r="L151" s="3">
        <f>'[6]IntHeatGain-100Conv-2XWall-TS6-'!K890</f>
        <v>9720000</v>
      </c>
      <c r="M151">
        <f>'[6]IntHeatGain-100Conv-2XWall-TS6-'!L890</f>
        <v>0</v>
      </c>
      <c r="N151" s="3">
        <f>'[6]IntHeatGain-100Conv-2XWall-TS6-'!M890</f>
        <v>19.9999928417412</v>
      </c>
      <c r="O151">
        <f>'[6]IntHeatGain-100Conv-2XWall-TS6-'!N890</f>
        <v>19.999992845489</v>
      </c>
      <c r="P151">
        <f>'[6]IntHeatGain-100Conv-2XWall-TS6-'!O890</f>
        <v>3.0760000000000001</v>
      </c>
      <c r="Q151">
        <f>'[6]IntHeatGain-100Conv-2XWall-TS6-'!P890</f>
        <v>0</v>
      </c>
      <c r="R151" s="3">
        <f>'[6]IntHeatGain-100Conv-2XWall-TS6-'!Q890</f>
        <v>3.0760000000000001</v>
      </c>
      <c r="S151">
        <f>'[6]IntHeatGain-100Conv-2XWall-TS6-'!R890</f>
        <v>3.0760000000000001</v>
      </c>
      <c r="T151">
        <f>'[6]IntHeatGain-100Conv-2XWall-TS6-'!S890</f>
        <v>3.0760000000000001</v>
      </c>
      <c r="U151">
        <f>'[6]IntHeatGain-100Conv-2XWall-TS6-'!T890</f>
        <v>3.0760000000000001</v>
      </c>
      <c r="V151">
        <f>'[6]IntHeatGain-100Conv-2XWall-TS6-'!U890</f>
        <v>3.0760000000000001</v>
      </c>
      <c r="W151">
        <f>'[6]IntHeatGain-100Conv-2XWall-TS6-'!V890</f>
        <v>0</v>
      </c>
      <c r="Y151">
        <f t="shared" si="4"/>
        <v>2699.9988109845858</v>
      </c>
    </row>
    <row r="152" spans="1:25" x14ac:dyDescent="0.2">
      <c r="A152">
        <f t="shared" si="5"/>
        <v>146</v>
      </c>
      <c r="B152" t="str">
        <f>'[6]IntHeatGain-100Conv-2XWall-TS6-'!A891</f>
        <v xml:space="preserve"> 08/07  02:00:00</v>
      </c>
      <c r="C152">
        <f>'[6]IntHeatGain-100Conv-2XWall-TS6-'!B891</f>
        <v>20</v>
      </c>
      <c r="D152" s="3">
        <f>'[6]IntHeatGain-100Conv-2XWall-TS6-'!C891</f>
        <v>0</v>
      </c>
      <c r="E152" s="3">
        <f>'[6]IntHeatGain-100Conv-2XWall-TS6-'!D891</f>
        <v>0</v>
      </c>
      <c r="F152" s="3">
        <f>'[6]IntHeatGain-100Conv-2XWall-TS6-'!E891</f>
        <v>0</v>
      </c>
      <c r="G152">
        <f>'[6]IntHeatGain-100Conv-2XWall-TS6-'!F891</f>
        <v>9719995.7077885307</v>
      </c>
      <c r="H152">
        <f>'[6]IntHeatGain-100Conv-2XWall-TS6-'!G891</f>
        <v>20.000000000000099</v>
      </c>
      <c r="I152" s="3">
        <f>'[6]IntHeatGain-100Conv-2XWall-TS6-'!H891</f>
        <v>0</v>
      </c>
      <c r="J152">
        <f>'[6]IntHeatGain-100Conv-2XWall-TS6-'!I891</f>
        <v>9720000</v>
      </c>
      <c r="K152" s="3">
        <f>'[6]IntHeatGain-100Conv-2XWall-TS6-'!J891</f>
        <v>0</v>
      </c>
      <c r="L152" s="3">
        <f>'[6]IntHeatGain-100Conv-2XWall-TS6-'!K891</f>
        <v>9720000</v>
      </c>
      <c r="M152">
        <f>'[6]IntHeatGain-100Conv-2XWall-TS6-'!L891</f>
        <v>0</v>
      </c>
      <c r="N152" s="3">
        <f>'[6]IntHeatGain-100Conv-2XWall-TS6-'!M891</f>
        <v>19.999992822081801</v>
      </c>
      <c r="O152">
        <f>'[6]IntHeatGain-100Conv-2XWall-TS6-'!N891</f>
        <v>19.999992825439801</v>
      </c>
      <c r="P152">
        <f>'[6]IntHeatGain-100Conv-2XWall-TS6-'!O891</f>
        <v>3.0760000000000001</v>
      </c>
      <c r="Q152">
        <f>'[6]IntHeatGain-100Conv-2XWall-TS6-'!P891</f>
        <v>0</v>
      </c>
      <c r="R152" s="3">
        <f>'[6]IntHeatGain-100Conv-2XWall-TS6-'!Q891</f>
        <v>3.0760000000000001</v>
      </c>
      <c r="S152">
        <f>'[6]IntHeatGain-100Conv-2XWall-TS6-'!R891</f>
        <v>3.0760000000000001</v>
      </c>
      <c r="T152">
        <f>'[6]IntHeatGain-100Conv-2XWall-TS6-'!S891</f>
        <v>3.0760000000000001</v>
      </c>
      <c r="U152">
        <f>'[6]IntHeatGain-100Conv-2XWall-TS6-'!T891</f>
        <v>3.0760000000000001</v>
      </c>
      <c r="V152">
        <f>'[6]IntHeatGain-100Conv-2XWall-TS6-'!U891</f>
        <v>3.0760000000000001</v>
      </c>
      <c r="W152">
        <f>'[6]IntHeatGain-100Conv-2XWall-TS6-'!V891</f>
        <v>0</v>
      </c>
      <c r="Y152">
        <f t="shared" si="4"/>
        <v>2699.9988077190364</v>
      </c>
    </row>
    <row r="153" spans="1:25" x14ac:dyDescent="0.2">
      <c r="A153">
        <f t="shared" si="5"/>
        <v>147</v>
      </c>
      <c r="B153" t="str">
        <f>'[6]IntHeatGain-100Conv-2XWall-TS6-'!A892</f>
        <v xml:space="preserve"> 08/07  03:00:00</v>
      </c>
      <c r="C153">
        <f>'[6]IntHeatGain-100Conv-2XWall-TS6-'!B892</f>
        <v>20</v>
      </c>
      <c r="D153" s="3">
        <f>'[6]IntHeatGain-100Conv-2XWall-TS6-'!C892</f>
        <v>0</v>
      </c>
      <c r="E153" s="3">
        <f>'[6]IntHeatGain-100Conv-2XWall-TS6-'!D892</f>
        <v>0</v>
      </c>
      <c r="F153" s="3">
        <f>'[6]IntHeatGain-100Conv-2XWall-TS6-'!E892</f>
        <v>0</v>
      </c>
      <c r="G153">
        <f>'[6]IntHeatGain-100Conv-2XWall-TS6-'!F892</f>
        <v>9719995.6929826308</v>
      </c>
      <c r="H153">
        <f>'[6]IntHeatGain-100Conv-2XWall-TS6-'!G892</f>
        <v>20</v>
      </c>
      <c r="I153" s="3">
        <f>'[6]IntHeatGain-100Conv-2XWall-TS6-'!H892</f>
        <v>0</v>
      </c>
      <c r="J153">
        <f>'[6]IntHeatGain-100Conv-2XWall-TS6-'!I892</f>
        <v>9720000</v>
      </c>
      <c r="K153" s="3">
        <f>'[6]IntHeatGain-100Conv-2XWall-TS6-'!J892</f>
        <v>0</v>
      </c>
      <c r="L153" s="3">
        <f>'[6]IntHeatGain-100Conv-2XWall-TS6-'!K892</f>
        <v>9720000</v>
      </c>
      <c r="M153">
        <f>'[6]IntHeatGain-100Conv-2XWall-TS6-'!L892</f>
        <v>0</v>
      </c>
      <c r="N153" s="3">
        <f>'[6]IntHeatGain-100Conv-2XWall-TS6-'!M892</f>
        <v>19.999992797321799</v>
      </c>
      <c r="O153">
        <f>'[6]IntHeatGain-100Conv-2XWall-TS6-'!N892</f>
        <v>19.9999928020639</v>
      </c>
      <c r="P153">
        <f>'[6]IntHeatGain-100Conv-2XWall-TS6-'!O892</f>
        <v>3.0760000000000001</v>
      </c>
      <c r="Q153">
        <f>'[6]IntHeatGain-100Conv-2XWall-TS6-'!P892</f>
        <v>0</v>
      </c>
      <c r="R153" s="3">
        <f>'[6]IntHeatGain-100Conv-2XWall-TS6-'!Q892</f>
        <v>3.0760000000000001</v>
      </c>
      <c r="S153">
        <f>'[6]IntHeatGain-100Conv-2XWall-TS6-'!R892</f>
        <v>3.0760000000000001</v>
      </c>
      <c r="T153">
        <f>'[6]IntHeatGain-100Conv-2XWall-TS6-'!S892</f>
        <v>3.0760000000000001</v>
      </c>
      <c r="U153">
        <f>'[6]IntHeatGain-100Conv-2XWall-TS6-'!T892</f>
        <v>3.0760000000000001</v>
      </c>
      <c r="V153">
        <f>'[6]IntHeatGain-100Conv-2XWall-TS6-'!U892</f>
        <v>3.0760000000000001</v>
      </c>
      <c r="W153">
        <f>'[6]IntHeatGain-100Conv-2XWall-TS6-'!V892</f>
        <v>0</v>
      </c>
      <c r="Y153">
        <f t="shared" si="4"/>
        <v>2699.9988036062864</v>
      </c>
    </row>
    <row r="154" spans="1:25" x14ac:dyDescent="0.2">
      <c r="A154">
        <f t="shared" si="5"/>
        <v>148</v>
      </c>
      <c r="B154" t="str">
        <f>'[6]IntHeatGain-100Conv-2XWall-TS6-'!A893</f>
        <v xml:space="preserve"> 08/07  04:00:00</v>
      </c>
      <c r="C154">
        <f>'[6]IntHeatGain-100Conv-2XWall-TS6-'!B893</f>
        <v>20</v>
      </c>
      <c r="D154" s="3">
        <f>'[6]IntHeatGain-100Conv-2XWall-TS6-'!C893</f>
        <v>0</v>
      </c>
      <c r="E154" s="3">
        <f>'[6]IntHeatGain-100Conv-2XWall-TS6-'!D893</f>
        <v>0</v>
      </c>
      <c r="F154" s="3">
        <f>'[6]IntHeatGain-100Conv-2XWall-TS6-'!E893</f>
        <v>0</v>
      </c>
      <c r="G154">
        <f>'[6]IntHeatGain-100Conv-2XWall-TS6-'!F893</f>
        <v>9719995.6734407395</v>
      </c>
      <c r="H154">
        <f>'[6]IntHeatGain-100Conv-2XWall-TS6-'!G893</f>
        <v>20</v>
      </c>
      <c r="I154" s="3">
        <f>'[6]IntHeatGain-100Conv-2XWall-TS6-'!H893</f>
        <v>0</v>
      </c>
      <c r="J154">
        <f>'[6]IntHeatGain-100Conv-2XWall-TS6-'!I893</f>
        <v>9720000</v>
      </c>
      <c r="K154" s="3">
        <f>'[6]IntHeatGain-100Conv-2XWall-TS6-'!J893</f>
        <v>0</v>
      </c>
      <c r="L154" s="3">
        <f>'[6]IntHeatGain-100Conv-2XWall-TS6-'!K893</f>
        <v>9720000</v>
      </c>
      <c r="M154">
        <f>'[6]IntHeatGain-100Conv-2XWall-TS6-'!L893</f>
        <v>0</v>
      </c>
      <c r="N154" s="3">
        <f>'[6]IntHeatGain-100Conv-2XWall-TS6-'!M893</f>
        <v>19.999992764641298</v>
      </c>
      <c r="O154">
        <f>'[6]IntHeatGain-100Conv-2XWall-TS6-'!N893</f>
        <v>19.999992770499802</v>
      </c>
      <c r="P154">
        <f>'[6]IntHeatGain-100Conv-2XWall-TS6-'!O893</f>
        <v>3.0760000000000001</v>
      </c>
      <c r="Q154">
        <f>'[6]IntHeatGain-100Conv-2XWall-TS6-'!P893</f>
        <v>0</v>
      </c>
      <c r="R154" s="3">
        <f>'[6]IntHeatGain-100Conv-2XWall-TS6-'!Q893</f>
        <v>3.0760000000000001</v>
      </c>
      <c r="S154">
        <f>'[6]IntHeatGain-100Conv-2XWall-TS6-'!R893</f>
        <v>3.0760000000000001</v>
      </c>
      <c r="T154">
        <f>'[6]IntHeatGain-100Conv-2XWall-TS6-'!S893</f>
        <v>3.0760000000000001</v>
      </c>
      <c r="U154">
        <f>'[6]IntHeatGain-100Conv-2XWall-TS6-'!T893</f>
        <v>3.0760000000000001</v>
      </c>
      <c r="V154">
        <f>'[6]IntHeatGain-100Conv-2XWall-TS6-'!U893</f>
        <v>3.0760000000000001</v>
      </c>
      <c r="W154">
        <f>'[6]IntHeatGain-100Conv-2XWall-TS6-'!V893</f>
        <v>0</v>
      </c>
      <c r="Y154">
        <f t="shared" si="4"/>
        <v>2699.9987981779832</v>
      </c>
    </row>
    <row r="155" spans="1:25" x14ac:dyDescent="0.2">
      <c r="A155">
        <f t="shared" si="5"/>
        <v>149</v>
      </c>
      <c r="B155" t="str">
        <f>'[6]IntHeatGain-100Conv-2XWall-TS6-'!A894</f>
        <v xml:space="preserve"> 08/07  05:00:00</v>
      </c>
      <c r="C155">
        <f>'[6]IntHeatGain-100Conv-2XWall-TS6-'!B894</f>
        <v>20</v>
      </c>
      <c r="D155" s="3">
        <f>'[6]IntHeatGain-100Conv-2XWall-TS6-'!C894</f>
        <v>0</v>
      </c>
      <c r="E155" s="3">
        <f>'[6]IntHeatGain-100Conv-2XWall-TS6-'!D894</f>
        <v>0</v>
      </c>
      <c r="F155" s="3">
        <f>'[6]IntHeatGain-100Conv-2XWall-TS6-'!E894</f>
        <v>0</v>
      </c>
      <c r="G155">
        <f>'[6]IntHeatGain-100Conv-2XWall-TS6-'!F894</f>
        <v>9719995.6509685591</v>
      </c>
      <c r="H155">
        <f>'[6]IntHeatGain-100Conv-2XWall-TS6-'!G894</f>
        <v>20.000000000000199</v>
      </c>
      <c r="I155" s="3">
        <f>'[6]IntHeatGain-100Conv-2XWall-TS6-'!H894</f>
        <v>0</v>
      </c>
      <c r="J155">
        <f>'[6]IntHeatGain-100Conv-2XWall-TS6-'!I894</f>
        <v>9720000</v>
      </c>
      <c r="K155" s="3">
        <f>'[6]IntHeatGain-100Conv-2XWall-TS6-'!J894</f>
        <v>0</v>
      </c>
      <c r="L155" s="3">
        <f>'[6]IntHeatGain-100Conv-2XWall-TS6-'!K894</f>
        <v>9720000</v>
      </c>
      <c r="M155">
        <f>'[6]IntHeatGain-100Conv-2XWall-TS6-'!L894</f>
        <v>0</v>
      </c>
      <c r="N155" s="3">
        <f>'[6]IntHeatGain-100Conv-2XWall-TS6-'!M894</f>
        <v>19.99999272706</v>
      </c>
      <c r="O155">
        <f>'[6]IntHeatGain-100Conv-2XWall-TS6-'!N894</f>
        <v>19.999992733579301</v>
      </c>
      <c r="P155">
        <f>'[6]IntHeatGain-100Conv-2XWall-TS6-'!O894</f>
        <v>3.0760000000000001</v>
      </c>
      <c r="Q155">
        <f>'[6]IntHeatGain-100Conv-2XWall-TS6-'!P894</f>
        <v>0</v>
      </c>
      <c r="R155" s="3">
        <f>'[6]IntHeatGain-100Conv-2XWall-TS6-'!Q894</f>
        <v>3.0760000000000001</v>
      </c>
      <c r="S155">
        <f>'[6]IntHeatGain-100Conv-2XWall-TS6-'!R894</f>
        <v>3.0760000000000001</v>
      </c>
      <c r="T155">
        <f>'[6]IntHeatGain-100Conv-2XWall-TS6-'!S894</f>
        <v>3.0760000000000001</v>
      </c>
      <c r="U155">
        <f>'[6]IntHeatGain-100Conv-2XWall-TS6-'!T894</f>
        <v>3.0760000000000001</v>
      </c>
      <c r="V155">
        <f>'[6]IntHeatGain-100Conv-2XWall-TS6-'!U894</f>
        <v>3.0760000000000001</v>
      </c>
      <c r="W155">
        <f>'[6]IntHeatGain-100Conv-2XWall-TS6-'!V894</f>
        <v>0</v>
      </c>
      <c r="Y155">
        <f t="shared" si="4"/>
        <v>2699.9987919357109</v>
      </c>
    </row>
    <row r="156" spans="1:25" x14ac:dyDescent="0.2">
      <c r="A156">
        <f t="shared" si="5"/>
        <v>150</v>
      </c>
      <c r="B156" t="str">
        <f>'[6]IntHeatGain-100Conv-2XWall-TS6-'!A895</f>
        <v xml:space="preserve"> 08/07  06:00:00</v>
      </c>
      <c r="C156">
        <f>'[6]IntHeatGain-100Conv-2XWall-TS6-'!B895</f>
        <v>20</v>
      </c>
      <c r="D156">
        <f>'[6]IntHeatGain-100Conv-2XWall-TS6-'!C895</f>
        <v>0</v>
      </c>
      <c r="E156">
        <f>'[6]IntHeatGain-100Conv-2XWall-TS6-'!D895</f>
        <v>9.8333333333333304</v>
      </c>
      <c r="F156" s="3">
        <f>'[6]IntHeatGain-100Conv-2XWall-TS6-'!E895</f>
        <v>0</v>
      </c>
      <c r="G156">
        <f>'[6]IntHeatGain-100Conv-2XWall-TS6-'!F895</f>
        <v>9719995.6265772209</v>
      </c>
      <c r="H156">
        <f>'[6]IntHeatGain-100Conv-2XWall-TS6-'!G895</f>
        <v>20.000000000000099</v>
      </c>
      <c r="I156" s="3">
        <f>'[6]IntHeatGain-100Conv-2XWall-TS6-'!H895</f>
        <v>0</v>
      </c>
      <c r="J156">
        <f>'[6]IntHeatGain-100Conv-2XWall-TS6-'!I895</f>
        <v>9720000</v>
      </c>
      <c r="K156" s="3">
        <f>'[6]IntHeatGain-100Conv-2XWall-TS6-'!J895</f>
        <v>0</v>
      </c>
      <c r="L156" s="3">
        <f>'[6]IntHeatGain-100Conv-2XWall-TS6-'!K895</f>
        <v>9720000</v>
      </c>
      <c r="M156">
        <f>'[6]IntHeatGain-100Conv-2XWall-TS6-'!L895</f>
        <v>0</v>
      </c>
      <c r="N156" s="3">
        <f>'[6]IntHeatGain-100Conv-2XWall-TS6-'!M895</f>
        <v>19.999992686270499</v>
      </c>
      <c r="O156">
        <f>'[6]IntHeatGain-100Conv-2XWall-TS6-'!N895</f>
        <v>19.999992693246401</v>
      </c>
      <c r="P156">
        <f>'[6]IntHeatGain-100Conv-2XWall-TS6-'!O895</f>
        <v>3.0760000000000001</v>
      </c>
      <c r="Q156">
        <f>'[6]IntHeatGain-100Conv-2XWall-TS6-'!P895</f>
        <v>0</v>
      </c>
      <c r="R156" s="3">
        <f>'[6]IntHeatGain-100Conv-2XWall-TS6-'!Q895</f>
        <v>3.0760000000000001</v>
      </c>
      <c r="S156">
        <f>'[6]IntHeatGain-100Conv-2XWall-TS6-'!R895</f>
        <v>3.0760000000000001</v>
      </c>
      <c r="T156">
        <f>'[6]IntHeatGain-100Conv-2XWall-TS6-'!S895</f>
        <v>3.0760000000000001</v>
      </c>
      <c r="U156">
        <f>'[6]IntHeatGain-100Conv-2XWall-TS6-'!T895</f>
        <v>3.0760000000000001</v>
      </c>
      <c r="V156">
        <f>'[6]IntHeatGain-100Conv-2XWall-TS6-'!U895</f>
        <v>3.0760000000000001</v>
      </c>
      <c r="W156">
        <f>'[6]IntHeatGain-100Conv-2XWall-TS6-'!V895</f>
        <v>0</v>
      </c>
      <c r="Y156">
        <f t="shared" si="4"/>
        <v>2699.9987851603391</v>
      </c>
    </row>
    <row r="157" spans="1:25" x14ac:dyDescent="0.2">
      <c r="A157">
        <f t="shared" si="5"/>
        <v>151</v>
      </c>
      <c r="B157" t="str">
        <f>'[6]IntHeatGain-100Conv-2XWall-TS6-'!A896</f>
        <v xml:space="preserve"> 08/07  07:00:00</v>
      </c>
      <c r="C157">
        <f>'[6]IntHeatGain-100Conv-2XWall-TS6-'!B896</f>
        <v>20</v>
      </c>
      <c r="D157">
        <f>'[6]IntHeatGain-100Conv-2XWall-TS6-'!C896</f>
        <v>0</v>
      </c>
      <c r="E157">
        <f>'[6]IntHeatGain-100Conv-2XWall-TS6-'!D896</f>
        <v>181</v>
      </c>
      <c r="F157" s="3">
        <f>'[6]IntHeatGain-100Conv-2XWall-TS6-'!E896</f>
        <v>0</v>
      </c>
      <c r="G157">
        <f>'[6]IntHeatGain-100Conv-2XWall-TS6-'!F896</f>
        <v>9719995.60050009</v>
      </c>
      <c r="H157">
        <f>'[6]IntHeatGain-100Conv-2XWall-TS6-'!G896</f>
        <v>20.000000000000401</v>
      </c>
      <c r="I157" s="3">
        <f>'[6]IntHeatGain-100Conv-2XWall-TS6-'!H896</f>
        <v>0</v>
      </c>
      <c r="J157">
        <f>'[6]IntHeatGain-100Conv-2XWall-TS6-'!I896</f>
        <v>9720000</v>
      </c>
      <c r="K157" s="3">
        <f>'[6]IntHeatGain-100Conv-2XWall-TS6-'!J896</f>
        <v>0</v>
      </c>
      <c r="L157" s="3">
        <f>'[6]IntHeatGain-100Conv-2XWall-TS6-'!K896</f>
        <v>9720000</v>
      </c>
      <c r="M157">
        <f>'[6]IntHeatGain-100Conv-2XWall-TS6-'!L896</f>
        <v>0</v>
      </c>
      <c r="N157" s="3">
        <f>'[6]IntHeatGain-100Conv-2XWall-TS6-'!M896</f>
        <v>19.999992642661599</v>
      </c>
      <c r="O157">
        <f>'[6]IntHeatGain-100Conv-2XWall-TS6-'!N896</f>
        <v>19.999992650164899</v>
      </c>
      <c r="P157">
        <f>'[6]IntHeatGain-100Conv-2XWall-TS6-'!O896</f>
        <v>3.0760000000000001</v>
      </c>
      <c r="Q157">
        <f>'[6]IntHeatGain-100Conv-2XWall-TS6-'!P896</f>
        <v>0</v>
      </c>
      <c r="R157" s="3">
        <f>'[6]IntHeatGain-100Conv-2XWall-TS6-'!Q896</f>
        <v>3.0760000000000001</v>
      </c>
      <c r="S157">
        <f>'[6]IntHeatGain-100Conv-2XWall-TS6-'!R896</f>
        <v>3.0760000000000001</v>
      </c>
      <c r="T157">
        <f>'[6]IntHeatGain-100Conv-2XWall-TS6-'!S896</f>
        <v>3.0760000000000001</v>
      </c>
      <c r="U157">
        <f>'[6]IntHeatGain-100Conv-2XWall-TS6-'!T896</f>
        <v>3.0760000000000001</v>
      </c>
      <c r="V157">
        <f>'[6]IntHeatGain-100Conv-2XWall-TS6-'!U896</f>
        <v>3.0760000000000001</v>
      </c>
      <c r="W157">
        <f>'[6]IntHeatGain-100Conv-2XWall-TS6-'!V896</f>
        <v>0</v>
      </c>
      <c r="Y157">
        <f t="shared" si="4"/>
        <v>2699.9987779166918</v>
      </c>
    </row>
    <row r="158" spans="1:25" x14ac:dyDescent="0.2">
      <c r="A158">
        <f t="shared" si="5"/>
        <v>152</v>
      </c>
      <c r="B158" t="str">
        <f>'[6]IntHeatGain-100Conv-2XWall-TS6-'!A897</f>
        <v xml:space="preserve"> 08/07  08:00:00</v>
      </c>
      <c r="C158">
        <f>'[6]IntHeatGain-100Conv-2XWall-TS6-'!B897</f>
        <v>20</v>
      </c>
      <c r="D158">
        <f>'[6]IntHeatGain-100Conv-2XWall-TS6-'!C897</f>
        <v>0</v>
      </c>
      <c r="E158">
        <f>'[6]IntHeatGain-100Conv-2XWall-TS6-'!D897</f>
        <v>551.08333333333303</v>
      </c>
      <c r="F158" s="3">
        <f>'[6]IntHeatGain-100Conv-2XWall-TS6-'!E897</f>
        <v>0</v>
      </c>
      <c r="G158">
        <f>'[6]IntHeatGain-100Conv-2XWall-TS6-'!F897</f>
        <v>9719995.5732438806</v>
      </c>
      <c r="H158">
        <f>'[6]IntHeatGain-100Conv-2XWall-TS6-'!G897</f>
        <v>20.000000000000099</v>
      </c>
      <c r="I158" s="3">
        <f>'[6]IntHeatGain-100Conv-2XWall-TS6-'!H897</f>
        <v>0</v>
      </c>
      <c r="J158">
        <f>'[6]IntHeatGain-100Conv-2XWall-TS6-'!I897</f>
        <v>9720000</v>
      </c>
      <c r="K158" s="3">
        <f>'[6]IntHeatGain-100Conv-2XWall-TS6-'!J897</f>
        <v>0</v>
      </c>
      <c r="L158" s="3">
        <f>'[6]IntHeatGain-100Conv-2XWall-TS6-'!K897</f>
        <v>9720000</v>
      </c>
      <c r="M158">
        <f>'[6]IntHeatGain-100Conv-2XWall-TS6-'!L897</f>
        <v>0</v>
      </c>
      <c r="N158" s="3">
        <f>'[6]IntHeatGain-100Conv-2XWall-TS6-'!M897</f>
        <v>19.9999925970811</v>
      </c>
      <c r="O158">
        <f>'[6]IntHeatGain-100Conv-2XWall-TS6-'!N897</f>
        <v>19.9999926045267</v>
      </c>
      <c r="P158">
        <f>'[6]IntHeatGain-100Conv-2XWall-TS6-'!O897</f>
        <v>3.0760000000000001</v>
      </c>
      <c r="Q158">
        <f>'[6]IntHeatGain-100Conv-2XWall-TS6-'!P897</f>
        <v>0</v>
      </c>
      <c r="R158" s="3">
        <f>'[6]IntHeatGain-100Conv-2XWall-TS6-'!Q897</f>
        <v>3.0760000000000001</v>
      </c>
      <c r="S158">
        <f>'[6]IntHeatGain-100Conv-2XWall-TS6-'!R897</f>
        <v>3.0760000000000001</v>
      </c>
      <c r="T158">
        <f>'[6]IntHeatGain-100Conv-2XWall-TS6-'!S897</f>
        <v>3.0760000000000001</v>
      </c>
      <c r="U158">
        <f>'[6]IntHeatGain-100Conv-2XWall-TS6-'!T897</f>
        <v>3.0760000000000001</v>
      </c>
      <c r="V158">
        <f>'[6]IntHeatGain-100Conv-2XWall-TS6-'!U897</f>
        <v>3.0760000000000001</v>
      </c>
      <c r="W158">
        <f>'[6]IntHeatGain-100Conv-2XWall-TS6-'!V897</f>
        <v>0</v>
      </c>
      <c r="Y158">
        <f t="shared" si="4"/>
        <v>2699.9987703455222</v>
      </c>
    </row>
    <row r="159" spans="1:25" x14ac:dyDescent="0.2">
      <c r="A159">
        <f t="shared" si="5"/>
        <v>153</v>
      </c>
      <c r="B159" t="str">
        <f>'[6]IntHeatGain-100Conv-2XWall-TS6-'!A898</f>
        <v xml:space="preserve"> 08/07  09:00:00</v>
      </c>
      <c r="C159">
        <f>'[6]IntHeatGain-100Conv-2XWall-TS6-'!B898</f>
        <v>20</v>
      </c>
      <c r="D159">
        <f>'[6]IntHeatGain-100Conv-2XWall-TS6-'!C898</f>
        <v>0</v>
      </c>
      <c r="E159">
        <f>'[6]IntHeatGain-100Conv-2XWall-TS6-'!D898</f>
        <v>747.91666666666697</v>
      </c>
      <c r="F159" s="3">
        <f>'[6]IntHeatGain-100Conv-2XWall-TS6-'!E898</f>
        <v>0</v>
      </c>
      <c r="G159">
        <f>'[6]IntHeatGain-100Conv-2XWall-TS6-'!F898</f>
        <v>9719995.5500575602</v>
      </c>
      <c r="H159">
        <f>'[6]IntHeatGain-100Conv-2XWall-TS6-'!G898</f>
        <v>20.000000000000099</v>
      </c>
      <c r="I159" s="3">
        <f>'[6]IntHeatGain-100Conv-2XWall-TS6-'!H898</f>
        <v>0</v>
      </c>
      <c r="J159">
        <f>'[6]IntHeatGain-100Conv-2XWall-TS6-'!I898</f>
        <v>9720000</v>
      </c>
      <c r="K159" s="3">
        <f>'[6]IntHeatGain-100Conv-2XWall-TS6-'!J898</f>
        <v>0</v>
      </c>
      <c r="L159" s="3">
        <f>'[6]IntHeatGain-100Conv-2XWall-TS6-'!K898</f>
        <v>9720000</v>
      </c>
      <c r="M159">
        <f>'[6]IntHeatGain-100Conv-2XWall-TS6-'!L898</f>
        <v>0</v>
      </c>
      <c r="N159" s="3">
        <f>'[6]IntHeatGain-100Conv-2XWall-TS6-'!M898</f>
        <v>19.9999925583062</v>
      </c>
      <c r="O159">
        <f>'[6]IntHeatGain-100Conv-2XWall-TS6-'!N898</f>
        <v>19.999992563843001</v>
      </c>
      <c r="P159">
        <f>'[6]IntHeatGain-100Conv-2XWall-TS6-'!O898</f>
        <v>3.0760000000000001</v>
      </c>
      <c r="Q159">
        <f>'[6]IntHeatGain-100Conv-2XWall-TS6-'!P898</f>
        <v>0</v>
      </c>
      <c r="R159" s="3">
        <f>'[6]IntHeatGain-100Conv-2XWall-TS6-'!Q898</f>
        <v>3.0760000000000001</v>
      </c>
      <c r="S159">
        <f>'[6]IntHeatGain-100Conv-2XWall-TS6-'!R898</f>
        <v>3.0760000000000001</v>
      </c>
      <c r="T159">
        <f>'[6]IntHeatGain-100Conv-2XWall-TS6-'!S898</f>
        <v>3.0760000000000001</v>
      </c>
      <c r="U159">
        <f>'[6]IntHeatGain-100Conv-2XWall-TS6-'!T898</f>
        <v>3.0760000000000001</v>
      </c>
      <c r="V159">
        <f>'[6]IntHeatGain-100Conv-2XWall-TS6-'!U898</f>
        <v>3.0760000000000001</v>
      </c>
      <c r="W159">
        <f>'[6]IntHeatGain-100Conv-2XWall-TS6-'!V898</f>
        <v>0</v>
      </c>
      <c r="Y159">
        <f t="shared" si="4"/>
        <v>2699.9987639048777</v>
      </c>
    </row>
    <row r="160" spans="1:25" x14ac:dyDescent="0.2">
      <c r="A160">
        <f t="shared" si="5"/>
        <v>154</v>
      </c>
      <c r="B160" t="str">
        <f>'[6]IntHeatGain-100Conv-2XWall-TS6-'!A899</f>
        <v xml:space="preserve"> 08/07  10:00:00</v>
      </c>
      <c r="C160">
        <f>'[6]IntHeatGain-100Conv-2XWall-TS6-'!B899</f>
        <v>20</v>
      </c>
      <c r="D160">
        <f>'[6]IntHeatGain-100Conv-2XWall-TS6-'!C899</f>
        <v>0</v>
      </c>
      <c r="E160">
        <f>'[6]IntHeatGain-100Conv-2XWall-TS6-'!D899</f>
        <v>835.08333333333303</v>
      </c>
      <c r="F160" s="3">
        <f>'[6]IntHeatGain-100Conv-2XWall-TS6-'!E899</f>
        <v>0</v>
      </c>
      <c r="G160">
        <f>'[6]IntHeatGain-100Conv-2XWall-TS6-'!F899</f>
        <v>9719995.5351890791</v>
      </c>
      <c r="H160">
        <f>'[6]IntHeatGain-100Conv-2XWall-TS6-'!G899</f>
        <v>19.999999999999901</v>
      </c>
      <c r="I160" s="3">
        <f>'[6]IntHeatGain-100Conv-2XWall-TS6-'!H899</f>
        <v>0</v>
      </c>
      <c r="J160">
        <f>'[6]IntHeatGain-100Conv-2XWall-TS6-'!I899</f>
        <v>9720000</v>
      </c>
      <c r="K160" s="3">
        <f>'[6]IntHeatGain-100Conv-2XWall-TS6-'!J899</f>
        <v>0</v>
      </c>
      <c r="L160" s="3">
        <f>'[6]IntHeatGain-100Conv-2XWall-TS6-'!K899</f>
        <v>9720000</v>
      </c>
      <c r="M160">
        <f>'[6]IntHeatGain-100Conv-2XWall-TS6-'!L899</f>
        <v>0</v>
      </c>
      <c r="N160" s="3">
        <f>'[6]IntHeatGain-100Conv-2XWall-TS6-'!M899</f>
        <v>19.999992533441301</v>
      </c>
      <c r="O160">
        <f>'[6]IntHeatGain-100Conv-2XWall-TS6-'!N899</f>
        <v>19.9999925367472</v>
      </c>
      <c r="P160">
        <f>'[6]IntHeatGain-100Conv-2XWall-TS6-'!O899</f>
        <v>3.0760000000000001</v>
      </c>
      <c r="Q160">
        <f>'[6]IntHeatGain-100Conv-2XWall-TS6-'!P899</f>
        <v>0</v>
      </c>
      <c r="R160" s="3">
        <f>'[6]IntHeatGain-100Conv-2XWall-TS6-'!Q899</f>
        <v>3.0760000000000001</v>
      </c>
      <c r="S160">
        <f>'[6]IntHeatGain-100Conv-2XWall-TS6-'!R899</f>
        <v>3.0760000000000001</v>
      </c>
      <c r="T160">
        <f>'[6]IntHeatGain-100Conv-2XWall-TS6-'!S899</f>
        <v>3.0760000000000001</v>
      </c>
      <c r="U160">
        <f>'[6]IntHeatGain-100Conv-2XWall-TS6-'!T899</f>
        <v>3.0760000000000001</v>
      </c>
      <c r="V160">
        <f>'[6]IntHeatGain-100Conv-2XWall-TS6-'!U899</f>
        <v>3.0760000000000001</v>
      </c>
      <c r="W160">
        <f>'[6]IntHeatGain-100Conv-2XWall-TS6-'!V899</f>
        <v>0</v>
      </c>
      <c r="Y160">
        <f t="shared" si="4"/>
        <v>2699.998759774744</v>
      </c>
    </row>
    <row r="161" spans="1:25" x14ac:dyDescent="0.2">
      <c r="A161">
        <f t="shared" si="5"/>
        <v>155</v>
      </c>
      <c r="B161" t="str">
        <f>'[6]IntHeatGain-100Conv-2XWall-TS6-'!A900</f>
        <v xml:space="preserve"> 08/07  11:00:00</v>
      </c>
      <c r="C161">
        <f>'[6]IntHeatGain-100Conv-2XWall-TS6-'!B900</f>
        <v>20</v>
      </c>
      <c r="D161">
        <f>'[6]IntHeatGain-100Conv-2XWall-TS6-'!C900</f>
        <v>0</v>
      </c>
      <c r="E161">
        <f>'[6]IntHeatGain-100Conv-2XWall-TS6-'!D900</f>
        <v>878.08333333333303</v>
      </c>
      <c r="F161" s="3">
        <f>'[6]IntHeatGain-100Conv-2XWall-TS6-'!E900</f>
        <v>0</v>
      </c>
      <c r="G161">
        <f>'[6]IntHeatGain-100Conv-2XWall-TS6-'!F900</f>
        <v>9719995.5240381509</v>
      </c>
      <c r="H161">
        <f>'[6]IntHeatGain-100Conv-2XWall-TS6-'!G900</f>
        <v>20.000000000000099</v>
      </c>
      <c r="I161" s="3">
        <f>'[6]IntHeatGain-100Conv-2XWall-TS6-'!H900</f>
        <v>0</v>
      </c>
      <c r="J161">
        <f>'[6]IntHeatGain-100Conv-2XWall-TS6-'!I900</f>
        <v>9720000</v>
      </c>
      <c r="K161" s="3">
        <f>'[6]IntHeatGain-100Conv-2XWall-TS6-'!J900</f>
        <v>0</v>
      </c>
      <c r="L161" s="3">
        <f>'[6]IntHeatGain-100Conv-2XWall-TS6-'!K900</f>
        <v>9720000</v>
      </c>
      <c r="M161">
        <f>'[6]IntHeatGain-100Conv-2XWall-TS6-'!L900</f>
        <v>0</v>
      </c>
      <c r="N161" s="3">
        <f>'[6]IntHeatGain-100Conv-2XWall-TS6-'!M900</f>
        <v>19.999992514793401</v>
      </c>
      <c r="O161">
        <f>'[6]IntHeatGain-100Conv-2XWall-TS6-'!N900</f>
        <v>19.9999925181945</v>
      </c>
      <c r="P161">
        <f>'[6]IntHeatGain-100Conv-2XWall-TS6-'!O900</f>
        <v>3.0760000000000001</v>
      </c>
      <c r="Q161">
        <f>'[6]IntHeatGain-100Conv-2XWall-TS6-'!P900</f>
        <v>0</v>
      </c>
      <c r="R161" s="3">
        <f>'[6]IntHeatGain-100Conv-2XWall-TS6-'!Q900</f>
        <v>3.0760000000000001</v>
      </c>
      <c r="S161">
        <f>'[6]IntHeatGain-100Conv-2XWall-TS6-'!R900</f>
        <v>3.0760000000000001</v>
      </c>
      <c r="T161">
        <f>'[6]IntHeatGain-100Conv-2XWall-TS6-'!S900</f>
        <v>3.0760000000000001</v>
      </c>
      <c r="U161">
        <f>'[6]IntHeatGain-100Conv-2XWall-TS6-'!T900</f>
        <v>3.0760000000000001</v>
      </c>
      <c r="V161">
        <f>'[6]IntHeatGain-100Conv-2XWall-TS6-'!U900</f>
        <v>3.0760000000000001</v>
      </c>
      <c r="W161">
        <f>'[6]IntHeatGain-100Conv-2XWall-TS6-'!V900</f>
        <v>0</v>
      </c>
      <c r="Y161">
        <f t="shared" si="4"/>
        <v>2699.9987566772643</v>
      </c>
    </row>
    <row r="162" spans="1:25" x14ac:dyDescent="0.2">
      <c r="A162">
        <f t="shared" si="5"/>
        <v>156</v>
      </c>
      <c r="B162" t="str">
        <f>'[6]IntHeatGain-100Conv-2XWall-TS6-'!A901</f>
        <v xml:space="preserve"> 08/07  12:00:00</v>
      </c>
      <c r="C162">
        <f>'[6]IntHeatGain-100Conv-2XWall-TS6-'!B901</f>
        <v>20</v>
      </c>
      <c r="D162">
        <f>'[6]IntHeatGain-100Conv-2XWall-TS6-'!C901</f>
        <v>0</v>
      </c>
      <c r="E162">
        <f>'[6]IntHeatGain-100Conv-2XWall-TS6-'!D901</f>
        <v>899.5</v>
      </c>
      <c r="F162" s="3">
        <f>'[6]IntHeatGain-100Conv-2XWall-TS6-'!E901</f>
        <v>0</v>
      </c>
      <c r="G162">
        <f>'[6]IntHeatGain-100Conv-2XWall-TS6-'!F901</f>
        <v>9719995.5069714393</v>
      </c>
      <c r="H162">
        <f>'[6]IntHeatGain-100Conv-2XWall-TS6-'!G901</f>
        <v>20.000000000000199</v>
      </c>
      <c r="I162" s="3">
        <f>'[6]IntHeatGain-100Conv-2XWall-TS6-'!H901</f>
        <v>0</v>
      </c>
      <c r="J162">
        <f>'[6]IntHeatGain-100Conv-2XWall-TS6-'!I901</f>
        <v>9720000</v>
      </c>
      <c r="K162" s="3">
        <f>'[6]IntHeatGain-100Conv-2XWall-TS6-'!J901</f>
        <v>0</v>
      </c>
      <c r="L162" s="3">
        <f>'[6]IntHeatGain-100Conv-2XWall-TS6-'!K901</f>
        <v>9720000</v>
      </c>
      <c r="M162">
        <f>'[6]IntHeatGain-100Conv-2XWall-TS6-'!L901</f>
        <v>0</v>
      </c>
      <c r="N162" s="3">
        <f>'[6]IntHeatGain-100Conv-2XWall-TS6-'!M901</f>
        <v>19.999992486252399</v>
      </c>
      <c r="O162">
        <f>'[6]IntHeatGain-100Conv-2XWall-TS6-'!N901</f>
        <v>19.999992492149399</v>
      </c>
      <c r="P162">
        <f>'[6]IntHeatGain-100Conv-2XWall-TS6-'!O901</f>
        <v>3.0760000000000001</v>
      </c>
      <c r="Q162">
        <f>'[6]IntHeatGain-100Conv-2XWall-TS6-'!P901</f>
        <v>0</v>
      </c>
      <c r="R162" s="3">
        <f>'[6]IntHeatGain-100Conv-2XWall-TS6-'!Q901</f>
        <v>3.0760000000000001</v>
      </c>
      <c r="S162">
        <f>'[6]IntHeatGain-100Conv-2XWall-TS6-'!R901</f>
        <v>3.0760000000000001</v>
      </c>
      <c r="T162">
        <f>'[6]IntHeatGain-100Conv-2XWall-TS6-'!S901</f>
        <v>3.0760000000000001</v>
      </c>
      <c r="U162">
        <f>'[6]IntHeatGain-100Conv-2XWall-TS6-'!T901</f>
        <v>3.0760000000000001</v>
      </c>
      <c r="V162">
        <f>'[6]IntHeatGain-100Conv-2XWall-TS6-'!U901</f>
        <v>3.0760000000000001</v>
      </c>
      <c r="W162">
        <f>'[6]IntHeatGain-100Conv-2XWall-TS6-'!V901</f>
        <v>0</v>
      </c>
      <c r="Y162">
        <f t="shared" si="4"/>
        <v>2699.9987519365109</v>
      </c>
    </row>
    <row r="163" spans="1:25" x14ac:dyDescent="0.2">
      <c r="A163">
        <f t="shared" si="5"/>
        <v>157</v>
      </c>
      <c r="B163" t="str">
        <f>'[6]IntHeatGain-100Conv-2XWall-TS6-'!A902</f>
        <v xml:space="preserve"> 08/07  13:00:00</v>
      </c>
      <c r="C163">
        <f>'[6]IntHeatGain-100Conv-2XWall-TS6-'!B902</f>
        <v>20</v>
      </c>
      <c r="D163">
        <f>'[6]IntHeatGain-100Conv-2XWall-TS6-'!C902</f>
        <v>0</v>
      </c>
      <c r="E163">
        <f>'[6]IntHeatGain-100Conv-2XWall-TS6-'!D902</f>
        <v>907</v>
      </c>
      <c r="F163" s="3">
        <f>'[6]IntHeatGain-100Conv-2XWall-TS6-'!E902</f>
        <v>0</v>
      </c>
      <c r="G163">
        <f>'[6]IntHeatGain-100Conv-2XWall-TS6-'!F902</f>
        <v>9719995.4806735609</v>
      </c>
      <c r="H163">
        <f>'[6]IntHeatGain-100Conv-2XWall-TS6-'!G902</f>
        <v>20</v>
      </c>
      <c r="I163" s="3">
        <f>'[6]IntHeatGain-100Conv-2XWall-TS6-'!H902</f>
        <v>0</v>
      </c>
      <c r="J163">
        <f>'[6]IntHeatGain-100Conv-2XWall-TS6-'!I902</f>
        <v>9720000</v>
      </c>
      <c r="K163" s="3">
        <f>'[6]IntHeatGain-100Conv-2XWall-TS6-'!J902</f>
        <v>0</v>
      </c>
      <c r="L163" s="3">
        <f>'[6]IntHeatGain-100Conv-2XWall-TS6-'!K902</f>
        <v>9720000</v>
      </c>
      <c r="M163">
        <f>'[6]IntHeatGain-100Conv-2XWall-TS6-'!L902</f>
        <v>0</v>
      </c>
      <c r="N163" s="3">
        <f>'[6]IntHeatGain-100Conv-2XWall-TS6-'!M902</f>
        <v>19.999992442274301</v>
      </c>
      <c r="O163">
        <f>'[6]IntHeatGain-100Conv-2XWall-TS6-'!N902</f>
        <v>19.999992450409898</v>
      </c>
      <c r="P163">
        <f>'[6]IntHeatGain-100Conv-2XWall-TS6-'!O902</f>
        <v>3.0760000000000001</v>
      </c>
      <c r="Q163">
        <f>'[6]IntHeatGain-100Conv-2XWall-TS6-'!P902</f>
        <v>0</v>
      </c>
      <c r="R163" s="3">
        <f>'[6]IntHeatGain-100Conv-2XWall-TS6-'!Q902</f>
        <v>3.0760000000000001</v>
      </c>
      <c r="S163">
        <f>'[6]IntHeatGain-100Conv-2XWall-TS6-'!R902</f>
        <v>3.0760000000000001</v>
      </c>
      <c r="T163">
        <f>'[6]IntHeatGain-100Conv-2XWall-TS6-'!S902</f>
        <v>3.0760000000000001</v>
      </c>
      <c r="U163">
        <f>'[6]IntHeatGain-100Conv-2XWall-TS6-'!T902</f>
        <v>3.0760000000000001</v>
      </c>
      <c r="V163">
        <f>'[6]IntHeatGain-100Conv-2XWall-TS6-'!U902</f>
        <v>3.0760000000000001</v>
      </c>
      <c r="W163">
        <f>'[6]IntHeatGain-100Conv-2XWall-TS6-'!V902</f>
        <v>0</v>
      </c>
      <c r="Y163">
        <f t="shared" si="4"/>
        <v>2699.9987446315445</v>
      </c>
    </row>
    <row r="164" spans="1:25" x14ac:dyDescent="0.2">
      <c r="A164">
        <f t="shared" si="5"/>
        <v>158</v>
      </c>
      <c r="B164" t="str">
        <f>'[6]IntHeatGain-100Conv-2XWall-TS6-'!A903</f>
        <v xml:space="preserve"> 08/07  14:00:00</v>
      </c>
      <c r="C164">
        <f>'[6]IntHeatGain-100Conv-2XWall-TS6-'!B903</f>
        <v>20</v>
      </c>
      <c r="D164">
        <f>'[6]IntHeatGain-100Conv-2XWall-TS6-'!C903</f>
        <v>0</v>
      </c>
      <c r="E164">
        <f>'[6]IntHeatGain-100Conv-2XWall-TS6-'!D903</f>
        <v>903.66666666666697</v>
      </c>
      <c r="F164" s="3">
        <f>'[6]IntHeatGain-100Conv-2XWall-TS6-'!E903</f>
        <v>0</v>
      </c>
      <c r="G164">
        <f>'[6]IntHeatGain-100Conv-2XWall-TS6-'!F903</f>
        <v>9719995.4496774599</v>
      </c>
      <c r="H164">
        <f>'[6]IntHeatGain-100Conv-2XWall-TS6-'!G903</f>
        <v>20</v>
      </c>
      <c r="I164" s="3">
        <f>'[6]IntHeatGain-100Conv-2XWall-TS6-'!H903</f>
        <v>0</v>
      </c>
      <c r="J164">
        <f>'[6]IntHeatGain-100Conv-2XWall-TS6-'!I903</f>
        <v>9720000</v>
      </c>
      <c r="K164" s="3">
        <f>'[6]IntHeatGain-100Conv-2XWall-TS6-'!J903</f>
        <v>0</v>
      </c>
      <c r="L164" s="3">
        <f>'[6]IntHeatGain-100Conv-2XWall-TS6-'!K903</f>
        <v>9720000</v>
      </c>
      <c r="M164">
        <f>'[6]IntHeatGain-100Conv-2XWall-TS6-'!L903</f>
        <v>0</v>
      </c>
      <c r="N164" s="3">
        <f>'[6]IntHeatGain-100Conv-2XWall-TS6-'!M903</f>
        <v>19.999992390439001</v>
      </c>
      <c r="O164">
        <f>'[6]IntHeatGain-100Conv-2XWall-TS6-'!N903</f>
        <v>19.999992399286299</v>
      </c>
      <c r="P164">
        <f>'[6]IntHeatGain-100Conv-2XWall-TS6-'!O903</f>
        <v>3.0760000000000001</v>
      </c>
      <c r="Q164">
        <f>'[6]IntHeatGain-100Conv-2XWall-TS6-'!P903</f>
        <v>0</v>
      </c>
      <c r="R164" s="3">
        <f>'[6]IntHeatGain-100Conv-2XWall-TS6-'!Q903</f>
        <v>3.0760000000000001</v>
      </c>
      <c r="S164">
        <f>'[6]IntHeatGain-100Conv-2XWall-TS6-'!R903</f>
        <v>3.0760000000000001</v>
      </c>
      <c r="T164">
        <f>'[6]IntHeatGain-100Conv-2XWall-TS6-'!S903</f>
        <v>3.0760000000000001</v>
      </c>
      <c r="U164">
        <f>'[6]IntHeatGain-100Conv-2XWall-TS6-'!T903</f>
        <v>3.0760000000000001</v>
      </c>
      <c r="V164">
        <f>'[6]IntHeatGain-100Conv-2XWall-TS6-'!U903</f>
        <v>3.0760000000000001</v>
      </c>
      <c r="W164">
        <f>'[6]IntHeatGain-100Conv-2XWall-TS6-'!V903</f>
        <v>0</v>
      </c>
      <c r="Y164">
        <f t="shared" si="4"/>
        <v>2699.9987360215168</v>
      </c>
    </row>
    <row r="165" spans="1:25" x14ac:dyDescent="0.2">
      <c r="A165">
        <f t="shared" si="5"/>
        <v>159</v>
      </c>
      <c r="B165" t="str">
        <f>'[6]IntHeatGain-100Conv-2XWall-TS6-'!A904</f>
        <v xml:space="preserve"> 08/07  15:00:00</v>
      </c>
      <c r="C165">
        <f>'[6]IntHeatGain-100Conv-2XWall-TS6-'!B904</f>
        <v>20</v>
      </c>
      <c r="D165">
        <f>'[6]IntHeatGain-100Conv-2XWall-TS6-'!C904</f>
        <v>0</v>
      </c>
      <c r="E165">
        <f>'[6]IntHeatGain-100Conv-2XWall-TS6-'!D904</f>
        <v>887.25</v>
      </c>
      <c r="F165" s="3">
        <f>'[6]IntHeatGain-100Conv-2XWall-TS6-'!E904</f>
        <v>0</v>
      </c>
      <c r="G165">
        <f>'[6]IntHeatGain-100Conv-2XWall-TS6-'!F904</f>
        <v>9719995.4189433008</v>
      </c>
      <c r="H165">
        <f>'[6]IntHeatGain-100Conv-2XWall-TS6-'!G904</f>
        <v>20.000000000000199</v>
      </c>
      <c r="I165" s="3">
        <f>'[6]IntHeatGain-100Conv-2XWall-TS6-'!H904</f>
        <v>0</v>
      </c>
      <c r="J165">
        <f>'[6]IntHeatGain-100Conv-2XWall-TS6-'!I904</f>
        <v>9720000</v>
      </c>
      <c r="K165" s="3">
        <f>'[6]IntHeatGain-100Conv-2XWall-TS6-'!J904</f>
        <v>0</v>
      </c>
      <c r="L165" s="3">
        <f>'[6]IntHeatGain-100Conv-2XWall-TS6-'!K904</f>
        <v>9720000</v>
      </c>
      <c r="M165">
        <f>'[6]IntHeatGain-100Conv-2XWall-TS6-'!L904</f>
        <v>0</v>
      </c>
      <c r="N165" s="3">
        <f>'[6]IntHeatGain-100Conv-2XWall-TS6-'!M904</f>
        <v>19.999992339042102</v>
      </c>
      <c r="O165">
        <f>'[6]IntHeatGain-100Conv-2XWall-TS6-'!N904</f>
        <v>19.999992347038901</v>
      </c>
      <c r="P165">
        <f>'[6]IntHeatGain-100Conv-2XWall-TS6-'!O904</f>
        <v>3.0760000000000001</v>
      </c>
      <c r="Q165">
        <f>'[6]IntHeatGain-100Conv-2XWall-TS6-'!P904</f>
        <v>0</v>
      </c>
      <c r="R165" s="3">
        <f>'[6]IntHeatGain-100Conv-2XWall-TS6-'!Q904</f>
        <v>3.0760000000000001</v>
      </c>
      <c r="S165">
        <f>'[6]IntHeatGain-100Conv-2XWall-TS6-'!R904</f>
        <v>3.0760000000000001</v>
      </c>
      <c r="T165">
        <f>'[6]IntHeatGain-100Conv-2XWall-TS6-'!S904</f>
        <v>3.0760000000000001</v>
      </c>
      <c r="U165">
        <f>'[6]IntHeatGain-100Conv-2XWall-TS6-'!T904</f>
        <v>3.0760000000000001</v>
      </c>
      <c r="V165">
        <f>'[6]IntHeatGain-100Conv-2XWall-TS6-'!U904</f>
        <v>3.0760000000000001</v>
      </c>
      <c r="W165">
        <f>'[6]IntHeatGain-100Conv-2XWall-TS6-'!V904</f>
        <v>0</v>
      </c>
      <c r="Y165">
        <f t="shared" si="4"/>
        <v>2699.9987274842501</v>
      </c>
    </row>
    <row r="166" spans="1:25" x14ac:dyDescent="0.2">
      <c r="A166">
        <f t="shared" si="5"/>
        <v>160</v>
      </c>
      <c r="B166" t="str">
        <f>'[6]IntHeatGain-100Conv-2XWall-TS6-'!A905</f>
        <v xml:space="preserve"> 08/07  16:00:00</v>
      </c>
      <c r="C166">
        <f>'[6]IntHeatGain-100Conv-2XWall-TS6-'!B905</f>
        <v>20</v>
      </c>
      <c r="D166">
        <f>'[6]IntHeatGain-100Conv-2XWall-TS6-'!C905</f>
        <v>0</v>
      </c>
      <c r="E166">
        <f>'[6]IntHeatGain-100Conv-2XWall-TS6-'!D905</f>
        <v>853.5</v>
      </c>
      <c r="F166" s="3">
        <f>'[6]IntHeatGain-100Conv-2XWall-TS6-'!E905</f>
        <v>0</v>
      </c>
      <c r="G166">
        <f>'[6]IntHeatGain-100Conv-2XWall-TS6-'!F905</f>
        <v>9719995.3985317294</v>
      </c>
      <c r="H166">
        <f>'[6]IntHeatGain-100Conv-2XWall-TS6-'!G905</f>
        <v>20</v>
      </c>
      <c r="I166" s="3">
        <f>'[6]IntHeatGain-100Conv-2XWall-TS6-'!H905</f>
        <v>0</v>
      </c>
      <c r="J166">
        <f>'[6]IntHeatGain-100Conv-2XWall-TS6-'!I905</f>
        <v>9720000</v>
      </c>
      <c r="K166" s="3">
        <f>'[6]IntHeatGain-100Conv-2XWall-TS6-'!J905</f>
        <v>0</v>
      </c>
      <c r="L166" s="3">
        <f>'[6]IntHeatGain-100Conv-2XWall-TS6-'!K905</f>
        <v>9720000</v>
      </c>
      <c r="M166">
        <f>'[6]IntHeatGain-100Conv-2XWall-TS6-'!L905</f>
        <v>0</v>
      </c>
      <c r="N166" s="3">
        <f>'[6]IntHeatGain-100Conv-2XWall-TS6-'!M905</f>
        <v>19.999992304907</v>
      </c>
      <c r="O166">
        <f>'[6]IntHeatGain-100Conv-2XWall-TS6-'!N905</f>
        <v>19.999992308380101</v>
      </c>
      <c r="P166">
        <f>'[6]IntHeatGain-100Conv-2XWall-TS6-'!O905</f>
        <v>3.0760000000000001</v>
      </c>
      <c r="Q166">
        <f>'[6]IntHeatGain-100Conv-2XWall-TS6-'!P905</f>
        <v>0</v>
      </c>
      <c r="R166" s="3">
        <f>'[6]IntHeatGain-100Conv-2XWall-TS6-'!Q905</f>
        <v>3.0760000000000001</v>
      </c>
      <c r="S166">
        <f>'[6]IntHeatGain-100Conv-2XWall-TS6-'!R905</f>
        <v>3.0760000000000001</v>
      </c>
      <c r="T166">
        <f>'[6]IntHeatGain-100Conv-2XWall-TS6-'!S905</f>
        <v>3.0760000000000001</v>
      </c>
      <c r="U166">
        <f>'[6]IntHeatGain-100Conv-2XWall-TS6-'!T905</f>
        <v>3.0760000000000001</v>
      </c>
      <c r="V166">
        <f>'[6]IntHeatGain-100Conv-2XWall-TS6-'!U905</f>
        <v>3.0760000000000001</v>
      </c>
      <c r="W166">
        <f>'[6]IntHeatGain-100Conv-2XWall-TS6-'!V905</f>
        <v>0</v>
      </c>
      <c r="Y166">
        <f t="shared" si="4"/>
        <v>2699.9987218143692</v>
      </c>
    </row>
    <row r="167" spans="1:25" x14ac:dyDescent="0.2">
      <c r="A167">
        <f t="shared" si="5"/>
        <v>161</v>
      </c>
      <c r="B167" t="str">
        <f>'[6]IntHeatGain-100Conv-2XWall-TS6-'!A906</f>
        <v xml:space="preserve"> 08/07  17:00:00</v>
      </c>
      <c r="C167">
        <f>'[6]IntHeatGain-100Conv-2XWall-TS6-'!B906</f>
        <v>20</v>
      </c>
      <c r="D167">
        <f>'[6]IntHeatGain-100Conv-2XWall-TS6-'!C906</f>
        <v>0</v>
      </c>
      <c r="E167">
        <f>'[6]IntHeatGain-100Conv-2XWall-TS6-'!D906</f>
        <v>785.66666666666697</v>
      </c>
      <c r="F167" s="3">
        <f>'[6]IntHeatGain-100Conv-2XWall-TS6-'!E906</f>
        <v>0</v>
      </c>
      <c r="G167">
        <f>'[6]IntHeatGain-100Conv-2XWall-TS6-'!F906</f>
        <v>9719995.4010598697</v>
      </c>
      <c r="H167">
        <f>'[6]IntHeatGain-100Conv-2XWall-TS6-'!G906</f>
        <v>20.000000000000099</v>
      </c>
      <c r="I167" s="3">
        <f>'[6]IntHeatGain-100Conv-2XWall-TS6-'!H906</f>
        <v>0</v>
      </c>
      <c r="J167">
        <f>'[6]IntHeatGain-100Conv-2XWall-TS6-'!I906</f>
        <v>9720000</v>
      </c>
      <c r="K167" s="3">
        <f>'[6]IntHeatGain-100Conv-2XWall-TS6-'!J906</f>
        <v>0</v>
      </c>
      <c r="L167" s="3">
        <f>'[6]IntHeatGain-100Conv-2XWall-TS6-'!K906</f>
        <v>9720000</v>
      </c>
      <c r="M167">
        <f>'[6]IntHeatGain-100Conv-2XWall-TS6-'!L906</f>
        <v>0</v>
      </c>
      <c r="N167" s="3">
        <f>'[6]IntHeatGain-100Conv-2XWall-TS6-'!M906</f>
        <v>19.999992309135202</v>
      </c>
      <c r="O167">
        <f>'[6]IntHeatGain-100Conv-2XWall-TS6-'!N906</f>
        <v>19.999992305277502</v>
      </c>
      <c r="P167">
        <f>'[6]IntHeatGain-100Conv-2XWall-TS6-'!O906</f>
        <v>3.0760000000000001</v>
      </c>
      <c r="Q167">
        <f>'[6]IntHeatGain-100Conv-2XWall-TS6-'!P906</f>
        <v>0</v>
      </c>
      <c r="R167" s="3">
        <f>'[6]IntHeatGain-100Conv-2XWall-TS6-'!Q906</f>
        <v>3.0760000000000001</v>
      </c>
      <c r="S167">
        <f>'[6]IntHeatGain-100Conv-2XWall-TS6-'!R906</f>
        <v>3.0760000000000001</v>
      </c>
      <c r="T167">
        <f>'[6]IntHeatGain-100Conv-2XWall-TS6-'!S906</f>
        <v>3.0760000000000001</v>
      </c>
      <c r="U167">
        <f>'[6]IntHeatGain-100Conv-2XWall-TS6-'!T906</f>
        <v>3.0760000000000001</v>
      </c>
      <c r="V167">
        <f>'[6]IntHeatGain-100Conv-2XWall-TS6-'!U906</f>
        <v>3.0760000000000001</v>
      </c>
      <c r="W167">
        <f>'[6]IntHeatGain-100Conv-2XWall-TS6-'!V906</f>
        <v>0</v>
      </c>
      <c r="Y167">
        <f t="shared" si="4"/>
        <v>2699.9987225166306</v>
      </c>
    </row>
    <row r="168" spans="1:25" x14ac:dyDescent="0.2">
      <c r="A168">
        <f t="shared" si="5"/>
        <v>162</v>
      </c>
      <c r="B168" t="str">
        <f>'[6]IntHeatGain-100Conv-2XWall-TS6-'!A907</f>
        <v xml:space="preserve"> 08/07  18:00:00</v>
      </c>
      <c r="C168">
        <f>'[6]IntHeatGain-100Conv-2XWall-TS6-'!B907</f>
        <v>20</v>
      </c>
      <c r="D168">
        <f>'[6]IntHeatGain-100Conv-2XWall-TS6-'!C907</f>
        <v>0</v>
      </c>
      <c r="E168">
        <f>'[6]IntHeatGain-100Conv-2XWall-TS6-'!D907</f>
        <v>636.66666666666697</v>
      </c>
      <c r="F168" s="3">
        <f>'[6]IntHeatGain-100Conv-2XWall-TS6-'!E907</f>
        <v>0</v>
      </c>
      <c r="G168">
        <f>'[6]IntHeatGain-100Conv-2XWall-TS6-'!F907</f>
        <v>9719995.4300833307</v>
      </c>
      <c r="H168">
        <f>'[6]IntHeatGain-100Conv-2XWall-TS6-'!G907</f>
        <v>20.000000000000199</v>
      </c>
      <c r="I168" s="3">
        <f>'[6]IntHeatGain-100Conv-2XWall-TS6-'!H907</f>
        <v>0</v>
      </c>
      <c r="J168">
        <f>'[6]IntHeatGain-100Conv-2XWall-TS6-'!I907</f>
        <v>9720000</v>
      </c>
      <c r="K168" s="3">
        <f>'[6]IntHeatGain-100Conv-2XWall-TS6-'!J907</f>
        <v>0</v>
      </c>
      <c r="L168" s="3">
        <f>'[6]IntHeatGain-100Conv-2XWall-TS6-'!K907</f>
        <v>9720000</v>
      </c>
      <c r="M168">
        <f>'[6]IntHeatGain-100Conv-2XWall-TS6-'!L907</f>
        <v>0</v>
      </c>
      <c r="N168" s="3">
        <f>'[6]IntHeatGain-100Conv-2XWall-TS6-'!M907</f>
        <v>19.9999923576719</v>
      </c>
      <c r="O168">
        <f>'[6]IntHeatGain-100Conv-2XWall-TS6-'!N907</f>
        <v>19.999992346795299</v>
      </c>
      <c r="P168">
        <f>'[6]IntHeatGain-100Conv-2XWall-TS6-'!O907</f>
        <v>3.0760000000000001</v>
      </c>
      <c r="Q168">
        <f>'[6]IntHeatGain-100Conv-2XWall-TS6-'!P907</f>
        <v>0</v>
      </c>
      <c r="R168" s="3">
        <f>'[6]IntHeatGain-100Conv-2XWall-TS6-'!Q907</f>
        <v>3.0760000000000001</v>
      </c>
      <c r="S168">
        <f>'[6]IntHeatGain-100Conv-2XWall-TS6-'!R907</f>
        <v>3.0760000000000001</v>
      </c>
      <c r="T168">
        <f>'[6]IntHeatGain-100Conv-2XWall-TS6-'!S907</f>
        <v>3.0760000000000001</v>
      </c>
      <c r="U168">
        <f>'[6]IntHeatGain-100Conv-2XWall-TS6-'!T907</f>
        <v>3.0760000000000001</v>
      </c>
      <c r="V168">
        <f>'[6]IntHeatGain-100Conv-2XWall-TS6-'!U907</f>
        <v>3.0760000000000001</v>
      </c>
      <c r="W168">
        <f>'[6]IntHeatGain-100Conv-2XWall-TS6-'!V907</f>
        <v>0</v>
      </c>
      <c r="Y168">
        <f t="shared" si="4"/>
        <v>2699.9987305787031</v>
      </c>
    </row>
    <row r="169" spans="1:25" x14ac:dyDescent="0.2">
      <c r="A169">
        <f t="shared" si="5"/>
        <v>163</v>
      </c>
      <c r="B169" t="str">
        <f>'[6]IntHeatGain-100Conv-2XWall-TS6-'!A908</f>
        <v xml:space="preserve"> 08/07  19:00:00</v>
      </c>
      <c r="C169">
        <f>'[6]IntHeatGain-100Conv-2XWall-TS6-'!B908</f>
        <v>20</v>
      </c>
      <c r="D169">
        <f>'[6]IntHeatGain-100Conv-2XWall-TS6-'!C908</f>
        <v>0</v>
      </c>
      <c r="E169">
        <f>'[6]IntHeatGain-100Conv-2XWall-TS6-'!D908</f>
        <v>330.41666666666703</v>
      </c>
      <c r="F169" s="3">
        <f>'[6]IntHeatGain-100Conv-2XWall-TS6-'!E908</f>
        <v>0</v>
      </c>
      <c r="G169">
        <f>'[6]IntHeatGain-100Conv-2XWall-TS6-'!F908</f>
        <v>9719995.4792167302</v>
      </c>
      <c r="H169">
        <f>'[6]IntHeatGain-100Conv-2XWall-TS6-'!G908</f>
        <v>20.000000000000298</v>
      </c>
      <c r="I169" s="3">
        <f>'[6]IntHeatGain-100Conv-2XWall-TS6-'!H908</f>
        <v>0</v>
      </c>
      <c r="J169">
        <f>'[6]IntHeatGain-100Conv-2XWall-TS6-'!I908</f>
        <v>9720000</v>
      </c>
      <c r="K169" s="3">
        <f>'[6]IntHeatGain-100Conv-2XWall-TS6-'!J908</f>
        <v>0</v>
      </c>
      <c r="L169" s="3">
        <f>'[6]IntHeatGain-100Conv-2XWall-TS6-'!K908</f>
        <v>9720000</v>
      </c>
      <c r="M169">
        <f>'[6]IntHeatGain-100Conv-2XWall-TS6-'!L908</f>
        <v>0</v>
      </c>
      <c r="N169" s="3">
        <f>'[6]IntHeatGain-100Conv-2XWall-TS6-'!M908</f>
        <v>19.9999924398379</v>
      </c>
      <c r="O169">
        <f>'[6]IntHeatGain-100Conv-2XWall-TS6-'!N908</f>
        <v>19.999992424616501</v>
      </c>
      <c r="P169">
        <f>'[6]IntHeatGain-100Conv-2XWall-TS6-'!O908</f>
        <v>3.0760000000000001</v>
      </c>
      <c r="Q169">
        <f>'[6]IntHeatGain-100Conv-2XWall-TS6-'!P908</f>
        <v>0</v>
      </c>
      <c r="R169" s="3">
        <f>'[6]IntHeatGain-100Conv-2XWall-TS6-'!Q908</f>
        <v>3.0760000000000001</v>
      </c>
      <c r="S169">
        <f>'[6]IntHeatGain-100Conv-2XWall-TS6-'!R908</f>
        <v>3.0760000000000001</v>
      </c>
      <c r="T169">
        <f>'[6]IntHeatGain-100Conv-2XWall-TS6-'!S908</f>
        <v>3.0760000000000001</v>
      </c>
      <c r="U169">
        <f>'[6]IntHeatGain-100Conv-2XWall-TS6-'!T908</f>
        <v>3.0760000000000001</v>
      </c>
      <c r="V169">
        <f>'[6]IntHeatGain-100Conv-2XWall-TS6-'!U908</f>
        <v>3.0760000000000001</v>
      </c>
      <c r="W169">
        <f>'[6]IntHeatGain-100Conv-2XWall-TS6-'!V908</f>
        <v>0</v>
      </c>
      <c r="Y169">
        <f t="shared" si="4"/>
        <v>2699.9987442268693</v>
      </c>
    </row>
    <row r="170" spans="1:25" x14ac:dyDescent="0.2">
      <c r="A170">
        <f t="shared" si="5"/>
        <v>164</v>
      </c>
      <c r="B170" t="str">
        <f>'[6]IntHeatGain-100Conv-2XWall-TS6-'!A909</f>
        <v xml:space="preserve"> 08/07  20:00:00</v>
      </c>
      <c r="C170">
        <f>'[6]IntHeatGain-100Conv-2XWall-TS6-'!B909</f>
        <v>20</v>
      </c>
      <c r="D170" s="3">
        <f>'[6]IntHeatGain-100Conv-2XWall-TS6-'!C909</f>
        <v>0</v>
      </c>
      <c r="E170" s="3">
        <f>'[6]IntHeatGain-100Conv-2XWall-TS6-'!D909</f>
        <v>31.5833333333333</v>
      </c>
      <c r="F170" s="3">
        <f>'[6]IntHeatGain-100Conv-2XWall-TS6-'!E909</f>
        <v>0</v>
      </c>
      <c r="G170">
        <f>'[6]IntHeatGain-100Conv-2XWall-TS6-'!F909</f>
        <v>9719995.53605997</v>
      </c>
      <c r="H170">
        <f>'[6]IntHeatGain-100Conv-2XWall-TS6-'!G909</f>
        <v>20.000000000000298</v>
      </c>
      <c r="I170" s="3">
        <f>'[6]IntHeatGain-100Conv-2XWall-TS6-'!H909</f>
        <v>0</v>
      </c>
      <c r="J170">
        <f>'[6]IntHeatGain-100Conv-2XWall-TS6-'!I909</f>
        <v>9720000</v>
      </c>
      <c r="K170" s="3">
        <f>'[6]IntHeatGain-100Conv-2XWall-TS6-'!J909</f>
        <v>0</v>
      </c>
      <c r="L170" s="3">
        <f>'[6]IntHeatGain-100Conv-2XWall-TS6-'!K909</f>
        <v>9720000</v>
      </c>
      <c r="M170">
        <f>'[6]IntHeatGain-100Conv-2XWall-TS6-'!L909</f>
        <v>0</v>
      </c>
      <c r="N170" s="3">
        <f>'[6]IntHeatGain-100Conv-2XWall-TS6-'!M909</f>
        <v>19.999992534897899</v>
      </c>
      <c r="O170">
        <f>'[6]IntHeatGain-100Conv-2XWall-TS6-'!N909</f>
        <v>19.9999925191545</v>
      </c>
      <c r="P170">
        <f>'[6]IntHeatGain-100Conv-2XWall-TS6-'!O909</f>
        <v>3.0760000000000001</v>
      </c>
      <c r="Q170">
        <f>'[6]IntHeatGain-100Conv-2XWall-TS6-'!P909</f>
        <v>0</v>
      </c>
      <c r="R170" s="3">
        <f>'[6]IntHeatGain-100Conv-2XWall-TS6-'!Q909</f>
        <v>3.0760000000000001</v>
      </c>
      <c r="S170">
        <f>'[6]IntHeatGain-100Conv-2XWall-TS6-'!R909</f>
        <v>3.0760000000000001</v>
      </c>
      <c r="T170">
        <f>'[6]IntHeatGain-100Conv-2XWall-TS6-'!S909</f>
        <v>3.0760000000000001</v>
      </c>
      <c r="U170">
        <f>'[6]IntHeatGain-100Conv-2XWall-TS6-'!T909</f>
        <v>3.0760000000000001</v>
      </c>
      <c r="V170">
        <f>'[6]IntHeatGain-100Conv-2XWall-TS6-'!U909</f>
        <v>3.0760000000000001</v>
      </c>
      <c r="W170">
        <f>'[6]IntHeatGain-100Conv-2XWall-TS6-'!V909</f>
        <v>0</v>
      </c>
      <c r="Y170">
        <f t="shared" si="4"/>
        <v>2699.9987600166583</v>
      </c>
    </row>
    <row r="171" spans="1:25" x14ac:dyDescent="0.2">
      <c r="A171">
        <f t="shared" si="5"/>
        <v>165</v>
      </c>
      <c r="B171" t="str">
        <f>'[6]IntHeatGain-100Conv-2XWall-TS6-'!A910</f>
        <v xml:space="preserve"> 08/07  21:00:00</v>
      </c>
      <c r="C171">
        <f>'[6]IntHeatGain-100Conv-2XWall-TS6-'!B910</f>
        <v>20</v>
      </c>
      <c r="D171" s="3">
        <f>'[6]IntHeatGain-100Conv-2XWall-TS6-'!C910</f>
        <v>0</v>
      </c>
      <c r="E171" s="3">
        <f>'[6]IntHeatGain-100Conv-2XWall-TS6-'!D910</f>
        <v>0</v>
      </c>
      <c r="F171" s="3">
        <f>'[6]IntHeatGain-100Conv-2XWall-TS6-'!E910</f>
        <v>0</v>
      </c>
      <c r="G171">
        <f>'[6]IntHeatGain-100Conv-2XWall-TS6-'!F910</f>
        <v>9719995.5872763805</v>
      </c>
      <c r="H171">
        <f>'[6]IntHeatGain-100Conv-2XWall-TS6-'!G910</f>
        <v>20.000000000000099</v>
      </c>
      <c r="I171" s="3">
        <f>'[6]IntHeatGain-100Conv-2XWall-TS6-'!H910</f>
        <v>0</v>
      </c>
      <c r="J171">
        <f>'[6]IntHeatGain-100Conv-2XWall-TS6-'!I910</f>
        <v>9720000</v>
      </c>
      <c r="K171" s="3">
        <f>'[6]IntHeatGain-100Conv-2XWall-TS6-'!J910</f>
        <v>0</v>
      </c>
      <c r="L171" s="3">
        <f>'[6]IntHeatGain-100Conv-2XWall-TS6-'!K910</f>
        <v>9720000</v>
      </c>
      <c r="M171">
        <f>'[6]IntHeatGain-100Conv-2XWall-TS6-'!L910</f>
        <v>0</v>
      </c>
      <c r="N171" s="3">
        <f>'[6]IntHeatGain-100Conv-2XWall-TS6-'!M910</f>
        <v>19.999992620546902</v>
      </c>
      <c r="O171">
        <f>'[6]IntHeatGain-100Conv-2XWall-TS6-'!N910</f>
        <v>19.999992607709299</v>
      </c>
      <c r="P171">
        <f>'[6]IntHeatGain-100Conv-2XWall-TS6-'!O910</f>
        <v>3.0760000000000001</v>
      </c>
      <c r="Q171">
        <f>'[6]IntHeatGain-100Conv-2XWall-TS6-'!P910</f>
        <v>0</v>
      </c>
      <c r="R171" s="3">
        <f>'[6]IntHeatGain-100Conv-2XWall-TS6-'!Q910</f>
        <v>3.0760000000000001</v>
      </c>
      <c r="S171">
        <f>'[6]IntHeatGain-100Conv-2XWall-TS6-'!R910</f>
        <v>3.0760000000000001</v>
      </c>
      <c r="T171">
        <f>'[6]IntHeatGain-100Conv-2XWall-TS6-'!S910</f>
        <v>3.0760000000000001</v>
      </c>
      <c r="U171">
        <f>'[6]IntHeatGain-100Conv-2XWall-TS6-'!T910</f>
        <v>3.0760000000000001</v>
      </c>
      <c r="V171">
        <f>'[6]IntHeatGain-100Conv-2XWall-TS6-'!U910</f>
        <v>3.0760000000000001</v>
      </c>
      <c r="W171">
        <f>'[6]IntHeatGain-100Conv-2XWall-TS6-'!V910</f>
        <v>0</v>
      </c>
      <c r="Y171">
        <f t="shared" si="4"/>
        <v>2699.9987742434391</v>
      </c>
    </row>
    <row r="172" spans="1:25" x14ac:dyDescent="0.2">
      <c r="A172">
        <f t="shared" si="5"/>
        <v>166</v>
      </c>
      <c r="B172" t="str">
        <f>'[6]IntHeatGain-100Conv-2XWall-TS6-'!A911</f>
        <v xml:space="preserve"> 08/07  22:00:00</v>
      </c>
      <c r="C172">
        <f>'[6]IntHeatGain-100Conv-2XWall-TS6-'!B911</f>
        <v>20</v>
      </c>
      <c r="D172" s="3">
        <f>'[6]IntHeatGain-100Conv-2XWall-TS6-'!C911</f>
        <v>0</v>
      </c>
      <c r="E172" s="3">
        <f>'[6]IntHeatGain-100Conv-2XWall-TS6-'!D911</f>
        <v>0</v>
      </c>
      <c r="F172" s="3">
        <f>'[6]IntHeatGain-100Conv-2XWall-TS6-'!E911</f>
        <v>0</v>
      </c>
      <c r="G172">
        <f>'[6]IntHeatGain-100Conv-2XWall-TS6-'!F911</f>
        <v>9719995.6236379296</v>
      </c>
      <c r="H172">
        <f>'[6]IntHeatGain-100Conv-2XWall-TS6-'!G911</f>
        <v>20.000000000000099</v>
      </c>
      <c r="I172" s="3">
        <f>'[6]IntHeatGain-100Conv-2XWall-TS6-'!H911</f>
        <v>0</v>
      </c>
      <c r="J172">
        <f>'[6]IntHeatGain-100Conv-2XWall-TS6-'!I911</f>
        <v>9720000</v>
      </c>
      <c r="K172" s="3">
        <f>'[6]IntHeatGain-100Conv-2XWall-TS6-'!J911</f>
        <v>0</v>
      </c>
      <c r="L172" s="3">
        <f>'[6]IntHeatGain-100Conv-2XWall-TS6-'!K911</f>
        <v>9720000</v>
      </c>
      <c r="M172">
        <f>'[6]IntHeatGain-100Conv-2XWall-TS6-'!L911</f>
        <v>0</v>
      </c>
      <c r="N172" s="3">
        <f>'[6]IntHeatGain-100Conv-2XWall-TS6-'!M911</f>
        <v>19.999992681355799</v>
      </c>
      <c r="O172">
        <f>'[6]IntHeatGain-100Conv-2XWall-TS6-'!N911</f>
        <v>19.999992673240701</v>
      </c>
      <c r="P172">
        <f>'[6]IntHeatGain-100Conv-2XWall-TS6-'!O911</f>
        <v>3.0760000000000001</v>
      </c>
      <c r="Q172">
        <f>'[6]IntHeatGain-100Conv-2XWall-TS6-'!P911</f>
        <v>0</v>
      </c>
      <c r="R172" s="3">
        <f>'[6]IntHeatGain-100Conv-2XWall-TS6-'!Q911</f>
        <v>3.0760000000000001</v>
      </c>
      <c r="S172">
        <f>'[6]IntHeatGain-100Conv-2XWall-TS6-'!R911</f>
        <v>3.0760000000000001</v>
      </c>
      <c r="T172">
        <f>'[6]IntHeatGain-100Conv-2XWall-TS6-'!S911</f>
        <v>3.0760000000000001</v>
      </c>
      <c r="U172">
        <f>'[6]IntHeatGain-100Conv-2XWall-TS6-'!T911</f>
        <v>3.0760000000000001</v>
      </c>
      <c r="V172">
        <f>'[6]IntHeatGain-100Conv-2XWall-TS6-'!U911</f>
        <v>3.0760000000000001</v>
      </c>
      <c r="W172">
        <f>'[6]IntHeatGain-100Conv-2XWall-TS6-'!V911</f>
        <v>0</v>
      </c>
      <c r="Y172">
        <f t="shared" si="4"/>
        <v>2699.9987843438694</v>
      </c>
    </row>
    <row r="173" spans="1:25" x14ac:dyDescent="0.2">
      <c r="A173">
        <f t="shared" si="5"/>
        <v>167</v>
      </c>
      <c r="B173" t="str">
        <f>'[6]IntHeatGain-100Conv-2XWall-TS6-'!A912</f>
        <v xml:space="preserve"> 08/07  23:00:00</v>
      </c>
      <c r="C173">
        <f>'[6]IntHeatGain-100Conv-2XWall-TS6-'!B912</f>
        <v>20</v>
      </c>
      <c r="D173" s="3">
        <f>'[6]IntHeatGain-100Conv-2XWall-TS6-'!C912</f>
        <v>0</v>
      </c>
      <c r="E173" s="3">
        <f>'[6]IntHeatGain-100Conv-2XWall-TS6-'!D912</f>
        <v>0</v>
      </c>
      <c r="F173" s="3">
        <f>'[6]IntHeatGain-100Conv-2XWall-TS6-'!E912</f>
        <v>0</v>
      </c>
      <c r="G173">
        <f>'[6]IntHeatGain-100Conv-2XWall-TS6-'!F912</f>
        <v>9719995.6436989196</v>
      </c>
      <c r="H173">
        <f>'[6]IntHeatGain-100Conv-2XWall-TS6-'!G912</f>
        <v>20.000000000000099</v>
      </c>
      <c r="I173" s="3">
        <f>'[6]IntHeatGain-100Conv-2XWall-TS6-'!H912</f>
        <v>0</v>
      </c>
      <c r="J173">
        <f>'[6]IntHeatGain-100Conv-2XWall-TS6-'!I912</f>
        <v>9720000</v>
      </c>
      <c r="K173" s="3">
        <f>'[6]IntHeatGain-100Conv-2XWall-TS6-'!J912</f>
        <v>0</v>
      </c>
      <c r="L173" s="3">
        <f>'[6]IntHeatGain-100Conv-2XWall-TS6-'!K912</f>
        <v>9720000</v>
      </c>
      <c r="M173">
        <f>'[6]IntHeatGain-100Conv-2XWall-TS6-'!L912</f>
        <v>0</v>
      </c>
      <c r="N173" s="3">
        <f>'[6]IntHeatGain-100Conv-2XWall-TS6-'!M912</f>
        <v>19.9999927149033</v>
      </c>
      <c r="O173">
        <f>'[6]IntHeatGain-100Conv-2XWall-TS6-'!N912</f>
        <v>19.999992710912199</v>
      </c>
      <c r="P173">
        <f>'[6]IntHeatGain-100Conv-2XWall-TS6-'!O912</f>
        <v>3.0760000000000001</v>
      </c>
      <c r="Q173">
        <f>'[6]IntHeatGain-100Conv-2XWall-TS6-'!P912</f>
        <v>0</v>
      </c>
      <c r="R173" s="3">
        <f>'[6]IntHeatGain-100Conv-2XWall-TS6-'!Q912</f>
        <v>3.0760000000000001</v>
      </c>
      <c r="S173">
        <f>'[6]IntHeatGain-100Conv-2XWall-TS6-'!R912</f>
        <v>3.0760000000000001</v>
      </c>
      <c r="T173">
        <f>'[6]IntHeatGain-100Conv-2XWall-TS6-'!S912</f>
        <v>3.0760000000000001</v>
      </c>
      <c r="U173">
        <f>'[6]IntHeatGain-100Conv-2XWall-TS6-'!T912</f>
        <v>3.0760000000000001</v>
      </c>
      <c r="V173">
        <f>'[6]IntHeatGain-100Conv-2XWall-TS6-'!U912</f>
        <v>3.0760000000000001</v>
      </c>
      <c r="W173">
        <f>'[6]IntHeatGain-100Conv-2XWall-TS6-'!V912</f>
        <v>0</v>
      </c>
      <c r="Y173">
        <f t="shared" si="4"/>
        <v>2699.9987899163666</v>
      </c>
    </row>
    <row r="174" spans="1:25" x14ac:dyDescent="0.2">
      <c r="A174">
        <f t="shared" si="5"/>
        <v>168</v>
      </c>
      <c r="B174" t="str">
        <f>'[6]IntHeatGain-100Conv-2XWall-TS6-'!A913</f>
        <v xml:space="preserve"> 08/07  24:00:00</v>
      </c>
      <c r="C174">
        <f>'[6]IntHeatGain-100Conv-2XWall-TS6-'!B913</f>
        <v>20</v>
      </c>
      <c r="D174" s="3">
        <f>'[6]IntHeatGain-100Conv-2XWall-TS6-'!C913</f>
        <v>0</v>
      </c>
      <c r="E174" s="3">
        <f>'[6]IntHeatGain-100Conv-2XWall-TS6-'!D913</f>
        <v>0</v>
      </c>
      <c r="F174" s="3">
        <f>'[6]IntHeatGain-100Conv-2XWall-TS6-'!E913</f>
        <v>0</v>
      </c>
      <c r="G174">
        <f>'[6]IntHeatGain-100Conv-2XWall-TS6-'!F913</f>
        <v>9719995.65167569</v>
      </c>
      <c r="H174">
        <f>'[6]IntHeatGain-100Conv-2XWall-TS6-'!G913</f>
        <v>20</v>
      </c>
      <c r="I174" s="3">
        <f>'[6]IntHeatGain-100Conv-2XWall-TS6-'!H913</f>
        <v>0</v>
      </c>
      <c r="J174">
        <f>'[6]IntHeatGain-100Conv-2XWall-TS6-'!I913</f>
        <v>9720000</v>
      </c>
      <c r="K174" s="3">
        <f>'[6]IntHeatGain-100Conv-2XWall-TS6-'!J913</f>
        <v>0</v>
      </c>
      <c r="L174" s="3">
        <f>'[6]IntHeatGain-100Conv-2XWall-TS6-'!K913</f>
        <v>9720000</v>
      </c>
      <c r="M174">
        <f>'[6]IntHeatGain-100Conv-2XWall-TS6-'!L913</f>
        <v>0</v>
      </c>
      <c r="N174" s="3">
        <f>'[6]IntHeatGain-100Conv-2XWall-TS6-'!M913</f>
        <v>19.9999927282439</v>
      </c>
      <c r="O174">
        <f>'[6]IntHeatGain-100Conv-2XWall-TS6-'!N913</f>
        <v>19.999992727143901</v>
      </c>
      <c r="P174">
        <f>'[6]IntHeatGain-100Conv-2XWall-TS6-'!O913</f>
        <v>3.0760000000000001</v>
      </c>
      <c r="Q174">
        <f>'[6]IntHeatGain-100Conv-2XWall-TS6-'!P913</f>
        <v>0</v>
      </c>
      <c r="R174" s="3">
        <f>'[6]IntHeatGain-100Conv-2XWall-TS6-'!Q913</f>
        <v>3.0760000000000001</v>
      </c>
      <c r="S174">
        <f>'[6]IntHeatGain-100Conv-2XWall-TS6-'!R913</f>
        <v>3.0760000000000001</v>
      </c>
      <c r="T174">
        <f>'[6]IntHeatGain-100Conv-2XWall-TS6-'!S913</f>
        <v>3.0760000000000001</v>
      </c>
      <c r="U174">
        <f>'[6]IntHeatGain-100Conv-2XWall-TS6-'!T913</f>
        <v>3.0760000000000001</v>
      </c>
      <c r="V174">
        <f>'[6]IntHeatGain-100Conv-2XWall-TS6-'!U913</f>
        <v>3.0760000000000001</v>
      </c>
      <c r="W174">
        <f>'[6]IntHeatGain-100Conv-2XWall-TS6-'!V913</f>
        <v>0</v>
      </c>
      <c r="Y174">
        <f t="shared" si="4"/>
        <v>2699.9987921321363</v>
      </c>
    </row>
    <row r="175" spans="1:25" x14ac:dyDescent="0.2">
      <c r="A175">
        <f t="shared" si="5"/>
        <v>169</v>
      </c>
      <c r="B175" t="str">
        <f>'[6]IntHeatGain-100Conv-2XWall-TS6-'!A914</f>
        <v xml:space="preserve"> 08/08  01:00:00</v>
      </c>
      <c r="C175">
        <f>'[6]IntHeatGain-100Conv-2XWall-TS6-'!B914</f>
        <v>20</v>
      </c>
      <c r="D175" s="3">
        <f>'[6]IntHeatGain-100Conv-2XWall-TS6-'!C914</f>
        <v>0</v>
      </c>
      <c r="E175" s="3">
        <f>'[6]IntHeatGain-100Conv-2XWall-TS6-'!D914</f>
        <v>0</v>
      </c>
      <c r="F175" s="3">
        <f>'[6]IntHeatGain-100Conv-2XWall-TS6-'!E914</f>
        <v>4.3480220900164301</v>
      </c>
      <c r="G175" s="3">
        <f>'[6]IntHeatGain-100Conv-2XWall-TS6-'!F914</f>
        <v>0</v>
      </c>
      <c r="H175">
        <f>'[6]IntHeatGain-100Conv-2XWall-TS6-'!G914</f>
        <v>20</v>
      </c>
      <c r="I175" s="3">
        <f>'[6]IntHeatGain-100Conv-2XWall-TS6-'!H914</f>
        <v>0</v>
      </c>
      <c r="J175" s="3">
        <f>'[6]IntHeatGain-100Conv-2XWall-TS6-'!I914</f>
        <v>0</v>
      </c>
      <c r="K175" s="3">
        <f>'[6]IntHeatGain-100Conv-2XWall-TS6-'!J914</f>
        <v>0</v>
      </c>
      <c r="L175" s="3">
        <f>'[6]IntHeatGain-100Conv-2XWall-TS6-'!K914</f>
        <v>0</v>
      </c>
      <c r="M175" s="3">
        <f>'[6]IntHeatGain-100Conv-2XWall-TS6-'!L914</f>
        <v>0</v>
      </c>
      <c r="N175" s="3">
        <f>'[6]IntHeatGain-100Conv-2XWall-TS6-'!M914</f>
        <v>19.999992728748701</v>
      </c>
      <c r="O175">
        <f>'[6]IntHeatGain-100Conv-2XWall-TS6-'!N914</f>
        <v>19.999992729121601</v>
      </c>
      <c r="P175">
        <f>'[6]IntHeatGain-100Conv-2XWall-TS6-'!O914</f>
        <v>3.0760000000000001</v>
      </c>
      <c r="Q175">
        <f>'[6]IntHeatGain-100Conv-2XWall-TS6-'!P914</f>
        <v>0</v>
      </c>
      <c r="R175" s="3">
        <f>'[6]IntHeatGain-100Conv-2XWall-TS6-'!Q914</f>
        <v>3.0760000000000001</v>
      </c>
      <c r="S175">
        <f>'[6]IntHeatGain-100Conv-2XWall-TS6-'!R914</f>
        <v>3.0760000000000001</v>
      </c>
      <c r="T175">
        <f>'[6]IntHeatGain-100Conv-2XWall-TS6-'!S914</f>
        <v>3.0760000000000001</v>
      </c>
      <c r="U175">
        <f>'[6]IntHeatGain-100Conv-2XWall-TS6-'!T914</f>
        <v>3.0760000000000001</v>
      </c>
      <c r="V175">
        <f>'[6]IntHeatGain-100Conv-2XWall-TS6-'!U914</f>
        <v>3.0760000000000001</v>
      </c>
      <c r="W175">
        <f>'[6]IntHeatGain-100Conv-2XWall-TS6-'!V914</f>
        <v>0</v>
      </c>
      <c r="Y175">
        <f t="shared" si="4"/>
        <v>0</v>
      </c>
    </row>
    <row r="176" spans="1:25" x14ac:dyDescent="0.2">
      <c r="A176">
        <f t="shared" si="5"/>
        <v>170</v>
      </c>
      <c r="B176" t="str">
        <f>'[6]IntHeatGain-100Conv-2XWall-TS6-'!A915</f>
        <v xml:space="preserve"> 08/08  02:00:00</v>
      </c>
      <c r="C176">
        <f>'[6]IntHeatGain-100Conv-2XWall-TS6-'!B915</f>
        <v>20</v>
      </c>
      <c r="D176" s="3">
        <f>'[6]IntHeatGain-100Conv-2XWall-TS6-'!C915</f>
        <v>0</v>
      </c>
      <c r="E176" s="3">
        <f>'[6]IntHeatGain-100Conv-2XWall-TS6-'!D915</f>
        <v>0</v>
      </c>
      <c r="F176" s="3">
        <f>'[6]IntHeatGain-100Conv-2XWall-TS6-'!E915</f>
        <v>4.3484167199495403</v>
      </c>
      <c r="G176" s="3">
        <f>'[6]IntHeatGain-100Conv-2XWall-TS6-'!F915</f>
        <v>0</v>
      </c>
      <c r="H176">
        <f>'[6]IntHeatGain-100Conv-2XWall-TS6-'!G915</f>
        <v>20</v>
      </c>
      <c r="I176" s="3">
        <f>'[6]IntHeatGain-100Conv-2XWall-TS6-'!H915</f>
        <v>0</v>
      </c>
      <c r="J176" s="3">
        <f>'[6]IntHeatGain-100Conv-2XWall-TS6-'!I915</f>
        <v>0</v>
      </c>
      <c r="K176" s="3">
        <f>'[6]IntHeatGain-100Conv-2XWall-TS6-'!J915</f>
        <v>0</v>
      </c>
      <c r="L176" s="3">
        <f>'[6]IntHeatGain-100Conv-2XWall-TS6-'!K915</f>
        <v>0</v>
      </c>
      <c r="M176" s="3">
        <f>'[6]IntHeatGain-100Conv-2XWall-TS6-'!L915</f>
        <v>0</v>
      </c>
      <c r="N176" s="3">
        <f>'[6]IntHeatGain-100Conv-2XWall-TS6-'!M915</f>
        <v>19.999992728088799</v>
      </c>
      <c r="O176">
        <f>'[6]IntHeatGain-100Conv-2XWall-TS6-'!N915</f>
        <v>19.999992727648099</v>
      </c>
      <c r="P176">
        <f>'[6]IntHeatGain-100Conv-2XWall-TS6-'!O915</f>
        <v>3.0760000000000001</v>
      </c>
      <c r="Q176">
        <f>'[6]IntHeatGain-100Conv-2XWall-TS6-'!P915</f>
        <v>0</v>
      </c>
      <c r="R176" s="3">
        <f>'[6]IntHeatGain-100Conv-2XWall-TS6-'!Q915</f>
        <v>3.0760000000000001</v>
      </c>
      <c r="S176">
        <f>'[6]IntHeatGain-100Conv-2XWall-TS6-'!R915</f>
        <v>3.0760000000000001</v>
      </c>
      <c r="T176">
        <f>'[6]IntHeatGain-100Conv-2XWall-TS6-'!S915</f>
        <v>3.0760000000000001</v>
      </c>
      <c r="U176">
        <f>'[6]IntHeatGain-100Conv-2XWall-TS6-'!T915</f>
        <v>3.0760000000000001</v>
      </c>
      <c r="V176">
        <f>'[6]IntHeatGain-100Conv-2XWall-TS6-'!U915</f>
        <v>3.0760000000000001</v>
      </c>
      <c r="W176">
        <f>'[6]IntHeatGain-100Conv-2XWall-TS6-'!V915</f>
        <v>0</v>
      </c>
      <c r="Y176">
        <f t="shared" si="4"/>
        <v>0</v>
      </c>
    </row>
    <row r="177" spans="1:25" x14ac:dyDescent="0.2">
      <c r="A177">
        <f t="shared" si="5"/>
        <v>171</v>
      </c>
      <c r="B177" t="str">
        <f>'[6]IntHeatGain-100Conv-2XWall-TS6-'!A916</f>
        <v xml:space="preserve"> 08/08  03:00:00</v>
      </c>
      <c r="C177">
        <f>'[6]IntHeatGain-100Conv-2XWall-TS6-'!B916</f>
        <v>20</v>
      </c>
      <c r="D177" s="3">
        <f>'[6]IntHeatGain-100Conv-2XWall-TS6-'!C916</f>
        <v>0</v>
      </c>
      <c r="E177" s="3">
        <f>'[6]IntHeatGain-100Conv-2XWall-TS6-'!D916</f>
        <v>0</v>
      </c>
      <c r="F177" s="3">
        <f>'[6]IntHeatGain-100Conv-2XWall-TS6-'!E916</f>
        <v>4.3405530110250998</v>
      </c>
      <c r="G177" s="3">
        <f>'[6]IntHeatGain-100Conv-2XWall-TS6-'!F916</f>
        <v>0</v>
      </c>
      <c r="H177">
        <f>'[6]IntHeatGain-100Conv-2XWall-TS6-'!G916</f>
        <v>20</v>
      </c>
      <c r="I177" s="3">
        <f>'[6]IntHeatGain-100Conv-2XWall-TS6-'!H916</f>
        <v>0</v>
      </c>
      <c r="J177" s="3">
        <f>'[6]IntHeatGain-100Conv-2XWall-TS6-'!I916</f>
        <v>0</v>
      </c>
      <c r="K177" s="3">
        <f>'[6]IntHeatGain-100Conv-2XWall-TS6-'!J916</f>
        <v>0</v>
      </c>
      <c r="L177" s="3">
        <f>'[6]IntHeatGain-100Conv-2XWall-TS6-'!K916</f>
        <v>0</v>
      </c>
      <c r="M177" s="3">
        <f>'[6]IntHeatGain-100Conv-2XWall-TS6-'!L916</f>
        <v>0</v>
      </c>
      <c r="N177" s="3">
        <f>'[6]IntHeatGain-100Conv-2XWall-TS6-'!M916</f>
        <v>19.999992741239399</v>
      </c>
      <c r="O177">
        <f>'[6]IntHeatGain-100Conv-2XWall-TS6-'!N916</f>
        <v>19.999992737542001</v>
      </c>
      <c r="P177">
        <f>'[6]IntHeatGain-100Conv-2XWall-TS6-'!O916</f>
        <v>3.0760000000000001</v>
      </c>
      <c r="Q177">
        <f>'[6]IntHeatGain-100Conv-2XWall-TS6-'!P916</f>
        <v>0</v>
      </c>
      <c r="R177" s="3">
        <f>'[6]IntHeatGain-100Conv-2XWall-TS6-'!Q916</f>
        <v>3.0760000000000001</v>
      </c>
      <c r="S177">
        <f>'[6]IntHeatGain-100Conv-2XWall-TS6-'!R916</f>
        <v>3.0760000000000001</v>
      </c>
      <c r="T177">
        <f>'[6]IntHeatGain-100Conv-2XWall-TS6-'!S916</f>
        <v>3.0760000000000001</v>
      </c>
      <c r="U177">
        <f>'[6]IntHeatGain-100Conv-2XWall-TS6-'!T916</f>
        <v>3.0760000000000001</v>
      </c>
      <c r="V177">
        <f>'[6]IntHeatGain-100Conv-2XWall-TS6-'!U916</f>
        <v>3.0760000000000001</v>
      </c>
      <c r="W177">
        <f>'[6]IntHeatGain-100Conv-2XWall-TS6-'!V916</f>
        <v>0</v>
      </c>
      <c r="Y177">
        <f t="shared" si="4"/>
        <v>0</v>
      </c>
    </row>
    <row r="178" spans="1:25" x14ac:dyDescent="0.2">
      <c r="A178">
        <f t="shared" si="5"/>
        <v>172</v>
      </c>
      <c r="B178" t="str">
        <f>'[6]IntHeatGain-100Conv-2XWall-TS6-'!A917</f>
        <v xml:space="preserve"> 08/08  04:00:00</v>
      </c>
      <c r="C178">
        <f>'[6]IntHeatGain-100Conv-2XWall-TS6-'!B917</f>
        <v>20</v>
      </c>
      <c r="D178" s="3">
        <f>'[6]IntHeatGain-100Conv-2XWall-TS6-'!C917</f>
        <v>0</v>
      </c>
      <c r="E178" s="3">
        <f>'[6]IntHeatGain-100Conv-2XWall-TS6-'!D917</f>
        <v>0</v>
      </c>
      <c r="F178" s="3">
        <f>'[6]IntHeatGain-100Conv-2XWall-TS6-'!E917</f>
        <v>4.3190371103261702</v>
      </c>
      <c r="G178" s="3">
        <f>'[6]IntHeatGain-100Conv-2XWall-TS6-'!F917</f>
        <v>0</v>
      </c>
      <c r="H178">
        <f>'[6]IntHeatGain-100Conv-2XWall-TS6-'!G917</f>
        <v>20</v>
      </c>
      <c r="I178" s="3">
        <f>'[6]IntHeatGain-100Conv-2XWall-TS6-'!H917</f>
        <v>0</v>
      </c>
      <c r="J178" s="3">
        <f>'[6]IntHeatGain-100Conv-2XWall-TS6-'!I917</f>
        <v>0</v>
      </c>
      <c r="K178" s="3">
        <f>'[6]IntHeatGain-100Conv-2XWall-TS6-'!J917</f>
        <v>0</v>
      </c>
      <c r="L178" s="3">
        <f>'[6]IntHeatGain-100Conv-2XWall-TS6-'!K917</f>
        <v>0</v>
      </c>
      <c r="M178" s="3">
        <f>'[6]IntHeatGain-100Conv-2XWall-TS6-'!L917</f>
        <v>0</v>
      </c>
      <c r="N178" s="3">
        <f>'[6]IntHeatGain-100Conv-2XWall-TS6-'!M917</f>
        <v>19.999992777220701</v>
      </c>
      <c r="O178">
        <f>'[6]IntHeatGain-100Conv-2XWall-TS6-'!N917</f>
        <v>19.999992769628701</v>
      </c>
      <c r="P178">
        <f>'[6]IntHeatGain-100Conv-2XWall-TS6-'!O917</f>
        <v>3.0760000000000001</v>
      </c>
      <c r="Q178">
        <f>'[6]IntHeatGain-100Conv-2XWall-TS6-'!P917</f>
        <v>0</v>
      </c>
      <c r="R178" s="3">
        <f>'[6]IntHeatGain-100Conv-2XWall-TS6-'!Q917</f>
        <v>3.0760000000000001</v>
      </c>
      <c r="S178">
        <f>'[6]IntHeatGain-100Conv-2XWall-TS6-'!R917</f>
        <v>3.0760000000000001</v>
      </c>
      <c r="T178">
        <f>'[6]IntHeatGain-100Conv-2XWall-TS6-'!S917</f>
        <v>3.0760000000000001</v>
      </c>
      <c r="U178">
        <f>'[6]IntHeatGain-100Conv-2XWall-TS6-'!T917</f>
        <v>3.0760000000000001</v>
      </c>
      <c r="V178">
        <f>'[6]IntHeatGain-100Conv-2XWall-TS6-'!U917</f>
        <v>3.0760000000000001</v>
      </c>
      <c r="W178">
        <f>'[6]IntHeatGain-100Conv-2XWall-TS6-'!V917</f>
        <v>0</v>
      </c>
      <c r="Y178">
        <f t="shared" si="4"/>
        <v>0</v>
      </c>
    </row>
    <row r="179" spans="1:25" x14ac:dyDescent="0.2">
      <c r="A179">
        <f t="shared" si="5"/>
        <v>173</v>
      </c>
      <c r="B179" t="str">
        <f>'[6]IntHeatGain-100Conv-2XWall-TS6-'!A918</f>
        <v xml:space="preserve"> 08/08  05:00:00</v>
      </c>
      <c r="C179">
        <f>'[6]IntHeatGain-100Conv-2XWall-TS6-'!B918</f>
        <v>20</v>
      </c>
      <c r="D179" s="3">
        <f>'[6]IntHeatGain-100Conv-2XWall-TS6-'!C918</f>
        <v>0</v>
      </c>
      <c r="E179" s="3">
        <f>'[6]IntHeatGain-100Conv-2XWall-TS6-'!D918</f>
        <v>0</v>
      </c>
      <c r="F179" s="3">
        <f>'[6]IntHeatGain-100Conv-2XWall-TS6-'!E918</f>
        <v>4.2844543055250597</v>
      </c>
      <c r="G179" s="3">
        <f>'[6]IntHeatGain-100Conv-2XWall-TS6-'!F918</f>
        <v>0</v>
      </c>
      <c r="H179">
        <f>'[6]IntHeatGain-100Conv-2XWall-TS6-'!G918</f>
        <v>20</v>
      </c>
      <c r="I179" s="3">
        <f>'[6]IntHeatGain-100Conv-2XWall-TS6-'!H918</f>
        <v>0</v>
      </c>
      <c r="J179" s="3">
        <f>'[6]IntHeatGain-100Conv-2XWall-TS6-'!I918</f>
        <v>0</v>
      </c>
      <c r="K179" s="3">
        <f>'[6]IntHeatGain-100Conv-2XWall-TS6-'!J918</f>
        <v>0</v>
      </c>
      <c r="L179" s="3">
        <f>'[6]IntHeatGain-100Conv-2XWall-TS6-'!K918</f>
        <v>0</v>
      </c>
      <c r="M179" s="3">
        <f>'[6]IntHeatGain-100Conv-2XWall-TS6-'!L918</f>
        <v>0</v>
      </c>
      <c r="N179" s="3">
        <f>'[6]IntHeatGain-100Conv-2XWall-TS6-'!M918</f>
        <v>19.999992835054002</v>
      </c>
      <c r="O179">
        <f>'[6]IntHeatGain-100Conv-2XWall-TS6-'!N918</f>
        <v>19.999992823993399</v>
      </c>
      <c r="P179">
        <f>'[6]IntHeatGain-100Conv-2XWall-TS6-'!O918</f>
        <v>3.0760000000000001</v>
      </c>
      <c r="Q179">
        <f>'[6]IntHeatGain-100Conv-2XWall-TS6-'!P918</f>
        <v>0</v>
      </c>
      <c r="R179" s="3">
        <f>'[6]IntHeatGain-100Conv-2XWall-TS6-'!Q918</f>
        <v>3.0760000000000001</v>
      </c>
      <c r="S179">
        <f>'[6]IntHeatGain-100Conv-2XWall-TS6-'!R918</f>
        <v>3.0760000000000001</v>
      </c>
      <c r="T179">
        <f>'[6]IntHeatGain-100Conv-2XWall-TS6-'!S918</f>
        <v>3.0760000000000001</v>
      </c>
      <c r="U179">
        <f>'[6]IntHeatGain-100Conv-2XWall-TS6-'!T918</f>
        <v>3.0760000000000001</v>
      </c>
      <c r="V179">
        <f>'[6]IntHeatGain-100Conv-2XWall-TS6-'!U918</f>
        <v>3.0760000000000001</v>
      </c>
      <c r="W179">
        <f>'[6]IntHeatGain-100Conv-2XWall-TS6-'!V918</f>
        <v>0</v>
      </c>
      <c r="Y179">
        <f t="shared" si="4"/>
        <v>0</v>
      </c>
    </row>
    <row r="180" spans="1:25" x14ac:dyDescent="0.2">
      <c r="A180">
        <f t="shared" si="5"/>
        <v>174</v>
      </c>
      <c r="B180" t="str">
        <f>'[6]IntHeatGain-100Conv-2XWall-TS6-'!A919</f>
        <v xml:space="preserve"> 08/08  06:00:00</v>
      </c>
      <c r="C180">
        <f>'[6]IntHeatGain-100Conv-2XWall-TS6-'!B919</f>
        <v>20</v>
      </c>
      <c r="D180">
        <f>'[6]IntHeatGain-100Conv-2XWall-TS6-'!C919</f>
        <v>0</v>
      </c>
      <c r="E180">
        <f>'[6]IntHeatGain-100Conv-2XWall-TS6-'!D919</f>
        <v>9.8333333333333304</v>
      </c>
      <c r="F180" s="3">
        <f>'[6]IntHeatGain-100Conv-2XWall-TS6-'!E919</f>
        <v>4.2375306380564597</v>
      </c>
      <c r="G180" s="3">
        <f>'[6]IntHeatGain-100Conv-2XWall-TS6-'!F919</f>
        <v>0</v>
      </c>
      <c r="H180">
        <f>'[6]IntHeatGain-100Conv-2XWall-TS6-'!G919</f>
        <v>20</v>
      </c>
      <c r="I180" s="3">
        <f>'[6]IntHeatGain-100Conv-2XWall-TS6-'!H919</f>
        <v>0</v>
      </c>
      <c r="J180" s="3">
        <f>'[6]IntHeatGain-100Conv-2XWall-TS6-'!I919</f>
        <v>0</v>
      </c>
      <c r="K180" s="3">
        <f>'[6]IntHeatGain-100Conv-2XWall-TS6-'!J919</f>
        <v>0</v>
      </c>
      <c r="L180" s="3">
        <f>'[6]IntHeatGain-100Conv-2XWall-TS6-'!K919</f>
        <v>0</v>
      </c>
      <c r="M180" s="3">
        <f>'[6]IntHeatGain-100Conv-2XWall-TS6-'!L919</f>
        <v>0</v>
      </c>
      <c r="N180" s="3">
        <f>'[6]IntHeatGain-100Conv-2XWall-TS6-'!M919</f>
        <v>19.999992913524999</v>
      </c>
      <c r="O180">
        <f>'[6]IntHeatGain-100Conv-2XWall-TS6-'!N919</f>
        <v>19.999992898971801</v>
      </c>
      <c r="P180">
        <f>'[6]IntHeatGain-100Conv-2XWall-TS6-'!O919</f>
        <v>3.0760000000000001</v>
      </c>
      <c r="Q180">
        <f>'[6]IntHeatGain-100Conv-2XWall-TS6-'!P919</f>
        <v>0</v>
      </c>
      <c r="R180" s="3">
        <f>'[6]IntHeatGain-100Conv-2XWall-TS6-'!Q919</f>
        <v>3.0760000000000001</v>
      </c>
      <c r="S180">
        <f>'[6]IntHeatGain-100Conv-2XWall-TS6-'!R919</f>
        <v>3.0760000000000001</v>
      </c>
      <c r="T180">
        <f>'[6]IntHeatGain-100Conv-2XWall-TS6-'!S919</f>
        <v>3.0760000000000001</v>
      </c>
      <c r="U180">
        <f>'[6]IntHeatGain-100Conv-2XWall-TS6-'!T919</f>
        <v>3.0760000000000001</v>
      </c>
      <c r="V180">
        <f>'[6]IntHeatGain-100Conv-2XWall-TS6-'!U919</f>
        <v>3.0760000000000001</v>
      </c>
      <c r="W180">
        <f>'[6]IntHeatGain-100Conv-2XWall-TS6-'!V919</f>
        <v>0</v>
      </c>
      <c r="Y180">
        <f t="shared" si="4"/>
        <v>0</v>
      </c>
    </row>
    <row r="181" spans="1:25" x14ac:dyDescent="0.2">
      <c r="A181">
        <f t="shared" si="5"/>
        <v>175</v>
      </c>
      <c r="B181" t="str">
        <f>'[6]IntHeatGain-100Conv-2XWall-TS6-'!A920</f>
        <v xml:space="preserve"> 08/08  07:00:00</v>
      </c>
      <c r="C181">
        <f>'[6]IntHeatGain-100Conv-2XWall-TS6-'!B920</f>
        <v>20</v>
      </c>
      <c r="D181">
        <f>'[6]IntHeatGain-100Conv-2XWall-TS6-'!C920</f>
        <v>0</v>
      </c>
      <c r="E181">
        <f>'[6]IntHeatGain-100Conv-2XWall-TS6-'!D920</f>
        <v>181</v>
      </c>
      <c r="F181" s="3">
        <f>'[6]IntHeatGain-100Conv-2XWall-TS6-'!E920</f>
        <v>4.17804903572695</v>
      </c>
      <c r="G181" s="3">
        <f>'[6]IntHeatGain-100Conv-2XWall-TS6-'!F920</f>
        <v>0</v>
      </c>
      <c r="H181">
        <f>'[6]IntHeatGain-100Conv-2XWall-TS6-'!G920</f>
        <v>20</v>
      </c>
      <c r="I181" s="3">
        <f>'[6]IntHeatGain-100Conv-2XWall-TS6-'!H920</f>
        <v>0</v>
      </c>
      <c r="J181" s="3">
        <f>'[6]IntHeatGain-100Conv-2XWall-TS6-'!I920</f>
        <v>0</v>
      </c>
      <c r="K181" s="3">
        <f>'[6]IntHeatGain-100Conv-2XWall-TS6-'!J920</f>
        <v>0</v>
      </c>
      <c r="L181" s="3">
        <f>'[6]IntHeatGain-100Conv-2XWall-TS6-'!K920</f>
        <v>0</v>
      </c>
      <c r="M181" s="3">
        <f>'[6]IntHeatGain-100Conv-2XWall-TS6-'!L920</f>
        <v>0</v>
      </c>
      <c r="N181" s="3">
        <f>'[6]IntHeatGain-100Conv-2XWall-TS6-'!M920</f>
        <v>19.9999930129968</v>
      </c>
      <c r="O181">
        <f>'[6]IntHeatGain-100Conv-2XWall-TS6-'!N920</f>
        <v>19.999992995080401</v>
      </c>
      <c r="P181">
        <f>'[6]IntHeatGain-100Conv-2XWall-TS6-'!O920</f>
        <v>3.0760000000000001</v>
      </c>
      <c r="Q181">
        <f>'[6]IntHeatGain-100Conv-2XWall-TS6-'!P920</f>
        <v>0</v>
      </c>
      <c r="R181" s="3">
        <f>'[6]IntHeatGain-100Conv-2XWall-TS6-'!Q920</f>
        <v>3.0760000000000001</v>
      </c>
      <c r="S181">
        <f>'[6]IntHeatGain-100Conv-2XWall-TS6-'!R920</f>
        <v>3.0760000000000001</v>
      </c>
      <c r="T181">
        <f>'[6]IntHeatGain-100Conv-2XWall-TS6-'!S920</f>
        <v>3.0760000000000001</v>
      </c>
      <c r="U181">
        <f>'[6]IntHeatGain-100Conv-2XWall-TS6-'!T920</f>
        <v>3.0760000000000001</v>
      </c>
      <c r="V181">
        <f>'[6]IntHeatGain-100Conv-2XWall-TS6-'!U920</f>
        <v>3.0760000000000001</v>
      </c>
      <c r="W181">
        <f>'[6]IntHeatGain-100Conv-2XWall-TS6-'!V920</f>
        <v>0</v>
      </c>
      <c r="Y181">
        <f t="shared" si="4"/>
        <v>0</v>
      </c>
    </row>
    <row r="182" spans="1:25" x14ac:dyDescent="0.2">
      <c r="A182">
        <f t="shared" si="5"/>
        <v>176</v>
      </c>
      <c r="B182" t="str">
        <f>'[6]IntHeatGain-100Conv-2XWall-TS6-'!A921</f>
        <v xml:space="preserve"> 08/08  08:00:00</v>
      </c>
      <c r="C182">
        <f>'[6]IntHeatGain-100Conv-2XWall-TS6-'!B921</f>
        <v>20</v>
      </c>
      <c r="D182">
        <f>'[6]IntHeatGain-100Conv-2XWall-TS6-'!C921</f>
        <v>0</v>
      </c>
      <c r="E182">
        <f>'[6]IntHeatGain-100Conv-2XWall-TS6-'!D921</f>
        <v>551.08333333333303</v>
      </c>
      <c r="F182" s="3">
        <f>'[6]IntHeatGain-100Conv-2XWall-TS6-'!E921</f>
        <v>4.1100695816566502</v>
      </c>
      <c r="G182" s="3">
        <f>'[6]IntHeatGain-100Conv-2XWall-TS6-'!F921</f>
        <v>0</v>
      </c>
      <c r="H182">
        <f>'[6]IntHeatGain-100Conv-2XWall-TS6-'!G921</f>
        <v>20</v>
      </c>
      <c r="I182" s="3">
        <f>'[6]IntHeatGain-100Conv-2XWall-TS6-'!H921</f>
        <v>0</v>
      </c>
      <c r="J182" s="3">
        <f>'[6]IntHeatGain-100Conv-2XWall-TS6-'!I921</f>
        <v>0</v>
      </c>
      <c r="K182" s="3">
        <f>'[6]IntHeatGain-100Conv-2XWall-TS6-'!J921</f>
        <v>0</v>
      </c>
      <c r="L182" s="3">
        <f>'[6]IntHeatGain-100Conv-2XWall-TS6-'!K921</f>
        <v>0</v>
      </c>
      <c r="M182" s="3">
        <f>'[6]IntHeatGain-100Conv-2XWall-TS6-'!L921</f>
        <v>0</v>
      </c>
      <c r="N182" s="3">
        <f>'[6]IntHeatGain-100Conv-2XWall-TS6-'!M921</f>
        <v>19.999993126679701</v>
      </c>
      <c r="O182">
        <f>'[6]IntHeatGain-100Conv-2XWall-TS6-'!N921</f>
        <v>19.999993107451001</v>
      </c>
      <c r="P182">
        <f>'[6]IntHeatGain-100Conv-2XWall-TS6-'!O921</f>
        <v>3.0760000000000001</v>
      </c>
      <c r="Q182">
        <f>'[6]IntHeatGain-100Conv-2XWall-TS6-'!P921</f>
        <v>0</v>
      </c>
      <c r="R182" s="3">
        <f>'[6]IntHeatGain-100Conv-2XWall-TS6-'!Q921</f>
        <v>3.0760000000000001</v>
      </c>
      <c r="S182">
        <f>'[6]IntHeatGain-100Conv-2XWall-TS6-'!R921</f>
        <v>3.0760000000000001</v>
      </c>
      <c r="T182">
        <f>'[6]IntHeatGain-100Conv-2XWall-TS6-'!S921</f>
        <v>3.0760000000000001</v>
      </c>
      <c r="U182">
        <f>'[6]IntHeatGain-100Conv-2XWall-TS6-'!T921</f>
        <v>3.0760000000000001</v>
      </c>
      <c r="V182">
        <f>'[6]IntHeatGain-100Conv-2XWall-TS6-'!U921</f>
        <v>3.0760000000000001</v>
      </c>
      <c r="W182">
        <f>'[6]IntHeatGain-100Conv-2XWall-TS6-'!V921</f>
        <v>0</v>
      </c>
      <c r="Y182">
        <f t="shared" si="4"/>
        <v>0</v>
      </c>
    </row>
    <row r="183" spans="1:25" x14ac:dyDescent="0.2">
      <c r="A183">
        <f t="shared" si="5"/>
        <v>177</v>
      </c>
      <c r="B183" t="str">
        <f>'[6]IntHeatGain-100Conv-2XWall-TS6-'!A922</f>
        <v xml:space="preserve"> 08/08  09:00:00</v>
      </c>
      <c r="C183">
        <f>'[6]IntHeatGain-100Conv-2XWall-TS6-'!B922</f>
        <v>20</v>
      </c>
      <c r="D183">
        <f>'[6]IntHeatGain-100Conv-2XWall-TS6-'!C922</f>
        <v>0</v>
      </c>
      <c r="E183">
        <f>'[6]IntHeatGain-100Conv-2XWall-TS6-'!D922</f>
        <v>747.91666666666697</v>
      </c>
      <c r="F183" s="3">
        <f>'[6]IntHeatGain-100Conv-2XWall-TS6-'!E922</f>
        <v>4.0444717482388999</v>
      </c>
      <c r="G183" s="3">
        <f>'[6]IntHeatGain-100Conv-2XWall-TS6-'!F922</f>
        <v>0</v>
      </c>
      <c r="H183">
        <f>'[6]IntHeatGain-100Conv-2XWall-TS6-'!G922</f>
        <v>20</v>
      </c>
      <c r="I183" s="3">
        <f>'[6]IntHeatGain-100Conv-2XWall-TS6-'!H922</f>
        <v>0</v>
      </c>
      <c r="J183" s="3">
        <f>'[6]IntHeatGain-100Conv-2XWall-TS6-'!I922</f>
        <v>0</v>
      </c>
      <c r="K183" s="3">
        <f>'[6]IntHeatGain-100Conv-2XWall-TS6-'!J922</f>
        <v>0</v>
      </c>
      <c r="L183" s="3">
        <f>'[6]IntHeatGain-100Conv-2XWall-TS6-'!K922</f>
        <v>0</v>
      </c>
      <c r="M183" s="3">
        <f>'[6]IntHeatGain-100Conv-2XWall-TS6-'!L922</f>
        <v>0</v>
      </c>
      <c r="N183" s="3">
        <f>'[6]IntHeatGain-100Conv-2XWall-TS6-'!M922</f>
        <v>19.999993236379801</v>
      </c>
      <c r="O183">
        <f>'[6]IntHeatGain-100Conv-2XWall-TS6-'!N922</f>
        <v>19.9999932191567</v>
      </c>
      <c r="P183">
        <f>'[6]IntHeatGain-100Conv-2XWall-TS6-'!O922</f>
        <v>3.0760000000000001</v>
      </c>
      <c r="Q183">
        <f>'[6]IntHeatGain-100Conv-2XWall-TS6-'!P922</f>
        <v>0</v>
      </c>
      <c r="R183" s="3">
        <f>'[6]IntHeatGain-100Conv-2XWall-TS6-'!Q922</f>
        <v>3.0760000000000001</v>
      </c>
      <c r="S183">
        <f>'[6]IntHeatGain-100Conv-2XWall-TS6-'!R922</f>
        <v>3.0760000000000001</v>
      </c>
      <c r="T183">
        <f>'[6]IntHeatGain-100Conv-2XWall-TS6-'!S922</f>
        <v>3.0760000000000001</v>
      </c>
      <c r="U183">
        <f>'[6]IntHeatGain-100Conv-2XWall-TS6-'!T922</f>
        <v>3.0760000000000001</v>
      </c>
      <c r="V183">
        <f>'[6]IntHeatGain-100Conv-2XWall-TS6-'!U922</f>
        <v>3.0760000000000001</v>
      </c>
      <c r="W183">
        <f>'[6]IntHeatGain-100Conv-2XWall-TS6-'!V922</f>
        <v>0</v>
      </c>
      <c r="Y183">
        <f t="shared" si="4"/>
        <v>0</v>
      </c>
    </row>
    <row r="184" spans="1:25" x14ac:dyDescent="0.2">
      <c r="A184">
        <f t="shared" si="5"/>
        <v>178</v>
      </c>
      <c r="B184" t="str">
        <f>'[6]IntHeatGain-100Conv-2XWall-TS6-'!A923</f>
        <v xml:space="preserve"> 08/08  10:00:00</v>
      </c>
      <c r="C184">
        <f>'[6]IntHeatGain-100Conv-2XWall-TS6-'!B923</f>
        <v>20</v>
      </c>
      <c r="D184">
        <f>'[6]IntHeatGain-100Conv-2XWall-TS6-'!C923</f>
        <v>0</v>
      </c>
      <c r="E184">
        <f>'[6]IntHeatGain-100Conv-2XWall-TS6-'!D923</f>
        <v>835.08333333333303</v>
      </c>
      <c r="F184" s="3">
        <f>'[6]IntHeatGain-100Conv-2XWall-TS6-'!E923</f>
        <v>3.9897221586215101</v>
      </c>
      <c r="G184" s="3">
        <f>'[6]IntHeatGain-100Conv-2XWall-TS6-'!F923</f>
        <v>0</v>
      </c>
      <c r="H184">
        <f>'[6]IntHeatGain-100Conv-2XWall-TS6-'!G923</f>
        <v>20</v>
      </c>
      <c r="I184" s="3">
        <f>'[6]IntHeatGain-100Conv-2XWall-TS6-'!H923</f>
        <v>0</v>
      </c>
      <c r="J184" s="3">
        <f>'[6]IntHeatGain-100Conv-2XWall-TS6-'!I923</f>
        <v>0</v>
      </c>
      <c r="K184" s="3">
        <f>'[6]IntHeatGain-100Conv-2XWall-TS6-'!J923</f>
        <v>0</v>
      </c>
      <c r="L184" s="3">
        <f>'[6]IntHeatGain-100Conv-2XWall-TS6-'!K923</f>
        <v>0</v>
      </c>
      <c r="M184" s="3">
        <f>'[6]IntHeatGain-100Conv-2XWall-TS6-'!L923</f>
        <v>0</v>
      </c>
      <c r="N184" s="3">
        <f>'[6]IntHeatGain-100Conv-2XWall-TS6-'!M923</f>
        <v>19.999993327938199</v>
      </c>
      <c r="O184">
        <f>'[6]IntHeatGain-100Conv-2XWall-TS6-'!N923</f>
        <v>19.9999933140829</v>
      </c>
      <c r="P184">
        <f>'[6]IntHeatGain-100Conv-2XWall-TS6-'!O923</f>
        <v>3.0760000000000001</v>
      </c>
      <c r="Q184">
        <f>'[6]IntHeatGain-100Conv-2XWall-TS6-'!P923</f>
        <v>0</v>
      </c>
      <c r="R184" s="3">
        <f>'[6]IntHeatGain-100Conv-2XWall-TS6-'!Q923</f>
        <v>3.0760000000000001</v>
      </c>
      <c r="S184">
        <f>'[6]IntHeatGain-100Conv-2XWall-TS6-'!R923</f>
        <v>3.0760000000000001</v>
      </c>
      <c r="T184">
        <f>'[6]IntHeatGain-100Conv-2XWall-TS6-'!S923</f>
        <v>3.0760000000000001</v>
      </c>
      <c r="U184">
        <f>'[6]IntHeatGain-100Conv-2XWall-TS6-'!T923</f>
        <v>3.0760000000000001</v>
      </c>
      <c r="V184">
        <f>'[6]IntHeatGain-100Conv-2XWall-TS6-'!U923</f>
        <v>3.0760000000000001</v>
      </c>
      <c r="W184">
        <f>'[6]IntHeatGain-100Conv-2XWall-TS6-'!V923</f>
        <v>0</v>
      </c>
      <c r="Y184">
        <f t="shared" si="4"/>
        <v>0</v>
      </c>
    </row>
    <row r="185" spans="1:25" x14ac:dyDescent="0.2">
      <c r="A185">
        <f t="shared" si="5"/>
        <v>179</v>
      </c>
      <c r="B185" t="str">
        <f>'[6]IntHeatGain-100Conv-2XWall-TS6-'!A924</f>
        <v xml:space="preserve"> 08/08  11:00:00</v>
      </c>
      <c r="C185">
        <f>'[6]IntHeatGain-100Conv-2XWall-TS6-'!B924</f>
        <v>20</v>
      </c>
      <c r="D185">
        <f>'[6]IntHeatGain-100Conv-2XWall-TS6-'!C924</f>
        <v>0</v>
      </c>
      <c r="E185">
        <f>'[6]IntHeatGain-100Conv-2XWall-TS6-'!D924</f>
        <v>878.08333333333303</v>
      </c>
      <c r="F185" s="3">
        <f>'[6]IntHeatGain-100Conv-2XWall-TS6-'!E924</f>
        <v>3.9463634760977602</v>
      </c>
      <c r="G185" s="3">
        <f>'[6]IntHeatGain-100Conv-2XWall-TS6-'!F924</f>
        <v>0</v>
      </c>
      <c r="H185">
        <f>'[6]IntHeatGain-100Conv-2XWall-TS6-'!G924</f>
        <v>20</v>
      </c>
      <c r="I185" s="3">
        <f>'[6]IntHeatGain-100Conv-2XWall-TS6-'!H924</f>
        <v>0</v>
      </c>
      <c r="J185" s="3">
        <f>'[6]IntHeatGain-100Conv-2XWall-TS6-'!I924</f>
        <v>0</v>
      </c>
      <c r="K185" s="3">
        <f>'[6]IntHeatGain-100Conv-2XWall-TS6-'!J924</f>
        <v>0</v>
      </c>
      <c r="L185" s="3">
        <f>'[6]IntHeatGain-100Conv-2XWall-TS6-'!K924</f>
        <v>0</v>
      </c>
      <c r="M185" s="3">
        <f>'[6]IntHeatGain-100Conv-2XWall-TS6-'!L924</f>
        <v>0</v>
      </c>
      <c r="N185" s="3">
        <f>'[6]IntHeatGain-100Conv-2XWall-TS6-'!M924</f>
        <v>19.999993400447501</v>
      </c>
      <c r="O185">
        <f>'[6]IntHeatGain-100Conv-2XWall-TS6-'!N924</f>
        <v>19.999993389570001</v>
      </c>
      <c r="P185">
        <f>'[6]IntHeatGain-100Conv-2XWall-TS6-'!O924</f>
        <v>3.0760000000000001</v>
      </c>
      <c r="Q185">
        <f>'[6]IntHeatGain-100Conv-2XWall-TS6-'!P924</f>
        <v>0</v>
      </c>
      <c r="R185" s="3">
        <f>'[6]IntHeatGain-100Conv-2XWall-TS6-'!Q924</f>
        <v>3.0760000000000001</v>
      </c>
      <c r="S185">
        <f>'[6]IntHeatGain-100Conv-2XWall-TS6-'!R924</f>
        <v>3.0760000000000001</v>
      </c>
      <c r="T185">
        <f>'[6]IntHeatGain-100Conv-2XWall-TS6-'!S924</f>
        <v>3.0760000000000001</v>
      </c>
      <c r="U185">
        <f>'[6]IntHeatGain-100Conv-2XWall-TS6-'!T924</f>
        <v>3.0760000000000001</v>
      </c>
      <c r="V185">
        <f>'[6]IntHeatGain-100Conv-2XWall-TS6-'!U924</f>
        <v>3.0760000000000001</v>
      </c>
      <c r="W185">
        <f>'[6]IntHeatGain-100Conv-2XWall-TS6-'!V924</f>
        <v>0</v>
      </c>
      <c r="Y185">
        <f t="shared" si="4"/>
        <v>0</v>
      </c>
    </row>
    <row r="186" spans="1:25" x14ac:dyDescent="0.2">
      <c r="A186">
        <f t="shared" si="5"/>
        <v>180</v>
      </c>
      <c r="B186" t="str">
        <f>'[6]IntHeatGain-100Conv-2XWall-TS6-'!A925</f>
        <v xml:space="preserve"> 08/08  12:00:00</v>
      </c>
      <c r="C186">
        <f>'[6]IntHeatGain-100Conv-2XWall-TS6-'!B925</f>
        <v>20</v>
      </c>
      <c r="D186">
        <f>'[6]IntHeatGain-100Conv-2XWall-TS6-'!C925</f>
        <v>0</v>
      </c>
      <c r="E186">
        <f>'[6]IntHeatGain-100Conv-2XWall-TS6-'!D925</f>
        <v>899.5</v>
      </c>
      <c r="F186" s="3">
        <f>'[6]IntHeatGain-100Conv-2XWall-TS6-'!E925</f>
        <v>3.9130733708587999</v>
      </c>
      <c r="G186" s="3">
        <f>'[6]IntHeatGain-100Conv-2XWall-TS6-'!F925</f>
        <v>0</v>
      </c>
      <c r="H186">
        <f>'[6]IntHeatGain-100Conv-2XWall-TS6-'!G925</f>
        <v>20</v>
      </c>
      <c r="I186" s="3">
        <f>'[6]IntHeatGain-100Conv-2XWall-TS6-'!H925</f>
        <v>0</v>
      </c>
      <c r="J186" s="3">
        <f>'[6]IntHeatGain-100Conv-2XWall-TS6-'!I925</f>
        <v>0</v>
      </c>
      <c r="K186" s="3">
        <f>'[6]IntHeatGain-100Conv-2XWall-TS6-'!J925</f>
        <v>0</v>
      </c>
      <c r="L186" s="3">
        <f>'[6]IntHeatGain-100Conv-2XWall-TS6-'!K925</f>
        <v>0</v>
      </c>
      <c r="M186" s="3">
        <f>'[6]IntHeatGain-100Conv-2XWall-TS6-'!L925</f>
        <v>0</v>
      </c>
      <c r="N186" s="3">
        <f>'[6]IntHeatGain-100Conv-2XWall-TS6-'!M925</f>
        <v>19.999993456118901</v>
      </c>
      <c r="O186">
        <f>'[6]IntHeatGain-100Conv-2XWall-TS6-'!N925</f>
        <v>19.999993447925998</v>
      </c>
      <c r="P186">
        <f>'[6]IntHeatGain-100Conv-2XWall-TS6-'!O925</f>
        <v>3.0760000000000001</v>
      </c>
      <c r="Q186">
        <f>'[6]IntHeatGain-100Conv-2XWall-TS6-'!P925</f>
        <v>0</v>
      </c>
      <c r="R186" s="3">
        <f>'[6]IntHeatGain-100Conv-2XWall-TS6-'!Q925</f>
        <v>3.0760000000000001</v>
      </c>
      <c r="S186">
        <f>'[6]IntHeatGain-100Conv-2XWall-TS6-'!R925</f>
        <v>3.0760000000000001</v>
      </c>
      <c r="T186">
        <f>'[6]IntHeatGain-100Conv-2XWall-TS6-'!S925</f>
        <v>3.0760000000000001</v>
      </c>
      <c r="U186">
        <f>'[6]IntHeatGain-100Conv-2XWall-TS6-'!T925</f>
        <v>3.0760000000000001</v>
      </c>
      <c r="V186">
        <f>'[6]IntHeatGain-100Conv-2XWall-TS6-'!U925</f>
        <v>3.0760000000000001</v>
      </c>
      <c r="W186">
        <f>'[6]IntHeatGain-100Conv-2XWall-TS6-'!V925</f>
        <v>0</v>
      </c>
      <c r="Y186">
        <f t="shared" si="4"/>
        <v>0</v>
      </c>
    </row>
    <row r="187" spans="1:25" x14ac:dyDescent="0.2">
      <c r="A187">
        <f t="shared" si="5"/>
        <v>181</v>
      </c>
      <c r="B187" t="str">
        <f>'[6]IntHeatGain-100Conv-2XWall-TS6-'!A926</f>
        <v xml:space="preserve"> 08/08  13:00:00</v>
      </c>
      <c r="C187">
        <f>'[6]IntHeatGain-100Conv-2XWall-TS6-'!B926</f>
        <v>20</v>
      </c>
      <c r="D187">
        <f>'[6]IntHeatGain-100Conv-2XWall-TS6-'!C926</f>
        <v>0</v>
      </c>
      <c r="E187">
        <f>'[6]IntHeatGain-100Conv-2XWall-TS6-'!D926</f>
        <v>907</v>
      </c>
      <c r="F187" s="3">
        <f>'[6]IntHeatGain-100Conv-2XWall-TS6-'!E926</f>
        <v>3.88725650882414</v>
      </c>
      <c r="G187" s="3">
        <f>'[6]IntHeatGain-100Conv-2XWall-TS6-'!F926</f>
        <v>0</v>
      </c>
      <c r="H187">
        <f>'[6]IntHeatGain-100Conv-2XWall-TS6-'!G926</f>
        <v>20</v>
      </c>
      <c r="I187" s="3">
        <f>'[6]IntHeatGain-100Conv-2XWall-TS6-'!H926</f>
        <v>0</v>
      </c>
      <c r="J187" s="3">
        <f>'[6]IntHeatGain-100Conv-2XWall-TS6-'!I926</f>
        <v>0</v>
      </c>
      <c r="K187" s="3">
        <f>'[6]IntHeatGain-100Conv-2XWall-TS6-'!J926</f>
        <v>0</v>
      </c>
      <c r="L187" s="3">
        <f>'[6]IntHeatGain-100Conv-2XWall-TS6-'!K926</f>
        <v>0</v>
      </c>
      <c r="M187" s="3">
        <f>'[6]IntHeatGain-100Conv-2XWall-TS6-'!L926</f>
        <v>0</v>
      </c>
      <c r="N187" s="3">
        <f>'[6]IntHeatGain-100Conv-2XWall-TS6-'!M926</f>
        <v>19.999993499292799</v>
      </c>
      <c r="O187">
        <f>'[6]IntHeatGain-100Conv-2XWall-TS6-'!N926</f>
        <v>19.999993492496799</v>
      </c>
      <c r="P187">
        <f>'[6]IntHeatGain-100Conv-2XWall-TS6-'!O926</f>
        <v>3.0760000000000001</v>
      </c>
      <c r="Q187">
        <f>'[6]IntHeatGain-100Conv-2XWall-TS6-'!P926</f>
        <v>0</v>
      </c>
      <c r="R187" s="3">
        <f>'[6]IntHeatGain-100Conv-2XWall-TS6-'!Q926</f>
        <v>3.0760000000000001</v>
      </c>
      <c r="S187">
        <f>'[6]IntHeatGain-100Conv-2XWall-TS6-'!R926</f>
        <v>3.0760000000000001</v>
      </c>
      <c r="T187">
        <f>'[6]IntHeatGain-100Conv-2XWall-TS6-'!S926</f>
        <v>3.0760000000000001</v>
      </c>
      <c r="U187">
        <f>'[6]IntHeatGain-100Conv-2XWall-TS6-'!T926</f>
        <v>3.0760000000000001</v>
      </c>
      <c r="V187">
        <f>'[6]IntHeatGain-100Conv-2XWall-TS6-'!U926</f>
        <v>3.0760000000000001</v>
      </c>
      <c r="W187">
        <f>'[6]IntHeatGain-100Conv-2XWall-TS6-'!V926</f>
        <v>0</v>
      </c>
      <c r="Y187">
        <f t="shared" si="4"/>
        <v>0</v>
      </c>
    </row>
    <row r="188" spans="1:25" x14ac:dyDescent="0.2">
      <c r="A188">
        <f t="shared" si="5"/>
        <v>182</v>
      </c>
      <c r="B188" t="str">
        <f>'[6]IntHeatGain-100Conv-2XWall-TS6-'!A927</f>
        <v xml:space="preserve"> 08/08  14:00:00</v>
      </c>
      <c r="C188">
        <f>'[6]IntHeatGain-100Conv-2XWall-TS6-'!B927</f>
        <v>20</v>
      </c>
      <c r="D188">
        <f>'[6]IntHeatGain-100Conv-2XWall-TS6-'!C927</f>
        <v>0</v>
      </c>
      <c r="E188">
        <f>'[6]IntHeatGain-100Conv-2XWall-TS6-'!D927</f>
        <v>903.66666666666697</v>
      </c>
      <c r="F188" s="3">
        <f>'[6]IntHeatGain-100Conv-2XWall-TS6-'!E927</f>
        <v>3.86178534517967</v>
      </c>
      <c r="G188" s="3">
        <f>'[6]IntHeatGain-100Conv-2XWall-TS6-'!F927</f>
        <v>0</v>
      </c>
      <c r="H188">
        <f>'[6]IntHeatGain-100Conv-2XWall-TS6-'!G927</f>
        <v>20</v>
      </c>
      <c r="I188" s="3">
        <f>'[6]IntHeatGain-100Conv-2XWall-TS6-'!H927</f>
        <v>0</v>
      </c>
      <c r="J188" s="3">
        <f>'[6]IntHeatGain-100Conv-2XWall-TS6-'!I927</f>
        <v>0</v>
      </c>
      <c r="K188" s="3">
        <f>'[6]IntHeatGain-100Conv-2XWall-TS6-'!J927</f>
        <v>0</v>
      </c>
      <c r="L188" s="3">
        <f>'[6]IntHeatGain-100Conv-2XWall-TS6-'!K927</f>
        <v>0</v>
      </c>
      <c r="M188" s="3">
        <f>'[6]IntHeatGain-100Conv-2XWall-TS6-'!L927</f>
        <v>0</v>
      </c>
      <c r="N188" s="3">
        <f>'[6]IntHeatGain-100Conv-2XWall-TS6-'!M927</f>
        <v>19.9999935418885</v>
      </c>
      <c r="O188">
        <f>'[6]IntHeatGain-100Conv-2XWall-TS6-'!N927</f>
        <v>19.9999935343894</v>
      </c>
      <c r="P188">
        <f>'[6]IntHeatGain-100Conv-2XWall-TS6-'!O927</f>
        <v>3.0760000000000001</v>
      </c>
      <c r="Q188">
        <f>'[6]IntHeatGain-100Conv-2XWall-TS6-'!P927</f>
        <v>0</v>
      </c>
      <c r="R188" s="3">
        <f>'[6]IntHeatGain-100Conv-2XWall-TS6-'!Q927</f>
        <v>3.0760000000000001</v>
      </c>
      <c r="S188">
        <f>'[6]IntHeatGain-100Conv-2XWall-TS6-'!R927</f>
        <v>3.0760000000000001</v>
      </c>
      <c r="T188">
        <f>'[6]IntHeatGain-100Conv-2XWall-TS6-'!S927</f>
        <v>3.0760000000000001</v>
      </c>
      <c r="U188">
        <f>'[6]IntHeatGain-100Conv-2XWall-TS6-'!T927</f>
        <v>3.0760000000000001</v>
      </c>
      <c r="V188">
        <f>'[6]IntHeatGain-100Conv-2XWall-TS6-'!U927</f>
        <v>3.0760000000000001</v>
      </c>
      <c r="W188">
        <f>'[6]IntHeatGain-100Conv-2XWall-TS6-'!V927</f>
        <v>0</v>
      </c>
      <c r="Y188">
        <f t="shared" si="4"/>
        <v>0</v>
      </c>
    </row>
    <row r="189" spans="1:25" x14ac:dyDescent="0.2">
      <c r="A189">
        <f t="shared" si="5"/>
        <v>183</v>
      </c>
      <c r="B189" t="str">
        <f>'[6]IntHeatGain-100Conv-2XWall-TS6-'!A928</f>
        <v xml:space="preserve"> 08/08  15:00:00</v>
      </c>
      <c r="C189">
        <f>'[6]IntHeatGain-100Conv-2XWall-TS6-'!B928</f>
        <v>20</v>
      </c>
      <c r="D189">
        <f>'[6]IntHeatGain-100Conv-2XWall-TS6-'!C928</f>
        <v>0</v>
      </c>
      <c r="E189">
        <f>'[6]IntHeatGain-100Conv-2XWall-TS6-'!D928</f>
        <v>887.25</v>
      </c>
      <c r="F189" s="3">
        <f>'[6]IntHeatGain-100Conv-2XWall-TS6-'!E928</f>
        <v>3.8336280724249701</v>
      </c>
      <c r="G189" s="3">
        <f>'[6]IntHeatGain-100Conv-2XWall-TS6-'!F928</f>
        <v>0</v>
      </c>
      <c r="H189">
        <f>'[6]IntHeatGain-100Conv-2XWall-TS6-'!G928</f>
        <v>20</v>
      </c>
      <c r="I189" s="3">
        <f>'[6]IntHeatGain-100Conv-2XWall-TS6-'!H928</f>
        <v>0</v>
      </c>
      <c r="J189" s="3">
        <f>'[6]IntHeatGain-100Conv-2XWall-TS6-'!I928</f>
        <v>0</v>
      </c>
      <c r="K189" s="3">
        <f>'[6]IntHeatGain-100Conv-2XWall-TS6-'!J928</f>
        <v>0</v>
      </c>
      <c r="L189" s="3">
        <f>'[6]IntHeatGain-100Conv-2XWall-TS6-'!K928</f>
        <v>0</v>
      </c>
      <c r="M189" s="3">
        <f>'[6]IntHeatGain-100Conv-2XWall-TS6-'!L928</f>
        <v>0</v>
      </c>
      <c r="N189" s="3">
        <f>'[6]IntHeatGain-100Conv-2XWall-TS6-'!M928</f>
        <v>19.999993588976299</v>
      </c>
      <c r="O189">
        <f>'[6]IntHeatGain-100Conv-2XWall-TS6-'!N928</f>
        <v>19.999993581153699</v>
      </c>
      <c r="P189">
        <f>'[6]IntHeatGain-100Conv-2XWall-TS6-'!O928</f>
        <v>3.0760000000000001</v>
      </c>
      <c r="Q189">
        <f>'[6]IntHeatGain-100Conv-2XWall-TS6-'!P928</f>
        <v>0</v>
      </c>
      <c r="R189" s="3">
        <f>'[6]IntHeatGain-100Conv-2XWall-TS6-'!Q928</f>
        <v>3.0760000000000001</v>
      </c>
      <c r="S189">
        <f>'[6]IntHeatGain-100Conv-2XWall-TS6-'!R928</f>
        <v>3.0760000000000001</v>
      </c>
      <c r="T189">
        <f>'[6]IntHeatGain-100Conv-2XWall-TS6-'!S928</f>
        <v>3.0760000000000001</v>
      </c>
      <c r="U189">
        <f>'[6]IntHeatGain-100Conv-2XWall-TS6-'!T928</f>
        <v>3.0760000000000001</v>
      </c>
      <c r="V189">
        <f>'[6]IntHeatGain-100Conv-2XWall-TS6-'!U928</f>
        <v>3.0760000000000001</v>
      </c>
      <c r="W189">
        <f>'[6]IntHeatGain-100Conv-2XWall-TS6-'!V928</f>
        <v>0</v>
      </c>
      <c r="Y189">
        <f t="shared" si="4"/>
        <v>0</v>
      </c>
    </row>
    <row r="190" spans="1:25" x14ac:dyDescent="0.2">
      <c r="A190">
        <f t="shared" si="5"/>
        <v>184</v>
      </c>
      <c r="B190" t="str">
        <f>'[6]IntHeatGain-100Conv-2XWall-TS6-'!A929</f>
        <v xml:space="preserve"> 08/08  16:00:00</v>
      </c>
      <c r="C190">
        <f>'[6]IntHeatGain-100Conv-2XWall-TS6-'!B929</f>
        <v>20</v>
      </c>
      <c r="D190">
        <f>'[6]IntHeatGain-100Conv-2XWall-TS6-'!C929</f>
        <v>0</v>
      </c>
      <c r="E190">
        <f>'[6]IntHeatGain-100Conv-2XWall-TS6-'!D929</f>
        <v>853.5</v>
      </c>
      <c r="F190" s="3">
        <f>'[6]IntHeatGain-100Conv-2XWall-TS6-'!E929</f>
        <v>3.8091990074461002</v>
      </c>
      <c r="G190" s="3">
        <f>'[6]IntHeatGain-100Conv-2XWall-TS6-'!F929</f>
        <v>0</v>
      </c>
      <c r="H190">
        <f>'[6]IntHeatGain-100Conv-2XWall-TS6-'!G929</f>
        <v>20</v>
      </c>
      <c r="I190" s="3">
        <f>'[6]IntHeatGain-100Conv-2XWall-TS6-'!H929</f>
        <v>0</v>
      </c>
      <c r="J190" s="3">
        <f>'[6]IntHeatGain-100Conv-2XWall-TS6-'!I929</f>
        <v>0</v>
      </c>
      <c r="K190" s="3">
        <f>'[6]IntHeatGain-100Conv-2XWall-TS6-'!J929</f>
        <v>0</v>
      </c>
      <c r="L190" s="3">
        <f>'[6]IntHeatGain-100Conv-2XWall-TS6-'!K929</f>
        <v>0</v>
      </c>
      <c r="M190" s="3">
        <f>'[6]IntHeatGain-100Conv-2XWall-TS6-'!L929</f>
        <v>0</v>
      </c>
      <c r="N190" s="3">
        <f>'[6]IntHeatGain-100Conv-2XWall-TS6-'!M929</f>
        <v>19.999993629829302</v>
      </c>
      <c r="O190">
        <f>'[6]IntHeatGain-100Conv-2XWall-TS6-'!N929</f>
        <v>19.9999936240593</v>
      </c>
      <c r="P190">
        <f>'[6]IntHeatGain-100Conv-2XWall-TS6-'!O929</f>
        <v>3.0760000000000001</v>
      </c>
      <c r="Q190">
        <f>'[6]IntHeatGain-100Conv-2XWall-TS6-'!P929</f>
        <v>0</v>
      </c>
      <c r="R190" s="3">
        <f>'[6]IntHeatGain-100Conv-2XWall-TS6-'!Q929</f>
        <v>3.0760000000000001</v>
      </c>
      <c r="S190">
        <f>'[6]IntHeatGain-100Conv-2XWall-TS6-'!R929</f>
        <v>3.0760000000000001</v>
      </c>
      <c r="T190">
        <f>'[6]IntHeatGain-100Conv-2XWall-TS6-'!S929</f>
        <v>3.0760000000000001</v>
      </c>
      <c r="U190">
        <f>'[6]IntHeatGain-100Conv-2XWall-TS6-'!T929</f>
        <v>3.0760000000000001</v>
      </c>
      <c r="V190">
        <f>'[6]IntHeatGain-100Conv-2XWall-TS6-'!U929</f>
        <v>3.0760000000000001</v>
      </c>
      <c r="W190">
        <f>'[6]IntHeatGain-100Conv-2XWall-TS6-'!V929</f>
        <v>0</v>
      </c>
      <c r="Y190">
        <f t="shared" si="4"/>
        <v>0</v>
      </c>
    </row>
    <row r="191" spans="1:25" x14ac:dyDescent="0.2">
      <c r="A191">
        <f t="shared" si="5"/>
        <v>185</v>
      </c>
      <c r="B191" t="str">
        <f>'[6]IntHeatGain-100Conv-2XWall-TS6-'!A930</f>
        <v xml:space="preserve"> 08/08  17:00:00</v>
      </c>
      <c r="C191">
        <f>'[6]IntHeatGain-100Conv-2XWall-TS6-'!B930</f>
        <v>20</v>
      </c>
      <c r="D191">
        <f>'[6]IntHeatGain-100Conv-2XWall-TS6-'!C930</f>
        <v>0</v>
      </c>
      <c r="E191">
        <f>'[6]IntHeatGain-100Conv-2XWall-TS6-'!D930</f>
        <v>785.66666666666697</v>
      </c>
      <c r="F191" s="3">
        <f>'[6]IntHeatGain-100Conv-2XWall-TS6-'!E930</f>
        <v>3.79521669801766</v>
      </c>
      <c r="G191" s="3">
        <f>'[6]IntHeatGain-100Conv-2XWall-TS6-'!F930</f>
        <v>0</v>
      </c>
      <c r="H191">
        <f>'[6]IntHeatGain-100Conv-2XWall-TS6-'!G930</f>
        <v>20</v>
      </c>
      <c r="I191" s="3">
        <f>'[6]IntHeatGain-100Conv-2XWall-TS6-'!H930</f>
        <v>0</v>
      </c>
      <c r="J191" s="3">
        <f>'[6]IntHeatGain-100Conv-2XWall-TS6-'!I930</f>
        <v>0</v>
      </c>
      <c r="K191" s="3">
        <f>'[6]IntHeatGain-100Conv-2XWall-TS6-'!J930</f>
        <v>0</v>
      </c>
      <c r="L191" s="3">
        <f>'[6]IntHeatGain-100Conv-2XWall-TS6-'!K930</f>
        <v>0</v>
      </c>
      <c r="M191" s="3">
        <f>'[6]IntHeatGain-100Conv-2XWall-TS6-'!L930</f>
        <v>0</v>
      </c>
      <c r="N191" s="3">
        <f>'[6]IntHeatGain-100Conv-2XWall-TS6-'!M930</f>
        <v>19.999993653212101</v>
      </c>
      <c r="O191">
        <f>'[6]IntHeatGain-100Conv-2XWall-TS6-'!N930</f>
        <v>19.999993650630699</v>
      </c>
      <c r="P191">
        <f>'[6]IntHeatGain-100Conv-2XWall-TS6-'!O930</f>
        <v>3.0760000000000001</v>
      </c>
      <c r="Q191">
        <f>'[6]IntHeatGain-100Conv-2XWall-TS6-'!P930</f>
        <v>0</v>
      </c>
      <c r="R191" s="3">
        <f>'[6]IntHeatGain-100Conv-2XWall-TS6-'!Q930</f>
        <v>3.0760000000000001</v>
      </c>
      <c r="S191">
        <f>'[6]IntHeatGain-100Conv-2XWall-TS6-'!R930</f>
        <v>3.0760000000000001</v>
      </c>
      <c r="T191">
        <f>'[6]IntHeatGain-100Conv-2XWall-TS6-'!S930</f>
        <v>3.0760000000000001</v>
      </c>
      <c r="U191">
        <f>'[6]IntHeatGain-100Conv-2XWall-TS6-'!T930</f>
        <v>3.0760000000000001</v>
      </c>
      <c r="V191">
        <f>'[6]IntHeatGain-100Conv-2XWall-TS6-'!U930</f>
        <v>3.0760000000000001</v>
      </c>
      <c r="W191">
        <f>'[6]IntHeatGain-100Conv-2XWall-TS6-'!V930</f>
        <v>0</v>
      </c>
      <c r="Y191">
        <f t="shared" si="4"/>
        <v>0</v>
      </c>
    </row>
    <row r="192" spans="1:25" x14ac:dyDescent="0.2">
      <c r="A192">
        <f t="shared" si="5"/>
        <v>186</v>
      </c>
      <c r="B192" t="str">
        <f>'[6]IntHeatGain-100Conv-2XWall-TS6-'!A931</f>
        <v xml:space="preserve"> 08/08  18:00:00</v>
      </c>
      <c r="C192">
        <f>'[6]IntHeatGain-100Conv-2XWall-TS6-'!B931</f>
        <v>20</v>
      </c>
      <c r="D192">
        <f>'[6]IntHeatGain-100Conv-2XWall-TS6-'!C931</f>
        <v>0</v>
      </c>
      <c r="E192">
        <f>'[6]IntHeatGain-100Conv-2XWall-TS6-'!D931</f>
        <v>636.66666666666697</v>
      </c>
      <c r="F192" s="3">
        <f>'[6]IntHeatGain-100Conv-2XWall-TS6-'!E931</f>
        <v>3.7910750594164302</v>
      </c>
      <c r="G192" s="3">
        <f>'[6]IntHeatGain-100Conv-2XWall-TS6-'!F931</f>
        <v>0</v>
      </c>
      <c r="H192">
        <f>'[6]IntHeatGain-100Conv-2XWall-TS6-'!G931</f>
        <v>20</v>
      </c>
      <c r="I192" s="3">
        <f>'[6]IntHeatGain-100Conv-2XWall-TS6-'!H931</f>
        <v>0</v>
      </c>
      <c r="J192" s="3">
        <f>'[6]IntHeatGain-100Conv-2XWall-TS6-'!I931</f>
        <v>0</v>
      </c>
      <c r="K192" s="3">
        <f>'[6]IntHeatGain-100Conv-2XWall-TS6-'!J931</f>
        <v>0</v>
      </c>
      <c r="L192" s="3">
        <f>'[6]IntHeatGain-100Conv-2XWall-TS6-'!K931</f>
        <v>0</v>
      </c>
      <c r="M192" s="3">
        <f>'[6]IntHeatGain-100Conv-2XWall-TS6-'!L931</f>
        <v>0</v>
      </c>
      <c r="N192" s="3">
        <f>'[6]IntHeatGain-100Conv-2XWall-TS6-'!M931</f>
        <v>19.999993660138198</v>
      </c>
      <c r="O192">
        <f>'[6]IntHeatGain-100Conv-2XWall-TS6-'!N931</f>
        <v>19.999993659840499</v>
      </c>
      <c r="P192">
        <f>'[6]IntHeatGain-100Conv-2XWall-TS6-'!O931</f>
        <v>3.0760000000000001</v>
      </c>
      <c r="Q192">
        <f>'[6]IntHeatGain-100Conv-2XWall-TS6-'!P931</f>
        <v>0</v>
      </c>
      <c r="R192" s="3">
        <f>'[6]IntHeatGain-100Conv-2XWall-TS6-'!Q931</f>
        <v>3.0760000000000001</v>
      </c>
      <c r="S192">
        <f>'[6]IntHeatGain-100Conv-2XWall-TS6-'!R931</f>
        <v>3.0760000000000001</v>
      </c>
      <c r="T192">
        <f>'[6]IntHeatGain-100Conv-2XWall-TS6-'!S931</f>
        <v>3.0760000000000001</v>
      </c>
      <c r="U192">
        <f>'[6]IntHeatGain-100Conv-2XWall-TS6-'!T931</f>
        <v>3.0760000000000001</v>
      </c>
      <c r="V192">
        <f>'[6]IntHeatGain-100Conv-2XWall-TS6-'!U931</f>
        <v>3.0760000000000001</v>
      </c>
      <c r="W192">
        <f>'[6]IntHeatGain-100Conv-2XWall-TS6-'!V931</f>
        <v>0</v>
      </c>
      <c r="Y192">
        <f t="shared" si="4"/>
        <v>0</v>
      </c>
    </row>
    <row r="193" spans="1:25" x14ac:dyDescent="0.2">
      <c r="A193">
        <f t="shared" si="5"/>
        <v>187</v>
      </c>
      <c r="B193" t="str">
        <f>'[6]IntHeatGain-100Conv-2XWall-TS6-'!A932</f>
        <v xml:space="preserve"> 08/08  19:00:00</v>
      </c>
      <c r="C193">
        <f>'[6]IntHeatGain-100Conv-2XWall-TS6-'!B932</f>
        <v>20</v>
      </c>
      <c r="D193">
        <f>'[6]IntHeatGain-100Conv-2XWall-TS6-'!C932</f>
        <v>0</v>
      </c>
      <c r="E193">
        <f>'[6]IntHeatGain-100Conv-2XWall-TS6-'!D932</f>
        <v>330.41666666666703</v>
      </c>
      <c r="F193" s="3">
        <f>'[6]IntHeatGain-100Conv-2XWall-TS6-'!E932</f>
        <v>3.7935471626042299</v>
      </c>
      <c r="G193" s="3">
        <f>'[6]IntHeatGain-100Conv-2XWall-TS6-'!F932</f>
        <v>0</v>
      </c>
      <c r="H193">
        <f>'[6]IntHeatGain-100Conv-2XWall-TS6-'!G932</f>
        <v>20</v>
      </c>
      <c r="I193" s="3">
        <f>'[6]IntHeatGain-100Conv-2XWall-TS6-'!H932</f>
        <v>0</v>
      </c>
      <c r="J193" s="3">
        <f>'[6]IntHeatGain-100Conv-2XWall-TS6-'!I932</f>
        <v>0</v>
      </c>
      <c r="K193" s="3">
        <f>'[6]IntHeatGain-100Conv-2XWall-TS6-'!J932</f>
        <v>0</v>
      </c>
      <c r="L193" s="3">
        <f>'[6]IntHeatGain-100Conv-2XWall-TS6-'!K932</f>
        <v>0</v>
      </c>
      <c r="M193" s="3">
        <f>'[6]IntHeatGain-100Conv-2XWall-TS6-'!L932</f>
        <v>0</v>
      </c>
      <c r="N193" s="3">
        <f>'[6]IntHeatGain-100Conv-2XWall-TS6-'!M932</f>
        <v>19.999993656004101</v>
      </c>
      <c r="O193">
        <f>'[6]IntHeatGain-100Conv-2XWall-TS6-'!N932</f>
        <v>19.9999936573818</v>
      </c>
      <c r="P193">
        <f>'[6]IntHeatGain-100Conv-2XWall-TS6-'!O932</f>
        <v>3.0760000000000001</v>
      </c>
      <c r="Q193">
        <f>'[6]IntHeatGain-100Conv-2XWall-TS6-'!P932</f>
        <v>0</v>
      </c>
      <c r="R193" s="3">
        <f>'[6]IntHeatGain-100Conv-2XWall-TS6-'!Q932</f>
        <v>3.0760000000000001</v>
      </c>
      <c r="S193">
        <f>'[6]IntHeatGain-100Conv-2XWall-TS6-'!R932</f>
        <v>3.0760000000000001</v>
      </c>
      <c r="T193">
        <f>'[6]IntHeatGain-100Conv-2XWall-TS6-'!S932</f>
        <v>3.0760000000000001</v>
      </c>
      <c r="U193">
        <f>'[6]IntHeatGain-100Conv-2XWall-TS6-'!T932</f>
        <v>3.0760000000000001</v>
      </c>
      <c r="V193">
        <f>'[6]IntHeatGain-100Conv-2XWall-TS6-'!U932</f>
        <v>3.0760000000000001</v>
      </c>
      <c r="W193">
        <f>'[6]IntHeatGain-100Conv-2XWall-TS6-'!V932</f>
        <v>0</v>
      </c>
      <c r="Y193">
        <f t="shared" si="4"/>
        <v>0</v>
      </c>
    </row>
    <row r="194" spans="1:25" x14ac:dyDescent="0.2">
      <c r="A194">
        <f t="shared" si="5"/>
        <v>188</v>
      </c>
      <c r="B194" t="str">
        <f>'[6]IntHeatGain-100Conv-2XWall-TS6-'!A933</f>
        <v xml:space="preserve"> 08/08  20:00:00</v>
      </c>
      <c r="C194">
        <f>'[6]IntHeatGain-100Conv-2XWall-TS6-'!B933</f>
        <v>20</v>
      </c>
      <c r="D194" s="3">
        <f>'[6]IntHeatGain-100Conv-2XWall-TS6-'!C933</f>
        <v>0</v>
      </c>
      <c r="E194" s="3">
        <f>'[6]IntHeatGain-100Conv-2XWall-TS6-'!D933</f>
        <v>31.5833333333333</v>
      </c>
      <c r="F194" s="3">
        <f>'[6]IntHeatGain-100Conv-2XWall-TS6-'!E933</f>
        <v>3.8017476636012502</v>
      </c>
      <c r="G194" s="3">
        <f>'[6]IntHeatGain-100Conv-2XWall-TS6-'!F933</f>
        <v>0</v>
      </c>
      <c r="H194">
        <f>'[6]IntHeatGain-100Conv-2XWall-TS6-'!G933</f>
        <v>20</v>
      </c>
      <c r="I194" s="3">
        <f>'[6]IntHeatGain-100Conv-2XWall-TS6-'!H933</f>
        <v>0</v>
      </c>
      <c r="J194" s="3">
        <f>'[6]IntHeatGain-100Conv-2XWall-TS6-'!I933</f>
        <v>0</v>
      </c>
      <c r="K194" s="3">
        <f>'[6]IntHeatGain-100Conv-2XWall-TS6-'!J933</f>
        <v>0</v>
      </c>
      <c r="L194" s="3">
        <f>'[6]IntHeatGain-100Conv-2XWall-TS6-'!K933</f>
        <v>0</v>
      </c>
      <c r="M194" s="3">
        <f>'[6]IntHeatGain-100Conv-2XWall-TS6-'!L933</f>
        <v>0</v>
      </c>
      <c r="N194" s="3">
        <f>'[6]IntHeatGain-100Conv-2XWall-TS6-'!M933</f>
        <v>19.999993642290299</v>
      </c>
      <c r="O194">
        <f>'[6]IntHeatGain-100Conv-2XWall-TS6-'!N933</f>
        <v>19.999993645193801</v>
      </c>
      <c r="P194">
        <f>'[6]IntHeatGain-100Conv-2XWall-TS6-'!O933</f>
        <v>3.0760000000000001</v>
      </c>
      <c r="Q194">
        <f>'[6]IntHeatGain-100Conv-2XWall-TS6-'!P933</f>
        <v>0</v>
      </c>
      <c r="R194" s="3">
        <f>'[6]IntHeatGain-100Conv-2XWall-TS6-'!Q933</f>
        <v>3.0760000000000001</v>
      </c>
      <c r="S194">
        <f>'[6]IntHeatGain-100Conv-2XWall-TS6-'!R933</f>
        <v>3.0760000000000001</v>
      </c>
      <c r="T194">
        <f>'[6]IntHeatGain-100Conv-2XWall-TS6-'!S933</f>
        <v>3.0760000000000001</v>
      </c>
      <c r="U194">
        <f>'[6]IntHeatGain-100Conv-2XWall-TS6-'!T933</f>
        <v>3.0760000000000001</v>
      </c>
      <c r="V194">
        <f>'[6]IntHeatGain-100Conv-2XWall-TS6-'!U933</f>
        <v>3.0760000000000001</v>
      </c>
      <c r="W194">
        <f>'[6]IntHeatGain-100Conv-2XWall-TS6-'!V933</f>
        <v>0</v>
      </c>
      <c r="Y194">
        <f t="shared" si="4"/>
        <v>0</v>
      </c>
    </row>
    <row r="195" spans="1:25" x14ac:dyDescent="0.2">
      <c r="A195">
        <f t="shared" si="5"/>
        <v>189</v>
      </c>
      <c r="B195" t="str">
        <f>'[6]IntHeatGain-100Conv-2XWall-TS6-'!A934</f>
        <v xml:space="preserve"> 08/08  21:00:00</v>
      </c>
      <c r="C195">
        <f>'[6]IntHeatGain-100Conv-2XWall-TS6-'!B934</f>
        <v>20</v>
      </c>
      <c r="D195" s="3">
        <f>'[6]IntHeatGain-100Conv-2XWall-TS6-'!C934</f>
        <v>0</v>
      </c>
      <c r="E195" s="3">
        <f>'[6]IntHeatGain-100Conv-2XWall-TS6-'!D934</f>
        <v>0</v>
      </c>
      <c r="F195" s="3">
        <f>'[6]IntHeatGain-100Conv-2XWall-TS6-'!E934</f>
        <v>3.8150881910040599</v>
      </c>
      <c r="G195" s="3">
        <f>'[6]IntHeatGain-100Conv-2XWall-TS6-'!F934</f>
        <v>0</v>
      </c>
      <c r="H195">
        <f>'[6]IntHeatGain-100Conv-2XWall-TS6-'!G934</f>
        <v>20</v>
      </c>
      <c r="I195" s="3">
        <f>'[6]IntHeatGain-100Conv-2XWall-TS6-'!H934</f>
        <v>0</v>
      </c>
      <c r="J195" s="3">
        <f>'[6]IntHeatGain-100Conv-2XWall-TS6-'!I934</f>
        <v>0</v>
      </c>
      <c r="K195" s="3">
        <f>'[6]IntHeatGain-100Conv-2XWall-TS6-'!J934</f>
        <v>0</v>
      </c>
      <c r="L195" s="3">
        <f>'[6]IntHeatGain-100Conv-2XWall-TS6-'!K934</f>
        <v>0</v>
      </c>
      <c r="M195" s="3">
        <f>'[6]IntHeatGain-100Conv-2XWall-TS6-'!L934</f>
        <v>0</v>
      </c>
      <c r="N195" s="3">
        <f>'[6]IntHeatGain-100Conv-2XWall-TS6-'!M934</f>
        <v>19.9999936199807</v>
      </c>
      <c r="O195">
        <f>'[6]IntHeatGain-100Conv-2XWall-TS6-'!N934</f>
        <v>19.999993624260998</v>
      </c>
      <c r="P195">
        <f>'[6]IntHeatGain-100Conv-2XWall-TS6-'!O934</f>
        <v>3.0760000000000001</v>
      </c>
      <c r="Q195">
        <f>'[6]IntHeatGain-100Conv-2XWall-TS6-'!P934</f>
        <v>0</v>
      </c>
      <c r="R195" s="3">
        <f>'[6]IntHeatGain-100Conv-2XWall-TS6-'!Q934</f>
        <v>3.0760000000000001</v>
      </c>
      <c r="S195">
        <f>'[6]IntHeatGain-100Conv-2XWall-TS6-'!R934</f>
        <v>3.0760000000000001</v>
      </c>
      <c r="T195">
        <f>'[6]IntHeatGain-100Conv-2XWall-TS6-'!S934</f>
        <v>3.0760000000000001</v>
      </c>
      <c r="U195">
        <f>'[6]IntHeatGain-100Conv-2XWall-TS6-'!T934</f>
        <v>3.0760000000000001</v>
      </c>
      <c r="V195">
        <f>'[6]IntHeatGain-100Conv-2XWall-TS6-'!U934</f>
        <v>3.0760000000000001</v>
      </c>
      <c r="W195">
        <f>'[6]IntHeatGain-100Conv-2XWall-TS6-'!V934</f>
        <v>0</v>
      </c>
      <c r="Y195">
        <f t="shared" si="4"/>
        <v>0</v>
      </c>
    </row>
    <row r="196" spans="1:25" x14ac:dyDescent="0.2">
      <c r="A196">
        <f t="shared" si="5"/>
        <v>190</v>
      </c>
      <c r="B196" t="str">
        <f>'[6]IntHeatGain-100Conv-2XWall-TS6-'!A935</f>
        <v xml:space="preserve"> 08/08  22:00:00</v>
      </c>
      <c r="C196">
        <f>'[6]IntHeatGain-100Conv-2XWall-TS6-'!B935</f>
        <v>20</v>
      </c>
      <c r="D196" s="3">
        <f>'[6]IntHeatGain-100Conv-2XWall-TS6-'!C935</f>
        <v>0</v>
      </c>
      <c r="E196" s="3">
        <f>'[6]IntHeatGain-100Conv-2XWall-TS6-'!D935</f>
        <v>0</v>
      </c>
      <c r="F196" s="3">
        <f>'[6]IntHeatGain-100Conv-2XWall-TS6-'!E935</f>
        <v>3.8325021198035198</v>
      </c>
      <c r="G196" s="3">
        <f>'[6]IntHeatGain-100Conv-2XWall-TS6-'!F935</f>
        <v>0</v>
      </c>
      <c r="H196">
        <f>'[6]IntHeatGain-100Conv-2XWall-TS6-'!G935</f>
        <v>20</v>
      </c>
      <c r="I196" s="3">
        <f>'[6]IntHeatGain-100Conv-2XWall-TS6-'!H935</f>
        <v>0</v>
      </c>
      <c r="J196" s="3">
        <f>'[6]IntHeatGain-100Conv-2XWall-TS6-'!I935</f>
        <v>0</v>
      </c>
      <c r="K196" s="3">
        <f>'[6]IntHeatGain-100Conv-2XWall-TS6-'!J935</f>
        <v>0</v>
      </c>
      <c r="L196" s="3">
        <f>'[6]IntHeatGain-100Conv-2XWall-TS6-'!K935</f>
        <v>0</v>
      </c>
      <c r="M196" s="3">
        <f>'[6]IntHeatGain-100Conv-2XWall-TS6-'!L935</f>
        <v>0</v>
      </c>
      <c r="N196" s="3">
        <f>'[6]IntHeatGain-100Conv-2XWall-TS6-'!M935</f>
        <v>19.999993590859201</v>
      </c>
      <c r="O196">
        <f>'[6]IntHeatGain-100Conv-2XWall-TS6-'!N935</f>
        <v>19.999993595980001</v>
      </c>
      <c r="P196">
        <f>'[6]IntHeatGain-100Conv-2XWall-TS6-'!O935</f>
        <v>3.0760000000000001</v>
      </c>
      <c r="Q196">
        <f>'[6]IntHeatGain-100Conv-2XWall-TS6-'!P935</f>
        <v>0</v>
      </c>
      <c r="R196" s="3">
        <f>'[6]IntHeatGain-100Conv-2XWall-TS6-'!Q935</f>
        <v>3.0760000000000001</v>
      </c>
      <c r="S196">
        <f>'[6]IntHeatGain-100Conv-2XWall-TS6-'!R935</f>
        <v>3.0760000000000001</v>
      </c>
      <c r="T196">
        <f>'[6]IntHeatGain-100Conv-2XWall-TS6-'!S935</f>
        <v>3.0760000000000001</v>
      </c>
      <c r="U196">
        <f>'[6]IntHeatGain-100Conv-2XWall-TS6-'!T935</f>
        <v>3.0760000000000001</v>
      </c>
      <c r="V196">
        <f>'[6]IntHeatGain-100Conv-2XWall-TS6-'!U935</f>
        <v>3.0760000000000001</v>
      </c>
      <c r="W196">
        <f>'[6]IntHeatGain-100Conv-2XWall-TS6-'!V935</f>
        <v>0</v>
      </c>
      <c r="Y196">
        <f t="shared" si="4"/>
        <v>0</v>
      </c>
    </row>
    <row r="197" spans="1:25" x14ac:dyDescent="0.2">
      <c r="A197">
        <f t="shared" si="5"/>
        <v>191</v>
      </c>
      <c r="B197" t="str">
        <f>'[6]IntHeatGain-100Conv-2XWall-TS6-'!A936</f>
        <v xml:space="preserve"> 08/08  23:00:00</v>
      </c>
      <c r="C197">
        <f>'[6]IntHeatGain-100Conv-2XWall-TS6-'!B936</f>
        <v>20</v>
      </c>
      <c r="D197" s="3">
        <f>'[6]IntHeatGain-100Conv-2XWall-TS6-'!C936</f>
        <v>0</v>
      </c>
      <c r="E197" s="3">
        <f>'[6]IntHeatGain-100Conv-2XWall-TS6-'!D936</f>
        <v>0</v>
      </c>
      <c r="F197" s="3">
        <f>'[6]IntHeatGain-100Conv-2XWall-TS6-'!E936</f>
        <v>3.8500007189213901</v>
      </c>
      <c r="G197" s="3">
        <f>'[6]IntHeatGain-100Conv-2XWall-TS6-'!F936</f>
        <v>0</v>
      </c>
      <c r="H197">
        <f>'[6]IntHeatGain-100Conv-2XWall-TS6-'!G936</f>
        <v>20</v>
      </c>
      <c r="I197" s="3">
        <f>'[6]IntHeatGain-100Conv-2XWall-TS6-'!H936</f>
        <v>0</v>
      </c>
      <c r="J197" s="3">
        <f>'[6]IntHeatGain-100Conv-2XWall-TS6-'!I936</f>
        <v>0</v>
      </c>
      <c r="K197" s="3">
        <f>'[6]IntHeatGain-100Conv-2XWall-TS6-'!J936</f>
        <v>0</v>
      </c>
      <c r="L197" s="3">
        <f>'[6]IntHeatGain-100Conv-2XWall-TS6-'!K936</f>
        <v>0</v>
      </c>
      <c r="M197" s="3">
        <f>'[6]IntHeatGain-100Conv-2XWall-TS6-'!L936</f>
        <v>0</v>
      </c>
      <c r="N197" s="3">
        <f>'[6]IntHeatGain-100Conv-2XWall-TS6-'!M936</f>
        <v>19.999993561596099</v>
      </c>
      <c r="O197">
        <f>'[6]IntHeatGain-100Conv-2XWall-TS6-'!N936</f>
        <v>19.9999935660354</v>
      </c>
      <c r="P197">
        <f>'[6]IntHeatGain-100Conv-2XWall-TS6-'!O936</f>
        <v>3.0760000000000001</v>
      </c>
      <c r="Q197">
        <f>'[6]IntHeatGain-100Conv-2XWall-TS6-'!P936</f>
        <v>0</v>
      </c>
      <c r="R197" s="3">
        <f>'[6]IntHeatGain-100Conv-2XWall-TS6-'!Q936</f>
        <v>3.0760000000000001</v>
      </c>
      <c r="S197">
        <f>'[6]IntHeatGain-100Conv-2XWall-TS6-'!R936</f>
        <v>3.0760000000000001</v>
      </c>
      <c r="T197">
        <f>'[6]IntHeatGain-100Conv-2XWall-TS6-'!S936</f>
        <v>3.0760000000000001</v>
      </c>
      <c r="U197">
        <f>'[6]IntHeatGain-100Conv-2XWall-TS6-'!T936</f>
        <v>3.0760000000000001</v>
      </c>
      <c r="V197">
        <f>'[6]IntHeatGain-100Conv-2XWall-TS6-'!U936</f>
        <v>3.0760000000000001</v>
      </c>
      <c r="W197">
        <f>'[6]IntHeatGain-100Conv-2XWall-TS6-'!V936</f>
        <v>0</v>
      </c>
      <c r="Y197">
        <f t="shared" si="4"/>
        <v>0</v>
      </c>
    </row>
    <row r="198" spans="1:25" x14ac:dyDescent="0.2">
      <c r="A198">
        <f t="shared" si="5"/>
        <v>192</v>
      </c>
      <c r="B198" t="str">
        <f>'[6]IntHeatGain-100Conv-2XWall-TS6-'!A937</f>
        <v xml:space="preserve"> 08/08  24:00:00</v>
      </c>
      <c r="C198">
        <f>'[6]IntHeatGain-100Conv-2XWall-TS6-'!B937</f>
        <v>20</v>
      </c>
      <c r="D198" s="3">
        <f>'[6]IntHeatGain-100Conv-2XWall-TS6-'!C937</f>
        <v>0</v>
      </c>
      <c r="E198" s="3">
        <f>'[6]IntHeatGain-100Conv-2XWall-TS6-'!D937</f>
        <v>0</v>
      </c>
      <c r="F198" s="3">
        <f>'[6]IntHeatGain-100Conv-2XWall-TS6-'!E937</f>
        <v>3.8613460652414902</v>
      </c>
      <c r="G198" s="3">
        <f>'[6]IntHeatGain-100Conv-2XWall-TS6-'!F937</f>
        <v>0</v>
      </c>
      <c r="H198">
        <f>'[6]IntHeatGain-100Conv-2XWall-TS6-'!G937</f>
        <v>20</v>
      </c>
      <c r="I198" s="3">
        <f>'[6]IntHeatGain-100Conv-2XWall-TS6-'!H937</f>
        <v>0</v>
      </c>
      <c r="J198" s="3">
        <f>'[6]IntHeatGain-100Conv-2XWall-TS6-'!I937</f>
        <v>0</v>
      </c>
      <c r="K198" s="3">
        <f>'[6]IntHeatGain-100Conv-2XWall-TS6-'!J937</f>
        <v>0</v>
      </c>
      <c r="L198" s="3">
        <f>'[6]IntHeatGain-100Conv-2XWall-TS6-'!K937</f>
        <v>0</v>
      </c>
      <c r="M198" s="3">
        <f>'[6]IntHeatGain-100Conv-2XWall-TS6-'!L937</f>
        <v>0</v>
      </c>
      <c r="N198" s="3">
        <f>'[6]IntHeatGain-100Conv-2XWall-TS6-'!M937</f>
        <v>19.999993542623098</v>
      </c>
      <c r="O198">
        <f>'[6]IntHeatGain-100Conv-2XWall-TS6-'!N937</f>
        <v>19.999993544708101</v>
      </c>
      <c r="P198">
        <f>'[6]IntHeatGain-100Conv-2XWall-TS6-'!O937</f>
        <v>3.0760000000000001</v>
      </c>
      <c r="Q198">
        <f>'[6]IntHeatGain-100Conv-2XWall-TS6-'!P937</f>
        <v>0</v>
      </c>
      <c r="R198" s="3">
        <f>'[6]IntHeatGain-100Conv-2XWall-TS6-'!Q937</f>
        <v>3.0760000000000001</v>
      </c>
      <c r="S198">
        <f>'[6]IntHeatGain-100Conv-2XWall-TS6-'!R937</f>
        <v>3.0760000000000001</v>
      </c>
      <c r="T198">
        <f>'[6]IntHeatGain-100Conv-2XWall-TS6-'!S937</f>
        <v>3.0760000000000001</v>
      </c>
      <c r="U198">
        <f>'[6]IntHeatGain-100Conv-2XWall-TS6-'!T937</f>
        <v>3.0760000000000001</v>
      </c>
      <c r="V198">
        <f>'[6]IntHeatGain-100Conv-2XWall-TS6-'!U937</f>
        <v>3.0760000000000001</v>
      </c>
      <c r="W198">
        <f>'[6]IntHeatGain-100Conv-2XWall-TS6-'!V937</f>
        <v>0</v>
      </c>
      <c r="Y198">
        <f t="shared" si="4"/>
        <v>0</v>
      </c>
    </row>
    <row r="199" spans="1:25" x14ac:dyDescent="0.2">
      <c r="A199">
        <f t="shared" si="5"/>
        <v>193</v>
      </c>
      <c r="B199" t="str">
        <f>'[6]IntHeatGain-100Conv-2XWall-TS6-'!A938</f>
        <v xml:space="preserve"> 08/09  01:00:00</v>
      </c>
      <c r="C199">
        <f>'[6]IntHeatGain-100Conv-2XWall-TS6-'!B938</f>
        <v>20</v>
      </c>
      <c r="D199" s="3">
        <f>'[6]IntHeatGain-100Conv-2XWall-TS6-'!C938</f>
        <v>0</v>
      </c>
      <c r="E199" s="3">
        <f>'[6]IntHeatGain-100Conv-2XWall-TS6-'!D938</f>
        <v>0</v>
      </c>
      <c r="F199" s="3">
        <f>'[6]IntHeatGain-100Conv-2XWall-TS6-'!E938</f>
        <v>3.8634527632895401</v>
      </c>
      <c r="G199" s="3">
        <f>'[6]IntHeatGain-100Conv-2XWall-TS6-'!F938</f>
        <v>0</v>
      </c>
      <c r="H199">
        <f>'[6]IntHeatGain-100Conv-2XWall-TS6-'!G938</f>
        <v>20</v>
      </c>
      <c r="I199" s="3">
        <f>'[6]IntHeatGain-100Conv-2XWall-TS6-'!H938</f>
        <v>0</v>
      </c>
      <c r="J199" s="3">
        <f>'[6]IntHeatGain-100Conv-2XWall-TS6-'!I938</f>
        <v>0</v>
      </c>
      <c r="K199" s="3">
        <f>'[6]IntHeatGain-100Conv-2XWall-TS6-'!J938</f>
        <v>0</v>
      </c>
      <c r="L199" s="3">
        <f>'[6]IntHeatGain-100Conv-2XWall-TS6-'!K938</f>
        <v>0</v>
      </c>
      <c r="M199" s="3">
        <f>'[6]IntHeatGain-100Conv-2XWall-TS6-'!L938</f>
        <v>0</v>
      </c>
      <c r="N199" s="3">
        <f>'[6]IntHeatGain-100Conv-2XWall-TS6-'!M938</f>
        <v>19.9999935391001</v>
      </c>
      <c r="O199">
        <f>'[6]IntHeatGain-100Conv-2XWall-TS6-'!N938</f>
        <v>19.999993538794801</v>
      </c>
      <c r="P199">
        <f>'[6]IntHeatGain-100Conv-2XWall-TS6-'!O938</f>
        <v>3.0760000000000001</v>
      </c>
      <c r="Q199">
        <f>'[6]IntHeatGain-100Conv-2XWall-TS6-'!P938</f>
        <v>0</v>
      </c>
      <c r="R199" s="3">
        <f>'[6]IntHeatGain-100Conv-2XWall-TS6-'!Q938</f>
        <v>3.0760000000000001</v>
      </c>
      <c r="S199">
        <f>'[6]IntHeatGain-100Conv-2XWall-TS6-'!R938</f>
        <v>3.0760000000000001</v>
      </c>
      <c r="T199">
        <f>'[6]IntHeatGain-100Conv-2XWall-TS6-'!S938</f>
        <v>3.0760000000000001</v>
      </c>
      <c r="U199">
        <f>'[6]IntHeatGain-100Conv-2XWall-TS6-'!T938</f>
        <v>3.0760000000000001</v>
      </c>
      <c r="V199">
        <f>'[6]IntHeatGain-100Conv-2XWall-TS6-'!U938</f>
        <v>3.0760000000000001</v>
      </c>
      <c r="W199">
        <f>'[6]IntHeatGain-100Conv-2XWall-TS6-'!V938</f>
        <v>0</v>
      </c>
      <c r="Y199">
        <f t="shared" ref="Y199:Y262" si="6">G199/3600</f>
        <v>0</v>
      </c>
    </row>
    <row r="200" spans="1:25" x14ac:dyDescent="0.2">
      <c r="A200">
        <f t="shared" si="5"/>
        <v>194</v>
      </c>
      <c r="B200" t="str">
        <f>'[6]IntHeatGain-100Conv-2XWall-TS6-'!A939</f>
        <v xml:space="preserve"> 08/09  02:00:00</v>
      </c>
      <c r="C200">
        <f>'[6]IntHeatGain-100Conv-2XWall-TS6-'!B939</f>
        <v>20</v>
      </c>
      <c r="D200" s="3">
        <f>'[6]IntHeatGain-100Conv-2XWall-TS6-'!C939</f>
        <v>0</v>
      </c>
      <c r="E200" s="3">
        <f>'[6]IntHeatGain-100Conv-2XWall-TS6-'!D939</f>
        <v>0</v>
      </c>
      <c r="F200" s="3">
        <f>'[6]IntHeatGain-100Conv-2XWall-TS6-'!E939</f>
        <v>3.8616481182542701</v>
      </c>
      <c r="G200" s="3">
        <f>'[6]IntHeatGain-100Conv-2XWall-TS6-'!F939</f>
        <v>0</v>
      </c>
      <c r="H200">
        <f>'[6]IntHeatGain-100Conv-2XWall-TS6-'!G939</f>
        <v>20</v>
      </c>
      <c r="I200" s="3">
        <f>'[6]IntHeatGain-100Conv-2XWall-TS6-'!H939</f>
        <v>0</v>
      </c>
      <c r="J200" s="3">
        <f>'[6]IntHeatGain-100Conv-2XWall-TS6-'!I939</f>
        <v>0</v>
      </c>
      <c r="K200" s="3">
        <f>'[6]IntHeatGain-100Conv-2XWall-TS6-'!J939</f>
        <v>0</v>
      </c>
      <c r="L200" s="3">
        <f>'[6]IntHeatGain-100Conv-2XWall-TS6-'!K939</f>
        <v>0</v>
      </c>
      <c r="M200" s="3">
        <f>'[6]IntHeatGain-100Conv-2XWall-TS6-'!L939</f>
        <v>0</v>
      </c>
      <c r="N200" s="3">
        <f>'[6]IntHeatGain-100Conv-2XWall-TS6-'!M939</f>
        <v>19.999993542117998</v>
      </c>
      <c r="O200">
        <f>'[6]IntHeatGain-100Conv-2XWall-TS6-'!N939</f>
        <v>19.999993541964301</v>
      </c>
      <c r="P200">
        <f>'[6]IntHeatGain-100Conv-2XWall-TS6-'!O939</f>
        <v>3.0760000000000001</v>
      </c>
      <c r="Q200">
        <f>'[6]IntHeatGain-100Conv-2XWall-TS6-'!P939</f>
        <v>0</v>
      </c>
      <c r="R200" s="3">
        <f>'[6]IntHeatGain-100Conv-2XWall-TS6-'!Q939</f>
        <v>3.0760000000000001</v>
      </c>
      <c r="S200">
        <f>'[6]IntHeatGain-100Conv-2XWall-TS6-'!R939</f>
        <v>3.0760000000000001</v>
      </c>
      <c r="T200">
        <f>'[6]IntHeatGain-100Conv-2XWall-TS6-'!S939</f>
        <v>3.0760000000000001</v>
      </c>
      <c r="U200">
        <f>'[6]IntHeatGain-100Conv-2XWall-TS6-'!T939</f>
        <v>3.0760000000000001</v>
      </c>
      <c r="V200">
        <f>'[6]IntHeatGain-100Conv-2XWall-TS6-'!U939</f>
        <v>3.0760000000000001</v>
      </c>
      <c r="W200">
        <f>'[6]IntHeatGain-100Conv-2XWall-TS6-'!V939</f>
        <v>0</v>
      </c>
      <c r="Y200">
        <f t="shared" si="6"/>
        <v>0</v>
      </c>
    </row>
    <row r="201" spans="1:25" x14ac:dyDescent="0.2">
      <c r="A201">
        <f t="shared" ref="A201:A264" si="7">A200+1</f>
        <v>195</v>
      </c>
      <c r="B201" t="str">
        <f>'[6]IntHeatGain-100Conv-2XWall-TS6-'!A940</f>
        <v xml:space="preserve"> 08/09  03:00:00</v>
      </c>
      <c r="C201">
        <f>'[6]IntHeatGain-100Conv-2XWall-TS6-'!B940</f>
        <v>20</v>
      </c>
      <c r="D201" s="3">
        <f>'[6]IntHeatGain-100Conv-2XWall-TS6-'!C940</f>
        <v>0</v>
      </c>
      <c r="E201" s="3">
        <f>'[6]IntHeatGain-100Conv-2XWall-TS6-'!D940</f>
        <v>0</v>
      </c>
      <c r="F201" s="3">
        <f>'[6]IntHeatGain-100Conv-2XWall-TS6-'!E940</f>
        <v>3.8675172578222501</v>
      </c>
      <c r="G201" s="3">
        <f>'[6]IntHeatGain-100Conv-2XWall-TS6-'!F940</f>
        <v>0</v>
      </c>
      <c r="H201">
        <f>'[6]IntHeatGain-100Conv-2XWall-TS6-'!G940</f>
        <v>20</v>
      </c>
      <c r="I201" s="3">
        <f>'[6]IntHeatGain-100Conv-2XWall-TS6-'!H940</f>
        <v>0</v>
      </c>
      <c r="J201" s="3">
        <f>'[6]IntHeatGain-100Conv-2XWall-TS6-'!I940</f>
        <v>0</v>
      </c>
      <c r="K201" s="3">
        <f>'[6]IntHeatGain-100Conv-2XWall-TS6-'!J940</f>
        <v>0</v>
      </c>
      <c r="L201" s="3">
        <f>'[6]IntHeatGain-100Conv-2XWall-TS6-'!K940</f>
        <v>0</v>
      </c>
      <c r="M201" s="3">
        <f>'[6]IntHeatGain-100Conv-2XWall-TS6-'!L940</f>
        <v>0</v>
      </c>
      <c r="N201" s="3">
        <f>'[6]IntHeatGain-100Conv-2XWall-TS6-'!M940</f>
        <v>19.999993532303002</v>
      </c>
      <c r="O201">
        <f>'[6]IntHeatGain-100Conv-2XWall-TS6-'!N940</f>
        <v>19.999993535572798</v>
      </c>
      <c r="P201">
        <f>'[6]IntHeatGain-100Conv-2XWall-TS6-'!O940</f>
        <v>3.0760000000000001</v>
      </c>
      <c r="Q201">
        <f>'[6]IntHeatGain-100Conv-2XWall-TS6-'!P940</f>
        <v>0</v>
      </c>
      <c r="R201" s="3">
        <f>'[6]IntHeatGain-100Conv-2XWall-TS6-'!Q940</f>
        <v>3.0760000000000001</v>
      </c>
      <c r="S201">
        <f>'[6]IntHeatGain-100Conv-2XWall-TS6-'!R940</f>
        <v>3.0760000000000001</v>
      </c>
      <c r="T201">
        <f>'[6]IntHeatGain-100Conv-2XWall-TS6-'!S940</f>
        <v>3.0760000000000001</v>
      </c>
      <c r="U201">
        <f>'[6]IntHeatGain-100Conv-2XWall-TS6-'!T940</f>
        <v>3.0760000000000001</v>
      </c>
      <c r="V201">
        <f>'[6]IntHeatGain-100Conv-2XWall-TS6-'!U940</f>
        <v>3.0760000000000001</v>
      </c>
      <c r="W201">
        <f>'[6]IntHeatGain-100Conv-2XWall-TS6-'!V940</f>
        <v>0</v>
      </c>
      <c r="Y201">
        <f t="shared" si="6"/>
        <v>0</v>
      </c>
    </row>
    <row r="202" spans="1:25" x14ac:dyDescent="0.2">
      <c r="A202">
        <f t="shared" si="7"/>
        <v>196</v>
      </c>
      <c r="B202" t="str">
        <f>'[6]IntHeatGain-100Conv-2XWall-TS6-'!A941</f>
        <v xml:space="preserve"> 08/09  04:00:00</v>
      </c>
      <c r="C202">
        <f>'[6]IntHeatGain-100Conv-2XWall-TS6-'!B941</f>
        <v>20</v>
      </c>
      <c r="D202" s="3">
        <f>'[6]IntHeatGain-100Conv-2XWall-TS6-'!C941</f>
        <v>0</v>
      </c>
      <c r="E202" s="3">
        <f>'[6]IntHeatGain-100Conv-2XWall-TS6-'!D941</f>
        <v>0</v>
      </c>
      <c r="F202" s="3">
        <f>'[6]IntHeatGain-100Conv-2XWall-TS6-'!E941</f>
        <v>3.8889579145689201</v>
      </c>
      <c r="G202" s="3">
        <f>'[6]IntHeatGain-100Conv-2XWall-TS6-'!F941</f>
        <v>0</v>
      </c>
      <c r="H202">
        <f>'[6]IntHeatGain-100Conv-2XWall-TS6-'!G941</f>
        <v>20</v>
      </c>
      <c r="I202" s="3">
        <f>'[6]IntHeatGain-100Conv-2XWall-TS6-'!H941</f>
        <v>0</v>
      </c>
      <c r="J202" s="3">
        <f>'[6]IntHeatGain-100Conv-2XWall-TS6-'!I941</f>
        <v>0</v>
      </c>
      <c r="K202" s="3">
        <f>'[6]IntHeatGain-100Conv-2XWall-TS6-'!J941</f>
        <v>0</v>
      </c>
      <c r="L202" s="3">
        <f>'[6]IntHeatGain-100Conv-2XWall-TS6-'!K941</f>
        <v>0</v>
      </c>
      <c r="M202" s="3">
        <f>'[6]IntHeatGain-100Conv-2XWall-TS6-'!L941</f>
        <v>0</v>
      </c>
      <c r="N202" s="3">
        <f>'[6]IntHeatGain-100Conv-2XWall-TS6-'!M941</f>
        <v>19.999993496447502</v>
      </c>
      <c r="O202">
        <f>'[6]IntHeatGain-100Conv-2XWall-TS6-'!N941</f>
        <v>19.999993504351401</v>
      </c>
      <c r="P202">
        <f>'[6]IntHeatGain-100Conv-2XWall-TS6-'!O941</f>
        <v>3.0760000000000001</v>
      </c>
      <c r="Q202">
        <f>'[6]IntHeatGain-100Conv-2XWall-TS6-'!P941</f>
        <v>0</v>
      </c>
      <c r="R202" s="3">
        <f>'[6]IntHeatGain-100Conv-2XWall-TS6-'!Q941</f>
        <v>3.0760000000000001</v>
      </c>
      <c r="S202">
        <f>'[6]IntHeatGain-100Conv-2XWall-TS6-'!R941</f>
        <v>3.0760000000000001</v>
      </c>
      <c r="T202">
        <f>'[6]IntHeatGain-100Conv-2XWall-TS6-'!S941</f>
        <v>3.0760000000000001</v>
      </c>
      <c r="U202">
        <f>'[6]IntHeatGain-100Conv-2XWall-TS6-'!T941</f>
        <v>3.0760000000000001</v>
      </c>
      <c r="V202">
        <f>'[6]IntHeatGain-100Conv-2XWall-TS6-'!U941</f>
        <v>3.0760000000000001</v>
      </c>
      <c r="W202">
        <f>'[6]IntHeatGain-100Conv-2XWall-TS6-'!V941</f>
        <v>0</v>
      </c>
      <c r="Y202">
        <f t="shared" si="6"/>
        <v>0</v>
      </c>
    </row>
    <row r="203" spans="1:25" x14ac:dyDescent="0.2">
      <c r="A203">
        <f t="shared" si="7"/>
        <v>197</v>
      </c>
      <c r="B203" t="str">
        <f>'[6]IntHeatGain-100Conv-2XWall-TS6-'!A942</f>
        <v xml:space="preserve"> 08/09  05:00:00</v>
      </c>
      <c r="C203">
        <f>'[6]IntHeatGain-100Conv-2XWall-TS6-'!B942</f>
        <v>20</v>
      </c>
      <c r="D203" s="3">
        <f>'[6]IntHeatGain-100Conv-2XWall-TS6-'!C942</f>
        <v>0</v>
      </c>
      <c r="E203" s="3">
        <f>'[6]IntHeatGain-100Conv-2XWall-TS6-'!D942</f>
        <v>0</v>
      </c>
      <c r="F203" s="3">
        <f>'[6]IntHeatGain-100Conv-2XWall-TS6-'!E942</f>
        <v>3.9258515233086499</v>
      </c>
      <c r="G203" s="3">
        <f>'[6]IntHeatGain-100Conv-2XWall-TS6-'!F942</f>
        <v>0</v>
      </c>
      <c r="H203">
        <f>'[6]IntHeatGain-100Conv-2XWall-TS6-'!G942</f>
        <v>20</v>
      </c>
      <c r="I203" s="3">
        <f>'[6]IntHeatGain-100Conv-2XWall-TS6-'!H942</f>
        <v>0</v>
      </c>
      <c r="J203" s="3">
        <f>'[6]IntHeatGain-100Conv-2XWall-TS6-'!I942</f>
        <v>0</v>
      </c>
      <c r="K203" s="3">
        <f>'[6]IntHeatGain-100Conv-2XWall-TS6-'!J942</f>
        <v>0</v>
      </c>
      <c r="L203" s="3">
        <f>'[6]IntHeatGain-100Conv-2XWall-TS6-'!K942</f>
        <v>0</v>
      </c>
      <c r="M203" s="3">
        <f>'[6]IntHeatGain-100Conv-2XWall-TS6-'!L942</f>
        <v>0</v>
      </c>
      <c r="N203" s="3">
        <f>'[6]IntHeatGain-100Conv-2XWall-TS6-'!M942</f>
        <v>19.999993434749801</v>
      </c>
      <c r="O203">
        <f>'[6]IntHeatGain-100Conv-2XWall-TS6-'!N942</f>
        <v>19.999993446509801</v>
      </c>
      <c r="P203">
        <f>'[6]IntHeatGain-100Conv-2XWall-TS6-'!O942</f>
        <v>3.0760000000000001</v>
      </c>
      <c r="Q203">
        <f>'[6]IntHeatGain-100Conv-2XWall-TS6-'!P942</f>
        <v>0</v>
      </c>
      <c r="R203" s="3">
        <f>'[6]IntHeatGain-100Conv-2XWall-TS6-'!Q942</f>
        <v>3.0760000000000001</v>
      </c>
      <c r="S203">
        <f>'[6]IntHeatGain-100Conv-2XWall-TS6-'!R942</f>
        <v>3.0760000000000001</v>
      </c>
      <c r="T203">
        <f>'[6]IntHeatGain-100Conv-2XWall-TS6-'!S942</f>
        <v>3.0760000000000001</v>
      </c>
      <c r="U203">
        <f>'[6]IntHeatGain-100Conv-2XWall-TS6-'!T942</f>
        <v>3.0760000000000001</v>
      </c>
      <c r="V203">
        <f>'[6]IntHeatGain-100Conv-2XWall-TS6-'!U942</f>
        <v>3.0760000000000001</v>
      </c>
      <c r="W203">
        <f>'[6]IntHeatGain-100Conv-2XWall-TS6-'!V942</f>
        <v>0</v>
      </c>
      <c r="Y203">
        <f t="shared" si="6"/>
        <v>0</v>
      </c>
    </row>
    <row r="204" spans="1:25" x14ac:dyDescent="0.2">
      <c r="A204">
        <f t="shared" si="7"/>
        <v>198</v>
      </c>
      <c r="B204" t="str">
        <f>'[6]IntHeatGain-100Conv-2XWall-TS6-'!A943</f>
        <v xml:space="preserve"> 08/09  06:00:00</v>
      </c>
      <c r="C204">
        <f>'[6]IntHeatGain-100Conv-2XWall-TS6-'!B943</f>
        <v>20</v>
      </c>
      <c r="D204">
        <f>'[6]IntHeatGain-100Conv-2XWall-TS6-'!C943</f>
        <v>0</v>
      </c>
      <c r="E204">
        <f>'[6]IntHeatGain-100Conv-2XWall-TS6-'!D943</f>
        <v>9.8333333333333304</v>
      </c>
      <c r="F204" s="3">
        <f>'[6]IntHeatGain-100Conv-2XWall-TS6-'!E943</f>
        <v>3.9711780529616401</v>
      </c>
      <c r="G204" s="3">
        <f>'[6]IntHeatGain-100Conv-2XWall-TS6-'!F943</f>
        <v>0</v>
      </c>
      <c r="H204">
        <f>'[6]IntHeatGain-100Conv-2XWall-TS6-'!G943</f>
        <v>20</v>
      </c>
      <c r="I204" s="3">
        <f>'[6]IntHeatGain-100Conv-2XWall-TS6-'!H943</f>
        <v>0</v>
      </c>
      <c r="J204" s="3">
        <f>'[6]IntHeatGain-100Conv-2XWall-TS6-'!I943</f>
        <v>0</v>
      </c>
      <c r="K204" s="3">
        <f>'[6]IntHeatGain-100Conv-2XWall-TS6-'!J943</f>
        <v>0</v>
      </c>
      <c r="L204" s="3">
        <f>'[6]IntHeatGain-100Conv-2XWall-TS6-'!K943</f>
        <v>0</v>
      </c>
      <c r="M204" s="3">
        <f>'[6]IntHeatGain-100Conv-2XWall-TS6-'!L943</f>
        <v>0</v>
      </c>
      <c r="N204" s="3">
        <f>'[6]IntHeatGain-100Conv-2XWall-TS6-'!M943</f>
        <v>19.999993358949698</v>
      </c>
      <c r="O204">
        <f>'[6]IntHeatGain-100Conv-2XWall-TS6-'!N943</f>
        <v>19.999993371629301</v>
      </c>
      <c r="P204">
        <f>'[6]IntHeatGain-100Conv-2XWall-TS6-'!O943</f>
        <v>3.0760000000000001</v>
      </c>
      <c r="Q204">
        <f>'[6]IntHeatGain-100Conv-2XWall-TS6-'!P943</f>
        <v>0</v>
      </c>
      <c r="R204" s="3">
        <f>'[6]IntHeatGain-100Conv-2XWall-TS6-'!Q943</f>
        <v>3.0760000000000001</v>
      </c>
      <c r="S204">
        <f>'[6]IntHeatGain-100Conv-2XWall-TS6-'!R943</f>
        <v>3.0760000000000001</v>
      </c>
      <c r="T204">
        <f>'[6]IntHeatGain-100Conv-2XWall-TS6-'!S943</f>
        <v>3.0760000000000001</v>
      </c>
      <c r="U204">
        <f>'[6]IntHeatGain-100Conv-2XWall-TS6-'!T943</f>
        <v>3.0760000000000001</v>
      </c>
      <c r="V204">
        <f>'[6]IntHeatGain-100Conv-2XWall-TS6-'!U943</f>
        <v>3.0760000000000001</v>
      </c>
      <c r="W204">
        <f>'[6]IntHeatGain-100Conv-2XWall-TS6-'!V943</f>
        <v>0</v>
      </c>
      <c r="Y204">
        <f t="shared" si="6"/>
        <v>0</v>
      </c>
    </row>
    <row r="205" spans="1:25" x14ac:dyDescent="0.2">
      <c r="A205">
        <f t="shared" si="7"/>
        <v>199</v>
      </c>
      <c r="B205" t="str">
        <f>'[6]IntHeatGain-100Conv-2XWall-TS6-'!A944</f>
        <v xml:space="preserve"> 08/09  07:00:00</v>
      </c>
      <c r="C205">
        <f>'[6]IntHeatGain-100Conv-2XWall-TS6-'!B944</f>
        <v>20</v>
      </c>
      <c r="D205">
        <f>'[6]IntHeatGain-100Conv-2XWall-TS6-'!C944</f>
        <v>0</v>
      </c>
      <c r="E205">
        <f>'[6]IntHeatGain-100Conv-2XWall-TS6-'!D944</f>
        <v>181</v>
      </c>
      <c r="F205" s="3">
        <f>'[6]IntHeatGain-100Conv-2XWall-TS6-'!E944</f>
        <v>4.0110756424837701</v>
      </c>
      <c r="G205" s="3">
        <f>'[6]IntHeatGain-100Conv-2XWall-TS6-'!F944</f>
        <v>0</v>
      </c>
      <c r="H205">
        <f>'[6]IntHeatGain-100Conv-2XWall-TS6-'!G944</f>
        <v>20</v>
      </c>
      <c r="I205" s="3">
        <f>'[6]IntHeatGain-100Conv-2XWall-TS6-'!H944</f>
        <v>0</v>
      </c>
      <c r="J205" s="3">
        <f>'[6]IntHeatGain-100Conv-2XWall-TS6-'!I944</f>
        <v>0</v>
      </c>
      <c r="K205" s="3">
        <f>'[6]IntHeatGain-100Conv-2XWall-TS6-'!J944</f>
        <v>0</v>
      </c>
      <c r="L205" s="3">
        <f>'[6]IntHeatGain-100Conv-2XWall-TS6-'!K944</f>
        <v>0</v>
      </c>
      <c r="M205" s="3">
        <f>'[6]IntHeatGain-100Conv-2XWall-TS6-'!L944</f>
        <v>0</v>
      </c>
      <c r="N205" s="3">
        <f>'[6]IntHeatGain-100Conv-2XWall-TS6-'!M944</f>
        <v>19.999993292228499</v>
      </c>
      <c r="O205">
        <f>'[6]IntHeatGain-100Conv-2XWall-TS6-'!N944</f>
        <v>19.9999933017363</v>
      </c>
      <c r="P205">
        <f>'[6]IntHeatGain-100Conv-2XWall-TS6-'!O944</f>
        <v>3.0760000000000001</v>
      </c>
      <c r="Q205">
        <f>'[6]IntHeatGain-100Conv-2XWall-TS6-'!P944</f>
        <v>0</v>
      </c>
      <c r="R205" s="3">
        <f>'[6]IntHeatGain-100Conv-2XWall-TS6-'!Q944</f>
        <v>3.0760000000000001</v>
      </c>
      <c r="S205">
        <f>'[6]IntHeatGain-100Conv-2XWall-TS6-'!R944</f>
        <v>3.0760000000000001</v>
      </c>
      <c r="T205">
        <f>'[6]IntHeatGain-100Conv-2XWall-TS6-'!S944</f>
        <v>3.0760000000000001</v>
      </c>
      <c r="U205">
        <f>'[6]IntHeatGain-100Conv-2XWall-TS6-'!T944</f>
        <v>3.0760000000000001</v>
      </c>
      <c r="V205">
        <f>'[6]IntHeatGain-100Conv-2XWall-TS6-'!U944</f>
        <v>3.0760000000000001</v>
      </c>
      <c r="W205">
        <f>'[6]IntHeatGain-100Conv-2XWall-TS6-'!V944</f>
        <v>0</v>
      </c>
      <c r="Y205">
        <f t="shared" si="6"/>
        <v>0</v>
      </c>
    </row>
    <row r="206" spans="1:25" x14ac:dyDescent="0.2">
      <c r="A206">
        <f t="shared" si="7"/>
        <v>200</v>
      </c>
      <c r="B206" t="str">
        <f>'[6]IntHeatGain-100Conv-2XWall-TS6-'!A945</f>
        <v xml:space="preserve"> 08/09  08:00:00</v>
      </c>
      <c r="C206">
        <f>'[6]IntHeatGain-100Conv-2XWall-TS6-'!B945</f>
        <v>20</v>
      </c>
      <c r="D206">
        <f>'[6]IntHeatGain-100Conv-2XWall-TS6-'!C945</f>
        <v>0</v>
      </c>
      <c r="E206">
        <f>'[6]IntHeatGain-100Conv-2XWall-TS6-'!D945</f>
        <v>551.08333333333303</v>
      </c>
      <c r="F206" s="3">
        <f>'[6]IntHeatGain-100Conv-2XWall-TS6-'!E945</f>
        <v>4.0338685686946603</v>
      </c>
      <c r="G206" s="3">
        <f>'[6]IntHeatGain-100Conv-2XWall-TS6-'!F945</f>
        <v>0</v>
      </c>
      <c r="H206">
        <f>'[6]IntHeatGain-100Conv-2XWall-TS6-'!G945</f>
        <v>20</v>
      </c>
      <c r="I206" s="3">
        <f>'[6]IntHeatGain-100Conv-2XWall-TS6-'!H945</f>
        <v>0</v>
      </c>
      <c r="J206" s="3">
        <f>'[6]IntHeatGain-100Conv-2XWall-TS6-'!I945</f>
        <v>0</v>
      </c>
      <c r="K206" s="3">
        <f>'[6]IntHeatGain-100Conv-2XWall-TS6-'!J945</f>
        <v>0</v>
      </c>
      <c r="L206" s="3">
        <f>'[6]IntHeatGain-100Conv-2XWall-TS6-'!K945</f>
        <v>0</v>
      </c>
      <c r="M206" s="3">
        <f>'[6]IntHeatGain-100Conv-2XWall-TS6-'!L945</f>
        <v>0</v>
      </c>
      <c r="N206" s="3">
        <f>'[6]IntHeatGain-100Conv-2XWall-TS6-'!M945</f>
        <v>19.999993254111601</v>
      </c>
      <c r="O206">
        <f>'[6]IntHeatGain-100Conv-2XWall-TS6-'!N945</f>
        <v>19.999993258098598</v>
      </c>
      <c r="P206">
        <f>'[6]IntHeatGain-100Conv-2XWall-TS6-'!O945</f>
        <v>3.0760000000000001</v>
      </c>
      <c r="Q206">
        <f>'[6]IntHeatGain-100Conv-2XWall-TS6-'!P945</f>
        <v>0</v>
      </c>
      <c r="R206" s="3">
        <f>'[6]IntHeatGain-100Conv-2XWall-TS6-'!Q945</f>
        <v>3.0760000000000001</v>
      </c>
      <c r="S206">
        <f>'[6]IntHeatGain-100Conv-2XWall-TS6-'!R945</f>
        <v>3.0760000000000001</v>
      </c>
      <c r="T206">
        <f>'[6]IntHeatGain-100Conv-2XWall-TS6-'!S945</f>
        <v>3.0760000000000001</v>
      </c>
      <c r="U206">
        <f>'[6]IntHeatGain-100Conv-2XWall-TS6-'!T945</f>
        <v>3.0760000000000001</v>
      </c>
      <c r="V206">
        <f>'[6]IntHeatGain-100Conv-2XWall-TS6-'!U945</f>
        <v>3.0760000000000001</v>
      </c>
      <c r="W206">
        <f>'[6]IntHeatGain-100Conv-2XWall-TS6-'!V945</f>
        <v>0</v>
      </c>
      <c r="Y206">
        <f t="shared" si="6"/>
        <v>0</v>
      </c>
    </row>
    <row r="207" spans="1:25" x14ac:dyDescent="0.2">
      <c r="A207">
        <f t="shared" si="7"/>
        <v>201</v>
      </c>
      <c r="B207" t="str">
        <f>'[6]IntHeatGain-100Conv-2XWall-TS6-'!A946</f>
        <v xml:space="preserve"> 08/09  09:00:00</v>
      </c>
      <c r="C207">
        <f>'[6]IntHeatGain-100Conv-2XWall-TS6-'!B946</f>
        <v>20</v>
      </c>
      <c r="D207">
        <f>'[6]IntHeatGain-100Conv-2XWall-TS6-'!C946</f>
        <v>0</v>
      </c>
      <c r="E207">
        <f>'[6]IntHeatGain-100Conv-2XWall-TS6-'!D946</f>
        <v>747.91666666666697</v>
      </c>
      <c r="F207" s="3">
        <f>'[6]IntHeatGain-100Conv-2XWall-TS6-'!E946</f>
        <v>4.0379523023147899</v>
      </c>
      <c r="G207" s="3">
        <f>'[6]IntHeatGain-100Conv-2XWall-TS6-'!F946</f>
        <v>0</v>
      </c>
      <c r="H207">
        <f>'[6]IntHeatGain-100Conv-2XWall-TS6-'!G946</f>
        <v>20</v>
      </c>
      <c r="I207" s="3">
        <f>'[6]IntHeatGain-100Conv-2XWall-TS6-'!H946</f>
        <v>0</v>
      </c>
      <c r="J207" s="3">
        <f>'[6]IntHeatGain-100Conv-2XWall-TS6-'!I946</f>
        <v>0</v>
      </c>
      <c r="K207" s="3">
        <f>'[6]IntHeatGain-100Conv-2XWall-TS6-'!J946</f>
        <v>0</v>
      </c>
      <c r="L207" s="3">
        <f>'[6]IntHeatGain-100Conv-2XWall-TS6-'!K946</f>
        <v>0</v>
      </c>
      <c r="M207" s="3">
        <f>'[6]IntHeatGain-100Conv-2XWall-TS6-'!L946</f>
        <v>0</v>
      </c>
      <c r="N207" s="3">
        <f>'[6]IntHeatGain-100Conv-2XWall-TS6-'!M946</f>
        <v>19.999993247282301</v>
      </c>
      <c r="O207">
        <f>'[6]IntHeatGain-100Conv-2XWall-TS6-'!N946</f>
        <v>19.999993246715299</v>
      </c>
      <c r="P207">
        <f>'[6]IntHeatGain-100Conv-2XWall-TS6-'!O946</f>
        <v>3.0760000000000001</v>
      </c>
      <c r="Q207">
        <f>'[6]IntHeatGain-100Conv-2XWall-TS6-'!P946</f>
        <v>0</v>
      </c>
      <c r="R207" s="3">
        <f>'[6]IntHeatGain-100Conv-2XWall-TS6-'!Q946</f>
        <v>3.0760000000000001</v>
      </c>
      <c r="S207">
        <f>'[6]IntHeatGain-100Conv-2XWall-TS6-'!R946</f>
        <v>3.0760000000000001</v>
      </c>
      <c r="T207">
        <f>'[6]IntHeatGain-100Conv-2XWall-TS6-'!S946</f>
        <v>3.0760000000000001</v>
      </c>
      <c r="U207">
        <f>'[6]IntHeatGain-100Conv-2XWall-TS6-'!T946</f>
        <v>3.0760000000000001</v>
      </c>
      <c r="V207">
        <f>'[6]IntHeatGain-100Conv-2XWall-TS6-'!U946</f>
        <v>3.0760000000000001</v>
      </c>
      <c r="W207">
        <f>'[6]IntHeatGain-100Conv-2XWall-TS6-'!V946</f>
        <v>0</v>
      </c>
      <c r="Y207">
        <f t="shared" si="6"/>
        <v>0</v>
      </c>
    </row>
    <row r="208" spans="1:25" x14ac:dyDescent="0.2">
      <c r="A208">
        <f t="shared" si="7"/>
        <v>202</v>
      </c>
      <c r="B208" t="str">
        <f>'[6]IntHeatGain-100Conv-2XWall-TS6-'!A947</f>
        <v xml:space="preserve"> 08/09  10:00:00</v>
      </c>
      <c r="C208">
        <f>'[6]IntHeatGain-100Conv-2XWall-TS6-'!B947</f>
        <v>20</v>
      </c>
      <c r="D208">
        <f>'[6]IntHeatGain-100Conv-2XWall-TS6-'!C947</f>
        <v>0</v>
      </c>
      <c r="E208">
        <f>'[6]IntHeatGain-100Conv-2XWall-TS6-'!D947</f>
        <v>835.08333333333303</v>
      </c>
      <c r="F208" s="3">
        <f>'[6]IntHeatGain-100Conv-2XWall-TS6-'!E947</f>
        <v>4.0302681069081201</v>
      </c>
      <c r="G208" s="3">
        <f>'[6]IntHeatGain-100Conv-2XWall-TS6-'!F947</f>
        <v>0</v>
      </c>
      <c r="H208">
        <f>'[6]IntHeatGain-100Conv-2XWall-TS6-'!G947</f>
        <v>20</v>
      </c>
      <c r="I208" s="3">
        <f>'[6]IntHeatGain-100Conv-2XWall-TS6-'!H947</f>
        <v>0</v>
      </c>
      <c r="J208" s="3">
        <f>'[6]IntHeatGain-100Conv-2XWall-TS6-'!I947</f>
        <v>0</v>
      </c>
      <c r="K208" s="3">
        <f>'[6]IntHeatGain-100Conv-2XWall-TS6-'!J947</f>
        <v>0</v>
      </c>
      <c r="L208" s="3">
        <f>'[6]IntHeatGain-100Conv-2XWall-TS6-'!K947</f>
        <v>0</v>
      </c>
      <c r="M208" s="3">
        <f>'[6]IntHeatGain-100Conv-2XWall-TS6-'!L947</f>
        <v>0</v>
      </c>
      <c r="N208" s="3">
        <f>'[6]IntHeatGain-100Conv-2XWall-TS6-'!M947</f>
        <v>19.999993260132701</v>
      </c>
      <c r="O208">
        <f>'[6]IntHeatGain-100Conv-2XWall-TS6-'!N947</f>
        <v>19.999993257024499</v>
      </c>
      <c r="P208">
        <f>'[6]IntHeatGain-100Conv-2XWall-TS6-'!O947</f>
        <v>3.0760000000000001</v>
      </c>
      <c r="Q208">
        <f>'[6]IntHeatGain-100Conv-2XWall-TS6-'!P947</f>
        <v>0</v>
      </c>
      <c r="R208" s="3">
        <f>'[6]IntHeatGain-100Conv-2XWall-TS6-'!Q947</f>
        <v>3.0760000000000001</v>
      </c>
      <c r="S208">
        <f>'[6]IntHeatGain-100Conv-2XWall-TS6-'!R947</f>
        <v>3.0760000000000001</v>
      </c>
      <c r="T208">
        <f>'[6]IntHeatGain-100Conv-2XWall-TS6-'!S947</f>
        <v>3.0760000000000001</v>
      </c>
      <c r="U208">
        <f>'[6]IntHeatGain-100Conv-2XWall-TS6-'!T947</f>
        <v>3.0760000000000001</v>
      </c>
      <c r="V208">
        <f>'[6]IntHeatGain-100Conv-2XWall-TS6-'!U947</f>
        <v>3.0760000000000001</v>
      </c>
      <c r="W208">
        <f>'[6]IntHeatGain-100Conv-2XWall-TS6-'!V947</f>
        <v>0</v>
      </c>
      <c r="Y208">
        <f t="shared" si="6"/>
        <v>0</v>
      </c>
    </row>
    <row r="209" spans="1:25" x14ac:dyDescent="0.2">
      <c r="A209">
        <f t="shared" si="7"/>
        <v>203</v>
      </c>
      <c r="B209" t="str">
        <f>'[6]IntHeatGain-100Conv-2XWall-TS6-'!A948</f>
        <v xml:space="preserve"> 08/09  11:00:00</v>
      </c>
      <c r="C209">
        <f>'[6]IntHeatGain-100Conv-2XWall-TS6-'!B948</f>
        <v>20</v>
      </c>
      <c r="D209">
        <f>'[6]IntHeatGain-100Conv-2XWall-TS6-'!C948</f>
        <v>0</v>
      </c>
      <c r="E209">
        <f>'[6]IntHeatGain-100Conv-2XWall-TS6-'!D948</f>
        <v>878.08333333333303</v>
      </c>
      <c r="F209" s="3">
        <f>'[6]IntHeatGain-100Conv-2XWall-TS6-'!E948</f>
        <v>4.0146709572580797</v>
      </c>
      <c r="G209" s="3">
        <f>'[6]IntHeatGain-100Conv-2XWall-TS6-'!F948</f>
        <v>0</v>
      </c>
      <c r="H209">
        <f>'[6]IntHeatGain-100Conv-2XWall-TS6-'!G948</f>
        <v>20</v>
      </c>
      <c r="I209" s="3">
        <f>'[6]IntHeatGain-100Conv-2XWall-TS6-'!H948</f>
        <v>0</v>
      </c>
      <c r="J209" s="3">
        <f>'[6]IntHeatGain-100Conv-2XWall-TS6-'!I948</f>
        <v>0</v>
      </c>
      <c r="K209" s="3">
        <f>'[6]IntHeatGain-100Conv-2XWall-TS6-'!J948</f>
        <v>0</v>
      </c>
      <c r="L209" s="3">
        <f>'[6]IntHeatGain-100Conv-2XWall-TS6-'!K948</f>
        <v>0</v>
      </c>
      <c r="M209" s="3">
        <f>'[6]IntHeatGain-100Conv-2XWall-TS6-'!L948</f>
        <v>0</v>
      </c>
      <c r="N209" s="3">
        <f>'[6]IntHeatGain-100Conv-2XWall-TS6-'!M948</f>
        <v>19.999993286216</v>
      </c>
      <c r="O209">
        <f>'[6]IntHeatGain-100Conv-2XWall-TS6-'!N948</f>
        <v>19.9999932809983</v>
      </c>
      <c r="P209">
        <f>'[6]IntHeatGain-100Conv-2XWall-TS6-'!O948</f>
        <v>3.0760000000000001</v>
      </c>
      <c r="Q209">
        <f>'[6]IntHeatGain-100Conv-2XWall-TS6-'!P948</f>
        <v>0</v>
      </c>
      <c r="R209" s="3">
        <f>'[6]IntHeatGain-100Conv-2XWall-TS6-'!Q948</f>
        <v>3.0760000000000001</v>
      </c>
      <c r="S209">
        <f>'[6]IntHeatGain-100Conv-2XWall-TS6-'!R948</f>
        <v>3.0760000000000001</v>
      </c>
      <c r="T209">
        <f>'[6]IntHeatGain-100Conv-2XWall-TS6-'!S948</f>
        <v>3.0760000000000001</v>
      </c>
      <c r="U209">
        <f>'[6]IntHeatGain-100Conv-2XWall-TS6-'!T948</f>
        <v>3.0760000000000001</v>
      </c>
      <c r="V209">
        <f>'[6]IntHeatGain-100Conv-2XWall-TS6-'!U948</f>
        <v>3.0760000000000001</v>
      </c>
      <c r="W209">
        <f>'[6]IntHeatGain-100Conv-2XWall-TS6-'!V948</f>
        <v>0</v>
      </c>
      <c r="Y209">
        <f t="shared" si="6"/>
        <v>0</v>
      </c>
    </row>
    <row r="210" spans="1:25" x14ac:dyDescent="0.2">
      <c r="A210">
        <f t="shared" si="7"/>
        <v>204</v>
      </c>
      <c r="B210" t="str">
        <f>'[6]IntHeatGain-100Conv-2XWall-TS6-'!A949</f>
        <v xml:space="preserve"> 08/09  12:00:00</v>
      </c>
      <c r="C210">
        <f>'[6]IntHeatGain-100Conv-2XWall-TS6-'!B949</f>
        <v>20</v>
      </c>
      <c r="D210">
        <f>'[6]IntHeatGain-100Conv-2XWall-TS6-'!C949</f>
        <v>0</v>
      </c>
      <c r="E210">
        <f>'[6]IntHeatGain-100Conv-2XWall-TS6-'!D949</f>
        <v>899.5</v>
      </c>
      <c r="F210" s="3">
        <f>'[6]IntHeatGain-100Conv-2XWall-TS6-'!E949</f>
        <v>3.9919912336698702</v>
      </c>
      <c r="G210" s="3">
        <f>'[6]IntHeatGain-100Conv-2XWall-TS6-'!F949</f>
        <v>0</v>
      </c>
      <c r="H210">
        <f>'[6]IntHeatGain-100Conv-2XWall-TS6-'!G949</f>
        <v>20</v>
      </c>
      <c r="I210" s="3">
        <f>'[6]IntHeatGain-100Conv-2XWall-TS6-'!H949</f>
        <v>0</v>
      </c>
      <c r="J210" s="3">
        <f>'[6]IntHeatGain-100Conv-2XWall-TS6-'!I949</f>
        <v>0</v>
      </c>
      <c r="K210" s="3">
        <f>'[6]IntHeatGain-100Conv-2XWall-TS6-'!J949</f>
        <v>0</v>
      </c>
      <c r="L210" s="3">
        <f>'[6]IntHeatGain-100Conv-2XWall-TS6-'!K949</f>
        <v>0</v>
      </c>
      <c r="M210" s="3">
        <f>'[6]IntHeatGain-100Conv-2XWall-TS6-'!L949</f>
        <v>0</v>
      </c>
      <c r="N210" s="3">
        <f>'[6]IntHeatGain-100Conv-2XWall-TS6-'!M949</f>
        <v>19.999993324143599</v>
      </c>
      <c r="O210">
        <f>'[6]IntHeatGain-100Conv-2XWall-TS6-'!N949</f>
        <v>19.999993317100699</v>
      </c>
      <c r="P210">
        <f>'[6]IntHeatGain-100Conv-2XWall-TS6-'!O949</f>
        <v>3.0760000000000001</v>
      </c>
      <c r="Q210">
        <f>'[6]IntHeatGain-100Conv-2XWall-TS6-'!P949</f>
        <v>0</v>
      </c>
      <c r="R210" s="3">
        <f>'[6]IntHeatGain-100Conv-2XWall-TS6-'!Q949</f>
        <v>3.0760000000000001</v>
      </c>
      <c r="S210">
        <f>'[6]IntHeatGain-100Conv-2XWall-TS6-'!R949</f>
        <v>3.0760000000000001</v>
      </c>
      <c r="T210">
        <f>'[6]IntHeatGain-100Conv-2XWall-TS6-'!S949</f>
        <v>3.0760000000000001</v>
      </c>
      <c r="U210">
        <f>'[6]IntHeatGain-100Conv-2XWall-TS6-'!T949</f>
        <v>3.0760000000000001</v>
      </c>
      <c r="V210">
        <f>'[6]IntHeatGain-100Conv-2XWall-TS6-'!U949</f>
        <v>3.0760000000000001</v>
      </c>
      <c r="W210">
        <f>'[6]IntHeatGain-100Conv-2XWall-TS6-'!V949</f>
        <v>0</v>
      </c>
      <c r="Y210">
        <f t="shared" si="6"/>
        <v>0</v>
      </c>
    </row>
    <row r="211" spans="1:25" x14ac:dyDescent="0.2">
      <c r="A211">
        <f t="shared" si="7"/>
        <v>205</v>
      </c>
      <c r="B211" t="str">
        <f>'[6]IntHeatGain-100Conv-2XWall-TS6-'!A950</f>
        <v xml:space="preserve"> 08/09  13:00:00</v>
      </c>
      <c r="C211">
        <f>'[6]IntHeatGain-100Conv-2XWall-TS6-'!B950</f>
        <v>20</v>
      </c>
      <c r="D211">
        <f>'[6]IntHeatGain-100Conv-2XWall-TS6-'!C950</f>
        <v>0</v>
      </c>
      <c r="E211">
        <f>'[6]IntHeatGain-100Conv-2XWall-TS6-'!D950</f>
        <v>907</v>
      </c>
      <c r="F211" s="3">
        <f>'[6]IntHeatGain-100Conv-2XWall-TS6-'!E950</f>
        <v>3.96361384700855</v>
      </c>
      <c r="G211" s="3">
        <f>'[6]IntHeatGain-100Conv-2XWall-TS6-'!F950</f>
        <v>0</v>
      </c>
      <c r="H211">
        <f>'[6]IntHeatGain-100Conv-2XWall-TS6-'!G950</f>
        <v>20</v>
      </c>
      <c r="I211" s="3">
        <f>'[6]IntHeatGain-100Conv-2XWall-TS6-'!H950</f>
        <v>0</v>
      </c>
      <c r="J211" s="3">
        <f>'[6]IntHeatGain-100Conv-2XWall-TS6-'!I950</f>
        <v>0</v>
      </c>
      <c r="K211" s="3">
        <f>'[6]IntHeatGain-100Conv-2XWall-TS6-'!J950</f>
        <v>0</v>
      </c>
      <c r="L211" s="3">
        <f>'[6]IntHeatGain-100Conv-2XWall-TS6-'!K950</f>
        <v>0</v>
      </c>
      <c r="M211" s="3">
        <f>'[6]IntHeatGain-100Conv-2XWall-TS6-'!L950</f>
        <v>0</v>
      </c>
      <c r="N211" s="3">
        <f>'[6]IntHeatGain-100Conv-2XWall-TS6-'!M950</f>
        <v>19.999993371599398</v>
      </c>
      <c r="O211">
        <f>'[6]IntHeatGain-100Conv-2XWall-TS6-'!N950</f>
        <v>19.999993363054202</v>
      </c>
      <c r="P211">
        <f>'[6]IntHeatGain-100Conv-2XWall-TS6-'!O950</f>
        <v>3.0760000000000001</v>
      </c>
      <c r="Q211">
        <f>'[6]IntHeatGain-100Conv-2XWall-TS6-'!P950</f>
        <v>0</v>
      </c>
      <c r="R211" s="3">
        <f>'[6]IntHeatGain-100Conv-2XWall-TS6-'!Q950</f>
        <v>3.0760000000000001</v>
      </c>
      <c r="S211">
        <f>'[6]IntHeatGain-100Conv-2XWall-TS6-'!R950</f>
        <v>3.0760000000000001</v>
      </c>
      <c r="T211">
        <f>'[6]IntHeatGain-100Conv-2XWall-TS6-'!S950</f>
        <v>3.0760000000000001</v>
      </c>
      <c r="U211">
        <f>'[6]IntHeatGain-100Conv-2XWall-TS6-'!T950</f>
        <v>3.0760000000000001</v>
      </c>
      <c r="V211">
        <f>'[6]IntHeatGain-100Conv-2XWall-TS6-'!U950</f>
        <v>3.0760000000000001</v>
      </c>
      <c r="W211">
        <f>'[6]IntHeatGain-100Conv-2XWall-TS6-'!V950</f>
        <v>0</v>
      </c>
      <c r="Y211">
        <f t="shared" si="6"/>
        <v>0</v>
      </c>
    </row>
    <row r="212" spans="1:25" x14ac:dyDescent="0.2">
      <c r="A212">
        <f t="shared" si="7"/>
        <v>206</v>
      </c>
      <c r="B212" t="str">
        <f>'[6]IntHeatGain-100Conv-2XWall-TS6-'!A951</f>
        <v xml:space="preserve"> 08/09  14:00:00</v>
      </c>
      <c r="C212">
        <f>'[6]IntHeatGain-100Conv-2XWall-TS6-'!B951</f>
        <v>20</v>
      </c>
      <c r="D212">
        <f>'[6]IntHeatGain-100Conv-2XWall-TS6-'!C951</f>
        <v>0</v>
      </c>
      <c r="E212">
        <f>'[6]IntHeatGain-100Conv-2XWall-TS6-'!D951</f>
        <v>903.66666666666697</v>
      </c>
      <c r="F212" s="3">
        <f>'[6]IntHeatGain-100Conv-2XWall-TS6-'!E951</f>
        <v>3.9282063256905499</v>
      </c>
      <c r="G212" s="3">
        <f>'[6]IntHeatGain-100Conv-2XWall-TS6-'!F951</f>
        <v>0</v>
      </c>
      <c r="H212">
        <f>'[6]IntHeatGain-100Conv-2XWall-TS6-'!G951</f>
        <v>20</v>
      </c>
      <c r="I212" s="3">
        <f>'[6]IntHeatGain-100Conv-2XWall-TS6-'!H951</f>
        <v>0</v>
      </c>
      <c r="J212" s="3">
        <f>'[6]IntHeatGain-100Conv-2XWall-TS6-'!I951</f>
        <v>0</v>
      </c>
      <c r="K212" s="3">
        <f>'[6]IntHeatGain-100Conv-2XWall-TS6-'!J951</f>
        <v>0</v>
      </c>
      <c r="L212" s="3">
        <f>'[6]IntHeatGain-100Conv-2XWall-TS6-'!K951</f>
        <v>0</v>
      </c>
      <c r="M212" s="3">
        <f>'[6]IntHeatGain-100Conv-2XWall-TS6-'!L951</f>
        <v>0</v>
      </c>
      <c r="N212" s="3">
        <f>'[6]IntHeatGain-100Conv-2XWall-TS6-'!M951</f>
        <v>19.999993430811902</v>
      </c>
      <c r="O212">
        <f>'[6]IntHeatGain-100Conv-2XWall-TS6-'!N951</f>
        <v>19.999993419765499</v>
      </c>
      <c r="P212">
        <f>'[6]IntHeatGain-100Conv-2XWall-TS6-'!O951</f>
        <v>3.0760000000000001</v>
      </c>
      <c r="Q212">
        <f>'[6]IntHeatGain-100Conv-2XWall-TS6-'!P951</f>
        <v>0</v>
      </c>
      <c r="R212" s="3">
        <f>'[6]IntHeatGain-100Conv-2XWall-TS6-'!Q951</f>
        <v>3.0760000000000001</v>
      </c>
      <c r="S212">
        <f>'[6]IntHeatGain-100Conv-2XWall-TS6-'!R951</f>
        <v>3.0760000000000001</v>
      </c>
      <c r="T212">
        <f>'[6]IntHeatGain-100Conv-2XWall-TS6-'!S951</f>
        <v>3.0760000000000001</v>
      </c>
      <c r="U212">
        <f>'[6]IntHeatGain-100Conv-2XWall-TS6-'!T951</f>
        <v>3.0760000000000001</v>
      </c>
      <c r="V212">
        <f>'[6]IntHeatGain-100Conv-2XWall-TS6-'!U951</f>
        <v>3.0760000000000001</v>
      </c>
      <c r="W212">
        <f>'[6]IntHeatGain-100Conv-2XWall-TS6-'!V951</f>
        <v>0</v>
      </c>
      <c r="Y212">
        <f t="shared" si="6"/>
        <v>0</v>
      </c>
    </row>
    <row r="213" spans="1:25" x14ac:dyDescent="0.2">
      <c r="A213">
        <f t="shared" si="7"/>
        <v>207</v>
      </c>
      <c r="B213" t="str">
        <f>'[6]IntHeatGain-100Conv-2XWall-TS6-'!A952</f>
        <v xml:space="preserve"> 08/09  15:00:00</v>
      </c>
      <c r="C213">
        <f>'[6]IntHeatGain-100Conv-2XWall-TS6-'!B952</f>
        <v>20</v>
      </c>
      <c r="D213">
        <f>'[6]IntHeatGain-100Conv-2XWall-TS6-'!C952</f>
        <v>0</v>
      </c>
      <c r="E213">
        <f>'[6]IntHeatGain-100Conv-2XWall-TS6-'!D952</f>
        <v>887.25</v>
      </c>
      <c r="F213" s="3">
        <f>'[6]IntHeatGain-100Conv-2XWall-TS6-'!E952</f>
        <v>3.8811697999337298</v>
      </c>
      <c r="G213" s="3">
        <f>'[6]IntHeatGain-100Conv-2XWall-TS6-'!F952</f>
        <v>0</v>
      </c>
      <c r="H213">
        <f>'[6]IntHeatGain-100Conv-2XWall-TS6-'!G952</f>
        <v>20</v>
      </c>
      <c r="I213" s="3">
        <f>'[6]IntHeatGain-100Conv-2XWall-TS6-'!H952</f>
        <v>0</v>
      </c>
      <c r="J213" s="3">
        <f>'[6]IntHeatGain-100Conv-2XWall-TS6-'!I952</f>
        <v>0</v>
      </c>
      <c r="K213" s="3">
        <f>'[6]IntHeatGain-100Conv-2XWall-TS6-'!J952</f>
        <v>0</v>
      </c>
      <c r="L213" s="3">
        <f>'[6]IntHeatGain-100Conv-2XWall-TS6-'!K952</f>
        <v>0</v>
      </c>
      <c r="M213" s="3">
        <f>'[6]IntHeatGain-100Conv-2XWall-TS6-'!L952</f>
        <v>0</v>
      </c>
      <c r="N213" s="3">
        <f>'[6]IntHeatGain-100Conv-2XWall-TS6-'!M952</f>
        <v>19.999993509471601</v>
      </c>
      <c r="O213">
        <f>'[6]IntHeatGain-100Conv-2XWall-TS6-'!N952</f>
        <v>19.999993494879799</v>
      </c>
      <c r="P213">
        <f>'[6]IntHeatGain-100Conv-2XWall-TS6-'!O952</f>
        <v>3.0760000000000001</v>
      </c>
      <c r="Q213">
        <f>'[6]IntHeatGain-100Conv-2XWall-TS6-'!P952</f>
        <v>0</v>
      </c>
      <c r="R213" s="3">
        <f>'[6]IntHeatGain-100Conv-2XWall-TS6-'!Q952</f>
        <v>3.0760000000000001</v>
      </c>
      <c r="S213">
        <f>'[6]IntHeatGain-100Conv-2XWall-TS6-'!R952</f>
        <v>3.0760000000000001</v>
      </c>
      <c r="T213">
        <f>'[6]IntHeatGain-100Conv-2XWall-TS6-'!S952</f>
        <v>3.0760000000000001</v>
      </c>
      <c r="U213">
        <f>'[6]IntHeatGain-100Conv-2XWall-TS6-'!T952</f>
        <v>3.0760000000000001</v>
      </c>
      <c r="V213">
        <f>'[6]IntHeatGain-100Conv-2XWall-TS6-'!U952</f>
        <v>3.0760000000000001</v>
      </c>
      <c r="W213">
        <f>'[6]IntHeatGain-100Conv-2XWall-TS6-'!V952</f>
        <v>0</v>
      </c>
      <c r="Y213">
        <f t="shared" si="6"/>
        <v>0</v>
      </c>
    </row>
    <row r="214" spans="1:25" x14ac:dyDescent="0.2">
      <c r="A214">
        <f t="shared" si="7"/>
        <v>208</v>
      </c>
      <c r="B214" t="str">
        <f>'[6]IntHeatGain-100Conv-2XWall-TS6-'!A953</f>
        <v xml:space="preserve"> 08/09  16:00:00</v>
      </c>
      <c r="C214">
        <f>'[6]IntHeatGain-100Conv-2XWall-TS6-'!B953</f>
        <v>20</v>
      </c>
      <c r="D214">
        <f>'[6]IntHeatGain-100Conv-2XWall-TS6-'!C953</f>
        <v>0</v>
      </c>
      <c r="E214">
        <f>'[6]IntHeatGain-100Conv-2XWall-TS6-'!D953</f>
        <v>853.5</v>
      </c>
      <c r="F214" s="3">
        <f>'[6]IntHeatGain-100Conv-2XWall-TS6-'!E953</f>
        <v>3.8224791300308998</v>
      </c>
      <c r="G214" s="3">
        <f>'[6]IntHeatGain-100Conv-2XWall-TS6-'!F953</f>
        <v>0</v>
      </c>
      <c r="H214">
        <f>'[6]IntHeatGain-100Conv-2XWall-TS6-'!G953</f>
        <v>20</v>
      </c>
      <c r="I214" s="3">
        <f>'[6]IntHeatGain-100Conv-2XWall-TS6-'!H953</f>
        <v>0</v>
      </c>
      <c r="J214" s="3">
        <f>'[6]IntHeatGain-100Conv-2XWall-TS6-'!I953</f>
        <v>0</v>
      </c>
      <c r="K214" s="3">
        <f>'[6]IntHeatGain-100Conv-2XWall-TS6-'!J953</f>
        <v>0</v>
      </c>
      <c r="L214" s="3">
        <f>'[6]IntHeatGain-100Conv-2XWall-TS6-'!K953</f>
        <v>0</v>
      </c>
      <c r="M214" s="3">
        <f>'[6]IntHeatGain-100Conv-2XWall-TS6-'!L953</f>
        <v>0</v>
      </c>
      <c r="N214" s="3">
        <f>'[6]IntHeatGain-100Conv-2XWall-TS6-'!M953</f>
        <v>19.999993607620802</v>
      </c>
      <c r="O214">
        <f>'[6]IntHeatGain-100Conv-2XWall-TS6-'!N953</f>
        <v>19.999993590145301</v>
      </c>
      <c r="P214">
        <f>'[6]IntHeatGain-100Conv-2XWall-TS6-'!O953</f>
        <v>3.0760000000000001</v>
      </c>
      <c r="Q214">
        <f>'[6]IntHeatGain-100Conv-2XWall-TS6-'!P953</f>
        <v>0</v>
      </c>
      <c r="R214" s="3">
        <f>'[6]IntHeatGain-100Conv-2XWall-TS6-'!Q953</f>
        <v>3.0760000000000001</v>
      </c>
      <c r="S214">
        <f>'[6]IntHeatGain-100Conv-2XWall-TS6-'!R953</f>
        <v>3.0760000000000001</v>
      </c>
      <c r="T214">
        <f>'[6]IntHeatGain-100Conv-2XWall-TS6-'!S953</f>
        <v>3.0760000000000001</v>
      </c>
      <c r="U214">
        <f>'[6]IntHeatGain-100Conv-2XWall-TS6-'!T953</f>
        <v>3.0760000000000001</v>
      </c>
      <c r="V214">
        <f>'[6]IntHeatGain-100Conv-2XWall-TS6-'!U953</f>
        <v>3.0760000000000001</v>
      </c>
      <c r="W214">
        <f>'[6]IntHeatGain-100Conv-2XWall-TS6-'!V953</f>
        <v>0</v>
      </c>
      <c r="Y214">
        <f t="shared" si="6"/>
        <v>0</v>
      </c>
    </row>
    <row r="215" spans="1:25" x14ac:dyDescent="0.2">
      <c r="A215">
        <f t="shared" si="7"/>
        <v>209</v>
      </c>
      <c r="B215" t="str">
        <f>'[6]IntHeatGain-100Conv-2XWall-TS6-'!A954</f>
        <v xml:space="preserve"> 08/09  17:00:00</v>
      </c>
      <c r="C215">
        <f>'[6]IntHeatGain-100Conv-2XWall-TS6-'!B954</f>
        <v>20</v>
      </c>
      <c r="D215">
        <f>'[6]IntHeatGain-100Conv-2XWall-TS6-'!C954</f>
        <v>0</v>
      </c>
      <c r="E215">
        <f>'[6]IntHeatGain-100Conv-2XWall-TS6-'!D954</f>
        <v>785.66666666666697</v>
      </c>
      <c r="F215" s="3">
        <f>'[6]IntHeatGain-100Conv-2XWall-TS6-'!E954</f>
        <v>3.7556933577434801</v>
      </c>
      <c r="G215" s="3">
        <f>'[6]IntHeatGain-100Conv-2XWall-TS6-'!F954</f>
        <v>0</v>
      </c>
      <c r="H215">
        <f>'[6]IntHeatGain-100Conv-2XWall-TS6-'!G954</f>
        <v>20</v>
      </c>
      <c r="I215" s="3">
        <f>'[6]IntHeatGain-100Conv-2XWall-TS6-'!H954</f>
        <v>0</v>
      </c>
      <c r="J215" s="3">
        <f>'[6]IntHeatGain-100Conv-2XWall-TS6-'!I954</f>
        <v>0</v>
      </c>
      <c r="K215" s="3">
        <f>'[6]IntHeatGain-100Conv-2XWall-TS6-'!J954</f>
        <v>0</v>
      </c>
      <c r="L215" s="3">
        <f>'[6]IntHeatGain-100Conv-2XWall-TS6-'!K954</f>
        <v>0</v>
      </c>
      <c r="M215" s="3">
        <f>'[6]IntHeatGain-100Conv-2XWall-TS6-'!L954</f>
        <v>0</v>
      </c>
      <c r="N215" s="3">
        <f>'[6]IntHeatGain-100Conv-2XWall-TS6-'!M954</f>
        <v>19.999993719307501</v>
      </c>
      <c r="O215">
        <f>'[6]IntHeatGain-100Conv-2XWall-TS6-'!N954</f>
        <v>19.999993700064699</v>
      </c>
      <c r="P215">
        <f>'[6]IntHeatGain-100Conv-2XWall-TS6-'!O954</f>
        <v>3.0760000000000001</v>
      </c>
      <c r="Q215">
        <f>'[6]IntHeatGain-100Conv-2XWall-TS6-'!P954</f>
        <v>0</v>
      </c>
      <c r="R215" s="3">
        <f>'[6]IntHeatGain-100Conv-2XWall-TS6-'!Q954</f>
        <v>3.0760000000000001</v>
      </c>
      <c r="S215">
        <f>'[6]IntHeatGain-100Conv-2XWall-TS6-'!R954</f>
        <v>3.0760000000000001</v>
      </c>
      <c r="T215">
        <f>'[6]IntHeatGain-100Conv-2XWall-TS6-'!S954</f>
        <v>3.0760000000000001</v>
      </c>
      <c r="U215">
        <f>'[6]IntHeatGain-100Conv-2XWall-TS6-'!T954</f>
        <v>3.0760000000000001</v>
      </c>
      <c r="V215">
        <f>'[6]IntHeatGain-100Conv-2XWall-TS6-'!U954</f>
        <v>3.0760000000000001</v>
      </c>
      <c r="W215">
        <f>'[6]IntHeatGain-100Conv-2XWall-TS6-'!V954</f>
        <v>0</v>
      </c>
      <c r="Y215">
        <f t="shared" si="6"/>
        <v>0</v>
      </c>
    </row>
    <row r="216" spans="1:25" x14ac:dyDescent="0.2">
      <c r="A216">
        <f t="shared" si="7"/>
        <v>210</v>
      </c>
      <c r="B216" t="str">
        <f>'[6]IntHeatGain-100Conv-2XWall-TS6-'!A955</f>
        <v xml:space="preserve"> 08/09  18:00:00</v>
      </c>
      <c r="C216">
        <f>'[6]IntHeatGain-100Conv-2XWall-TS6-'!B955</f>
        <v>20</v>
      </c>
      <c r="D216">
        <f>'[6]IntHeatGain-100Conv-2XWall-TS6-'!C955</f>
        <v>0</v>
      </c>
      <c r="E216">
        <f>'[6]IntHeatGain-100Conv-2XWall-TS6-'!D955</f>
        <v>636.66666666666697</v>
      </c>
      <c r="F216" s="3">
        <f>'[6]IntHeatGain-100Conv-2XWall-TS6-'!E955</f>
        <v>3.68610784098572</v>
      </c>
      <c r="G216" s="3">
        <f>'[6]IntHeatGain-100Conv-2XWall-TS6-'!F955</f>
        <v>0</v>
      </c>
      <c r="H216">
        <f>'[6]IntHeatGain-100Conv-2XWall-TS6-'!G955</f>
        <v>20</v>
      </c>
      <c r="I216" s="3">
        <f>'[6]IntHeatGain-100Conv-2XWall-TS6-'!H955</f>
        <v>0</v>
      </c>
      <c r="J216" s="3">
        <f>'[6]IntHeatGain-100Conv-2XWall-TS6-'!I955</f>
        <v>0</v>
      </c>
      <c r="K216" s="3">
        <f>'[6]IntHeatGain-100Conv-2XWall-TS6-'!J955</f>
        <v>0</v>
      </c>
      <c r="L216" s="3">
        <f>'[6]IntHeatGain-100Conv-2XWall-TS6-'!K955</f>
        <v>0</v>
      </c>
      <c r="M216" s="3">
        <f>'[6]IntHeatGain-100Conv-2XWall-TS6-'!L955</f>
        <v>0</v>
      </c>
      <c r="N216" s="3">
        <f>'[6]IntHeatGain-100Conv-2XWall-TS6-'!M955</f>
        <v>19.9999938356762</v>
      </c>
      <c r="O216">
        <f>'[6]IntHeatGain-100Conv-2XWall-TS6-'!N955</f>
        <v>19.999993816490601</v>
      </c>
      <c r="P216">
        <f>'[6]IntHeatGain-100Conv-2XWall-TS6-'!O955</f>
        <v>3.0760000000000001</v>
      </c>
      <c r="Q216">
        <f>'[6]IntHeatGain-100Conv-2XWall-TS6-'!P955</f>
        <v>0</v>
      </c>
      <c r="R216" s="3">
        <f>'[6]IntHeatGain-100Conv-2XWall-TS6-'!Q955</f>
        <v>3.0760000000000001</v>
      </c>
      <c r="S216">
        <f>'[6]IntHeatGain-100Conv-2XWall-TS6-'!R955</f>
        <v>3.0760000000000001</v>
      </c>
      <c r="T216">
        <f>'[6]IntHeatGain-100Conv-2XWall-TS6-'!S955</f>
        <v>3.0760000000000001</v>
      </c>
      <c r="U216">
        <f>'[6]IntHeatGain-100Conv-2XWall-TS6-'!T955</f>
        <v>3.0760000000000001</v>
      </c>
      <c r="V216">
        <f>'[6]IntHeatGain-100Conv-2XWall-TS6-'!U955</f>
        <v>3.0760000000000001</v>
      </c>
      <c r="W216">
        <f>'[6]IntHeatGain-100Conv-2XWall-TS6-'!V955</f>
        <v>0</v>
      </c>
      <c r="Y216">
        <f t="shared" si="6"/>
        <v>0</v>
      </c>
    </row>
    <row r="217" spans="1:25" x14ac:dyDescent="0.2">
      <c r="A217">
        <f t="shared" si="7"/>
        <v>211</v>
      </c>
      <c r="B217" t="str">
        <f>'[6]IntHeatGain-100Conv-2XWall-TS6-'!A956</f>
        <v xml:space="preserve"> 08/09  19:00:00</v>
      </c>
      <c r="C217">
        <f>'[6]IntHeatGain-100Conv-2XWall-TS6-'!B956</f>
        <v>20</v>
      </c>
      <c r="D217">
        <f>'[6]IntHeatGain-100Conv-2XWall-TS6-'!C956</f>
        <v>0</v>
      </c>
      <c r="E217">
        <f>'[6]IntHeatGain-100Conv-2XWall-TS6-'!D956</f>
        <v>330.41666666666703</v>
      </c>
      <c r="F217" s="3">
        <f>'[6]IntHeatGain-100Conv-2XWall-TS6-'!E956</f>
        <v>3.62199840274114</v>
      </c>
      <c r="G217" s="3">
        <f>'[6]IntHeatGain-100Conv-2XWall-TS6-'!F956</f>
        <v>0</v>
      </c>
      <c r="H217">
        <f>'[6]IntHeatGain-100Conv-2XWall-TS6-'!G956</f>
        <v>20</v>
      </c>
      <c r="I217" s="3">
        <f>'[6]IntHeatGain-100Conv-2XWall-TS6-'!H956</f>
        <v>0</v>
      </c>
      <c r="J217" s="3">
        <f>'[6]IntHeatGain-100Conv-2XWall-TS6-'!I956</f>
        <v>0</v>
      </c>
      <c r="K217" s="3">
        <f>'[6]IntHeatGain-100Conv-2XWall-TS6-'!J956</f>
        <v>0</v>
      </c>
      <c r="L217" s="3">
        <f>'[6]IntHeatGain-100Conv-2XWall-TS6-'!K956</f>
        <v>0</v>
      </c>
      <c r="M217" s="3">
        <f>'[6]IntHeatGain-100Conv-2XWall-TS6-'!L956</f>
        <v>0</v>
      </c>
      <c r="N217" s="3">
        <f>'[6]IntHeatGain-100Conv-2XWall-TS6-'!M956</f>
        <v>19.999993942887201</v>
      </c>
      <c r="O217">
        <f>'[6]IntHeatGain-100Conv-2XWall-TS6-'!N956</f>
        <v>19.999993926350701</v>
      </c>
      <c r="P217">
        <f>'[6]IntHeatGain-100Conv-2XWall-TS6-'!O956</f>
        <v>3.0760000000000001</v>
      </c>
      <c r="Q217">
        <f>'[6]IntHeatGain-100Conv-2XWall-TS6-'!P956</f>
        <v>0</v>
      </c>
      <c r="R217" s="3">
        <f>'[6]IntHeatGain-100Conv-2XWall-TS6-'!Q956</f>
        <v>3.0760000000000001</v>
      </c>
      <c r="S217">
        <f>'[6]IntHeatGain-100Conv-2XWall-TS6-'!R956</f>
        <v>3.0760000000000001</v>
      </c>
      <c r="T217">
        <f>'[6]IntHeatGain-100Conv-2XWall-TS6-'!S956</f>
        <v>3.0760000000000001</v>
      </c>
      <c r="U217">
        <f>'[6]IntHeatGain-100Conv-2XWall-TS6-'!T956</f>
        <v>3.0760000000000001</v>
      </c>
      <c r="V217">
        <f>'[6]IntHeatGain-100Conv-2XWall-TS6-'!U956</f>
        <v>3.0760000000000001</v>
      </c>
      <c r="W217">
        <f>'[6]IntHeatGain-100Conv-2XWall-TS6-'!V956</f>
        <v>0</v>
      </c>
      <c r="Y217">
        <f t="shared" si="6"/>
        <v>0</v>
      </c>
    </row>
    <row r="218" spans="1:25" x14ac:dyDescent="0.2">
      <c r="A218">
        <f t="shared" si="7"/>
        <v>212</v>
      </c>
      <c r="B218" t="str">
        <f>'[6]IntHeatGain-100Conv-2XWall-TS6-'!A957</f>
        <v xml:space="preserve"> 08/09  20:00:00</v>
      </c>
      <c r="C218">
        <f>'[6]IntHeatGain-100Conv-2XWall-TS6-'!B957</f>
        <v>20</v>
      </c>
      <c r="D218" s="3">
        <f>'[6]IntHeatGain-100Conv-2XWall-TS6-'!C957</f>
        <v>0</v>
      </c>
      <c r="E218" s="3">
        <f>'[6]IntHeatGain-100Conv-2XWall-TS6-'!D957</f>
        <v>31.5833333333333</v>
      </c>
      <c r="F218" s="3">
        <f>'[6]IntHeatGain-100Conv-2XWall-TS6-'!E957</f>
        <v>3.5729130604522399</v>
      </c>
      <c r="G218" s="3">
        <f>'[6]IntHeatGain-100Conv-2XWall-TS6-'!F957</f>
        <v>0</v>
      </c>
      <c r="H218">
        <f>'[6]IntHeatGain-100Conv-2XWall-TS6-'!G957</f>
        <v>20</v>
      </c>
      <c r="I218" s="3">
        <f>'[6]IntHeatGain-100Conv-2XWall-TS6-'!H957</f>
        <v>0</v>
      </c>
      <c r="J218" s="3">
        <f>'[6]IntHeatGain-100Conv-2XWall-TS6-'!I957</f>
        <v>0</v>
      </c>
      <c r="K218" s="3">
        <f>'[6]IntHeatGain-100Conv-2XWall-TS6-'!J957</f>
        <v>0</v>
      </c>
      <c r="L218" s="3">
        <f>'[6]IntHeatGain-100Conv-2XWall-TS6-'!K957</f>
        <v>0</v>
      </c>
      <c r="M218" s="3">
        <f>'[6]IntHeatGain-100Conv-2XWall-TS6-'!L957</f>
        <v>0</v>
      </c>
      <c r="N218" s="3">
        <f>'[6]IntHeatGain-100Conv-2XWall-TS6-'!M957</f>
        <v>19.999994024973201</v>
      </c>
      <c r="O218">
        <f>'[6]IntHeatGain-100Conv-2XWall-TS6-'!N957</f>
        <v>19.999994013598101</v>
      </c>
      <c r="P218">
        <f>'[6]IntHeatGain-100Conv-2XWall-TS6-'!O957</f>
        <v>3.0760000000000001</v>
      </c>
      <c r="Q218">
        <f>'[6]IntHeatGain-100Conv-2XWall-TS6-'!P957</f>
        <v>0</v>
      </c>
      <c r="R218" s="3">
        <f>'[6]IntHeatGain-100Conv-2XWall-TS6-'!Q957</f>
        <v>3.0760000000000001</v>
      </c>
      <c r="S218">
        <f>'[6]IntHeatGain-100Conv-2XWall-TS6-'!R957</f>
        <v>3.0760000000000001</v>
      </c>
      <c r="T218">
        <f>'[6]IntHeatGain-100Conv-2XWall-TS6-'!S957</f>
        <v>3.0760000000000001</v>
      </c>
      <c r="U218">
        <f>'[6]IntHeatGain-100Conv-2XWall-TS6-'!T957</f>
        <v>3.0760000000000001</v>
      </c>
      <c r="V218">
        <f>'[6]IntHeatGain-100Conv-2XWall-TS6-'!U957</f>
        <v>3.0760000000000001</v>
      </c>
      <c r="W218">
        <f>'[6]IntHeatGain-100Conv-2XWall-TS6-'!V957</f>
        <v>0</v>
      </c>
      <c r="Y218">
        <f t="shared" si="6"/>
        <v>0</v>
      </c>
    </row>
    <row r="219" spans="1:25" x14ac:dyDescent="0.2">
      <c r="A219">
        <f t="shared" si="7"/>
        <v>213</v>
      </c>
      <c r="B219" t="str">
        <f>'[6]IntHeatGain-100Conv-2XWall-TS6-'!A958</f>
        <v xml:space="preserve"> 08/09  21:00:00</v>
      </c>
      <c r="C219">
        <f>'[6]IntHeatGain-100Conv-2XWall-TS6-'!B958</f>
        <v>20</v>
      </c>
      <c r="D219" s="3">
        <f>'[6]IntHeatGain-100Conv-2XWall-TS6-'!C958</f>
        <v>0</v>
      </c>
      <c r="E219" s="3">
        <f>'[6]IntHeatGain-100Conv-2XWall-TS6-'!D958</f>
        <v>0</v>
      </c>
      <c r="F219" s="3">
        <f>'[6]IntHeatGain-100Conv-2XWall-TS6-'!E958</f>
        <v>3.5443334178127399</v>
      </c>
      <c r="G219" s="3">
        <f>'[6]IntHeatGain-100Conv-2XWall-TS6-'!F958</f>
        <v>0</v>
      </c>
      <c r="H219">
        <f>'[6]IntHeatGain-100Conv-2XWall-TS6-'!G958</f>
        <v>20</v>
      </c>
      <c r="I219" s="3">
        <f>'[6]IntHeatGain-100Conv-2XWall-TS6-'!H958</f>
        <v>0</v>
      </c>
      <c r="J219" s="3">
        <f>'[6]IntHeatGain-100Conv-2XWall-TS6-'!I958</f>
        <v>0</v>
      </c>
      <c r="K219" s="3">
        <f>'[6]IntHeatGain-100Conv-2XWall-TS6-'!J958</f>
        <v>0</v>
      </c>
      <c r="L219" s="3">
        <f>'[6]IntHeatGain-100Conv-2XWall-TS6-'!K958</f>
        <v>0</v>
      </c>
      <c r="M219" s="3">
        <f>'[6]IntHeatGain-100Conv-2XWall-TS6-'!L958</f>
        <v>0</v>
      </c>
      <c r="N219" s="3">
        <f>'[6]IntHeatGain-100Conv-2XWall-TS6-'!M958</f>
        <v>19.999994072767301</v>
      </c>
      <c r="O219">
        <f>'[6]IntHeatGain-100Conv-2XWall-TS6-'!N958</f>
        <v>19.999994067116798</v>
      </c>
      <c r="P219">
        <f>'[6]IntHeatGain-100Conv-2XWall-TS6-'!O958</f>
        <v>3.0760000000000001</v>
      </c>
      <c r="Q219">
        <f>'[6]IntHeatGain-100Conv-2XWall-TS6-'!P958</f>
        <v>0</v>
      </c>
      <c r="R219" s="3">
        <f>'[6]IntHeatGain-100Conv-2XWall-TS6-'!Q958</f>
        <v>3.0760000000000001</v>
      </c>
      <c r="S219">
        <f>'[6]IntHeatGain-100Conv-2XWall-TS6-'!R958</f>
        <v>3.0760000000000001</v>
      </c>
      <c r="T219">
        <f>'[6]IntHeatGain-100Conv-2XWall-TS6-'!S958</f>
        <v>3.0760000000000001</v>
      </c>
      <c r="U219">
        <f>'[6]IntHeatGain-100Conv-2XWall-TS6-'!T958</f>
        <v>3.0760000000000001</v>
      </c>
      <c r="V219">
        <f>'[6]IntHeatGain-100Conv-2XWall-TS6-'!U958</f>
        <v>3.0760000000000001</v>
      </c>
      <c r="W219">
        <f>'[6]IntHeatGain-100Conv-2XWall-TS6-'!V958</f>
        <v>0</v>
      </c>
      <c r="Y219">
        <f t="shared" si="6"/>
        <v>0</v>
      </c>
    </row>
    <row r="220" spans="1:25" x14ac:dyDescent="0.2">
      <c r="A220">
        <f t="shared" si="7"/>
        <v>214</v>
      </c>
      <c r="B220" t="str">
        <f>'[6]IntHeatGain-100Conv-2XWall-TS6-'!A959</f>
        <v xml:space="preserve"> 08/09  22:00:00</v>
      </c>
      <c r="C220">
        <f>'[6]IntHeatGain-100Conv-2XWall-TS6-'!B959</f>
        <v>20</v>
      </c>
      <c r="D220" s="3">
        <f>'[6]IntHeatGain-100Conv-2XWall-TS6-'!C959</f>
        <v>0</v>
      </c>
      <c r="E220" s="3">
        <f>'[6]IntHeatGain-100Conv-2XWall-TS6-'!D959</f>
        <v>0</v>
      </c>
      <c r="F220" s="3">
        <f>'[6]IntHeatGain-100Conv-2XWall-TS6-'!E959</f>
        <v>3.5334248614163899</v>
      </c>
      <c r="G220" s="3">
        <f>'[6]IntHeatGain-100Conv-2XWall-TS6-'!F959</f>
        <v>0</v>
      </c>
      <c r="H220">
        <f>'[6]IntHeatGain-100Conv-2XWall-TS6-'!G959</f>
        <v>20</v>
      </c>
      <c r="I220" s="3">
        <f>'[6]IntHeatGain-100Conv-2XWall-TS6-'!H959</f>
        <v>0</v>
      </c>
      <c r="J220" s="3">
        <f>'[6]IntHeatGain-100Conv-2XWall-TS6-'!I959</f>
        <v>0</v>
      </c>
      <c r="K220" s="3">
        <f>'[6]IntHeatGain-100Conv-2XWall-TS6-'!J959</f>
        <v>0</v>
      </c>
      <c r="L220" s="3">
        <f>'[6]IntHeatGain-100Conv-2XWall-TS6-'!K959</f>
        <v>0</v>
      </c>
      <c r="M220" s="3">
        <f>'[6]IntHeatGain-100Conv-2XWall-TS6-'!L959</f>
        <v>0</v>
      </c>
      <c r="N220" s="3">
        <f>'[6]IntHeatGain-100Conv-2XWall-TS6-'!M959</f>
        <v>19.9999940910098</v>
      </c>
      <c r="O220">
        <f>'[6]IntHeatGain-100Conv-2XWall-TS6-'!N959</f>
        <v>19.999994089582898</v>
      </c>
      <c r="P220">
        <f>'[6]IntHeatGain-100Conv-2XWall-TS6-'!O959</f>
        <v>3.0760000000000001</v>
      </c>
      <c r="Q220">
        <f>'[6]IntHeatGain-100Conv-2XWall-TS6-'!P959</f>
        <v>0</v>
      </c>
      <c r="R220" s="3">
        <f>'[6]IntHeatGain-100Conv-2XWall-TS6-'!Q959</f>
        <v>3.0760000000000001</v>
      </c>
      <c r="S220">
        <f>'[6]IntHeatGain-100Conv-2XWall-TS6-'!R959</f>
        <v>3.0760000000000001</v>
      </c>
      <c r="T220">
        <f>'[6]IntHeatGain-100Conv-2XWall-TS6-'!S959</f>
        <v>3.0760000000000001</v>
      </c>
      <c r="U220">
        <f>'[6]IntHeatGain-100Conv-2XWall-TS6-'!T959</f>
        <v>3.0760000000000001</v>
      </c>
      <c r="V220">
        <f>'[6]IntHeatGain-100Conv-2XWall-TS6-'!U959</f>
        <v>3.0760000000000001</v>
      </c>
      <c r="W220">
        <f>'[6]IntHeatGain-100Conv-2XWall-TS6-'!V959</f>
        <v>0</v>
      </c>
      <c r="Y220">
        <f t="shared" si="6"/>
        <v>0</v>
      </c>
    </row>
    <row r="221" spans="1:25" x14ac:dyDescent="0.2">
      <c r="A221">
        <f t="shared" si="7"/>
        <v>215</v>
      </c>
      <c r="B221" t="str">
        <f>'[6]IntHeatGain-100Conv-2XWall-TS6-'!A960</f>
        <v xml:space="preserve"> 08/09  23:00:00</v>
      </c>
      <c r="C221">
        <f>'[6]IntHeatGain-100Conv-2XWall-TS6-'!B960</f>
        <v>20</v>
      </c>
      <c r="D221" s="3">
        <f>'[6]IntHeatGain-100Conv-2XWall-TS6-'!C960</f>
        <v>0</v>
      </c>
      <c r="E221" s="3">
        <f>'[6]IntHeatGain-100Conv-2XWall-TS6-'!D960</f>
        <v>0</v>
      </c>
      <c r="F221" s="3">
        <f>'[6]IntHeatGain-100Conv-2XWall-TS6-'!E960</f>
        <v>3.5335078542629499</v>
      </c>
      <c r="G221" s="3">
        <f>'[6]IntHeatGain-100Conv-2XWall-TS6-'!F960</f>
        <v>0</v>
      </c>
      <c r="H221">
        <f>'[6]IntHeatGain-100Conv-2XWall-TS6-'!G960</f>
        <v>20</v>
      </c>
      <c r="I221" s="3">
        <f>'[6]IntHeatGain-100Conv-2XWall-TS6-'!H960</f>
        <v>0</v>
      </c>
      <c r="J221" s="3">
        <f>'[6]IntHeatGain-100Conv-2XWall-TS6-'!I960</f>
        <v>0</v>
      </c>
      <c r="K221" s="3">
        <f>'[6]IntHeatGain-100Conv-2XWall-TS6-'!J960</f>
        <v>0</v>
      </c>
      <c r="L221" s="3">
        <f>'[6]IntHeatGain-100Conv-2XWall-TS6-'!K960</f>
        <v>0</v>
      </c>
      <c r="M221" s="3">
        <f>'[6]IntHeatGain-100Conv-2XWall-TS6-'!L960</f>
        <v>0</v>
      </c>
      <c r="N221" s="3">
        <f>'[6]IntHeatGain-100Conv-2XWall-TS6-'!M960</f>
        <v>19.999994090870999</v>
      </c>
      <c r="O221">
        <f>'[6]IntHeatGain-100Conv-2XWall-TS6-'!N960</f>
        <v>19.999994091600598</v>
      </c>
      <c r="P221">
        <f>'[6]IntHeatGain-100Conv-2XWall-TS6-'!O960</f>
        <v>3.0760000000000001</v>
      </c>
      <c r="Q221">
        <f>'[6]IntHeatGain-100Conv-2XWall-TS6-'!P960</f>
        <v>0</v>
      </c>
      <c r="R221" s="3">
        <f>'[6]IntHeatGain-100Conv-2XWall-TS6-'!Q960</f>
        <v>3.0760000000000001</v>
      </c>
      <c r="S221">
        <f>'[6]IntHeatGain-100Conv-2XWall-TS6-'!R960</f>
        <v>3.0760000000000001</v>
      </c>
      <c r="T221">
        <f>'[6]IntHeatGain-100Conv-2XWall-TS6-'!S960</f>
        <v>3.0760000000000001</v>
      </c>
      <c r="U221">
        <f>'[6]IntHeatGain-100Conv-2XWall-TS6-'!T960</f>
        <v>3.0760000000000001</v>
      </c>
      <c r="V221">
        <f>'[6]IntHeatGain-100Conv-2XWall-TS6-'!U960</f>
        <v>3.0760000000000001</v>
      </c>
      <c r="W221">
        <f>'[6]IntHeatGain-100Conv-2XWall-TS6-'!V960</f>
        <v>0</v>
      </c>
      <c r="Y221">
        <f t="shared" si="6"/>
        <v>0</v>
      </c>
    </row>
    <row r="222" spans="1:25" x14ac:dyDescent="0.2">
      <c r="A222">
        <f t="shared" si="7"/>
        <v>216</v>
      </c>
      <c r="B222" t="str">
        <f>'[6]IntHeatGain-100Conv-2XWall-TS6-'!A961</f>
        <v xml:space="preserve"> 08/09  24:00:00</v>
      </c>
      <c r="C222">
        <f>'[6]IntHeatGain-100Conv-2XWall-TS6-'!B961</f>
        <v>20</v>
      </c>
      <c r="D222" s="3">
        <f>'[6]IntHeatGain-100Conv-2XWall-TS6-'!C961</f>
        <v>0</v>
      </c>
      <c r="E222" s="3">
        <f>'[6]IntHeatGain-100Conv-2XWall-TS6-'!D961</f>
        <v>0</v>
      </c>
      <c r="F222" s="3">
        <f>'[6]IntHeatGain-100Conv-2XWall-TS6-'!E961</f>
        <v>3.5365455023566001</v>
      </c>
      <c r="G222" s="3">
        <f>'[6]IntHeatGain-100Conv-2XWall-TS6-'!F961</f>
        <v>0</v>
      </c>
      <c r="H222">
        <f>'[6]IntHeatGain-100Conv-2XWall-TS6-'!G961</f>
        <v>20</v>
      </c>
      <c r="I222" s="3">
        <f>'[6]IntHeatGain-100Conv-2XWall-TS6-'!H961</f>
        <v>0</v>
      </c>
      <c r="J222" s="3">
        <f>'[6]IntHeatGain-100Conv-2XWall-TS6-'!I961</f>
        <v>0</v>
      </c>
      <c r="K222" s="3">
        <f>'[6]IntHeatGain-100Conv-2XWall-TS6-'!J961</f>
        <v>0</v>
      </c>
      <c r="L222" s="3">
        <f>'[6]IntHeatGain-100Conv-2XWall-TS6-'!K961</f>
        <v>0</v>
      </c>
      <c r="M222" s="3">
        <f>'[6]IntHeatGain-100Conv-2XWall-TS6-'!L961</f>
        <v>0</v>
      </c>
      <c r="N222" s="3">
        <f>'[6]IntHeatGain-100Conv-2XWall-TS6-'!M961</f>
        <v>19.999994085791101</v>
      </c>
      <c r="O222">
        <f>'[6]IntHeatGain-100Conv-2XWall-TS6-'!N961</f>
        <v>19.999994086454802</v>
      </c>
      <c r="P222">
        <f>'[6]IntHeatGain-100Conv-2XWall-TS6-'!O961</f>
        <v>3.0760000000000001</v>
      </c>
      <c r="Q222">
        <f>'[6]IntHeatGain-100Conv-2XWall-TS6-'!P961</f>
        <v>0</v>
      </c>
      <c r="R222" s="3">
        <f>'[6]IntHeatGain-100Conv-2XWall-TS6-'!Q961</f>
        <v>3.0760000000000001</v>
      </c>
      <c r="S222">
        <f>'[6]IntHeatGain-100Conv-2XWall-TS6-'!R961</f>
        <v>3.0760000000000001</v>
      </c>
      <c r="T222">
        <f>'[6]IntHeatGain-100Conv-2XWall-TS6-'!S961</f>
        <v>3.0760000000000001</v>
      </c>
      <c r="U222">
        <f>'[6]IntHeatGain-100Conv-2XWall-TS6-'!T961</f>
        <v>3.0760000000000001</v>
      </c>
      <c r="V222">
        <f>'[6]IntHeatGain-100Conv-2XWall-TS6-'!U961</f>
        <v>3.0760000000000001</v>
      </c>
      <c r="W222">
        <f>'[6]IntHeatGain-100Conv-2XWall-TS6-'!V961</f>
        <v>0</v>
      </c>
      <c r="Y222">
        <f t="shared" si="6"/>
        <v>0</v>
      </c>
    </row>
    <row r="223" spans="1:25" x14ac:dyDescent="0.2">
      <c r="A223">
        <f t="shared" si="7"/>
        <v>217</v>
      </c>
      <c r="B223" t="str">
        <f>'[6]IntHeatGain-100Conv-2XWall-TS6-'!A962</f>
        <v xml:space="preserve"> 08/10  01:00:00</v>
      </c>
      <c r="C223">
        <f>'[6]IntHeatGain-100Conv-2XWall-TS6-'!B962</f>
        <v>20</v>
      </c>
      <c r="D223" s="3">
        <f>'[6]IntHeatGain-100Conv-2XWall-TS6-'!C962</f>
        <v>0</v>
      </c>
      <c r="E223" s="3">
        <f>'[6]IntHeatGain-100Conv-2XWall-TS6-'!D962</f>
        <v>0</v>
      </c>
      <c r="F223" s="3">
        <f>'[6]IntHeatGain-100Conv-2XWall-TS6-'!E962</f>
        <v>3.5353597211725201</v>
      </c>
      <c r="G223" s="3">
        <f>'[6]IntHeatGain-100Conv-2XWall-TS6-'!F962</f>
        <v>0</v>
      </c>
      <c r="H223">
        <f>'[6]IntHeatGain-100Conv-2XWall-TS6-'!G962</f>
        <v>20</v>
      </c>
      <c r="I223" s="3">
        <f>'[6]IntHeatGain-100Conv-2XWall-TS6-'!H962</f>
        <v>0</v>
      </c>
      <c r="J223" s="3">
        <f>'[6]IntHeatGain-100Conv-2XWall-TS6-'!I962</f>
        <v>0</v>
      </c>
      <c r="K223" s="3">
        <f>'[6]IntHeatGain-100Conv-2XWall-TS6-'!J962</f>
        <v>0</v>
      </c>
      <c r="L223" s="3">
        <f>'[6]IntHeatGain-100Conv-2XWall-TS6-'!K962</f>
        <v>0</v>
      </c>
      <c r="M223" s="3">
        <f>'[6]IntHeatGain-100Conv-2XWall-TS6-'!L962</f>
        <v>0</v>
      </c>
      <c r="N223" s="3">
        <f>'[6]IntHeatGain-100Conv-2XWall-TS6-'!M962</f>
        <v>19.999994087774098</v>
      </c>
      <c r="O223">
        <f>'[6]IntHeatGain-100Conv-2XWall-TS6-'!N962</f>
        <v>19.999994086434501</v>
      </c>
      <c r="P223">
        <f>'[6]IntHeatGain-100Conv-2XWall-TS6-'!O962</f>
        <v>3.0760000000000001</v>
      </c>
      <c r="Q223">
        <f>'[6]IntHeatGain-100Conv-2XWall-TS6-'!P962</f>
        <v>0</v>
      </c>
      <c r="R223" s="3">
        <f>'[6]IntHeatGain-100Conv-2XWall-TS6-'!Q962</f>
        <v>3.0760000000000001</v>
      </c>
      <c r="S223">
        <f>'[6]IntHeatGain-100Conv-2XWall-TS6-'!R962</f>
        <v>3.0760000000000001</v>
      </c>
      <c r="T223">
        <f>'[6]IntHeatGain-100Conv-2XWall-TS6-'!S962</f>
        <v>3.0760000000000001</v>
      </c>
      <c r="U223">
        <f>'[6]IntHeatGain-100Conv-2XWall-TS6-'!T962</f>
        <v>3.0760000000000001</v>
      </c>
      <c r="V223">
        <f>'[6]IntHeatGain-100Conv-2XWall-TS6-'!U962</f>
        <v>3.0760000000000001</v>
      </c>
      <c r="W223">
        <f>'[6]IntHeatGain-100Conv-2XWall-TS6-'!V962</f>
        <v>0</v>
      </c>
      <c r="Y223">
        <f t="shared" si="6"/>
        <v>0</v>
      </c>
    </row>
    <row r="224" spans="1:25" x14ac:dyDescent="0.2">
      <c r="A224">
        <f t="shared" si="7"/>
        <v>218</v>
      </c>
      <c r="B224" t="str">
        <f>'[6]IntHeatGain-100Conv-2XWall-TS6-'!A963</f>
        <v xml:space="preserve"> 08/10  02:00:00</v>
      </c>
      <c r="C224">
        <f>'[6]IntHeatGain-100Conv-2XWall-TS6-'!B963</f>
        <v>20</v>
      </c>
      <c r="D224" s="3">
        <f>'[6]IntHeatGain-100Conv-2XWall-TS6-'!C963</f>
        <v>0</v>
      </c>
      <c r="E224" s="3">
        <f>'[6]IntHeatGain-100Conv-2XWall-TS6-'!D963</f>
        <v>0</v>
      </c>
      <c r="F224" s="3">
        <f>'[6]IntHeatGain-100Conv-2XWall-TS6-'!E963</f>
        <v>3.5227786356697099</v>
      </c>
      <c r="G224" s="3">
        <f>'[6]IntHeatGain-100Conv-2XWall-TS6-'!F963</f>
        <v>0</v>
      </c>
      <c r="H224">
        <f>'[6]IntHeatGain-100Conv-2XWall-TS6-'!G963</f>
        <v>20</v>
      </c>
      <c r="I224" s="3">
        <f>'[6]IntHeatGain-100Conv-2XWall-TS6-'!H963</f>
        <v>0</v>
      </c>
      <c r="J224" s="3">
        <f>'[6]IntHeatGain-100Conv-2XWall-TS6-'!I963</f>
        <v>0</v>
      </c>
      <c r="K224" s="3">
        <f>'[6]IntHeatGain-100Conv-2XWall-TS6-'!J963</f>
        <v>0</v>
      </c>
      <c r="L224" s="3">
        <f>'[6]IntHeatGain-100Conv-2XWall-TS6-'!K963</f>
        <v>0</v>
      </c>
      <c r="M224" s="3">
        <f>'[6]IntHeatGain-100Conv-2XWall-TS6-'!L963</f>
        <v>0</v>
      </c>
      <c r="N224" s="3">
        <f>'[6]IntHeatGain-100Conv-2XWall-TS6-'!M963</f>
        <v>19.999994108813599</v>
      </c>
      <c r="O224">
        <f>'[6]IntHeatGain-100Conv-2XWall-TS6-'!N963</f>
        <v>19.999994103607499</v>
      </c>
      <c r="P224">
        <f>'[6]IntHeatGain-100Conv-2XWall-TS6-'!O963</f>
        <v>3.0760000000000001</v>
      </c>
      <c r="Q224">
        <f>'[6]IntHeatGain-100Conv-2XWall-TS6-'!P963</f>
        <v>0</v>
      </c>
      <c r="R224" s="3">
        <f>'[6]IntHeatGain-100Conv-2XWall-TS6-'!Q963</f>
        <v>3.0760000000000001</v>
      </c>
      <c r="S224">
        <f>'[6]IntHeatGain-100Conv-2XWall-TS6-'!R963</f>
        <v>3.0760000000000001</v>
      </c>
      <c r="T224">
        <f>'[6]IntHeatGain-100Conv-2XWall-TS6-'!S963</f>
        <v>3.0760000000000001</v>
      </c>
      <c r="U224">
        <f>'[6]IntHeatGain-100Conv-2XWall-TS6-'!T963</f>
        <v>3.0760000000000001</v>
      </c>
      <c r="V224">
        <f>'[6]IntHeatGain-100Conv-2XWall-TS6-'!U963</f>
        <v>3.0760000000000001</v>
      </c>
      <c r="W224">
        <f>'[6]IntHeatGain-100Conv-2XWall-TS6-'!V963</f>
        <v>0</v>
      </c>
      <c r="Y224">
        <f t="shared" si="6"/>
        <v>0</v>
      </c>
    </row>
    <row r="225" spans="1:25" x14ac:dyDescent="0.2">
      <c r="A225">
        <f t="shared" si="7"/>
        <v>219</v>
      </c>
      <c r="B225" t="str">
        <f>'[6]IntHeatGain-100Conv-2XWall-TS6-'!A964</f>
        <v xml:space="preserve"> 08/10  03:00:00</v>
      </c>
      <c r="C225">
        <f>'[6]IntHeatGain-100Conv-2XWall-TS6-'!B964</f>
        <v>20</v>
      </c>
      <c r="D225" s="3">
        <f>'[6]IntHeatGain-100Conv-2XWall-TS6-'!C964</f>
        <v>0</v>
      </c>
      <c r="E225" s="3">
        <f>'[6]IntHeatGain-100Conv-2XWall-TS6-'!D964</f>
        <v>0</v>
      </c>
      <c r="F225" s="3">
        <f>'[6]IntHeatGain-100Conv-2XWall-TS6-'!E964</f>
        <v>3.4959860175150501</v>
      </c>
      <c r="G225" s="3">
        <f>'[6]IntHeatGain-100Conv-2XWall-TS6-'!F964</f>
        <v>0</v>
      </c>
      <c r="H225">
        <f>'[6]IntHeatGain-100Conv-2XWall-TS6-'!G964</f>
        <v>20</v>
      </c>
      <c r="I225" s="3">
        <f>'[6]IntHeatGain-100Conv-2XWall-TS6-'!H964</f>
        <v>0</v>
      </c>
      <c r="J225" s="3">
        <f>'[6]IntHeatGain-100Conv-2XWall-TS6-'!I964</f>
        <v>0</v>
      </c>
      <c r="K225" s="3">
        <f>'[6]IntHeatGain-100Conv-2XWall-TS6-'!J964</f>
        <v>0</v>
      </c>
      <c r="L225" s="3">
        <f>'[6]IntHeatGain-100Conv-2XWall-TS6-'!K964</f>
        <v>0</v>
      </c>
      <c r="M225" s="3">
        <f>'[6]IntHeatGain-100Conv-2XWall-TS6-'!L964</f>
        <v>0</v>
      </c>
      <c r="N225" s="3">
        <f>'[6]IntHeatGain-100Conv-2XWall-TS6-'!M964</f>
        <v>19.999994153619301</v>
      </c>
      <c r="O225">
        <f>'[6]IntHeatGain-100Conv-2XWall-TS6-'!N964</f>
        <v>19.999994144699901</v>
      </c>
      <c r="P225">
        <f>'[6]IntHeatGain-100Conv-2XWall-TS6-'!O964</f>
        <v>3.0760000000000001</v>
      </c>
      <c r="Q225">
        <f>'[6]IntHeatGain-100Conv-2XWall-TS6-'!P964</f>
        <v>0</v>
      </c>
      <c r="R225" s="3">
        <f>'[6]IntHeatGain-100Conv-2XWall-TS6-'!Q964</f>
        <v>3.0760000000000001</v>
      </c>
      <c r="S225">
        <f>'[6]IntHeatGain-100Conv-2XWall-TS6-'!R964</f>
        <v>3.0760000000000001</v>
      </c>
      <c r="T225">
        <f>'[6]IntHeatGain-100Conv-2XWall-TS6-'!S964</f>
        <v>3.0760000000000001</v>
      </c>
      <c r="U225">
        <f>'[6]IntHeatGain-100Conv-2XWall-TS6-'!T964</f>
        <v>3.0760000000000001</v>
      </c>
      <c r="V225">
        <f>'[6]IntHeatGain-100Conv-2XWall-TS6-'!U964</f>
        <v>3.0760000000000001</v>
      </c>
      <c r="W225">
        <f>'[6]IntHeatGain-100Conv-2XWall-TS6-'!V964</f>
        <v>0</v>
      </c>
      <c r="Y225">
        <f t="shared" si="6"/>
        <v>0</v>
      </c>
    </row>
    <row r="226" spans="1:25" x14ac:dyDescent="0.2">
      <c r="A226">
        <f t="shared" si="7"/>
        <v>220</v>
      </c>
      <c r="B226" t="str">
        <f>'[6]IntHeatGain-100Conv-2XWall-TS6-'!A965</f>
        <v xml:space="preserve"> 08/10  04:00:00</v>
      </c>
      <c r="C226">
        <f>'[6]IntHeatGain-100Conv-2XWall-TS6-'!B965</f>
        <v>20</v>
      </c>
      <c r="D226" s="3">
        <f>'[6]IntHeatGain-100Conv-2XWall-TS6-'!C965</f>
        <v>0</v>
      </c>
      <c r="E226" s="3">
        <f>'[6]IntHeatGain-100Conv-2XWall-TS6-'!D965</f>
        <v>0</v>
      </c>
      <c r="F226" s="3">
        <f>'[6]IntHeatGain-100Conv-2XWall-TS6-'!E965</f>
        <v>3.45879396663811</v>
      </c>
      <c r="G226" s="3">
        <f>'[6]IntHeatGain-100Conv-2XWall-TS6-'!F965</f>
        <v>0</v>
      </c>
      <c r="H226">
        <f>'[6]IntHeatGain-100Conv-2XWall-TS6-'!G965</f>
        <v>20</v>
      </c>
      <c r="I226" s="3">
        <f>'[6]IntHeatGain-100Conv-2XWall-TS6-'!H965</f>
        <v>0</v>
      </c>
      <c r="J226" s="3">
        <f>'[6]IntHeatGain-100Conv-2XWall-TS6-'!I965</f>
        <v>0</v>
      </c>
      <c r="K226" s="3">
        <f>'[6]IntHeatGain-100Conv-2XWall-TS6-'!J965</f>
        <v>0</v>
      </c>
      <c r="L226" s="3">
        <f>'[6]IntHeatGain-100Conv-2XWall-TS6-'!K965</f>
        <v>0</v>
      </c>
      <c r="M226" s="3">
        <f>'[6]IntHeatGain-100Conv-2XWall-TS6-'!L965</f>
        <v>0</v>
      </c>
      <c r="N226" s="3">
        <f>'[6]IntHeatGain-100Conv-2XWall-TS6-'!M965</f>
        <v>19.999994215815999</v>
      </c>
      <c r="O226">
        <f>'[6]IntHeatGain-100Conv-2XWall-TS6-'!N965</f>
        <v>19.999994204629498</v>
      </c>
      <c r="P226">
        <f>'[6]IntHeatGain-100Conv-2XWall-TS6-'!O965</f>
        <v>3.0760000000000001</v>
      </c>
      <c r="Q226">
        <f>'[6]IntHeatGain-100Conv-2XWall-TS6-'!P965</f>
        <v>0</v>
      </c>
      <c r="R226" s="3">
        <f>'[6]IntHeatGain-100Conv-2XWall-TS6-'!Q965</f>
        <v>3.0760000000000001</v>
      </c>
      <c r="S226">
        <f>'[6]IntHeatGain-100Conv-2XWall-TS6-'!R965</f>
        <v>3.0760000000000001</v>
      </c>
      <c r="T226">
        <f>'[6]IntHeatGain-100Conv-2XWall-TS6-'!S965</f>
        <v>3.0760000000000001</v>
      </c>
      <c r="U226">
        <f>'[6]IntHeatGain-100Conv-2XWall-TS6-'!T965</f>
        <v>3.0760000000000001</v>
      </c>
      <c r="V226">
        <f>'[6]IntHeatGain-100Conv-2XWall-TS6-'!U965</f>
        <v>3.0760000000000001</v>
      </c>
      <c r="W226">
        <f>'[6]IntHeatGain-100Conv-2XWall-TS6-'!V965</f>
        <v>0</v>
      </c>
      <c r="Y226">
        <f t="shared" si="6"/>
        <v>0</v>
      </c>
    </row>
    <row r="227" spans="1:25" x14ac:dyDescent="0.2">
      <c r="A227">
        <f t="shared" si="7"/>
        <v>221</v>
      </c>
      <c r="B227" t="str">
        <f>'[6]IntHeatGain-100Conv-2XWall-TS6-'!A966</f>
        <v xml:space="preserve"> 08/10  05:00:00</v>
      </c>
      <c r="C227">
        <f>'[6]IntHeatGain-100Conv-2XWall-TS6-'!B966</f>
        <v>20</v>
      </c>
      <c r="D227" s="3">
        <f>'[6]IntHeatGain-100Conv-2XWall-TS6-'!C966</f>
        <v>0</v>
      </c>
      <c r="E227" s="3">
        <f>'[6]IntHeatGain-100Conv-2XWall-TS6-'!D966</f>
        <v>0</v>
      </c>
      <c r="F227" s="3">
        <f>'[6]IntHeatGain-100Conv-2XWall-TS6-'!E966</f>
        <v>3.4169106033004901</v>
      </c>
      <c r="G227" s="3">
        <f>'[6]IntHeatGain-100Conv-2XWall-TS6-'!F966</f>
        <v>0</v>
      </c>
      <c r="H227">
        <f>'[6]IntHeatGain-100Conv-2XWall-TS6-'!G966</f>
        <v>20</v>
      </c>
      <c r="I227" s="3">
        <f>'[6]IntHeatGain-100Conv-2XWall-TS6-'!H966</f>
        <v>0</v>
      </c>
      <c r="J227" s="3">
        <f>'[6]IntHeatGain-100Conv-2XWall-TS6-'!I966</f>
        <v>0</v>
      </c>
      <c r="K227" s="3">
        <f>'[6]IntHeatGain-100Conv-2XWall-TS6-'!J966</f>
        <v>0</v>
      </c>
      <c r="L227" s="3">
        <f>'[6]IntHeatGain-100Conv-2XWall-TS6-'!K966</f>
        <v>0</v>
      </c>
      <c r="M227" s="3">
        <f>'[6]IntHeatGain-100Conv-2XWall-TS6-'!L966</f>
        <v>0</v>
      </c>
      <c r="N227" s="3">
        <f>'[6]IntHeatGain-100Conv-2XWall-TS6-'!M966</f>
        <v>19.999994285858001</v>
      </c>
      <c r="O227">
        <f>'[6]IntHeatGain-100Conv-2XWall-TS6-'!N966</f>
        <v>19.999994274134099</v>
      </c>
      <c r="P227">
        <f>'[6]IntHeatGain-100Conv-2XWall-TS6-'!O966</f>
        <v>3.0760000000000001</v>
      </c>
      <c r="Q227">
        <f>'[6]IntHeatGain-100Conv-2XWall-TS6-'!P966</f>
        <v>0</v>
      </c>
      <c r="R227" s="3">
        <f>'[6]IntHeatGain-100Conv-2XWall-TS6-'!Q966</f>
        <v>3.0760000000000001</v>
      </c>
      <c r="S227">
        <f>'[6]IntHeatGain-100Conv-2XWall-TS6-'!R966</f>
        <v>3.0760000000000001</v>
      </c>
      <c r="T227">
        <f>'[6]IntHeatGain-100Conv-2XWall-TS6-'!S966</f>
        <v>3.0760000000000001</v>
      </c>
      <c r="U227">
        <f>'[6]IntHeatGain-100Conv-2XWall-TS6-'!T966</f>
        <v>3.0760000000000001</v>
      </c>
      <c r="V227">
        <f>'[6]IntHeatGain-100Conv-2XWall-TS6-'!U966</f>
        <v>3.0760000000000001</v>
      </c>
      <c r="W227">
        <f>'[6]IntHeatGain-100Conv-2XWall-TS6-'!V966</f>
        <v>0</v>
      </c>
      <c r="Y227">
        <f t="shared" si="6"/>
        <v>0</v>
      </c>
    </row>
    <row r="228" spans="1:25" x14ac:dyDescent="0.2">
      <c r="A228">
        <f t="shared" si="7"/>
        <v>222</v>
      </c>
      <c r="B228" t="str">
        <f>'[6]IntHeatGain-100Conv-2XWall-TS6-'!A967</f>
        <v xml:space="preserve"> 08/10  06:00:00</v>
      </c>
      <c r="C228">
        <f>'[6]IntHeatGain-100Conv-2XWall-TS6-'!B967</f>
        <v>20</v>
      </c>
      <c r="D228">
        <f>'[6]IntHeatGain-100Conv-2XWall-TS6-'!C967</f>
        <v>0</v>
      </c>
      <c r="E228">
        <f>'[6]IntHeatGain-100Conv-2XWall-TS6-'!D967</f>
        <v>9.8333333333333304</v>
      </c>
      <c r="F228" s="3">
        <f>'[6]IntHeatGain-100Conv-2XWall-TS6-'!E967</f>
        <v>3.3781523921788201</v>
      </c>
      <c r="G228" s="3">
        <f>'[6]IntHeatGain-100Conv-2XWall-TS6-'!F967</f>
        <v>0</v>
      </c>
      <c r="H228">
        <f>'[6]IntHeatGain-100Conv-2XWall-TS6-'!G967</f>
        <v>20</v>
      </c>
      <c r="I228" s="3">
        <f>'[6]IntHeatGain-100Conv-2XWall-TS6-'!H967</f>
        <v>0</v>
      </c>
      <c r="J228" s="3">
        <f>'[6]IntHeatGain-100Conv-2XWall-TS6-'!I967</f>
        <v>0</v>
      </c>
      <c r="K228" s="3">
        <f>'[6]IntHeatGain-100Conv-2XWall-TS6-'!J967</f>
        <v>0</v>
      </c>
      <c r="L228" s="3">
        <f>'[6]IntHeatGain-100Conv-2XWall-TS6-'!K967</f>
        <v>0</v>
      </c>
      <c r="M228" s="3">
        <f>'[6]IntHeatGain-100Conv-2XWall-TS6-'!L967</f>
        <v>0</v>
      </c>
      <c r="N228" s="3">
        <f>'[6]IntHeatGain-100Conv-2XWall-TS6-'!M967</f>
        <v>19.999994350673902</v>
      </c>
      <c r="O228">
        <f>'[6]IntHeatGain-100Conv-2XWall-TS6-'!N967</f>
        <v>19.999994340857601</v>
      </c>
      <c r="P228">
        <f>'[6]IntHeatGain-100Conv-2XWall-TS6-'!O967</f>
        <v>3.0760000000000001</v>
      </c>
      <c r="Q228">
        <f>'[6]IntHeatGain-100Conv-2XWall-TS6-'!P967</f>
        <v>0</v>
      </c>
      <c r="R228" s="3">
        <f>'[6]IntHeatGain-100Conv-2XWall-TS6-'!Q967</f>
        <v>3.0760000000000001</v>
      </c>
      <c r="S228">
        <f>'[6]IntHeatGain-100Conv-2XWall-TS6-'!R967</f>
        <v>3.0760000000000001</v>
      </c>
      <c r="T228">
        <f>'[6]IntHeatGain-100Conv-2XWall-TS6-'!S967</f>
        <v>3.0760000000000001</v>
      </c>
      <c r="U228">
        <f>'[6]IntHeatGain-100Conv-2XWall-TS6-'!T967</f>
        <v>3.0760000000000001</v>
      </c>
      <c r="V228">
        <f>'[6]IntHeatGain-100Conv-2XWall-TS6-'!U967</f>
        <v>3.0760000000000001</v>
      </c>
      <c r="W228">
        <f>'[6]IntHeatGain-100Conv-2XWall-TS6-'!V967</f>
        <v>0</v>
      </c>
      <c r="Y228">
        <f t="shared" si="6"/>
        <v>0</v>
      </c>
    </row>
    <row r="229" spans="1:25" x14ac:dyDescent="0.2">
      <c r="A229">
        <f t="shared" si="7"/>
        <v>223</v>
      </c>
      <c r="B229" t="str">
        <f>'[6]IntHeatGain-100Conv-2XWall-TS6-'!A968</f>
        <v xml:space="preserve"> 08/10  07:00:00</v>
      </c>
      <c r="C229">
        <f>'[6]IntHeatGain-100Conv-2XWall-TS6-'!B968</f>
        <v>20</v>
      </c>
      <c r="D229">
        <f>'[6]IntHeatGain-100Conv-2XWall-TS6-'!C968</f>
        <v>0</v>
      </c>
      <c r="E229">
        <f>'[6]IntHeatGain-100Conv-2XWall-TS6-'!D968</f>
        <v>181</v>
      </c>
      <c r="F229" s="3">
        <f>'[6]IntHeatGain-100Conv-2XWall-TS6-'!E968</f>
        <v>3.3501140513182199</v>
      </c>
      <c r="G229" s="3">
        <f>'[6]IntHeatGain-100Conv-2XWall-TS6-'!F968</f>
        <v>0</v>
      </c>
      <c r="H229">
        <f>'[6]IntHeatGain-100Conv-2XWall-TS6-'!G968</f>
        <v>20</v>
      </c>
      <c r="I229" s="3">
        <f>'[6]IntHeatGain-100Conv-2XWall-TS6-'!H968</f>
        <v>0</v>
      </c>
      <c r="J229" s="3">
        <f>'[6]IntHeatGain-100Conv-2XWall-TS6-'!I968</f>
        <v>0</v>
      </c>
      <c r="K229" s="3">
        <f>'[6]IntHeatGain-100Conv-2XWall-TS6-'!J968</f>
        <v>0</v>
      </c>
      <c r="L229" s="3">
        <f>'[6]IntHeatGain-100Conv-2XWall-TS6-'!K968</f>
        <v>0</v>
      </c>
      <c r="M229" s="3">
        <f>'[6]IntHeatGain-100Conv-2XWall-TS6-'!L968</f>
        <v>0</v>
      </c>
      <c r="N229" s="3">
        <f>'[6]IntHeatGain-100Conv-2XWall-TS6-'!M968</f>
        <v>19.999994397562801</v>
      </c>
      <c r="O229">
        <f>'[6]IntHeatGain-100Conv-2XWall-TS6-'!N968</f>
        <v>19.999994391311901</v>
      </c>
      <c r="P229">
        <f>'[6]IntHeatGain-100Conv-2XWall-TS6-'!O968</f>
        <v>3.0760000000000001</v>
      </c>
      <c r="Q229">
        <f>'[6]IntHeatGain-100Conv-2XWall-TS6-'!P968</f>
        <v>0</v>
      </c>
      <c r="R229" s="3">
        <f>'[6]IntHeatGain-100Conv-2XWall-TS6-'!Q968</f>
        <v>3.0760000000000001</v>
      </c>
      <c r="S229">
        <f>'[6]IntHeatGain-100Conv-2XWall-TS6-'!R968</f>
        <v>3.0760000000000001</v>
      </c>
      <c r="T229">
        <f>'[6]IntHeatGain-100Conv-2XWall-TS6-'!S968</f>
        <v>3.0760000000000001</v>
      </c>
      <c r="U229">
        <f>'[6]IntHeatGain-100Conv-2XWall-TS6-'!T968</f>
        <v>3.0760000000000001</v>
      </c>
      <c r="V229">
        <f>'[6]IntHeatGain-100Conv-2XWall-TS6-'!U968</f>
        <v>3.0760000000000001</v>
      </c>
      <c r="W229">
        <f>'[6]IntHeatGain-100Conv-2XWall-TS6-'!V968</f>
        <v>0</v>
      </c>
      <c r="Y229">
        <f t="shared" si="6"/>
        <v>0</v>
      </c>
    </row>
    <row r="230" spans="1:25" x14ac:dyDescent="0.2">
      <c r="A230">
        <f t="shared" si="7"/>
        <v>224</v>
      </c>
      <c r="B230" t="str">
        <f>'[6]IntHeatGain-100Conv-2XWall-TS6-'!A969</f>
        <v xml:space="preserve"> 08/10  08:00:00</v>
      </c>
      <c r="C230">
        <f>'[6]IntHeatGain-100Conv-2XWall-TS6-'!B969</f>
        <v>20</v>
      </c>
      <c r="D230">
        <f>'[6]IntHeatGain-100Conv-2XWall-TS6-'!C969</f>
        <v>0</v>
      </c>
      <c r="E230">
        <f>'[6]IntHeatGain-100Conv-2XWall-TS6-'!D969</f>
        <v>551.08333333333303</v>
      </c>
      <c r="F230" s="3">
        <f>'[6]IntHeatGain-100Conv-2XWall-TS6-'!E969</f>
        <v>3.3358216698616601</v>
      </c>
      <c r="G230" s="3">
        <f>'[6]IntHeatGain-100Conv-2XWall-TS6-'!F969</f>
        <v>0</v>
      </c>
      <c r="H230">
        <f>'[6]IntHeatGain-100Conv-2XWall-TS6-'!G969</f>
        <v>20</v>
      </c>
      <c r="I230" s="3">
        <f>'[6]IntHeatGain-100Conv-2XWall-TS6-'!H969</f>
        <v>0</v>
      </c>
      <c r="J230" s="3">
        <f>'[6]IntHeatGain-100Conv-2XWall-TS6-'!I969</f>
        <v>0</v>
      </c>
      <c r="K230" s="3">
        <f>'[6]IntHeatGain-100Conv-2XWall-TS6-'!J969</f>
        <v>0</v>
      </c>
      <c r="L230" s="3">
        <f>'[6]IntHeatGain-100Conv-2XWall-TS6-'!K969</f>
        <v>0</v>
      </c>
      <c r="M230" s="3">
        <f>'[6]IntHeatGain-100Conv-2XWall-TS6-'!L969</f>
        <v>0</v>
      </c>
      <c r="N230" s="3">
        <f>'[6]IntHeatGain-100Conv-2XWall-TS6-'!M969</f>
        <v>19.999994421464098</v>
      </c>
      <c r="O230">
        <f>'[6]IntHeatGain-100Conv-2XWall-TS6-'!N969</f>
        <v>19.999994419042899</v>
      </c>
      <c r="P230">
        <f>'[6]IntHeatGain-100Conv-2XWall-TS6-'!O969</f>
        <v>3.0760000000000001</v>
      </c>
      <c r="Q230">
        <f>'[6]IntHeatGain-100Conv-2XWall-TS6-'!P969</f>
        <v>0</v>
      </c>
      <c r="R230" s="3">
        <f>'[6]IntHeatGain-100Conv-2XWall-TS6-'!Q969</f>
        <v>3.0760000000000001</v>
      </c>
      <c r="S230">
        <f>'[6]IntHeatGain-100Conv-2XWall-TS6-'!R969</f>
        <v>3.0760000000000001</v>
      </c>
      <c r="T230">
        <f>'[6]IntHeatGain-100Conv-2XWall-TS6-'!S969</f>
        <v>3.0760000000000001</v>
      </c>
      <c r="U230">
        <f>'[6]IntHeatGain-100Conv-2XWall-TS6-'!T969</f>
        <v>3.0760000000000001</v>
      </c>
      <c r="V230">
        <f>'[6]IntHeatGain-100Conv-2XWall-TS6-'!U969</f>
        <v>3.0760000000000001</v>
      </c>
      <c r="W230">
        <f>'[6]IntHeatGain-100Conv-2XWall-TS6-'!V969</f>
        <v>0</v>
      </c>
      <c r="Y230">
        <f t="shared" si="6"/>
        <v>0</v>
      </c>
    </row>
    <row r="231" spans="1:25" x14ac:dyDescent="0.2">
      <c r="A231">
        <f t="shared" si="7"/>
        <v>225</v>
      </c>
      <c r="B231" t="str">
        <f>'[6]IntHeatGain-100Conv-2XWall-TS6-'!A970</f>
        <v xml:space="preserve"> 08/10  09:00:00</v>
      </c>
      <c r="C231">
        <f>'[6]IntHeatGain-100Conv-2XWall-TS6-'!B970</f>
        <v>20</v>
      </c>
      <c r="D231">
        <f>'[6]IntHeatGain-100Conv-2XWall-TS6-'!C970</f>
        <v>0</v>
      </c>
      <c r="E231">
        <f>'[6]IntHeatGain-100Conv-2XWall-TS6-'!D970</f>
        <v>747.91666666666697</v>
      </c>
      <c r="F231" s="3">
        <f>'[6]IntHeatGain-100Conv-2XWall-TS6-'!E970</f>
        <v>3.3337439450405602</v>
      </c>
      <c r="G231" s="3">
        <f>'[6]IntHeatGain-100Conv-2XWall-TS6-'!F970</f>
        <v>0</v>
      </c>
      <c r="H231">
        <f>'[6]IntHeatGain-100Conv-2XWall-TS6-'!G970</f>
        <v>20</v>
      </c>
      <c r="I231" s="3">
        <f>'[6]IntHeatGain-100Conv-2XWall-TS6-'!H970</f>
        <v>0</v>
      </c>
      <c r="J231" s="3">
        <f>'[6]IntHeatGain-100Conv-2XWall-TS6-'!I970</f>
        <v>0</v>
      </c>
      <c r="K231" s="3">
        <f>'[6]IntHeatGain-100Conv-2XWall-TS6-'!J970</f>
        <v>0</v>
      </c>
      <c r="L231" s="3">
        <f>'[6]IntHeatGain-100Conv-2XWall-TS6-'!K970</f>
        <v>0</v>
      </c>
      <c r="M231" s="3">
        <f>'[6]IntHeatGain-100Conv-2XWall-TS6-'!L970</f>
        <v>0</v>
      </c>
      <c r="N231" s="3">
        <f>'[6]IntHeatGain-100Conv-2XWall-TS6-'!M970</f>
        <v>19.999994424938699</v>
      </c>
      <c r="O231">
        <f>'[6]IntHeatGain-100Conv-2XWall-TS6-'!N970</f>
        <v>19.9999944255004</v>
      </c>
      <c r="P231">
        <f>'[6]IntHeatGain-100Conv-2XWall-TS6-'!O970</f>
        <v>3.0760000000000001</v>
      </c>
      <c r="Q231">
        <f>'[6]IntHeatGain-100Conv-2XWall-TS6-'!P970</f>
        <v>0</v>
      </c>
      <c r="R231" s="3">
        <f>'[6]IntHeatGain-100Conv-2XWall-TS6-'!Q970</f>
        <v>3.0760000000000001</v>
      </c>
      <c r="S231">
        <f>'[6]IntHeatGain-100Conv-2XWall-TS6-'!R970</f>
        <v>3.0760000000000001</v>
      </c>
      <c r="T231">
        <f>'[6]IntHeatGain-100Conv-2XWall-TS6-'!S970</f>
        <v>3.0760000000000001</v>
      </c>
      <c r="U231">
        <f>'[6]IntHeatGain-100Conv-2XWall-TS6-'!T970</f>
        <v>3.0760000000000001</v>
      </c>
      <c r="V231">
        <f>'[6]IntHeatGain-100Conv-2XWall-TS6-'!U970</f>
        <v>3.0760000000000001</v>
      </c>
      <c r="W231">
        <f>'[6]IntHeatGain-100Conv-2XWall-TS6-'!V970</f>
        <v>0</v>
      </c>
      <c r="Y231">
        <f t="shared" si="6"/>
        <v>0</v>
      </c>
    </row>
    <row r="232" spans="1:25" x14ac:dyDescent="0.2">
      <c r="A232">
        <f t="shared" si="7"/>
        <v>226</v>
      </c>
      <c r="B232" t="str">
        <f>'[6]IntHeatGain-100Conv-2XWall-TS6-'!A971</f>
        <v xml:space="preserve"> 08/10  10:00:00</v>
      </c>
      <c r="C232">
        <f>'[6]IntHeatGain-100Conv-2XWall-TS6-'!B971</f>
        <v>20</v>
      </c>
      <c r="D232">
        <f>'[6]IntHeatGain-100Conv-2XWall-TS6-'!C971</f>
        <v>0</v>
      </c>
      <c r="E232">
        <f>'[6]IntHeatGain-100Conv-2XWall-TS6-'!D971</f>
        <v>835.08333333333303</v>
      </c>
      <c r="F232" s="3">
        <f>'[6]IntHeatGain-100Conv-2XWall-TS6-'!E971</f>
        <v>3.3395824862963601</v>
      </c>
      <c r="G232" s="3">
        <f>'[6]IntHeatGain-100Conv-2XWall-TS6-'!F971</f>
        <v>0</v>
      </c>
      <c r="H232">
        <f>'[6]IntHeatGain-100Conv-2XWall-TS6-'!G971</f>
        <v>20</v>
      </c>
      <c r="I232" s="3">
        <f>'[6]IntHeatGain-100Conv-2XWall-TS6-'!H971</f>
        <v>0</v>
      </c>
      <c r="J232" s="3">
        <f>'[6]IntHeatGain-100Conv-2XWall-TS6-'!I971</f>
        <v>0</v>
      </c>
      <c r="K232" s="3">
        <f>'[6]IntHeatGain-100Conv-2XWall-TS6-'!J971</f>
        <v>0</v>
      </c>
      <c r="L232" s="3">
        <f>'[6]IntHeatGain-100Conv-2XWall-TS6-'!K971</f>
        <v>0</v>
      </c>
      <c r="M232" s="3">
        <f>'[6]IntHeatGain-100Conv-2XWall-TS6-'!L971</f>
        <v>0</v>
      </c>
      <c r="N232" s="3">
        <f>'[6]IntHeatGain-100Conv-2XWall-TS6-'!M971</f>
        <v>19.9999944151748</v>
      </c>
      <c r="O232">
        <f>'[6]IntHeatGain-100Conv-2XWall-TS6-'!N971</f>
        <v>19.999994417415401</v>
      </c>
      <c r="P232">
        <f>'[6]IntHeatGain-100Conv-2XWall-TS6-'!O971</f>
        <v>3.0760000000000001</v>
      </c>
      <c r="Q232">
        <f>'[6]IntHeatGain-100Conv-2XWall-TS6-'!P971</f>
        <v>0</v>
      </c>
      <c r="R232" s="3">
        <f>'[6]IntHeatGain-100Conv-2XWall-TS6-'!Q971</f>
        <v>3.0760000000000001</v>
      </c>
      <c r="S232">
        <f>'[6]IntHeatGain-100Conv-2XWall-TS6-'!R971</f>
        <v>3.0760000000000001</v>
      </c>
      <c r="T232">
        <f>'[6]IntHeatGain-100Conv-2XWall-TS6-'!S971</f>
        <v>3.0760000000000001</v>
      </c>
      <c r="U232">
        <f>'[6]IntHeatGain-100Conv-2XWall-TS6-'!T971</f>
        <v>3.0760000000000001</v>
      </c>
      <c r="V232">
        <f>'[6]IntHeatGain-100Conv-2XWall-TS6-'!U971</f>
        <v>3.0760000000000001</v>
      </c>
      <c r="W232">
        <f>'[6]IntHeatGain-100Conv-2XWall-TS6-'!V971</f>
        <v>0</v>
      </c>
      <c r="Y232">
        <f t="shared" si="6"/>
        <v>0</v>
      </c>
    </row>
    <row r="233" spans="1:25" x14ac:dyDescent="0.2">
      <c r="A233">
        <f t="shared" si="7"/>
        <v>227</v>
      </c>
      <c r="B233" t="str">
        <f>'[6]IntHeatGain-100Conv-2XWall-TS6-'!A972</f>
        <v xml:space="preserve"> 08/10  11:00:00</v>
      </c>
      <c r="C233">
        <f>'[6]IntHeatGain-100Conv-2XWall-TS6-'!B972</f>
        <v>20</v>
      </c>
      <c r="D233">
        <f>'[6]IntHeatGain-100Conv-2XWall-TS6-'!C972</f>
        <v>0</v>
      </c>
      <c r="E233">
        <f>'[6]IntHeatGain-100Conv-2XWall-TS6-'!D972</f>
        <v>878.08333333333303</v>
      </c>
      <c r="F233" s="3">
        <f>'[6]IntHeatGain-100Conv-2XWall-TS6-'!E972</f>
        <v>3.3497372711282001</v>
      </c>
      <c r="G233" s="3">
        <f>'[6]IntHeatGain-100Conv-2XWall-TS6-'!F972</f>
        <v>0</v>
      </c>
      <c r="H233">
        <f>'[6]IntHeatGain-100Conv-2XWall-TS6-'!G972</f>
        <v>20</v>
      </c>
      <c r="I233" s="3">
        <f>'[6]IntHeatGain-100Conv-2XWall-TS6-'!H972</f>
        <v>0</v>
      </c>
      <c r="J233" s="3">
        <f>'[6]IntHeatGain-100Conv-2XWall-TS6-'!I972</f>
        <v>0</v>
      </c>
      <c r="K233" s="3">
        <f>'[6]IntHeatGain-100Conv-2XWall-TS6-'!J972</f>
        <v>0</v>
      </c>
      <c r="L233" s="3">
        <f>'[6]IntHeatGain-100Conv-2XWall-TS6-'!K972</f>
        <v>0</v>
      </c>
      <c r="M233" s="3">
        <f>'[6]IntHeatGain-100Conv-2XWall-TS6-'!L972</f>
        <v>0</v>
      </c>
      <c r="N233" s="3">
        <f>'[6]IntHeatGain-100Conv-2XWall-TS6-'!M972</f>
        <v>19.999994398192801</v>
      </c>
      <c r="O233">
        <f>'[6]IntHeatGain-100Conv-2XWall-TS6-'!N972</f>
        <v>19.999994401353501</v>
      </c>
      <c r="P233">
        <f>'[6]IntHeatGain-100Conv-2XWall-TS6-'!O972</f>
        <v>3.0760000000000001</v>
      </c>
      <c r="Q233">
        <f>'[6]IntHeatGain-100Conv-2XWall-TS6-'!P972</f>
        <v>0</v>
      </c>
      <c r="R233" s="3">
        <f>'[6]IntHeatGain-100Conv-2XWall-TS6-'!Q972</f>
        <v>3.0760000000000001</v>
      </c>
      <c r="S233">
        <f>'[6]IntHeatGain-100Conv-2XWall-TS6-'!R972</f>
        <v>3.0760000000000001</v>
      </c>
      <c r="T233">
        <f>'[6]IntHeatGain-100Conv-2XWall-TS6-'!S972</f>
        <v>3.0760000000000001</v>
      </c>
      <c r="U233">
        <f>'[6]IntHeatGain-100Conv-2XWall-TS6-'!T972</f>
        <v>3.0760000000000001</v>
      </c>
      <c r="V233">
        <f>'[6]IntHeatGain-100Conv-2XWall-TS6-'!U972</f>
        <v>3.0760000000000001</v>
      </c>
      <c r="W233">
        <f>'[6]IntHeatGain-100Conv-2XWall-TS6-'!V972</f>
        <v>0</v>
      </c>
      <c r="Y233">
        <f t="shared" si="6"/>
        <v>0</v>
      </c>
    </row>
    <row r="234" spans="1:25" x14ac:dyDescent="0.2">
      <c r="A234">
        <f t="shared" si="7"/>
        <v>228</v>
      </c>
      <c r="B234" t="str">
        <f>'[6]IntHeatGain-100Conv-2XWall-TS6-'!A973</f>
        <v xml:space="preserve"> 08/10  12:00:00</v>
      </c>
      <c r="C234">
        <f>'[6]IntHeatGain-100Conv-2XWall-TS6-'!B973</f>
        <v>20</v>
      </c>
      <c r="D234">
        <f>'[6]IntHeatGain-100Conv-2XWall-TS6-'!C973</f>
        <v>0</v>
      </c>
      <c r="E234">
        <f>'[6]IntHeatGain-100Conv-2XWall-TS6-'!D973</f>
        <v>899.5</v>
      </c>
      <c r="F234" s="3">
        <f>'[6]IntHeatGain-100Conv-2XWall-TS6-'!E973</f>
        <v>3.3617261227845399</v>
      </c>
      <c r="G234" s="3">
        <f>'[6]IntHeatGain-100Conv-2XWall-TS6-'!F973</f>
        <v>0</v>
      </c>
      <c r="H234">
        <f>'[6]IntHeatGain-100Conv-2XWall-TS6-'!G973</f>
        <v>20</v>
      </c>
      <c r="I234" s="3">
        <f>'[6]IntHeatGain-100Conv-2XWall-TS6-'!H973</f>
        <v>0</v>
      </c>
      <c r="J234" s="3">
        <f>'[6]IntHeatGain-100Conv-2XWall-TS6-'!I973</f>
        <v>0</v>
      </c>
      <c r="K234" s="3">
        <f>'[6]IntHeatGain-100Conv-2XWall-TS6-'!J973</f>
        <v>0</v>
      </c>
      <c r="L234" s="3">
        <f>'[6]IntHeatGain-100Conv-2XWall-TS6-'!K973</f>
        <v>0</v>
      </c>
      <c r="M234" s="3">
        <f>'[6]IntHeatGain-100Conv-2XWall-TS6-'!L973</f>
        <v>0</v>
      </c>
      <c r="N234" s="3">
        <f>'[6]IntHeatGain-100Conv-2XWall-TS6-'!M973</f>
        <v>19.9999943781437</v>
      </c>
      <c r="O234">
        <f>'[6]IntHeatGain-100Conv-2XWall-TS6-'!N973</f>
        <v>19.999994381519802</v>
      </c>
      <c r="P234">
        <f>'[6]IntHeatGain-100Conv-2XWall-TS6-'!O973</f>
        <v>3.0760000000000001</v>
      </c>
      <c r="Q234">
        <f>'[6]IntHeatGain-100Conv-2XWall-TS6-'!P973</f>
        <v>0</v>
      </c>
      <c r="R234" s="3">
        <f>'[6]IntHeatGain-100Conv-2XWall-TS6-'!Q973</f>
        <v>3.0760000000000001</v>
      </c>
      <c r="S234">
        <f>'[6]IntHeatGain-100Conv-2XWall-TS6-'!R973</f>
        <v>3.0760000000000001</v>
      </c>
      <c r="T234">
        <f>'[6]IntHeatGain-100Conv-2XWall-TS6-'!S973</f>
        <v>3.0760000000000001</v>
      </c>
      <c r="U234">
        <f>'[6]IntHeatGain-100Conv-2XWall-TS6-'!T973</f>
        <v>3.0760000000000001</v>
      </c>
      <c r="V234">
        <f>'[6]IntHeatGain-100Conv-2XWall-TS6-'!U973</f>
        <v>3.0760000000000001</v>
      </c>
      <c r="W234">
        <f>'[6]IntHeatGain-100Conv-2XWall-TS6-'!V973</f>
        <v>0</v>
      </c>
      <c r="Y234">
        <f t="shared" si="6"/>
        <v>0</v>
      </c>
    </row>
    <row r="235" spans="1:25" x14ac:dyDescent="0.2">
      <c r="A235">
        <f t="shared" si="7"/>
        <v>229</v>
      </c>
      <c r="B235" t="str">
        <f>'[6]IntHeatGain-100Conv-2XWall-TS6-'!A974</f>
        <v xml:space="preserve"> 08/10  13:00:00</v>
      </c>
      <c r="C235">
        <f>'[6]IntHeatGain-100Conv-2XWall-TS6-'!B974</f>
        <v>20</v>
      </c>
      <c r="D235">
        <f>'[6]IntHeatGain-100Conv-2XWall-TS6-'!C974</f>
        <v>0</v>
      </c>
      <c r="E235">
        <f>'[6]IntHeatGain-100Conv-2XWall-TS6-'!D974</f>
        <v>907</v>
      </c>
      <c r="F235" s="3">
        <f>'[6]IntHeatGain-100Conv-2XWall-TS6-'!E974</f>
        <v>3.3733786603988301</v>
      </c>
      <c r="G235" s="3">
        <f>'[6]IntHeatGain-100Conv-2XWall-TS6-'!F974</f>
        <v>0</v>
      </c>
      <c r="H235">
        <f>'[6]IntHeatGain-100Conv-2XWall-TS6-'!G974</f>
        <v>20</v>
      </c>
      <c r="I235" s="3">
        <f>'[6]IntHeatGain-100Conv-2XWall-TS6-'!H974</f>
        <v>0</v>
      </c>
      <c r="J235" s="3">
        <f>'[6]IntHeatGain-100Conv-2XWall-TS6-'!I974</f>
        <v>0</v>
      </c>
      <c r="K235" s="3">
        <f>'[6]IntHeatGain-100Conv-2XWall-TS6-'!J974</f>
        <v>0</v>
      </c>
      <c r="L235" s="3">
        <f>'[6]IntHeatGain-100Conv-2XWall-TS6-'!K974</f>
        <v>0</v>
      </c>
      <c r="M235" s="3">
        <f>'[6]IntHeatGain-100Conv-2XWall-TS6-'!L974</f>
        <v>0</v>
      </c>
      <c r="N235" s="3">
        <f>'[6]IntHeatGain-100Conv-2XWall-TS6-'!M974</f>
        <v>19.999994358657101</v>
      </c>
      <c r="O235">
        <f>'[6]IntHeatGain-100Conv-2XWall-TS6-'!N974</f>
        <v>19.999994361786101</v>
      </c>
      <c r="P235">
        <f>'[6]IntHeatGain-100Conv-2XWall-TS6-'!O974</f>
        <v>3.0760000000000001</v>
      </c>
      <c r="Q235">
        <f>'[6]IntHeatGain-100Conv-2XWall-TS6-'!P974</f>
        <v>0</v>
      </c>
      <c r="R235" s="3">
        <f>'[6]IntHeatGain-100Conv-2XWall-TS6-'!Q974</f>
        <v>3.0760000000000001</v>
      </c>
      <c r="S235">
        <f>'[6]IntHeatGain-100Conv-2XWall-TS6-'!R974</f>
        <v>3.0760000000000001</v>
      </c>
      <c r="T235">
        <f>'[6]IntHeatGain-100Conv-2XWall-TS6-'!S974</f>
        <v>3.0760000000000001</v>
      </c>
      <c r="U235">
        <f>'[6]IntHeatGain-100Conv-2XWall-TS6-'!T974</f>
        <v>3.0760000000000001</v>
      </c>
      <c r="V235">
        <f>'[6]IntHeatGain-100Conv-2XWall-TS6-'!U974</f>
        <v>3.0760000000000001</v>
      </c>
      <c r="W235">
        <f>'[6]IntHeatGain-100Conv-2XWall-TS6-'!V974</f>
        <v>0</v>
      </c>
      <c r="Y235">
        <f t="shared" si="6"/>
        <v>0</v>
      </c>
    </row>
    <row r="236" spans="1:25" x14ac:dyDescent="0.2">
      <c r="A236">
        <f t="shared" si="7"/>
        <v>230</v>
      </c>
      <c r="B236" t="str">
        <f>'[6]IntHeatGain-100Conv-2XWall-TS6-'!A975</f>
        <v xml:space="preserve"> 08/10  14:00:00</v>
      </c>
      <c r="C236">
        <f>'[6]IntHeatGain-100Conv-2XWall-TS6-'!B975</f>
        <v>20</v>
      </c>
      <c r="D236">
        <f>'[6]IntHeatGain-100Conv-2XWall-TS6-'!C975</f>
        <v>0</v>
      </c>
      <c r="E236">
        <f>'[6]IntHeatGain-100Conv-2XWall-TS6-'!D975</f>
        <v>903.66666666666697</v>
      </c>
      <c r="F236" s="3">
        <f>'[6]IntHeatGain-100Conv-2XWall-TS6-'!E975</f>
        <v>3.3847354477984899</v>
      </c>
      <c r="G236" s="3">
        <f>'[6]IntHeatGain-100Conv-2XWall-TS6-'!F975</f>
        <v>0</v>
      </c>
      <c r="H236">
        <f>'[6]IntHeatGain-100Conv-2XWall-TS6-'!G975</f>
        <v>20</v>
      </c>
      <c r="I236" s="3">
        <f>'[6]IntHeatGain-100Conv-2XWall-TS6-'!H975</f>
        <v>0</v>
      </c>
      <c r="J236" s="3">
        <f>'[6]IntHeatGain-100Conv-2XWall-TS6-'!I975</f>
        <v>0</v>
      </c>
      <c r="K236" s="3">
        <f>'[6]IntHeatGain-100Conv-2XWall-TS6-'!J975</f>
        <v>0</v>
      </c>
      <c r="L236" s="3">
        <f>'[6]IntHeatGain-100Conv-2XWall-TS6-'!K975</f>
        <v>0</v>
      </c>
      <c r="M236" s="3">
        <f>'[6]IntHeatGain-100Conv-2XWall-TS6-'!L975</f>
        <v>0</v>
      </c>
      <c r="N236" s="3">
        <f>'[6]IntHeatGain-100Conv-2XWall-TS6-'!M975</f>
        <v>19.999994339665001</v>
      </c>
      <c r="O236">
        <f>'[6]IntHeatGain-100Conv-2XWall-TS6-'!N975</f>
        <v>19.9999943430816</v>
      </c>
      <c r="P236">
        <f>'[6]IntHeatGain-100Conv-2XWall-TS6-'!O975</f>
        <v>3.0760000000000001</v>
      </c>
      <c r="Q236">
        <f>'[6]IntHeatGain-100Conv-2XWall-TS6-'!P975</f>
        <v>0</v>
      </c>
      <c r="R236" s="3">
        <f>'[6]IntHeatGain-100Conv-2XWall-TS6-'!Q975</f>
        <v>3.0760000000000001</v>
      </c>
      <c r="S236">
        <f>'[6]IntHeatGain-100Conv-2XWall-TS6-'!R975</f>
        <v>3.0760000000000001</v>
      </c>
      <c r="T236">
        <f>'[6]IntHeatGain-100Conv-2XWall-TS6-'!S975</f>
        <v>3.0760000000000001</v>
      </c>
      <c r="U236">
        <f>'[6]IntHeatGain-100Conv-2XWall-TS6-'!T975</f>
        <v>3.0760000000000001</v>
      </c>
      <c r="V236">
        <f>'[6]IntHeatGain-100Conv-2XWall-TS6-'!U975</f>
        <v>3.0760000000000001</v>
      </c>
      <c r="W236">
        <f>'[6]IntHeatGain-100Conv-2XWall-TS6-'!V975</f>
        <v>0</v>
      </c>
      <c r="Y236">
        <f t="shared" si="6"/>
        <v>0</v>
      </c>
    </row>
    <row r="237" spans="1:25" x14ac:dyDescent="0.2">
      <c r="A237">
        <f t="shared" si="7"/>
        <v>231</v>
      </c>
      <c r="B237" t="str">
        <f>'[6]IntHeatGain-100Conv-2XWall-TS6-'!A976</f>
        <v xml:space="preserve"> 08/10  15:00:00</v>
      </c>
      <c r="C237">
        <f>'[6]IntHeatGain-100Conv-2XWall-TS6-'!B976</f>
        <v>20</v>
      </c>
      <c r="D237">
        <f>'[6]IntHeatGain-100Conv-2XWall-TS6-'!C976</f>
        <v>0</v>
      </c>
      <c r="E237">
        <f>'[6]IntHeatGain-100Conv-2XWall-TS6-'!D976</f>
        <v>887.25</v>
      </c>
      <c r="F237" s="3">
        <f>'[6]IntHeatGain-100Conv-2XWall-TS6-'!E976</f>
        <v>3.4026626557534199</v>
      </c>
      <c r="G237" s="3">
        <f>'[6]IntHeatGain-100Conv-2XWall-TS6-'!F976</f>
        <v>0</v>
      </c>
      <c r="H237">
        <f>'[6]IntHeatGain-100Conv-2XWall-TS6-'!G976</f>
        <v>20</v>
      </c>
      <c r="I237" s="3">
        <f>'[6]IntHeatGain-100Conv-2XWall-TS6-'!H976</f>
        <v>0</v>
      </c>
      <c r="J237" s="3">
        <f>'[6]IntHeatGain-100Conv-2XWall-TS6-'!I976</f>
        <v>0</v>
      </c>
      <c r="K237" s="3">
        <f>'[6]IntHeatGain-100Conv-2XWall-TS6-'!J976</f>
        <v>0</v>
      </c>
      <c r="L237" s="3">
        <f>'[6]IntHeatGain-100Conv-2XWall-TS6-'!K976</f>
        <v>0</v>
      </c>
      <c r="M237" s="3">
        <f>'[6]IntHeatGain-100Conv-2XWall-TS6-'!L976</f>
        <v>0</v>
      </c>
      <c r="N237" s="3">
        <f>'[6]IntHeatGain-100Conv-2XWall-TS6-'!M976</f>
        <v>19.9999943096851</v>
      </c>
      <c r="O237">
        <f>'[6]IntHeatGain-100Conv-2XWall-TS6-'!N976</f>
        <v>19.999994316340501</v>
      </c>
      <c r="P237">
        <f>'[6]IntHeatGain-100Conv-2XWall-TS6-'!O976</f>
        <v>3.0760000000000001</v>
      </c>
      <c r="Q237">
        <f>'[6]IntHeatGain-100Conv-2XWall-TS6-'!P976</f>
        <v>0</v>
      </c>
      <c r="R237" s="3">
        <f>'[6]IntHeatGain-100Conv-2XWall-TS6-'!Q976</f>
        <v>3.0760000000000001</v>
      </c>
      <c r="S237">
        <f>'[6]IntHeatGain-100Conv-2XWall-TS6-'!R976</f>
        <v>3.0760000000000001</v>
      </c>
      <c r="T237">
        <f>'[6]IntHeatGain-100Conv-2XWall-TS6-'!S976</f>
        <v>3.0760000000000001</v>
      </c>
      <c r="U237">
        <f>'[6]IntHeatGain-100Conv-2XWall-TS6-'!T976</f>
        <v>3.0760000000000001</v>
      </c>
      <c r="V237">
        <f>'[6]IntHeatGain-100Conv-2XWall-TS6-'!U976</f>
        <v>3.0760000000000001</v>
      </c>
      <c r="W237">
        <f>'[6]IntHeatGain-100Conv-2XWall-TS6-'!V976</f>
        <v>0</v>
      </c>
      <c r="Y237">
        <f t="shared" si="6"/>
        <v>0</v>
      </c>
    </row>
    <row r="238" spans="1:25" x14ac:dyDescent="0.2">
      <c r="A238">
        <f t="shared" si="7"/>
        <v>232</v>
      </c>
      <c r="B238" t="str">
        <f>'[6]IntHeatGain-100Conv-2XWall-TS6-'!A977</f>
        <v xml:space="preserve"> 08/10  16:00:00</v>
      </c>
      <c r="C238">
        <f>'[6]IntHeatGain-100Conv-2XWall-TS6-'!B977</f>
        <v>20</v>
      </c>
      <c r="D238">
        <f>'[6]IntHeatGain-100Conv-2XWall-TS6-'!C977</f>
        <v>0</v>
      </c>
      <c r="E238">
        <f>'[6]IntHeatGain-100Conv-2XWall-TS6-'!D977</f>
        <v>853.5</v>
      </c>
      <c r="F238" s="3">
        <f>'[6]IntHeatGain-100Conv-2XWall-TS6-'!E977</f>
        <v>3.43842481561299</v>
      </c>
      <c r="G238" s="3">
        <f>'[6]IntHeatGain-100Conv-2XWall-TS6-'!F977</f>
        <v>0</v>
      </c>
      <c r="H238">
        <f>'[6]IntHeatGain-100Conv-2XWall-TS6-'!G977</f>
        <v>20</v>
      </c>
      <c r="I238" s="3">
        <f>'[6]IntHeatGain-100Conv-2XWall-TS6-'!H977</f>
        <v>0</v>
      </c>
      <c r="J238" s="3">
        <f>'[6]IntHeatGain-100Conv-2XWall-TS6-'!I977</f>
        <v>0</v>
      </c>
      <c r="K238" s="3">
        <f>'[6]IntHeatGain-100Conv-2XWall-TS6-'!J977</f>
        <v>0</v>
      </c>
      <c r="L238" s="3">
        <f>'[6]IntHeatGain-100Conv-2XWall-TS6-'!K977</f>
        <v>0</v>
      </c>
      <c r="M238" s="3">
        <f>'[6]IntHeatGain-100Conv-2XWall-TS6-'!L977</f>
        <v>0</v>
      </c>
      <c r="N238" s="3">
        <f>'[6]IntHeatGain-100Conv-2XWall-TS6-'!M977</f>
        <v>19.999994249879599</v>
      </c>
      <c r="O238">
        <f>'[6]IntHeatGain-100Conv-2XWall-TS6-'!N977</f>
        <v>19.999994262264298</v>
      </c>
      <c r="P238">
        <f>'[6]IntHeatGain-100Conv-2XWall-TS6-'!O977</f>
        <v>3.0760000000000001</v>
      </c>
      <c r="Q238">
        <f>'[6]IntHeatGain-100Conv-2XWall-TS6-'!P977</f>
        <v>0</v>
      </c>
      <c r="R238" s="3">
        <f>'[6]IntHeatGain-100Conv-2XWall-TS6-'!Q977</f>
        <v>3.0760000000000001</v>
      </c>
      <c r="S238">
        <f>'[6]IntHeatGain-100Conv-2XWall-TS6-'!R977</f>
        <v>3.0760000000000001</v>
      </c>
      <c r="T238">
        <f>'[6]IntHeatGain-100Conv-2XWall-TS6-'!S977</f>
        <v>3.0760000000000001</v>
      </c>
      <c r="U238">
        <f>'[6]IntHeatGain-100Conv-2XWall-TS6-'!T977</f>
        <v>3.0760000000000001</v>
      </c>
      <c r="V238">
        <f>'[6]IntHeatGain-100Conv-2XWall-TS6-'!U977</f>
        <v>3.0760000000000001</v>
      </c>
      <c r="W238">
        <f>'[6]IntHeatGain-100Conv-2XWall-TS6-'!V977</f>
        <v>0</v>
      </c>
      <c r="Y238">
        <f t="shared" si="6"/>
        <v>0</v>
      </c>
    </row>
    <row r="239" spans="1:25" x14ac:dyDescent="0.2">
      <c r="A239">
        <f t="shared" si="7"/>
        <v>233</v>
      </c>
      <c r="B239" t="str">
        <f>'[6]IntHeatGain-100Conv-2XWall-TS6-'!A978</f>
        <v xml:space="preserve"> 08/10  17:00:00</v>
      </c>
      <c r="C239">
        <f>'[6]IntHeatGain-100Conv-2XWall-TS6-'!B978</f>
        <v>20</v>
      </c>
      <c r="D239">
        <f>'[6]IntHeatGain-100Conv-2XWall-TS6-'!C978</f>
        <v>0</v>
      </c>
      <c r="E239">
        <f>'[6]IntHeatGain-100Conv-2XWall-TS6-'!D978</f>
        <v>785.66666666666697</v>
      </c>
      <c r="F239" s="3">
        <f>'[6]IntHeatGain-100Conv-2XWall-TS6-'!E978</f>
        <v>3.4912574683404198</v>
      </c>
      <c r="G239" s="3">
        <f>'[6]IntHeatGain-100Conv-2XWall-TS6-'!F978</f>
        <v>0</v>
      </c>
      <c r="H239">
        <f>'[6]IntHeatGain-100Conv-2XWall-TS6-'!G978</f>
        <v>20</v>
      </c>
      <c r="I239" s="3">
        <f>'[6]IntHeatGain-100Conv-2XWall-TS6-'!H978</f>
        <v>0</v>
      </c>
      <c r="J239" s="3">
        <f>'[6]IntHeatGain-100Conv-2XWall-TS6-'!I978</f>
        <v>0</v>
      </c>
      <c r="K239" s="3">
        <f>'[6]IntHeatGain-100Conv-2XWall-TS6-'!J978</f>
        <v>0</v>
      </c>
      <c r="L239" s="3">
        <f>'[6]IntHeatGain-100Conv-2XWall-TS6-'!K978</f>
        <v>0</v>
      </c>
      <c r="M239" s="3">
        <f>'[6]IntHeatGain-100Conv-2XWall-TS6-'!L978</f>
        <v>0</v>
      </c>
      <c r="N239" s="3">
        <f>'[6]IntHeatGain-100Conv-2XWall-TS6-'!M978</f>
        <v>19.999994161526899</v>
      </c>
      <c r="O239">
        <f>'[6]IntHeatGain-100Conv-2XWall-TS6-'!N978</f>
        <v>19.999994177300401</v>
      </c>
      <c r="P239">
        <f>'[6]IntHeatGain-100Conv-2XWall-TS6-'!O978</f>
        <v>3.0760000000000001</v>
      </c>
      <c r="Q239">
        <f>'[6]IntHeatGain-100Conv-2XWall-TS6-'!P978</f>
        <v>0</v>
      </c>
      <c r="R239" s="3">
        <f>'[6]IntHeatGain-100Conv-2XWall-TS6-'!Q978</f>
        <v>3.0760000000000001</v>
      </c>
      <c r="S239">
        <f>'[6]IntHeatGain-100Conv-2XWall-TS6-'!R978</f>
        <v>3.0760000000000001</v>
      </c>
      <c r="T239">
        <f>'[6]IntHeatGain-100Conv-2XWall-TS6-'!S978</f>
        <v>3.0760000000000001</v>
      </c>
      <c r="U239">
        <f>'[6]IntHeatGain-100Conv-2XWall-TS6-'!T978</f>
        <v>3.0760000000000001</v>
      </c>
      <c r="V239">
        <f>'[6]IntHeatGain-100Conv-2XWall-TS6-'!U978</f>
        <v>3.0760000000000001</v>
      </c>
      <c r="W239">
        <f>'[6]IntHeatGain-100Conv-2XWall-TS6-'!V978</f>
        <v>0</v>
      </c>
      <c r="Y239">
        <f t="shared" si="6"/>
        <v>0</v>
      </c>
    </row>
    <row r="240" spans="1:25" x14ac:dyDescent="0.2">
      <c r="A240">
        <f t="shared" si="7"/>
        <v>234</v>
      </c>
      <c r="B240" t="str">
        <f>'[6]IntHeatGain-100Conv-2XWall-TS6-'!A979</f>
        <v xml:space="preserve"> 08/10  18:00:00</v>
      </c>
      <c r="C240">
        <f>'[6]IntHeatGain-100Conv-2XWall-TS6-'!B979</f>
        <v>20</v>
      </c>
      <c r="D240">
        <f>'[6]IntHeatGain-100Conv-2XWall-TS6-'!C979</f>
        <v>0</v>
      </c>
      <c r="E240">
        <f>'[6]IntHeatGain-100Conv-2XWall-TS6-'!D979</f>
        <v>636.66666666666697</v>
      </c>
      <c r="F240" s="3">
        <f>'[6]IntHeatGain-100Conv-2XWall-TS6-'!E979</f>
        <v>3.54698406208629</v>
      </c>
      <c r="G240" s="3">
        <f>'[6]IntHeatGain-100Conv-2XWall-TS6-'!F979</f>
        <v>0</v>
      </c>
      <c r="H240">
        <f>'[6]IntHeatGain-100Conv-2XWall-TS6-'!G979</f>
        <v>20</v>
      </c>
      <c r="I240" s="3">
        <f>'[6]IntHeatGain-100Conv-2XWall-TS6-'!H979</f>
        <v>0</v>
      </c>
      <c r="J240" s="3">
        <f>'[6]IntHeatGain-100Conv-2XWall-TS6-'!I979</f>
        <v>0</v>
      </c>
      <c r="K240" s="3">
        <f>'[6]IntHeatGain-100Conv-2XWall-TS6-'!J979</f>
        <v>0</v>
      </c>
      <c r="L240" s="3">
        <f>'[6]IntHeatGain-100Conv-2XWall-TS6-'!K979</f>
        <v>0</v>
      </c>
      <c r="M240" s="3">
        <f>'[6]IntHeatGain-100Conv-2XWall-TS6-'!L979</f>
        <v>0</v>
      </c>
      <c r="N240" s="3">
        <f>'[6]IntHeatGain-100Conv-2XWall-TS6-'!M979</f>
        <v>19.999994068334601</v>
      </c>
      <c r="O240">
        <f>'[6]IntHeatGain-100Conv-2XWall-TS6-'!N979</f>
        <v>19.9999940831981</v>
      </c>
      <c r="P240">
        <f>'[6]IntHeatGain-100Conv-2XWall-TS6-'!O979</f>
        <v>3.0760000000000001</v>
      </c>
      <c r="Q240">
        <f>'[6]IntHeatGain-100Conv-2XWall-TS6-'!P979</f>
        <v>0</v>
      </c>
      <c r="R240" s="3">
        <f>'[6]IntHeatGain-100Conv-2XWall-TS6-'!Q979</f>
        <v>3.0760000000000001</v>
      </c>
      <c r="S240">
        <f>'[6]IntHeatGain-100Conv-2XWall-TS6-'!R979</f>
        <v>3.0760000000000001</v>
      </c>
      <c r="T240">
        <f>'[6]IntHeatGain-100Conv-2XWall-TS6-'!S979</f>
        <v>3.0760000000000001</v>
      </c>
      <c r="U240">
        <f>'[6]IntHeatGain-100Conv-2XWall-TS6-'!T979</f>
        <v>3.0760000000000001</v>
      </c>
      <c r="V240">
        <f>'[6]IntHeatGain-100Conv-2XWall-TS6-'!U979</f>
        <v>3.0760000000000001</v>
      </c>
      <c r="W240">
        <f>'[6]IntHeatGain-100Conv-2XWall-TS6-'!V979</f>
        <v>0</v>
      </c>
      <c r="Y240">
        <f t="shared" si="6"/>
        <v>0</v>
      </c>
    </row>
    <row r="241" spans="1:25" x14ac:dyDescent="0.2">
      <c r="A241">
        <f t="shared" si="7"/>
        <v>235</v>
      </c>
      <c r="B241" t="str">
        <f>'[6]IntHeatGain-100Conv-2XWall-TS6-'!A980</f>
        <v xml:space="preserve"> 08/10  19:00:00</v>
      </c>
      <c r="C241">
        <f>'[6]IntHeatGain-100Conv-2XWall-TS6-'!B980</f>
        <v>20</v>
      </c>
      <c r="D241">
        <f>'[6]IntHeatGain-100Conv-2XWall-TS6-'!C980</f>
        <v>0</v>
      </c>
      <c r="E241">
        <f>'[6]IntHeatGain-100Conv-2XWall-TS6-'!D980</f>
        <v>330.41666666666703</v>
      </c>
      <c r="F241" s="3">
        <f>'[6]IntHeatGain-100Conv-2XWall-TS6-'!E980</f>
        <v>3.59287232276986</v>
      </c>
      <c r="G241" s="3">
        <f>'[6]IntHeatGain-100Conv-2XWall-TS6-'!F980</f>
        <v>0</v>
      </c>
      <c r="H241">
        <f>'[6]IntHeatGain-100Conv-2XWall-TS6-'!G980</f>
        <v>20</v>
      </c>
      <c r="I241" s="3">
        <f>'[6]IntHeatGain-100Conv-2XWall-TS6-'!H980</f>
        <v>0</v>
      </c>
      <c r="J241" s="3">
        <f>'[6]IntHeatGain-100Conv-2XWall-TS6-'!I980</f>
        <v>0</v>
      </c>
      <c r="K241" s="3">
        <f>'[6]IntHeatGain-100Conv-2XWall-TS6-'!J980</f>
        <v>0</v>
      </c>
      <c r="L241" s="3">
        <f>'[6]IntHeatGain-100Conv-2XWall-TS6-'!K980</f>
        <v>0</v>
      </c>
      <c r="M241" s="3">
        <f>'[6]IntHeatGain-100Conv-2XWall-TS6-'!L980</f>
        <v>0</v>
      </c>
      <c r="N241" s="3">
        <f>'[6]IntHeatGain-100Conv-2XWall-TS6-'!M980</f>
        <v>19.999993991595101</v>
      </c>
      <c r="O241">
        <f>'[6]IntHeatGain-100Conv-2XWall-TS6-'!N980</f>
        <v>19.999994002542401</v>
      </c>
      <c r="P241">
        <f>'[6]IntHeatGain-100Conv-2XWall-TS6-'!O980</f>
        <v>3.0760000000000001</v>
      </c>
      <c r="Q241">
        <f>'[6]IntHeatGain-100Conv-2XWall-TS6-'!P980</f>
        <v>0</v>
      </c>
      <c r="R241" s="3">
        <f>'[6]IntHeatGain-100Conv-2XWall-TS6-'!Q980</f>
        <v>3.0760000000000001</v>
      </c>
      <c r="S241">
        <f>'[6]IntHeatGain-100Conv-2XWall-TS6-'!R980</f>
        <v>3.0760000000000001</v>
      </c>
      <c r="T241">
        <f>'[6]IntHeatGain-100Conv-2XWall-TS6-'!S980</f>
        <v>3.0760000000000001</v>
      </c>
      <c r="U241">
        <f>'[6]IntHeatGain-100Conv-2XWall-TS6-'!T980</f>
        <v>3.0760000000000001</v>
      </c>
      <c r="V241">
        <f>'[6]IntHeatGain-100Conv-2XWall-TS6-'!U980</f>
        <v>3.0760000000000001</v>
      </c>
      <c r="W241">
        <f>'[6]IntHeatGain-100Conv-2XWall-TS6-'!V980</f>
        <v>0</v>
      </c>
      <c r="Y241">
        <f t="shared" si="6"/>
        <v>0</v>
      </c>
    </row>
    <row r="242" spans="1:25" x14ac:dyDescent="0.2">
      <c r="A242">
        <f t="shared" si="7"/>
        <v>236</v>
      </c>
      <c r="B242" t="str">
        <f>'[6]IntHeatGain-100Conv-2XWall-TS6-'!A981</f>
        <v xml:space="preserve"> 08/10  20:00:00</v>
      </c>
      <c r="C242">
        <f>'[6]IntHeatGain-100Conv-2XWall-TS6-'!B981</f>
        <v>20</v>
      </c>
      <c r="D242" s="3">
        <f>'[6]IntHeatGain-100Conv-2XWall-TS6-'!C981</f>
        <v>0</v>
      </c>
      <c r="E242" s="3">
        <f>'[6]IntHeatGain-100Conv-2XWall-TS6-'!D981</f>
        <v>31.5833333333333</v>
      </c>
      <c r="F242" s="3">
        <f>'[6]IntHeatGain-100Conv-2XWall-TS6-'!E981</f>
        <v>3.6209680578394798</v>
      </c>
      <c r="G242" s="3">
        <f>'[6]IntHeatGain-100Conv-2XWall-TS6-'!F981</f>
        <v>0</v>
      </c>
      <c r="H242">
        <f>'[6]IntHeatGain-100Conv-2XWall-TS6-'!G981</f>
        <v>20</v>
      </c>
      <c r="I242" s="3">
        <f>'[6]IntHeatGain-100Conv-2XWall-TS6-'!H981</f>
        <v>0</v>
      </c>
      <c r="J242" s="3">
        <f>'[6]IntHeatGain-100Conv-2XWall-TS6-'!I981</f>
        <v>0</v>
      </c>
      <c r="K242" s="3">
        <f>'[6]IntHeatGain-100Conv-2XWall-TS6-'!J981</f>
        <v>0</v>
      </c>
      <c r="L242" s="3">
        <f>'[6]IntHeatGain-100Conv-2XWall-TS6-'!K981</f>
        <v>0</v>
      </c>
      <c r="M242" s="3">
        <f>'[6]IntHeatGain-100Conv-2XWall-TS6-'!L981</f>
        <v>0</v>
      </c>
      <c r="N242" s="3">
        <f>'[6]IntHeatGain-100Conv-2XWall-TS6-'!M981</f>
        <v>19.9999939446102</v>
      </c>
      <c r="O242">
        <f>'[6]IntHeatGain-100Conv-2XWall-TS6-'!N981</f>
        <v>19.999993950253501</v>
      </c>
      <c r="P242">
        <f>'[6]IntHeatGain-100Conv-2XWall-TS6-'!O981</f>
        <v>3.0760000000000001</v>
      </c>
      <c r="Q242">
        <f>'[6]IntHeatGain-100Conv-2XWall-TS6-'!P981</f>
        <v>0</v>
      </c>
      <c r="R242" s="3">
        <f>'[6]IntHeatGain-100Conv-2XWall-TS6-'!Q981</f>
        <v>3.0760000000000001</v>
      </c>
      <c r="S242">
        <f>'[6]IntHeatGain-100Conv-2XWall-TS6-'!R981</f>
        <v>3.0760000000000001</v>
      </c>
      <c r="T242">
        <f>'[6]IntHeatGain-100Conv-2XWall-TS6-'!S981</f>
        <v>3.0760000000000001</v>
      </c>
      <c r="U242">
        <f>'[6]IntHeatGain-100Conv-2XWall-TS6-'!T981</f>
        <v>3.0760000000000001</v>
      </c>
      <c r="V242">
        <f>'[6]IntHeatGain-100Conv-2XWall-TS6-'!U981</f>
        <v>3.0760000000000001</v>
      </c>
      <c r="W242">
        <f>'[6]IntHeatGain-100Conv-2XWall-TS6-'!V981</f>
        <v>0</v>
      </c>
      <c r="Y242">
        <f t="shared" si="6"/>
        <v>0</v>
      </c>
    </row>
    <row r="243" spans="1:25" x14ac:dyDescent="0.2">
      <c r="A243">
        <f t="shared" si="7"/>
        <v>237</v>
      </c>
      <c r="B243" t="str">
        <f>'[6]IntHeatGain-100Conv-2XWall-TS6-'!A982</f>
        <v xml:space="preserve"> 08/10  21:00:00</v>
      </c>
      <c r="C243">
        <f>'[6]IntHeatGain-100Conv-2XWall-TS6-'!B982</f>
        <v>20</v>
      </c>
      <c r="D243" s="3">
        <f>'[6]IntHeatGain-100Conv-2XWall-TS6-'!C982</f>
        <v>0</v>
      </c>
      <c r="E243" s="3">
        <f>'[6]IntHeatGain-100Conv-2XWall-TS6-'!D982</f>
        <v>0</v>
      </c>
      <c r="F243" s="3">
        <f>'[6]IntHeatGain-100Conv-2XWall-TS6-'!E982</f>
        <v>3.6332638503153598</v>
      </c>
      <c r="G243" s="3">
        <f>'[6]IntHeatGain-100Conv-2XWall-TS6-'!F982</f>
        <v>0</v>
      </c>
      <c r="H243">
        <f>'[6]IntHeatGain-100Conv-2XWall-TS6-'!G982</f>
        <v>20</v>
      </c>
      <c r="I243" s="3">
        <f>'[6]IntHeatGain-100Conv-2XWall-TS6-'!H982</f>
        <v>0</v>
      </c>
      <c r="J243" s="3">
        <f>'[6]IntHeatGain-100Conv-2XWall-TS6-'!I982</f>
        <v>0</v>
      </c>
      <c r="K243" s="3">
        <f>'[6]IntHeatGain-100Conv-2XWall-TS6-'!J982</f>
        <v>0</v>
      </c>
      <c r="L243" s="3">
        <f>'[6]IntHeatGain-100Conv-2XWall-TS6-'!K982</f>
        <v>0</v>
      </c>
      <c r="M243" s="3">
        <f>'[6]IntHeatGain-100Conv-2XWall-TS6-'!L982</f>
        <v>0</v>
      </c>
      <c r="N243" s="3">
        <f>'[6]IntHeatGain-100Conv-2XWall-TS6-'!M982</f>
        <v>19.9999939240478</v>
      </c>
      <c r="O243">
        <f>'[6]IntHeatGain-100Conv-2XWall-TS6-'!N982</f>
        <v>19.9999939263313</v>
      </c>
      <c r="P243">
        <f>'[6]IntHeatGain-100Conv-2XWall-TS6-'!O982</f>
        <v>3.0760000000000001</v>
      </c>
      <c r="Q243">
        <f>'[6]IntHeatGain-100Conv-2XWall-TS6-'!P982</f>
        <v>0</v>
      </c>
      <c r="R243" s="3">
        <f>'[6]IntHeatGain-100Conv-2XWall-TS6-'!Q982</f>
        <v>3.0760000000000001</v>
      </c>
      <c r="S243">
        <f>'[6]IntHeatGain-100Conv-2XWall-TS6-'!R982</f>
        <v>3.0760000000000001</v>
      </c>
      <c r="T243">
        <f>'[6]IntHeatGain-100Conv-2XWall-TS6-'!S982</f>
        <v>3.0760000000000001</v>
      </c>
      <c r="U243">
        <f>'[6]IntHeatGain-100Conv-2XWall-TS6-'!T982</f>
        <v>3.0760000000000001</v>
      </c>
      <c r="V243">
        <f>'[6]IntHeatGain-100Conv-2XWall-TS6-'!U982</f>
        <v>3.0760000000000001</v>
      </c>
      <c r="W243">
        <f>'[6]IntHeatGain-100Conv-2XWall-TS6-'!V982</f>
        <v>0</v>
      </c>
      <c r="Y243">
        <f t="shared" si="6"/>
        <v>0</v>
      </c>
    </row>
    <row r="244" spans="1:25" x14ac:dyDescent="0.2">
      <c r="A244">
        <f t="shared" si="7"/>
        <v>238</v>
      </c>
      <c r="B244" t="str">
        <f>'[6]IntHeatGain-100Conv-2XWall-TS6-'!A983</f>
        <v xml:space="preserve"> 08/10  22:00:00</v>
      </c>
      <c r="C244">
        <f>'[6]IntHeatGain-100Conv-2XWall-TS6-'!B983</f>
        <v>20</v>
      </c>
      <c r="D244" s="3">
        <f>'[6]IntHeatGain-100Conv-2XWall-TS6-'!C983</f>
        <v>0</v>
      </c>
      <c r="E244" s="3">
        <f>'[6]IntHeatGain-100Conv-2XWall-TS6-'!D983</f>
        <v>0</v>
      </c>
      <c r="F244" s="3">
        <f>'[6]IntHeatGain-100Conv-2XWall-TS6-'!E983</f>
        <v>3.63978972291092</v>
      </c>
      <c r="G244" s="3">
        <f>'[6]IntHeatGain-100Conv-2XWall-TS6-'!F983</f>
        <v>0</v>
      </c>
      <c r="H244">
        <f>'[6]IntHeatGain-100Conv-2XWall-TS6-'!G983</f>
        <v>20</v>
      </c>
      <c r="I244" s="3">
        <f>'[6]IntHeatGain-100Conv-2XWall-TS6-'!H983</f>
        <v>0</v>
      </c>
      <c r="J244" s="3">
        <f>'[6]IntHeatGain-100Conv-2XWall-TS6-'!I983</f>
        <v>0</v>
      </c>
      <c r="K244" s="3">
        <f>'[6]IntHeatGain-100Conv-2XWall-TS6-'!J983</f>
        <v>0</v>
      </c>
      <c r="L244" s="3">
        <f>'[6]IntHeatGain-100Conv-2XWall-TS6-'!K983</f>
        <v>0</v>
      </c>
      <c r="M244" s="3">
        <f>'[6]IntHeatGain-100Conv-2XWall-TS6-'!L983</f>
        <v>0</v>
      </c>
      <c r="N244" s="3">
        <f>'[6]IntHeatGain-100Conv-2XWall-TS6-'!M983</f>
        <v>19.999993913134499</v>
      </c>
      <c r="O244">
        <f>'[6]IntHeatGain-100Conv-2XWall-TS6-'!N983</f>
        <v>19.999993914923401</v>
      </c>
      <c r="P244">
        <f>'[6]IntHeatGain-100Conv-2XWall-TS6-'!O983</f>
        <v>3.0760000000000001</v>
      </c>
      <c r="Q244">
        <f>'[6]IntHeatGain-100Conv-2XWall-TS6-'!P983</f>
        <v>0</v>
      </c>
      <c r="R244" s="3">
        <f>'[6]IntHeatGain-100Conv-2XWall-TS6-'!Q983</f>
        <v>3.0760000000000001</v>
      </c>
      <c r="S244">
        <f>'[6]IntHeatGain-100Conv-2XWall-TS6-'!R983</f>
        <v>3.0760000000000001</v>
      </c>
      <c r="T244">
        <f>'[6]IntHeatGain-100Conv-2XWall-TS6-'!S983</f>
        <v>3.0760000000000001</v>
      </c>
      <c r="U244">
        <f>'[6]IntHeatGain-100Conv-2XWall-TS6-'!T983</f>
        <v>3.0760000000000001</v>
      </c>
      <c r="V244">
        <f>'[6]IntHeatGain-100Conv-2XWall-TS6-'!U983</f>
        <v>3.0760000000000001</v>
      </c>
      <c r="W244">
        <f>'[6]IntHeatGain-100Conv-2XWall-TS6-'!V983</f>
        <v>0</v>
      </c>
      <c r="Y244">
        <f t="shared" si="6"/>
        <v>0</v>
      </c>
    </row>
    <row r="245" spans="1:25" x14ac:dyDescent="0.2">
      <c r="A245">
        <f t="shared" si="7"/>
        <v>239</v>
      </c>
      <c r="B245" t="str">
        <f>'[6]IntHeatGain-100Conv-2XWall-TS6-'!A984</f>
        <v xml:space="preserve"> 08/10  23:00:00</v>
      </c>
      <c r="C245">
        <f>'[6]IntHeatGain-100Conv-2XWall-TS6-'!B984</f>
        <v>20</v>
      </c>
      <c r="D245" s="3">
        <f>'[6]IntHeatGain-100Conv-2XWall-TS6-'!C984</f>
        <v>0</v>
      </c>
      <c r="E245" s="3">
        <f>'[6]IntHeatGain-100Conv-2XWall-TS6-'!D984</f>
        <v>0</v>
      </c>
      <c r="F245" s="3">
        <f>'[6]IntHeatGain-100Conv-2XWall-TS6-'!E984</f>
        <v>3.6479382801190798</v>
      </c>
      <c r="G245" s="3">
        <f>'[6]IntHeatGain-100Conv-2XWall-TS6-'!F984</f>
        <v>0</v>
      </c>
      <c r="H245">
        <f>'[6]IntHeatGain-100Conv-2XWall-TS6-'!G984</f>
        <v>20</v>
      </c>
      <c r="I245" s="3">
        <f>'[6]IntHeatGain-100Conv-2XWall-TS6-'!H984</f>
        <v>0</v>
      </c>
      <c r="J245" s="3">
        <f>'[6]IntHeatGain-100Conv-2XWall-TS6-'!I984</f>
        <v>0</v>
      </c>
      <c r="K245" s="3">
        <f>'[6]IntHeatGain-100Conv-2XWall-TS6-'!J984</f>
        <v>0</v>
      </c>
      <c r="L245" s="3">
        <f>'[6]IntHeatGain-100Conv-2XWall-TS6-'!K984</f>
        <v>0</v>
      </c>
      <c r="M245" s="3">
        <f>'[6]IntHeatGain-100Conv-2XWall-TS6-'!L984</f>
        <v>0</v>
      </c>
      <c r="N245" s="3">
        <f>'[6]IntHeatGain-100Conv-2XWall-TS6-'!M984</f>
        <v>19.999993899507601</v>
      </c>
      <c r="O245">
        <f>'[6]IntHeatGain-100Conv-2XWall-TS6-'!N984</f>
        <v>19.999993902256001</v>
      </c>
      <c r="P245">
        <f>'[6]IntHeatGain-100Conv-2XWall-TS6-'!O984</f>
        <v>3.0760000000000001</v>
      </c>
      <c r="Q245">
        <f>'[6]IntHeatGain-100Conv-2XWall-TS6-'!P984</f>
        <v>0</v>
      </c>
      <c r="R245" s="3">
        <f>'[6]IntHeatGain-100Conv-2XWall-TS6-'!Q984</f>
        <v>3.0760000000000001</v>
      </c>
      <c r="S245">
        <f>'[6]IntHeatGain-100Conv-2XWall-TS6-'!R984</f>
        <v>3.0760000000000001</v>
      </c>
      <c r="T245">
        <f>'[6]IntHeatGain-100Conv-2XWall-TS6-'!S984</f>
        <v>3.0760000000000001</v>
      </c>
      <c r="U245">
        <f>'[6]IntHeatGain-100Conv-2XWall-TS6-'!T984</f>
        <v>3.0760000000000001</v>
      </c>
      <c r="V245">
        <f>'[6]IntHeatGain-100Conv-2XWall-TS6-'!U984</f>
        <v>3.0760000000000001</v>
      </c>
      <c r="W245">
        <f>'[6]IntHeatGain-100Conv-2XWall-TS6-'!V984</f>
        <v>0</v>
      </c>
      <c r="Y245">
        <f t="shared" si="6"/>
        <v>0</v>
      </c>
    </row>
    <row r="246" spans="1:25" x14ac:dyDescent="0.2">
      <c r="A246">
        <f t="shared" si="7"/>
        <v>240</v>
      </c>
      <c r="B246" t="str">
        <f>'[6]IntHeatGain-100Conv-2XWall-TS6-'!A985</f>
        <v xml:space="preserve"> 08/10  24:00:00</v>
      </c>
      <c r="C246">
        <f>'[6]IntHeatGain-100Conv-2XWall-TS6-'!B985</f>
        <v>20</v>
      </c>
      <c r="D246" s="3">
        <f>'[6]IntHeatGain-100Conv-2XWall-TS6-'!C985</f>
        <v>0</v>
      </c>
      <c r="E246" s="3">
        <f>'[6]IntHeatGain-100Conv-2XWall-TS6-'!D985</f>
        <v>0</v>
      </c>
      <c r="F246" s="3">
        <f>'[6]IntHeatGain-100Conv-2XWall-TS6-'!E985</f>
        <v>3.66132953386116</v>
      </c>
      <c r="G246" s="3">
        <f>'[6]IntHeatGain-100Conv-2XWall-TS6-'!F985</f>
        <v>0</v>
      </c>
      <c r="H246">
        <f>'[6]IntHeatGain-100Conv-2XWall-TS6-'!G985</f>
        <v>20</v>
      </c>
      <c r="I246" s="3">
        <f>'[6]IntHeatGain-100Conv-2XWall-TS6-'!H985</f>
        <v>0</v>
      </c>
      <c r="J246" s="3">
        <f>'[6]IntHeatGain-100Conv-2XWall-TS6-'!I985</f>
        <v>0</v>
      </c>
      <c r="K246" s="3">
        <f>'[6]IntHeatGain-100Conv-2XWall-TS6-'!J985</f>
        <v>0</v>
      </c>
      <c r="L246" s="3">
        <f>'[6]IntHeatGain-100Conv-2XWall-TS6-'!K985</f>
        <v>0</v>
      </c>
      <c r="M246" s="3">
        <f>'[6]IntHeatGain-100Conv-2XWall-TS6-'!L985</f>
        <v>0</v>
      </c>
      <c r="N246" s="3">
        <f>'[6]IntHeatGain-100Conv-2XWall-TS6-'!M985</f>
        <v>19.999993877113202</v>
      </c>
      <c r="O246">
        <f>'[6]IntHeatGain-100Conv-2XWall-TS6-'!N985</f>
        <v>19.9999938816484</v>
      </c>
      <c r="P246">
        <f>'[6]IntHeatGain-100Conv-2XWall-TS6-'!O985</f>
        <v>3.0760000000000001</v>
      </c>
      <c r="Q246">
        <f>'[6]IntHeatGain-100Conv-2XWall-TS6-'!P985</f>
        <v>0</v>
      </c>
      <c r="R246" s="3">
        <f>'[6]IntHeatGain-100Conv-2XWall-TS6-'!Q985</f>
        <v>3.0760000000000001</v>
      </c>
      <c r="S246">
        <f>'[6]IntHeatGain-100Conv-2XWall-TS6-'!R985</f>
        <v>3.0760000000000001</v>
      </c>
      <c r="T246">
        <f>'[6]IntHeatGain-100Conv-2XWall-TS6-'!S985</f>
        <v>3.0760000000000001</v>
      </c>
      <c r="U246">
        <f>'[6]IntHeatGain-100Conv-2XWall-TS6-'!T985</f>
        <v>3.0760000000000001</v>
      </c>
      <c r="V246">
        <f>'[6]IntHeatGain-100Conv-2XWall-TS6-'!U985</f>
        <v>3.0760000000000001</v>
      </c>
      <c r="W246">
        <f>'[6]IntHeatGain-100Conv-2XWall-TS6-'!V985</f>
        <v>0</v>
      </c>
      <c r="Y246">
        <f t="shared" si="6"/>
        <v>0</v>
      </c>
    </row>
    <row r="247" spans="1:25" x14ac:dyDescent="0.2">
      <c r="A247">
        <f t="shared" si="7"/>
        <v>241</v>
      </c>
      <c r="B247" t="str">
        <f>'[6]IntHeatGain-100Conv-2XWall-TS6-'!A986</f>
        <v xml:space="preserve"> 08/11  01:00:00</v>
      </c>
      <c r="C247">
        <f>'[6]IntHeatGain-100Conv-2XWall-TS6-'!B986</f>
        <v>20</v>
      </c>
      <c r="D247" s="3">
        <f>'[6]IntHeatGain-100Conv-2XWall-TS6-'!C986</f>
        <v>0</v>
      </c>
      <c r="E247" s="3">
        <f>'[6]IntHeatGain-100Conv-2XWall-TS6-'!D986</f>
        <v>0</v>
      </c>
      <c r="F247" s="3">
        <f>'[6]IntHeatGain-100Conv-2XWall-TS6-'!E986</f>
        <v>3.6822174848568401</v>
      </c>
      <c r="G247" s="3">
        <f>'[6]IntHeatGain-100Conv-2XWall-TS6-'!F986</f>
        <v>0</v>
      </c>
      <c r="H247">
        <f>'[6]IntHeatGain-100Conv-2XWall-TS6-'!G986</f>
        <v>20</v>
      </c>
      <c r="I247" s="3">
        <f>'[6]IntHeatGain-100Conv-2XWall-TS6-'!H986</f>
        <v>0</v>
      </c>
      <c r="J247" s="3">
        <f>'[6]IntHeatGain-100Conv-2XWall-TS6-'!I986</f>
        <v>0</v>
      </c>
      <c r="K247" s="3">
        <f>'[6]IntHeatGain-100Conv-2XWall-TS6-'!J986</f>
        <v>0</v>
      </c>
      <c r="L247" s="3">
        <f>'[6]IntHeatGain-100Conv-2XWall-TS6-'!K986</f>
        <v>0</v>
      </c>
      <c r="M247" s="3">
        <f>'[6]IntHeatGain-100Conv-2XWall-TS6-'!L986</f>
        <v>0</v>
      </c>
      <c r="N247" s="3">
        <f>'[6]IntHeatGain-100Conv-2XWall-TS6-'!M986</f>
        <v>19.9999938421821</v>
      </c>
      <c r="O247">
        <f>'[6]IntHeatGain-100Conv-2XWall-TS6-'!N986</f>
        <v>19.999993848933698</v>
      </c>
      <c r="P247">
        <f>'[6]IntHeatGain-100Conv-2XWall-TS6-'!O986</f>
        <v>3.0760000000000001</v>
      </c>
      <c r="Q247">
        <f>'[6]IntHeatGain-100Conv-2XWall-TS6-'!P986</f>
        <v>0</v>
      </c>
      <c r="R247" s="3">
        <f>'[6]IntHeatGain-100Conv-2XWall-TS6-'!Q986</f>
        <v>3.0760000000000001</v>
      </c>
      <c r="S247">
        <f>'[6]IntHeatGain-100Conv-2XWall-TS6-'!R986</f>
        <v>3.0760000000000001</v>
      </c>
      <c r="T247">
        <f>'[6]IntHeatGain-100Conv-2XWall-TS6-'!S986</f>
        <v>3.0760000000000001</v>
      </c>
      <c r="U247">
        <f>'[6]IntHeatGain-100Conv-2XWall-TS6-'!T986</f>
        <v>3.0760000000000001</v>
      </c>
      <c r="V247">
        <f>'[6]IntHeatGain-100Conv-2XWall-TS6-'!U986</f>
        <v>3.0760000000000001</v>
      </c>
      <c r="W247">
        <f>'[6]IntHeatGain-100Conv-2XWall-TS6-'!V986</f>
        <v>0</v>
      </c>
      <c r="Y247">
        <f t="shared" si="6"/>
        <v>0</v>
      </c>
    </row>
    <row r="248" spans="1:25" x14ac:dyDescent="0.2">
      <c r="A248">
        <f t="shared" si="7"/>
        <v>242</v>
      </c>
      <c r="B248" t="str">
        <f>'[6]IntHeatGain-100Conv-2XWall-TS6-'!A987</f>
        <v xml:space="preserve"> 08/11  02:00:00</v>
      </c>
      <c r="C248">
        <f>'[6]IntHeatGain-100Conv-2XWall-TS6-'!B987</f>
        <v>20</v>
      </c>
      <c r="D248" s="3">
        <f>'[6]IntHeatGain-100Conv-2XWall-TS6-'!C987</f>
        <v>0</v>
      </c>
      <c r="E248" s="3">
        <f>'[6]IntHeatGain-100Conv-2XWall-TS6-'!D987</f>
        <v>0</v>
      </c>
      <c r="F248" s="3">
        <f>'[6]IntHeatGain-100Conv-2XWall-TS6-'!E987</f>
        <v>3.71052959908421</v>
      </c>
      <c r="G248" s="3">
        <f>'[6]IntHeatGain-100Conv-2XWall-TS6-'!F987</f>
        <v>0</v>
      </c>
      <c r="H248">
        <f>'[6]IntHeatGain-100Conv-2XWall-TS6-'!G987</f>
        <v>20</v>
      </c>
      <c r="I248" s="3">
        <f>'[6]IntHeatGain-100Conv-2XWall-TS6-'!H987</f>
        <v>0</v>
      </c>
      <c r="J248" s="3">
        <f>'[6]IntHeatGain-100Conv-2XWall-TS6-'!I987</f>
        <v>0</v>
      </c>
      <c r="K248" s="3">
        <f>'[6]IntHeatGain-100Conv-2XWall-TS6-'!J987</f>
        <v>0</v>
      </c>
      <c r="L248" s="3">
        <f>'[6]IntHeatGain-100Conv-2XWall-TS6-'!K987</f>
        <v>0</v>
      </c>
      <c r="M248" s="3">
        <f>'[6]IntHeatGain-100Conv-2XWall-TS6-'!L987</f>
        <v>0</v>
      </c>
      <c r="N248" s="3">
        <f>'[6]IntHeatGain-100Conv-2XWall-TS6-'!M987</f>
        <v>19.999993794835401</v>
      </c>
      <c r="O248">
        <f>'[6]IntHeatGain-100Conv-2XWall-TS6-'!N987</f>
        <v>19.999993803397899</v>
      </c>
      <c r="P248">
        <f>'[6]IntHeatGain-100Conv-2XWall-TS6-'!O987</f>
        <v>3.0760000000000001</v>
      </c>
      <c r="Q248">
        <f>'[6]IntHeatGain-100Conv-2XWall-TS6-'!P987</f>
        <v>0</v>
      </c>
      <c r="R248" s="3">
        <f>'[6]IntHeatGain-100Conv-2XWall-TS6-'!Q987</f>
        <v>3.0760000000000001</v>
      </c>
      <c r="S248">
        <f>'[6]IntHeatGain-100Conv-2XWall-TS6-'!R987</f>
        <v>3.0760000000000001</v>
      </c>
      <c r="T248">
        <f>'[6]IntHeatGain-100Conv-2XWall-TS6-'!S987</f>
        <v>3.0760000000000001</v>
      </c>
      <c r="U248">
        <f>'[6]IntHeatGain-100Conv-2XWall-TS6-'!T987</f>
        <v>3.0760000000000001</v>
      </c>
      <c r="V248">
        <f>'[6]IntHeatGain-100Conv-2XWall-TS6-'!U987</f>
        <v>3.0760000000000001</v>
      </c>
      <c r="W248">
        <f>'[6]IntHeatGain-100Conv-2XWall-TS6-'!V987</f>
        <v>0</v>
      </c>
      <c r="Y248">
        <f t="shared" si="6"/>
        <v>0</v>
      </c>
    </row>
    <row r="249" spans="1:25" x14ac:dyDescent="0.2">
      <c r="A249">
        <f t="shared" si="7"/>
        <v>243</v>
      </c>
      <c r="B249" t="str">
        <f>'[6]IntHeatGain-100Conv-2XWall-TS6-'!A988</f>
        <v xml:space="preserve"> 08/11  03:00:00</v>
      </c>
      <c r="C249">
        <f>'[6]IntHeatGain-100Conv-2XWall-TS6-'!B988</f>
        <v>20</v>
      </c>
      <c r="D249" s="3">
        <f>'[6]IntHeatGain-100Conv-2XWall-TS6-'!C988</f>
        <v>0</v>
      </c>
      <c r="E249" s="3">
        <f>'[6]IntHeatGain-100Conv-2XWall-TS6-'!D988</f>
        <v>0</v>
      </c>
      <c r="F249" s="3">
        <f>'[6]IntHeatGain-100Conv-2XWall-TS6-'!E988</f>
        <v>3.7418694040752398</v>
      </c>
      <c r="G249" s="3">
        <f>'[6]IntHeatGain-100Conv-2XWall-TS6-'!F988</f>
        <v>0</v>
      </c>
      <c r="H249">
        <f>'[6]IntHeatGain-100Conv-2XWall-TS6-'!G988</f>
        <v>20</v>
      </c>
      <c r="I249" s="3">
        <f>'[6]IntHeatGain-100Conv-2XWall-TS6-'!H988</f>
        <v>0</v>
      </c>
      <c r="J249" s="3">
        <f>'[6]IntHeatGain-100Conv-2XWall-TS6-'!I988</f>
        <v>0</v>
      </c>
      <c r="K249" s="3">
        <f>'[6]IntHeatGain-100Conv-2XWall-TS6-'!J988</f>
        <v>0</v>
      </c>
      <c r="L249" s="3">
        <f>'[6]IntHeatGain-100Conv-2XWall-TS6-'!K988</f>
        <v>0</v>
      </c>
      <c r="M249" s="3">
        <f>'[6]IntHeatGain-100Conv-2XWall-TS6-'!L988</f>
        <v>0</v>
      </c>
      <c r="N249" s="3">
        <f>'[6]IntHeatGain-100Conv-2XWall-TS6-'!M988</f>
        <v>19.999993742425399</v>
      </c>
      <c r="O249">
        <f>'[6]IntHeatGain-100Conv-2XWall-TS6-'!N988</f>
        <v>19.999993750938501</v>
      </c>
      <c r="P249">
        <f>'[6]IntHeatGain-100Conv-2XWall-TS6-'!O988</f>
        <v>3.0760000000000001</v>
      </c>
      <c r="Q249">
        <f>'[6]IntHeatGain-100Conv-2XWall-TS6-'!P988</f>
        <v>0</v>
      </c>
      <c r="R249" s="3">
        <f>'[6]IntHeatGain-100Conv-2XWall-TS6-'!Q988</f>
        <v>3.0760000000000001</v>
      </c>
      <c r="S249">
        <f>'[6]IntHeatGain-100Conv-2XWall-TS6-'!R988</f>
        <v>3.0760000000000001</v>
      </c>
      <c r="T249">
        <f>'[6]IntHeatGain-100Conv-2XWall-TS6-'!S988</f>
        <v>3.0760000000000001</v>
      </c>
      <c r="U249">
        <f>'[6]IntHeatGain-100Conv-2XWall-TS6-'!T988</f>
        <v>3.0760000000000001</v>
      </c>
      <c r="V249">
        <f>'[6]IntHeatGain-100Conv-2XWall-TS6-'!U988</f>
        <v>3.0760000000000001</v>
      </c>
      <c r="W249">
        <f>'[6]IntHeatGain-100Conv-2XWall-TS6-'!V988</f>
        <v>0</v>
      </c>
      <c r="Y249">
        <f t="shared" si="6"/>
        <v>0</v>
      </c>
    </row>
    <row r="250" spans="1:25" x14ac:dyDescent="0.2">
      <c r="A250">
        <f t="shared" si="7"/>
        <v>244</v>
      </c>
      <c r="B250" t="str">
        <f>'[6]IntHeatGain-100Conv-2XWall-TS6-'!A989</f>
        <v xml:space="preserve"> 08/11  04:00:00</v>
      </c>
      <c r="C250">
        <f>'[6]IntHeatGain-100Conv-2XWall-TS6-'!B989</f>
        <v>20</v>
      </c>
      <c r="D250" s="3">
        <f>'[6]IntHeatGain-100Conv-2XWall-TS6-'!C989</f>
        <v>0</v>
      </c>
      <c r="E250" s="3">
        <f>'[6]IntHeatGain-100Conv-2XWall-TS6-'!D989</f>
        <v>0</v>
      </c>
      <c r="F250" s="3">
        <f>'[6]IntHeatGain-100Conv-2XWall-TS6-'!E989</f>
        <v>3.7686098487028801</v>
      </c>
      <c r="G250" s="3">
        <f>'[6]IntHeatGain-100Conv-2XWall-TS6-'!F989</f>
        <v>0</v>
      </c>
      <c r="H250">
        <f>'[6]IntHeatGain-100Conv-2XWall-TS6-'!G989</f>
        <v>20</v>
      </c>
      <c r="I250" s="3">
        <f>'[6]IntHeatGain-100Conv-2XWall-TS6-'!H989</f>
        <v>0</v>
      </c>
      <c r="J250" s="3">
        <f>'[6]IntHeatGain-100Conv-2XWall-TS6-'!I989</f>
        <v>0</v>
      </c>
      <c r="K250" s="3">
        <f>'[6]IntHeatGain-100Conv-2XWall-TS6-'!J989</f>
        <v>0</v>
      </c>
      <c r="L250" s="3">
        <f>'[6]IntHeatGain-100Conv-2XWall-TS6-'!K989</f>
        <v>0</v>
      </c>
      <c r="M250" s="3">
        <f>'[6]IntHeatGain-100Conv-2XWall-TS6-'!L989</f>
        <v>0</v>
      </c>
      <c r="N250" s="3">
        <f>'[6]IntHeatGain-100Conv-2XWall-TS6-'!M989</f>
        <v>19.999993697707001</v>
      </c>
      <c r="O250">
        <f>'[6]IntHeatGain-100Conv-2XWall-TS6-'!N989</f>
        <v>19.999993704266199</v>
      </c>
      <c r="P250">
        <f>'[6]IntHeatGain-100Conv-2XWall-TS6-'!O989</f>
        <v>3.0760000000000001</v>
      </c>
      <c r="Q250">
        <f>'[6]IntHeatGain-100Conv-2XWall-TS6-'!P989</f>
        <v>0</v>
      </c>
      <c r="R250" s="3">
        <f>'[6]IntHeatGain-100Conv-2XWall-TS6-'!Q989</f>
        <v>3.0760000000000001</v>
      </c>
      <c r="S250">
        <f>'[6]IntHeatGain-100Conv-2XWall-TS6-'!R989</f>
        <v>3.0760000000000001</v>
      </c>
      <c r="T250">
        <f>'[6]IntHeatGain-100Conv-2XWall-TS6-'!S989</f>
        <v>3.0760000000000001</v>
      </c>
      <c r="U250">
        <f>'[6]IntHeatGain-100Conv-2XWall-TS6-'!T989</f>
        <v>3.0760000000000001</v>
      </c>
      <c r="V250">
        <f>'[6]IntHeatGain-100Conv-2XWall-TS6-'!U989</f>
        <v>3.0760000000000001</v>
      </c>
      <c r="W250">
        <f>'[6]IntHeatGain-100Conv-2XWall-TS6-'!V989</f>
        <v>0</v>
      </c>
      <c r="Y250">
        <f t="shared" si="6"/>
        <v>0</v>
      </c>
    </row>
    <row r="251" spans="1:25" x14ac:dyDescent="0.2">
      <c r="A251">
        <f t="shared" si="7"/>
        <v>245</v>
      </c>
      <c r="B251" t="str">
        <f>'[6]IntHeatGain-100Conv-2XWall-TS6-'!A990</f>
        <v xml:space="preserve"> 08/11  05:00:00</v>
      </c>
      <c r="C251">
        <f>'[6]IntHeatGain-100Conv-2XWall-TS6-'!B990</f>
        <v>20</v>
      </c>
      <c r="D251" s="3">
        <f>'[6]IntHeatGain-100Conv-2XWall-TS6-'!C990</f>
        <v>0</v>
      </c>
      <c r="E251" s="3">
        <f>'[6]IntHeatGain-100Conv-2XWall-TS6-'!D990</f>
        <v>0</v>
      </c>
      <c r="F251" s="3">
        <f>'[6]IntHeatGain-100Conv-2XWall-TS6-'!E990</f>
        <v>3.78780876162637</v>
      </c>
      <c r="G251" s="3">
        <f>'[6]IntHeatGain-100Conv-2XWall-TS6-'!F990</f>
        <v>0</v>
      </c>
      <c r="H251">
        <f>'[6]IntHeatGain-100Conv-2XWall-TS6-'!G990</f>
        <v>20</v>
      </c>
      <c r="I251" s="3">
        <f>'[6]IntHeatGain-100Conv-2XWall-TS6-'!H990</f>
        <v>0</v>
      </c>
      <c r="J251" s="3">
        <f>'[6]IntHeatGain-100Conv-2XWall-TS6-'!I990</f>
        <v>0</v>
      </c>
      <c r="K251" s="3">
        <f>'[6]IntHeatGain-100Conv-2XWall-TS6-'!J990</f>
        <v>0</v>
      </c>
      <c r="L251" s="3">
        <f>'[6]IntHeatGain-100Conv-2XWall-TS6-'!K990</f>
        <v>0</v>
      </c>
      <c r="M251" s="3">
        <f>'[6]IntHeatGain-100Conv-2XWall-TS6-'!L990</f>
        <v>0</v>
      </c>
      <c r="N251" s="3">
        <f>'[6]IntHeatGain-100Conv-2XWall-TS6-'!M990</f>
        <v>19.999993665600499</v>
      </c>
      <c r="O251">
        <f>'[6]IntHeatGain-100Conv-2XWall-TS6-'!N990</f>
        <v>19.999993670196599</v>
      </c>
      <c r="P251">
        <f>'[6]IntHeatGain-100Conv-2XWall-TS6-'!O990</f>
        <v>3.0760000000000001</v>
      </c>
      <c r="Q251">
        <f>'[6]IntHeatGain-100Conv-2XWall-TS6-'!P990</f>
        <v>0</v>
      </c>
      <c r="R251" s="3">
        <f>'[6]IntHeatGain-100Conv-2XWall-TS6-'!Q990</f>
        <v>3.0760000000000001</v>
      </c>
      <c r="S251">
        <f>'[6]IntHeatGain-100Conv-2XWall-TS6-'!R990</f>
        <v>3.0760000000000001</v>
      </c>
      <c r="T251">
        <f>'[6]IntHeatGain-100Conv-2XWall-TS6-'!S990</f>
        <v>3.0760000000000001</v>
      </c>
      <c r="U251">
        <f>'[6]IntHeatGain-100Conv-2XWall-TS6-'!T990</f>
        <v>3.0760000000000001</v>
      </c>
      <c r="V251">
        <f>'[6]IntHeatGain-100Conv-2XWall-TS6-'!U990</f>
        <v>3.0760000000000001</v>
      </c>
      <c r="W251">
        <f>'[6]IntHeatGain-100Conv-2XWall-TS6-'!V990</f>
        <v>0</v>
      </c>
      <c r="Y251">
        <f t="shared" si="6"/>
        <v>0</v>
      </c>
    </row>
    <row r="252" spans="1:25" x14ac:dyDescent="0.2">
      <c r="A252">
        <f t="shared" si="7"/>
        <v>246</v>
      </c>
      <c r="B252" t="str">
        <f>'[6]IntHeatGain-100Conv-2XWall-TS6-'!A991</f>
        <v xml:space="preserve"> 08/11  06:00:00</v>
      </c>
      <c r="C252">
        <f>'[6]IntHeatGain-100Conv-2XWall-TS6-'!B991</f>
        <v>20</v>
      </c>
      <c r="D252">
        <f>'[6]IntHeatGain-100Conv-2XWall-TS6-'!C991</f>
        <v>0</v>
      </c>
      <c r="E252">
        <f>'[6]IntHeatGain-100Conv-2XWall-TS6-'!D991</f>
        <v>0</v>
      </c>
      <c r="F252" s="3">
        <f>'[6]IntHeatGain-100Conv-2XWall-TS6-'!E991</f>
        <v>3.8015867921784898</v>
      </c>
      <c r="G252" s="3">
        <f>'[6]IntHeatGain-100Conv-2XWall-TS6-'!F991</f>
        <v>0</v>
      </c>
      <c r="H252">
        <f>'[6]IntHeatGain-100Conv-2XWall-TS6-'!G991</f>
        <v>20</v>
      </c>
      <c r="I252" s="3">
        <f>'[6]IntHeatGain-100Conv-2XWall-TS6-'!H991</f>
        <v>0</v>
      </c>
      <c r="J252" s="3">
        <f>'[6]IntHeatGain-100Conv-2XWall-TS6-'!I991</f>
        <v>0</v>
      </c>
      <c r="K252" s="3">
        <f>'[6]IntHeatGain-100Conv-2XWall-TS6-'!J991</f>
        <v>0</v>
      </c>
      <c r="L252" s="3">
        <f>'[6]IntHeatGain-100Conv-2XWall-TS6-'!K991</f>
        <v>0</v>
      </c>
      <c r="M252" s="3">
        <f>'[6]IntHeatGain-100Conv-2XWall-TS6-'!L991</f>
        <v>0</v>
      </c>
      <c r="N252" s="3">
        <f>'[6]IntHeatGain-100Conv-2XWall-TS6-'!M991</f>
        <v>19.9999936425593</v>
      </c>
      <c r="O252">
        <f>'[6]IntHeatGain-100Conv-2XWall-TS6-'!N991</f>
        <v>19.9999936458997</v>
      </c>
      <c r="P252">
        <f>'[6]IntHeatGain-100Conv-2XWall-TS6-'!O991</f>
        <v>3.0760000000000001</v>
      </c>
      <c r="Q252">
        <f>'[6]IntHeatGain-100Conv-2XWall-TS6-'!P991</f>
        <v>0</v>
      </c>
      <c r="R252" s="3">
        <f>'[6]IntHeatGain-100Conv-2XWall-TS6-'!Q991</f>
        <v>3.0760000000000001</v>
      </c>
      <c r="S252">
        <f>'[6]IntHeatGain-100Conv-2XWall-TS6-'!R991</f>
        <v>3.0760000000000001</v>
      </c>
      <c r="T252">
        <f>'[6]IntHeatGain-100Conv-2XWall-TS6-'!S991</f>
        <v>3.0760000000000001</v>
      </c>
      <c r="U252">
        <f>'[6]IntHeatGain-100Conv-2XWall-TS6-'!T991</f>
        <v>3.0760000000000001</v>
      </c>
      <c r="V252">
        <f>'[6]IntHeatGain-100Conv-2XWall-TS6-'!U991</f>
        <v>3.0760000000000001</v>
      </c>
      <c r="W252">
        <f>'[6]IntHeatGain-100Conv-2XWall-TS6-'!V991</f>
        <v>0</v>
      </c>
      <c r="Y252">
        <f t="shared" si="6"/>
        <v>0</v>
      </c>
    </row>
    <row r="253" spans="1:25" x14ac:dyDescent="0.2">
      <c r="A253">
        <f t="shared" si="7"/>
        <v>247</v>
      </c>
      <c r="B253" t="str">
        <f>'[6]IntHeatGain-100Conv-2XWall-TS6-'!A992</f>
        <v xml:space="preserve"> 08/11  07:00:00</v>
      </c>
      <c r="C253">
        <f>'[6]IntHeatGain-100Conv-2XWall-TS6-'!B992</f>
        <v>20</v>
      </c>
      <c r="D253">
        <f>'[6]IntHeatGain-100Conv-2XWall-TS6-'!C992</f>
        <v>0</v>
      </c>
      <c r="E253">
        <f>'[6]IntHeatGain-100Conv-2XWall-TS6-'!D992</f>
        <v>181</v>
      </c>
      <c r="F253" s="3">
        <f>'[6]IntHeatGain-100Conv-2XWall-TS6-'!E992</f>
        <v>3.8098814236946201</v>
      </c>
      <c r="G253" s="3">
        <f>'[6]IntHeatGain-100Conv-2XWall-TS6-'!F992</f>
        <v>0</v>
      </c>
      <c r="H253">
        <f>'[6]IntHeatGain-100Conv-2XWall-TS6-'!G992</f>
        <v>20</v>
      </c>
      <c r="I253" s="3">
        <f>'[6]IntHeatGain-100Conv-2XWall-TS6-'!H992</f>
        <v>0</v>
      </c>
      <c r="J253" s="3">
        <f>'[6]IntHeatGain-100Conv-2XWall-TS6-'!I992</f>
        <v>0</v>
      </c>
      <c r="K253" s="3">
        <f>'[6]IntHeatGain-100Conv-2XWall-TS6-'!J992</f>
        <v>0</v>
      </c>
      <c r="L253" s="3">
        <f>'[6]IntHeatGain-100Conv-2XWall-TS6-'!K992</f>
        <v>0</v>
      </c>
      <c r="M253" s="3">
        <f>'[6]IntHeatGain-100Conv-2XWall-TS6-'!L992</f>
        <v>0</v>
      </c>
      <c r="N253" s="3">
        <f>'[6]IntHeatGain-100Conv-2XWall-TS6-'!M992</f>
        <v>19.999993628688099</v>
      </c>
      <c r="O253">
        <f>'[6]IntHeatGain-100Conv-2XWall-TS6-'!N992</f>
        <v>19.999993630004202</v>
      </c>
      <c r="P253">
        <f>'[6]IntHeatGain-100Conv-2XWall-TS6-'!O992</f>
        <v>3.0760000000000001</v>
      </c>
      <c r="Q253">
        <f>'[6]IntHeatGain-100Conv-2XWall-TS6-'!P992</f>
        <v>0</v>
      </c>
      <c r="R253" s="3">
        <f>'[6]IntHeatGain-100Conv-2XWall-TS6-'!Q992</f>
        <v>3.0760000000000001</v>
      </c>
      <c r="S253">
        <f>'[6]IntHeatGain-100Conv-2XWall-TS6-'!R992</f>
        <v>3.0760000000000001</v>
      </c>
      <c r="T253">
        <f>'[6]IntHeatGain-100Conv-2XWall-TS6-'!S992</f>
        <v>3.0760000000000001</v>
      </c>
      <c r="U253">
        <f>'[6]IntHeatGain-100Conv-2XWall-TS6-'!T992</f>
        <v>3.0760000000000001</v>
      </c>
      <c r="V253">
        <f>'[6]IntHeatGain-100Conv-2XWall-TS6-'!U992</f>
        <v>3.0760000000000001</v>
      </c>
      <c r="W253">
        <f>'[6]IntHeatGain-100Conv-2XWall-TS6-'!V992</f>
        <v>0</v>
      </c>
      <c r="Y253">
        <f t="shared" si="6"/>
        <v>0</v>
      </c>
    </row>
    <row r="254" spans="1:25" x14ac:dyDescent="0.2">
      <c r="A254">
        <f t="shared" si="7"/>
        <v>248</v>
      </c>
      <c r="B254" t="str">
        <f>'[6]IntHeatGain-100Conv-2XWall-TS6-'!A993</f>
        <v xml:space="preserve"> 08/11  08:00:00</v>
      </c>
      <c r="C254">
        <f>'[6]IntHeatGain-100Conv-2XWall-TS6-'!B993</f>
        <v>20</v>
      </c>
      <c r="D254">
        <f>'[6]IntHeatGain-100Conv-2XWall-TS6-'!C993</f>
        <v>0</v>
      </c>
      <c r="E254">
        <f>'[6]IntHeatGain-100Conv-2XWall-TS6-'!D993</f>
        <v>551.08333333333303</v>
      </c>
      <c r="F254" s="3">
        <f>'[6]IntHeatGain-100Conv-2XWall-TS6-'!E993</f>
        <v>3.8063982015955502</v>
      </c>
      <c r="G254" s="3">
        <f>'[6]IntHeatGain-100Conv-2XWall-TS6-'!F993</f>
        <v>0</v>
      </c>
      <c r="H254">
        <f>'[6]IntHeatGain-100Conv-2XWall-TS6-'!G993</f>
        <v>20</v>
      </c>
      <c r="I254" s="3">
        <f>'[6]IntHeatGain-100Conv-2XWall-TS6-'!H993</f>
        <v>0</v>
      </c>
      <c r="J254" s="3">
        <f>'[6]IntHeatGain-100Conv-2XWall-TS6-'!I993</f>
        <v>0</v>
      </c>
      <c r="K254" s="3">
        <f>'[6]IntHeatGain-100Conv-2XWall-TS6-'!J993</f>
        <v>0</v>
      </c>
      <c r="L254" s="3">
        <f>'[6]IntHeatGain-100Conv-2XWall-TS6-'!K993</f>
        <v>0</v>
      </c>
      <c r="M254" s="3">
        <f>'[6]IntHeatGain-100Conv-2XWall-TS6-'!L993</f>
        <v>0</v>
      </c>
      <c r="N254" s="3">
        <f>'[6]IntHeatGain-100Conv-2XWall-TS6-'!M993</f>
        <v>19.9999936345131</v>
      </c>
      <c r="O254">
        <f>'[6]IntHeatGain-100Conv-2XWall-TS6-'!N993</f>
        <v>19.999993631652899</v>
      </c>
      <c r="P254">
        <f>'[6]IntHeatGain-100Conv-2XWall-TS6-'!O993</f>
        <v>3.0760000000000001</v>
      </c>
      <c r="Q254">
        <f>'[6]IntHeatGain-100Conv-2XWall-TS6-'!P993</f>
        <v>0</v>
      </c>
      <c r="R254" s="3">
        <f>'[6]IntHeatGain-100Conv-2XWall-TS6-'!Q993</f>
        <v>3.0760000000000001</v>
      </c>
      <c r="S254">
        <f>'[6]IntHeatGain-100Conv-2XWall-TS6-'!R993</f>
        <v>3.0760000000000001</v>
      </c>
      <c r="T254">
        <f>'[6]IntHeatGain-100Conv-2XWall-TS6-'!S993</f>
        <v>3.0760000000000001</v>
      </c>
      <c r="U254">
        <f>'[6]IntHeatGain-100Conv-2XWall-TS6-'!T993</f>
        <v>3.0760000000000001</v>
      </c>
      <c r="V254">
        <f>'[6]IntHeatGain-100Conv-2XWall-TS6-'!U993</f>
        <v>3.0760000000000001</v>
      </c>
      <c r="W254">
        <f>'[6]IntHeatGain-100Conv-2XWall-TS6-'!V993</f>
        <v>0</v>
      </c>
      <c r="Y254">
        <f t="shared" si="6"/>
        <v>0</v>
      </c>
    </row>
    <row r="255" spans="1:25" x14ac:dyDescent="0.2">
      <c r="A255">
        <f t="shared" si="7"/>
        <v>249</v>
      </c>
      <c r="B255" t="str">
        <f>'[6]IntHeatGain-100Conv-2XWall-TS6-'!A994</f>
        <v xml:space="preserve"> 08/11  09:00:00</v>
      </c>
      <c r="C255">
        <f>'[6]IntHeatGain-100Conv-2XWall-TS6-'!B994</f>
        <v>20</v>
      </c>
      <c r="D255">
        <f>'[6]IntHeatGain-100Conv-2XWall-TS6-'!C994</f>
        <v>0</v>
      </c>
      <c r="E255">
        <f>'[6]IntHeatGain-100Conv-2XWall-TS6-'!D994</f>
        <v>747.91666666666697</v>
      </c>
      <c r="F255" s="3">
        <f>'[6]IntHeatGain-100Conv-2XWall-TS6-'!E994</f>
        <v>3.7863757688685502</v>
      </c>
      <c r="G255" s="3">
        <f>'[6]IntHeatGain-100Conv-2XWall-TS6-'!F994</f>
        <v>0</v>
      </c>
      <c r="H255">
        <f>'[6]IntHeatGain-100Conv-2XWall-TS6-'!G994</f>
        <v>20</v>
      </c>
      <c r="I255" s="3">
        <f>'[6]IntHeatGain-100Conv-2XWall-TS6-'!H994</f>
        <v>0</v>
      </c>
      <c r="J255" s="3">
        <f>'[6]IntHeatGain-100Conv-2XWall-TS6-'!I994</f>
        <v>0</v>
      </c>
      <c r="K255" s="3">
        <f>'[6]IntHeatGain-100Conv-2XWall-TS6-'!J994</f>
        <v>0</v>
      </c>
      <c r="L255" s="3">
        <f>'[6]IntHeatGain-100Conv-2XWall-TS6-'!K994</f>
        <v>0</v>
      </c>
      <c r="M255" s="3">
        <f>'[6]IntHeatGain-100Conv-2XWall-TS6-'!L994</f>
        <v>0</v>
      </c>
      <c r="N255" s="3">
        <f>'[6]IntHeatGain-100Conv-2XWall-TS6-'!M994</f>
        <v>19.9999936679969</v>
      </c>
      <c r="O255">
        <f>'[6]IntHeatGain-100Conv-2XWall-TS6-'!N994</f>
        <v>19.999993660662501</v>
      </c>
      <c r="P255">
        <f>'[6]IntHeatGain-100Conv-2XWall-TS6-'!O994</f>
        <v>3.0760000000000001</v>
      </c>
      <c r="Q255">
        <f>'[6]IntHeatGain-100Conv-2XWall-TS6-'!P994</f>
        <v>0</v>
      </c>
      <c r="R255" s="3">
        <f>'[6]IntHeatGain-100Conv-2XWall-TS6-'!Q994</f>
        <v>3.0760000000000001</v>
      </c>
      <c r="S255">
        <f>'[6]IntHeatGain-100Conv-2XWall-TS6-'!R994</f>
        <v>3.0760000000000001</v>
      </c>
      <c r="T255">
        <f>'[6]IntHeatGain-100Conv-2XWall-TS6-'!S994</f>
        <v>3.0760000000000001</v>
      </c>
      <c r="U255">
        <f>'[6]IntHeatGain-100Conv-2XWall-TS6-'!T994</f>
        <v>3.0760000000000001</v>
      </c>
      <c r="V255">
        <f>'[6]IntHeatGain-100Conv-2XWall-TS6-'!U994</f>
        <v>3.0760000000000001</v>
      </c>
      <c r="W255">
        <f>'[6]IntHeatGain-100Conv-2XWall-TS6-'!V994</f>
        <v>0</v>
      </c>
      <c r="Y255">
        <f t="shared" si="6"/>
        <v>0</v>
      </c>
    </row>
    <row r="256" spans="1:25" x14ac:dyDescent="0.2">
      <c r="A256">
        <f t="shared" si="7"/>
        <v>250</v>
      </c>
      <c r="B256" t="str">
        <f>'[6]IntHeatGain-100Conv-2XWall-TS6-'!A995</f>
        <v xml:space="preserve"> 08/11  10:00:00</v>
      </c>
      <c r="C256">
        <f>'[6]IntHeatGain-100Conv-2XWall-TS6-'!B995</f>
        <v>20</v>
      </c>
      <c r="D256">
        <f>'[6]IntHeatGain-100Conv-2XWall-TS6-'!C995</f>
        <v>0</v>
      </c>
      <c r="E256">
        <f>'[6]IntHeatGain-100Conv-2XWall-TS6-'!D995</f>
        <v>835.08333333333303</v>
      </c>
      <c r="F256" s="3">
        <f>'[6]IntHeatGain-100Conv-2XWall-TS6-'!E995</f>
        <v>3.7543962658674999</v>
      </c>
      <c r="G256" s="3">
        <f>'[6]IntHeatGain-100Conv-2XWall-TS6-'!F995</f>
        <v>0</v>
      </c>
      <c r="H256">
        <f>'[6]IntHeatGain-100Conv-2XWall-TS6-'!G995</f>
        <v>20</v>
      </c>
      <c r="I256" s="3">
        <f>'[6]IntHeatGain-100Conv-2XWall-TS6-'!H995</f>
        <v>0</v>
      </c>
      <c r="J256" s="3">
        <f>'[6]IntHeatGain-100Conv-2XWall-TS6-'!I995</f>
        <v>0</v>
      </c>
      <c r="K256" s="3">
        <f>'[6]IntHeatGain-100Conv-2XWall-TS6-'!J995</f>
        <v>0</v>
      </c>
      <c r="L256" s="3">
        <f>'[6]IntHeatGain-100Conv-2XWall-TS6-'!K995</f>
        <v>0</v>
      </c>
      <c r="M256" s="3">
        <f>'[6]IntHeatGain-100Conv-2XWall-TS6-'!L995</f>
        <v>0</v>
      </c>
      <c r="N256" s="3">
        <f>'[6]IntHeatGain-100Conv-2XWall-TS6-'!M995</f>
        <v>19.999993721476599</v>
      </c>
      <c r="O256">
        <f>'[6]IntHeatGain-100Conv-2XWall-TS6-'!N995</f>
        <v>19.9999937117441</v>
      </c>
      <c r="P256">
        <f>'[6]IntHeatGain-100Conv-2XWall-TS6-'!O995</f>
        <v>3.0760000000000001</v>
      </c>
      <c r="Q256">
        <f>'[6]IntHeatGain-100Conv-2XWall-TS6-'!P995</f>
        <v>0</v>
      </c>
      <c r="R256" s="3">
        <f>'[6]IntHeatGain-100Conv-2XWall-TS6-'!Q995</f>
        <v>3.0760000000000001</v>
      </c>
      <c r="S256">
        <f>'[6]IntHeatGain-100Conv-2XWall-TS6-'!R995</f>
        <v>3.0760000000000001</v>
      </c>
      <c r="T256">
        <f>'[6]IntHeatGain-100Conv-2XWall-TS6-'!S995</f>
        <v>3.0760000000000001</v>
      </c>
      <c r="U256">
        <f>'[6]IntHeatGain-100Conv-2XWall-TS6-'!T995</f>
        <v>3.0760000000000001</v>
      </c>
      <c r="V256">
        <f>'[6]IntHeatGain-100Conv-2XWall-TS6-'!U995</f>
        <v>3.0760000000000001</v>
      </c>
      <c r="W256">
        <f>'[6]IntHeatGain-100Conv-2XWall-TS6-'!V995</f>
        <v>0</v>
      </c>
      <c r="Y256">
        <f t="shared" si="6"/>
        <v>0</v>
      </c>
    </row>
    <row r="257" spans="1:25" x14ac:dyDescent="0.2">
      <c r="A257">
        <f t="shared" si="7"/>
        <v>251</v>
      </c>
      <c r="B257" t="str">
        <f>'[6]IntHeatGain-100Conv-2XWall-TS6-'!A996</f>
        <v xml:space="preserve"> 08/11  11:00:00</v>
      </c>
      <c r="C257">
        <f>'[6]IntHeatGain-100Conv-2XWall-TS6-'!B996</f>
        <v>20</v>
      </c>
      <c r="D257">
        <f>'[6]IntHeatGain-100Conv-2XWall-TS6-'!C996</f>
        <v>0</v>
      </c>
      <c r="E257">
        <f>'[6]IntHeatGain-100Conv-2XWall-TS6-'!D996</f>
        <v>878.08333333333303</v>
      </c>
      <c r="F257" s="3">
        <f>'[6]IntHeatGain-100Conv-2XWall-TS6-'!E996</f>
        <v>3.7178995620706701</v>
      </c>
      <c r="G257" s="3">
        <f>'[6]IntHeatGain-100Conv-2XWall-TS6-'!F996</f>
        <v>0</v>
      </c>
      <c r="H257">
        <f>'[6]IntHeatGain-100Conv-2XWall-TS6-'!G996</f>
        <v>20</v>
      </c>
      <c r="I257" s="3">
        <f>'[6]IntHeatGain-100Conv-2XWall-TS6-'!H996</f>
        <v>0</v>
      </c>
      <c r="J257" s="3">
        <f>'[6]IntHeatGain-100Conv-2XWall-TS6-'!I996</f>
        <v>0</v>
      </c>
      <c r="K257" s="3">
        <f>'[6]IntHeatGain-100Conv-2XWall-TS6-'!J996</f>
        <v>0</v>
      </c>
      <c r="L257" s="3">
        <f>'[6]IntHeatGain-100Conv-2XWall-TS6-'!K996</f>
        <v>0</v>
      </c>
      <c r="M257" s="3">
        <f>'[6]IntHeatGain-100Conv-2XWall-TS6-'!L996</f>
        <v>0</v>
      </c>
      <c r="N257" s="3">
        <f>'[6]IntHeatGain-100Conv-2XWall-TS6-'!M996</f>
        <v>19.999993782510501</v>
      </c>
      <c r="O257">
        <f>'[6]IntHeatGain-100Conv-2XWall-TS6-'!N996</f>
        <v>19.999993772266901</v>
      </c>
      <c r="P257">
        <f>'[6]IntHeatGain-100Conv-2XWall-TS6-'!O996</f>
        <v>3.0760000000000001</v>
      </c>
      <c r="Q257">
        <f>'[6]IntHeatGain-100Conv-2XWall-TS6-'!P996</f>
        <v>0</v>
      </c>
      <c r="R257" s="3">
        <f>'[6]IntHeatGain-100Conv-2XWall-TS6-'!Q996</f>
        <v>3.0760000000000001</v>
      </c>
      <c r="S257">
        <f>'[6]IntHeatGain-100Conv-2XWall-TS6-'!R996</f>
        <v>3.0760000000000001</v>
      </c>
      <c r="T257">
        <f>'[6]IntHeatGain-100Conv-2XWall-TS6-'!S996</f>
        <v>3.0760000000000001</v>
      </c>
      <c r="U257">
        <f>'[6]IntHeatGain-100Conv-2XWall-TS6-'!T996</f>
        <v>3.0760000000000001</v>
      </c>
      <c r="V257">
        <f>'[6]IntHeatGain-100Conv-2XWall-TS6-'!U996</f>
        <v>3.0760000000000001</v>
      </c>
      <c r="W257">
        <f>'[6]IntHeatGain-100Conv-2XWall-TS6-'!V996</f>
        <v>0</v>
      </c>
      <c r="Y257">
        <f t="shared" si="6"/>
        <v>0</v>
      </c>
    </row>
    <row r="258" spans="1:25" x14ac:dyDescent="0.2">
      <c r="A258">
        <f t="shared" si="7"/>
        <v>252</v>
      </c>
      <c r="B258" t="str">
        <f>'[6]IntHeatGain-100Conv-2XWall-TS6-'!A997</f>
        <v xml:space="preserve"> 08/11  12:00:00</v>
      </c>
      <c r="C258">
        <f>'[6]IntHeatGain-100Conv-2XWall-TS6-'!B997</f>
        <v>20</v>
      </c>
      <c r="D258">
        <f>'[6]IntHeatGain-100Conv-2XWall-TS6-'!C997</f>
        <v>0</v>
      </c>
      <c r="E258">
        <f>'[6]IntHeatGain-100Conv-2XWall-TS6-'!D997</f>
        <v>899.5</v>
      </c>
      <c r="F258" s="3">
        <f>'[6]IntHeatGain-100Conv-2XWall-TS6-'!E997</f>
        <v>3.6834389076829401</v>
      </c>
      <c r="G258" s="3">
        <f>'[6]IntHeatGain-100Conv-2XWall-TS6-'!F997</f>
        <v>0</v>
      </c>
      <c r="H258">
        <f>'[6]IntHeatGain-100Conv-2XWall-TS6-'!G997</f>
        <v>20</v>
      </c>
      <c r="I258" s="3">
        <f>'[6]IntHeatGain-100Conv-2XWall-TS6-'!H997</f>
        <v>0</v>
      </c>
      <c r="J258" s="3">
        <f>'[6]IntHeatGain-100Conv-2XWall-TS6-'!I997</f>
        <v>0</v>
      </c>
      <c r="K258" s="3">
        <f>'[6]IntHeatGain-100Conv-2XWall-TS6-'!J997</f>
        <v>0</v>
      </c>
      <c r="L258" s="3">
        <f>'[6]IntHeatGain-100Conv-2XWall-TS6-'!K997</f>
        <v>0</v>
      </c>
      <c r="M258" s="3">
        <f>'[6]IntHeatGain-100Conv-2XWall-TS6-'!L997</f>
        <v>0</v>
      </c>
      <c r="N258" s="3">
        <f>'[6]IntHeatGain-100Conv-2XWall-TS6-'!M997</f>
        <v>19.999993840139499</v>
      </c>
      <c r="O258">
        <f>'[6]IntHeatGain-100Conv-2XWall-TS6-'!N997</f>
        <v>19.999993831251601</v>
      </c>
      <c r="P258">
        <f>'[6]IntHeatGain-100Conv-2XWall-TS6-'!O997</f>
        <v>3.0760000000000001</v>
      </c>
      <c r="Q258">
        <f>'[6]IntHeatGain-100Conv-2XWall-TS6-'!P997</f>
        <v>0</v>
      </c>
      <c r="R258" s="3">
        <f>'[6]IntHeatGain-100Conv-2XWall-TS6-'!Q997</f>
        <v>3.0760000000000001</v>
      </c>
      <c r="S258">
        <f>'[6]IntHeatGain-100Conv-2XWall-TS6-'!R997</f>
        <v>3.0760000000000001</v>
      </c>
      <c r="T258">
        <f>'[6]IntHeatGain-100Conv-2XWall-TS6-'!S997</f>
        <v>3.0760000000000001</v>
      </c>
      <c r="U258">
        <f>'[6]IntHeatGain-100Conv-2XWall-TS6-'!T997</f>
        <v>3.0760000000000001</v>
      </c>
      <c r="V258">
        <f>'[6]IntHeatGain-100Conv-2XWall-TS6-'!U997</f>
        <v>3.0760000000000001</v>
      </c>
      <c r="W258">
        <f>'[6]IntHeatGain-100Conv-2XWall-TS6-'!V997</f>
        <v>0</v>
      </c>
      <c r="Y258">
        <f t="shared" si="6"/>
        <v>0</v>
      </c>
    </row>
    <row r="259" spans="1:25" x14ac:dyDescent="0.2">
      <c r="A259">
        <f t="shared" si="7"/>
        <v>253</v>
      </c>
      <c r="B259" t="str">
        <f>'[6]IntHeatGain-100Conv-2XWall-TS6-'!A998</f>
        <v xml:space="preserve"> 08/11  13:00:00</v>
      </c>
      <c r="C259">
        <f>'[6]IntHeatGain-100Conv-2XWall-TS6-'!B998</f>
        <v>20</v>
      </c>
      <c r="D259">
        <f>'[6]IntHeatGain-100Conv-2XWall-TS6-'!C998</f>
        <v>0</v>
      </c>
      <c r="E259">
        <f>'[6]IntHeatGain-100Conv-2XWall-TS6-'!D998</f>
        <v>907</v>
      </c>
      <c r="F259" s="3">
        <f>'[6]IntHeatGain-100Conv-2XWall-TS6-'!E998</f>
        <v>3.6573990062605399</v>
      </c>
      <c r="G259" s="3">
        <f>'[6]IntHeatGain-100Conv-2XWall-TS6-'!F998</f>
        <v>0</v>
      </c>
      <c r="H259">
        <f>'[6]IntHeatGain-100Conv-2XWall-TS6-'!G998</f>
        <v>20</v>
      </c>
      <c r="I259" s="3">
        <f>'[6]IntHeatGain-100Conv-2XWall-TS6-'!H998</f>
        <v>0</v>
      </c>
      <c r="J259" s="3">
        <f>'[6]IntHeatGain-100Conv-2XWall-TS6-'!I998</f>
        <v>0</v>
      </c>
      <c r="K259" s="3">
        <f>'[6]IntHeatGain-100Conv-2XWall-TS6-'!J998</f>
        <v>0</v>
      </c>
      <c r="L259" s="3">
        <f>'[6]IntHeatGain-100Conv-2XWall-TS6-'!K998</f>
        <v>0</v>
      </c>
      <c r="M259" s="3">
        <f>'[6]IntHeatGain-100Conv-2XWall-TS6-'!L998</f>
        <v>0</v>
      </c>
      <c r="N259" s="3">
        <f>'[6]IntHeatGain-100Conv-2XWall-TS6-'!M998</f>
        <v>19.999993883686301</v>
      </c>
      <c r="O259">
        <f>'[6]IntHeatGain-100Conv-2XWall-TS6-'!N998</f>
        <v>19.999993877771601</v>
      </c>
      <c r="P259">
        <f>'[6]IntHeatGain-100Conv-2XWall-TS6-'!O998</f>
        <v>3.0760000000000001</v>
      </c>
      <c r="Q259">
        <f>'[6]IntHeatGain-100Conv-2XWall-TS6-'!P998</f>
        <v>0</v>
      </c>
      <c r="R259" s="3">
        <f>'[6]IntHeatGain-100Conv-2XWall-TS6-'!Q998</f>
        <v>3.0760000000000001</v>
      </c>
      <c r="S259">
        <f>'[6]IntHeatGain-100Conv-2XWall-TS6-'!R998</f>
        <v>3.0760000000000001</v>
      </c>
      <c r="T259">
        <f>'[6]IntHeatGain-100Conv-2XWall-TS6-'!S998</f>
        <v>3.0760000000000001</v>
      </c>
      <c r="U259">
        <f>'[6]IntHeatGain-100Conv-2XWall-TS6-'!T998</f>
        <v>3.0760000000000001</v>
      </c>
      <c r="V259">
        <f>'[6]IntHeatGain-100Conv-2XWall-TS6-'!U998</f>
        <v>3.0760000000000001</v>
      </c>
      <c r="W259">
        <f>'[6]IntHeatGain-100Conv-2XWall-TS6-'!V998</f>
        <v>0</v>
      </c>
      <c r="Y259">
        <f t="shared" si="6"/>
        <v>0</v>
      </c>
    </row>
    <row r="260" spans="1:25" x14ac:dyDescent="0.2">
      <c r="A260">
        <f t="shared" si="7"/>
        <v>254</v>
      </c>
      <c r="B260" t="str">
        <f>'[6]IntHeatGain-100Conv-2XWall-TS6-'!A999</f>
        <v xml:space="preserve"> 08/11  14:00:00</v>
      </c>
      <c r="C260">
        <f>'[6]IntHeatGain-100Conv-2XWall-TS6-'!B999</f>
        <v>20</v>
      </c>
      <c r="D260">
        <f>'[6]IntHeatGain-100Conv-2XWall-TS6-'!C999</f>
        <v>0</v>
      </c>
      <c r="E260">
        <f>'[6]IntHeatGain-100Conv-2XWall-TS6-'!D999</f>
        <v>903.66666666666697</v>
      </c>
      <c r="F260" s="3">
        <f>'[6]IntHeatGain-100Conv-2XWall-TS6-'!E999</f>
        <v>3.6433828985536101</v>
      </c>
      <c r="G260" s="3">
        <f>'[6]IntHeatGain-100Conv-2XWall-TS6-'!F999</f>
        <v>0</v>
      </c>
      <c r="H260">
        <f>'[6]IntHeatGain-100Conv-2XWall-TS6-'!G999</f>
        <v>20</v>
      </c>
      <c r="I260" s="3">
        <f>'[6]IntHeatGain-100Conv-2XWall-TS6-'!H999</f>
        <v>0</v>
      </c>
      <c r="J260" s="3">
        <f>'[6]IntHeatGain-100Conv-2XWall-TS6-'!I999</f>
        <v>0</v>
      </c>
      <c r="K260" s="3">
        <f>'[6]IntHeatGain-100Conv-2XWall-TS6-'!J999</f>
        <v>0</v>
      </c>
      <c r="L260" s="3">
        <f>'[6]IntHeatGain-100Conv-2XWall-TS6-'!K999</f>
        <v>0</v>
      </c>
      <c r="M260" s="3">
        <f>'[6]IntHeatGain-100Conv-2XWall-TS6-'!L999</f>
        <v>0</v>
      </c>
      <c r="N260" s="3">
        <f>'[6]IntHeatGain-100Conv-2XWall-TS6-'!M999</f>
        <v>19.999993907125599</v>
      </c>
      <c r="O260">
        <f>'[6]IntHeatGain-100Conv-2XWall-TS6-'!N999</f>
        <v>19.9999939045444</v>
      </c>
      <c r="P260">
        <f>'[6]IntHeatGain-100Conv-2XWall-TS6-'!O999</f>
        <v>3.0760000000000001</v>
      </c>
      <c r="Q260">
        <f>'[6]IntHeatGain-100Conv-2XWall-TS6-'!P999</f>
        <v>0</v>
      </c>
      <c r="R260" s="3">
        <f>'[6]IntHeatGain-100Conv-2XWall-TS6-'!Q999</f>
        <v>3.0760000000000001</v>
      </c>
      <c r="S260">
        <f>'[6]IntHeatGain-100Conv-2XWall-TS6-'!R999</f>
        <v>3.0760000000000001</v>
      </c>
      <c r="T260">
        <f>'[6]IntHeatGain-100Conv-2XWall-TS6-'!S999</f>
        <v>3.0760000000000001</v>
      </c>
      <c r="U260">
        <f>'[6]IntHeatGain-100Conv-2XWall-TS6-'!T999</f>
        <v>3.0760000000000001</v>
      </c>
      <c r="V260">
        <f>'[6]IntHeatGain-100Conv-2XWall-TS6-'!U999</f>
        <v>3.0760000000000001</v>
      </c>
      <c r="W260">
        <f>'[6]IntHeatGain-100Conv-2XWall-TS6-'!V999</f>
        <v>0</v>
      </c>
      <c r="Y260">
        <f t="shared" si="6"/>
        <v>0</v>
      </c>
    </row>
    <row r="261" spans="1:25" x14ac:dyDescent="0.2">
      <c r="A261">
        <f t="shared" si="7"/>
        <v>255</v>
      </c>
      <c r="B261" t="str">
        <f>'[6]IntHeatGain-100Conv-2XWall-TS6-'!A1000</f>
        <v xml:space="preserve"> 08/11  15:00:00</v>
      </c>
      <c r="C261">
        <f>'[6]IntHeatGain-100Conv-2XWall-TS6-'!B1000</f>
        <v>20</v>
      </c>
      <c r="D261">
        <f>'[6]IntHeatGain-100Conv-2XWall-TS6-'!C1000</f>
        <v>0</v>
      </c>
      <c r="E261">
        <f>'[6]IntHeatGain-100Conv-2XWall-TS6-'!D1000</f>
        <v>887.25</v>
      </c>
      <c r="F261" s="3">
        <f>'[6]IntHeatGain-100Conv-2XWall-TS6-'!E1000</f>
        <v>3.6386689216671901</v>
      </c>
      <c r="G261" s="3">
        <f>'[6]IntHeatGain-100Conv-2XWall-TS6-'!F1000</f>
        <v>0</v>
      </c>
      <c r="H261">
        <f>'[6]IntHeatGain-100Conv-2XWall-TS6-'!G1000</f>
        <v>20</v>
      </c>
      <c r="I261" s="3">
        <f>'[6]IntHeatGain-100Conv-2XWall-TS6-'!H1000</f>
        <v>0</v>
      </c>
      <c r="J261" s="3">
        <f>'[6]IntHeatGain-100Conv-2XWall-TS6-'!I1000</f>
        <v>0</v>
      </c>
      <c r="K261" s="3">
        <f>'[6]IntHeatGain-100Conv-2XWall-TS6-'!J1000</f>
        <v>0</v>
      </c>
      <c r="L261" s="3">
        <f>'[6]IntHeatGain-100Conv-2XWall-TS6-'!K1000</f>
        <v>0</v>
      </c>
      <c r="M261" s="3">
        <f>'[6]IntHeatGain-100Conv-2XWall-TS6-'!L1000</f>
        <v>0</v>
      </c>
      <c r="N261" s="3">
        <f>'[6]IntHeatGain-100Conv-2XWall-TS6-'!M1000</f>
        <v>19.999993915008901</v>
      </c>
      <c r="O261">
        <f>'[6]IntHeatGain-100Conv-2XWall-TS6-'!N1000</f>
        <v>19.999993914407799</v>
      </c>
      <c r="P261">
        <f>'[6]IntHeatGain-100Conv-2XWall-TS6-'!O1000</f>
        <v>3.0760000000000001</v>
      </c>
      <c r="Q261">
        <f>'[6]IntHeatGain-100Conv-2XWall-TS6-'!P1000</f>
        <v>0</v>
      </c>
      <c r="R261" s="3">
        <f>'[6]IntHeatGain-100Conv-2XWall-TS6-'!Q1000</f>
        <v>3.0760000000000001</v>
      </c>
      <c r="S261">
        <f>'[6]IntHeatGain-100Conv-2XWall-TS6-'!R1000</f>
        <v>3.0760000000000001</v>
      </c>
      <c r="T261">
        <f>'[6]IntHeatGain-100Conv-2XWall-TS6-'!S1000</f>
        <v>3.0760000000000001</v>
      </c>
      <c r="U261">
        <f>'[6]IntHeatGain-100Conv-2XWall-TS6-'!T1000</f>
        <v>3.0760000000000001</v>
      </c>
      <c r="V261">
        <f>'[6]IntHeatGain-100Conv-2XWall-TS6-'!U1000</f>
        <v>3.0760000000000001</v>
      </c>
      <c r="W261">
        <f>'[6]IntHeatGain-100Conv-2XWall-TS6-'!V1000</f>
        <v>0</v>
      </c>
      <c r="Y261">
        <f t="shared" si="6"/>
        <v>0</v>
      </c>
    </row>
    <row r="262" spans="1:25" x14ac:dyDescent="0.2">
      <c r="A262">
        <f t="shared" si="7"/>
        <v>256</v>
      </c>
      <c r="B262" t="str">
        <f>'[6]IntHeatGain-100Conv-2XWall-TS6-'!A1001</f>
        <v xml:space="preserve"> 08/11  16:00:00</v>
      </c>
      <c r="C262">
        <f>'[6]IntHeatGain-100Conv-2XWall-TS6-'!B1001</f>
        <v>20</v>
      </c>
      <c r="D262">
        <f>'[6]IntHeatGain-100Conv-2XWall-TS6-'!C1001</f>
        <v>0</v>
      </c>
      <c r="E262">
        <f>'[6]IntHeatGain-100Conv-2XWall-TS6-'!D1001</f>
        <v>853.5</v>
      </c>
      <c r="F262" s="3">
        <f>'[6]IntHeatGain-100Conv-2XWall-TS6-'!E1001</f>
        <v>3.6392991130924899</v>
      </c>
      <c r="G262" s="3">
        <f>'[6]IntHeatGain-100Conv-2XWall-TS6-'!F1001</f>
        <v>0</v>
      </c>
      <c r="H262">
        <f>'[6]IntHeatGain-100Conv-2XWall-TS6-'!G1001</f>
        <v>20</v>
      </c>
      <c r="I262" s="3">
        <f>'[6]IntHeatGain-100Conv-2XWall-TS6-'!H1001</f>
        <v>0</v>
      </c>
      <c r="J262" s="3">
        <f>'[6]IntHeatGain-100Conv-2XWall-TS6-'!I1001</f>
        <v>0</v>
      </c>
      <c r="K262" s="3">
        <f>'[6]IntHeatGain-100Conv-2XWall-TS6-'!J1001</f>
        <v>0</v>
      </c>
      <c r="L262" s="3">
        <f>'[6]IntHeatGain-100Conv-2XWall-TS6-'!K1001</f>
        <v>0</v>
      </c>
      <c r="M262" s="3">
        <f>'[6]IntHeatGain-100Conv-2XWall-TS6-'!L1001</f>
        <v>0</v>
      </c>
      <c r="N262" s="3">
        <f>'[6]IntHeatGain-100Conv-2XWall-TS6-'!M1001</f>
        <v>19.999993913954999</v>
      </c>
      <c r="O262">
        <f>'[6]IntHeatGain-100Conv-2XWall-TS6-'!N1001</f>
        <v>19.999993914673301</v>
      </c>
      <c r="P262">
        <f>'[6]IntHeatGain-100Conv-2XWall-TS6-'!O1001</f>
        <v>3.0760000000000001</v>
      </c>
      <c r="Q262">
        <f>'[6]IntHeatGain-100Conv-2XWall-TS6-'!P1001</f>
        <v>0</v>
      </c>
      <c r="R262" s="3">
        <f>'[6]IntHeatGain-100Conv-2XWall-TS6-'!Q1001</f>
        <v>3.0760000000000001</v>
      </c>
      <c r="S262">
        <f>'[6]IntHeatGain-100Conv-2XWall-TS6-'!R1001</f>
        <v>3.0760000000000001</v>
      </c>
      <c r="T262">
        <f>'[6]IntHeatGain-100Conv-2XWall-TS6-'!S1001</f>
        <v>3.0760000000000001</v>
      </c>
      <c r="U262">
        <f>'[6]IntHeatGain-100Conv-2XWall-TS6-'!T1001</f>
        <v>3.0760000000000001</v>
      </c>
      <c r="V262">
        <f>'[6]IntHeatGain-100Conv-2XWall-TS6-'!U1001</f>
        <v>3.0760000000000001</v>
      </c>
      <c r="W262">
        <f>'[6]IntHeatGain-100Conv-2XWall-TS6-'!V1001</f>
        <v>0</v>
      </c>
      <c r="Y262">
        <f t="shared" si="6"/>
        <v>0</v>
      </c>
    </row>
    <row r="263" spans="1:25" x14ac:dyDescent="0.2">
      <c r="A263">
        <f t="shared" si="7"/>
        <v>257</v>
      </c>
      <c r="B263" t="str">
        <f>'[6]IntHeatGain-100Conv-2XWall-TS6-'!A1002</f>
        <v xml:space="preserve"> 08/11  17:00:00</v>
      </c>
      <c r="C263">
        <f>'[6]IntHeatGain-100Conv-2XWall-TS6-'!B1002</f>
        <v>20</v>
      </c>
      <c r="D263">
        <f>'[6]IntHeatGain-100Conv-2XWall-TS6-'!C1002</f>
        <v>0</v>
      </c>
      <c r="E263">
        <f>'[6]IntHeatGain-100Conv-2XWall-TS6-'!D1002</f>
        <v>785.66666666666697</v>
      </c>
      <c r="F263" s="3">
        <f>'[6]IntHeatGain-100Conv-2XWall-TS6-'!E1002</f>
        <v>3.6443584069274499</v>
      </c>
      <c r="G263" s="3">
        <f>'[6]IntHeatGain-100Conv-2XWall-TS6-'!F1002</f>
        <v>0</v>
      </c>
      <c r="H263">
        <f>'[6]IntHeatGain-100Conv-2XWall-TS6-'!G1002</f>
        <v>20</v>
      </c>
      <c r="I263" s="3">
        <f>'[6]IntHeatGain-100Conv-2XWall-TS6-'!H1002</f>
        <v>0</v>
      </c>
      <c r="J263" s="3">
        <f>'[6]IntHeatGain-100Conv-2XWall-TS6-'!I1002</f>
        <v>0</v>
      </c>
      <c r="K263" s="3">
        <f>'[6]IntHeatGain-100Conv-2XWall-TS6-'!J1002</f>
        <v>0</v>
      </c>
      <c r="L263" s="3">
        <f>'[6]IntHeatGain-100Conv-2XWall-TS6-'!K1002</f>
        <v>0</v>
      </c>
      <c r="M263" s="3">
        <f>'[6]IntHeatGain-100Conv-2XWall-TS6-'!L1002</f>
        <v>0</v>
      </c>
      <c r="N263" s="3">
        <f>'[6]IntHeatGain-100Conv-2XWall-TS6-'!M1002</f>
        <v>19.9999939054943</v>
      </c>
      <c r="O263">
        <f>'[6]IntHeatGain-100Conv-2XWall-TS6-'!N1002</f>
        <v>19.999993907346798</v>
      </c>
      <c r="P263">
        <f>'[6]IntHeatGain-100Conv-2XWall-TS6-'!O1002</f>
        <v>3.0760000000000001</v>
      </c>
      <c r="Q263">
        <f>'[6]IntHeatGain-100Conv-2XWall-TS6-'!P1002</f>
        <v>0</v>
      </c>
      <c r="R263" s="3">
        <f>'[6]IntHeatGain-100Conv-2XWall-TS6-'!Q1002</f>
        <v>3.0760000000000001</v>
      </c>
      <c r="S263">
        <f>'[6]IntHeatGain-100Conv-2XWall-TS6-'!R1002</f>
        <v>3.0760000000000001</v>
      </c>
      <c r="T263">
        <f>'[6]IntHeatGain-100Conv-2XWall-TS6-'!S1002</f>
        <v>3.0760000000000001</v>
      </c>
      <c r="U263">
        <f>'[6]IntHeatGain-100Conv-2XWall-TS6-'!T1002</f>
        <v>3.0760000000000001</v>
      </c>
      <c r="V263">
        <f>'[6]IntHeatGain-100Conv-2XWall-TS6-'!U1002</f>
        <v>3.0760000000000001</v>
      </c>
      <c r="W263">
        <f>'[6]IntHeatGain-100Conv-2XWall-TS6-'!V1002</f>
        <v>0</v>
      </c>
      <c r="Y263">
        <f t="shared" ref="Y263:Y326" si="8">G263/3600</f>
        <v>0</v>
      </c>
    </row>
    <row r="264" spans="1:25" x14ac:dyDescent="0.2">
      <c r="A264">
        <f t="shared" si="7"/>
        <v>258</v>
      </c>
      <c r="B264" t="str">
        <f>'[6]IntHeatGain-100Conv-2XWall-TS6-'!A1003</f>
        <v xml:space="preserve"> 08/11  18:00:00</v>
      </c>
      <c r="C264">
        <f>'[6]IntHeatGain-100Conv-2XWall-TS6-'!B1003</f>
        <v>20</v>
      </c>
      <c r="D264">
        <f>'[6]IntHeatGain-100Conv-2XWall-TS6-'!C1003</f>
        <v>0</v>
      </c>
      <c r="E264">
        <f>'[6]IntHeatGain-100Conv-2XWall-TS6-'!D1003</f>
        <v>636.66666666666697</v>
      </c>
      <c r="F264" s="3">
        <f>'[6]IntHeatGain-100Conv-2XWall-TS6-'!E1003</f>
        <v>3.6525316470944502</v>
      </c>
      <c r="G264" s="3">
        <f>'[6]IntHeatGain-100Conv-2XWall-TS6-'!F1003</f>
        <v>0</v>
      </c>
      <c r="H264">
        <f>'[6]IntHeatGain-100Conv-2XWall-TS6-'!G1003</f>
        <v>20</v>
      </c>
      <c r="I264" s="3">
        <f>'[6]IntHeatGain-100Conv-2XWall-TS6-'!H1003</f>
        <v>0</v>
      </c>
      <c r="J264" s="3">
        <f>'[6]IntHeatGain-100Conv-2XWall-TS6-'!I1003</f>
        <v>0</v>
      </c>
      <c r="K264" s="3">
        <f>'[6]IntHeatGain-100Conv-2XWall-TS6-'!J1003</f>
        <v>0</v>
      </c>
      <c r="L264" s="3">
        <f>'[6]IntHeatGain-100Conv-2XWall-TS6-'!K1003</f>
        <v>0</v>
      </c>
      <c r="M264" s="3">
        <f>'[6]IntHeatGain-100Conv-2XWall-TS6-'!L1003</f>
        <v>0</v>
      </c>
      <c r="N264" s="3">
        <f>'[6]IntHeatGain-100Conv-2XWall-TS6-'!M1003</f>
        <v>19.999993891826101</v>
      </c>
      <c r="O264">
        <f>'[6]IntHeatGain-100Conv-2XWall-TS6-'!N1003</f>
        <v>19.999993894355601</v>
      </c>
      <c r="P264">
        <f>'[6]IntHeatGain-100Conv-2XWall-TS6-'!O1003</f>
        <v>3.0760000000000001</v>
      </c>
      <c r="Q264">
        <f>'[6]IntHeatGain-100Conv-2XWall-TS6-'!P1003</f>
        <v>0</v>
      </c>
      <c r="R264" s="3">
        <f>'[6]IntHeatGain-100Conv-2XWall-TS6-'!Q1003</f>
        <v>3.0760000000000001</v>
      </c>
      <c r="S264">
        <f>'[6]IntHeatGain-100Conv-2XWall-TS6-'!R1003</f>
        <v>3.0760000000000001</v>
      </c>
      <c r="T264">
        <f>'[6]IntHeatGain-100Conv-2XWall-TS6-'!S1003</f>
        <v>3.0760000000000001</v>
      </c>
      <c r="U264">
        <f>'[6]IntHeatGain-100Conv-2XWall-TS6-'!T1003</f>
        <v>3.0760000000000001</v>
      </c>
      <c r="V264">
        <f>'[6]IntHeatGain-100Conv-2XWall-TS6-'!U1003</f>
        <v>3.0760000000000001</v>
      </c>
      <c r="W264">
        <f>'[6]IntHeatGain-100Conv-2XWall-TS6-'!V1003</f>
        <v>0</v>
      </c>
      <c r="Y264">
        <f t="shared" si="8"/>
        <v>0</v>
      </c>
    </row>
    <row r="265" spans="1:25" x14ac:dyDescent="0.2">
      <c r="A265">
        <f t="shared" ref="A265:A328" si="9">A264+1</f>
        <v>259</v>
      </c>
      <c r="B265" t="str">
        <f>'[6]IntHeatGain-100Conv-2XWall-TS6-'!A1004</f>
        <v xml:space="preserve"> 08/11  19:00:00</v>
      </c>
      <c r="C265">
        <f>'[6]IntHeatGain-100Conv-2XWall-TS6-'!B1004</f>
        <v>20</v>
      </c>
      <c r="D265">
        <f>'[6]IntHeatGain-100Conv-2XWall-TS6-'!C1004</f>
        <v>0</v>
      </c>
      <c r="E265">
        <f>'[6]IntHeatGain-100Conv-2XWall-TS6-'!D1004</f>
        <v>330.41666666666703</v>
      </c>
      <c r="F265" s="3">
        <f>'[6]IntHeatGain-100Conv-2XWall-TS6-'!E1004</f>
        <v>3.6637655528466002</v>
      </c>
      <c r="G265" s="3">
        <f>'[6]IntHeatGain-100Conv-2XWall-TS6-'!F1004</f>
        <v>0</v>
      </c>
      <c r="H265">
        <f>'[6]IntHeatGain-100Conv-2XWall-TS6-'!G1004</f>
        <v>20</v>
      </c>
      <c r="I265" s="3">
        <f>'[6]IntHeatGain-100Conv-2XWall-TS6-'!H1004</f>
        <v>0</v>
      </c>
      <c r="J265" s="3">
        <f>'[6]IntHeatGain-100Conv-2XWall-TS6-'!I1004</f>
        <v>0</v>
      </c>
      <c r="K265" s="3">
        <f>'[6]IntHeatGain-100Conv-2XWall-TS6-'!J1004</f>
        <v>0</v>
      </c>
      <c r="L265" s="3">
        <f>'[6]IntHeatGain-100Conv-2XWall-TS6-'!K1004</f>
        <v>0</v>
      </c>
      <c r="M265" s="3">
        <f>'[6]IntHeatGain-100Conv-2XWall-TS6-'!L1004</f>
        <v>0</v>
      </c>
      <c r="N265" s="3">
        <f>'[6]IntHeatGain-100Conv-2XWall-TS6-'!M1004</f>
        <v>19.9999938730395</v>
      </c>
      <c r="O265">
        <f>'[6]IntHeatGain-100Conv-2XWall-TS6-'!N1004</f>
        <v>19.999993876864799</v>
      </c>
      <c r="P265">
        <f>'[6]IntHeatGain-100Conv-2XWall-TS6-'!O1004</f>
        <v>3.0760000000000001</v>
      </c>
      <c r="Q265">
        <f>'[6]IntHeatGain-100Conv-2XWall-TS6-'!P1004</f>
        <v>0</v>
      </c>
      <c r="R265" s="3">
        <f>'[6]IntHeatGain-100Conv-2XWall-TS6-'!Q1004</f>
        <v>3.0760000000000001</v>
      </c>
      <c r="S265">
        <f>'[6]IntHeatGain-100Conv-2XWall-TS6-'!R1004</f>
        <v>3.0760000000000001</v>
      </c>
      <c r="T265">
        <f>'[6]IntHeatGain-100Conv-2XWall-TS6-'!S1004</f>
        <v>3.0760000000000001</v>
      </c>
      <c r="U265">
        <f>'[6]IntHeatGain-100Conv-2XWall-TS6-'!T1004</f>
        <v>3.0760000000000001</v>
      </c>
      <c r="V265">
        <f>'[6]IntHeatGain-100Conv-2XWall-TS6-'!U1004</f>
        <v>3.0760000000000001</v>
      </c>
      <c r="W265">
        <f>'[6]IntHeatGain-100Conv-2XWall-TS6-'!V1004</f>
        <v>0</v>
      </c>
      <c r="Y265">
        <f t="shared" si="8"/>
        <v>0</v>
      </c>
    </row>
    <row r="266" spans="1:25" x14ac:dyDescent="0.2">
      <c r="A266">
        <f t="shared" si="9"/>
        <v>260</v>
      </c>
      <c r="B266" t="str">
        <f>'[6]IntHeatGain-100Conv-2XWall-TS6-'!A1005</f>
        <v xml:space="preserve"> 08/11  20:00:00</v>
      </c>
      <c r="C266">
        <f>'[6]IntHeatGain-100Conv-2XWall-TS6-'!B1005</f>
        <v>20</v>
      </c>
      <c r="D266" s="3">
        <f>'[6]IntHeatGain-100Conv-2XWall-TS6-'!C1005</f>
        <v>0</v>
      </c>
      <c r="E266" s="3">
        <f>'[6]IntHeatGain-100Conv-2XWall-TS6-'!D1005</f>
        <v>31.5833333333333</v>
      </c>
      <c r="F266" s="3">
        <f>'[6]IntHeatGain-100Conv-2XWall-TS6-'!E1005</f>
        <v>3.6855517540971801</v>
      </c>
      <c r="G266" s="3">
        <f>'[6]IntHeatGain-100Conv-2XWall-TS6-'!F1005</f>
        <v>0</v>
      </c>
      <c r="H266">
        <f>'[6]IntHeatGain-100Conv-2XWall-TS6-'!G1005</f>
        <v>20</v>
      </c>
      <c r="I266" s="3">
        <f>'[6]IntHeatGain-100Conv-2XWall-TS6-'!H1005</f>
        <v>0</v>
      </c>
      <c r="J266" s="3">
        <f>'[6]IntHeatGain-100Conv-2XWall-TS6-'!I1005</f>
        <v>0</v>
      </c>
      <c r="K266" s="3">
        <f>'[6]IntHeatGain-100Conv-2XWall-TS6-'!J1005</f>
        <v>0</v>
      </c>
      <c r="L266" s="3">
        <f>'[6]IntHeatGain-100Conv-2XWall-TS6-'!K1005</f>
        <v>0</v>
      </c>
      <c r="M266" s="3">
        <f>'[6]IntHeatGain-100Conv-2XWall-TS6-'!L1005</f>
        <v>0</v>
      </c>
      <c r="N266" s="3">
        <f>'[6]IntHeatGain-100Conv-2XWall-TS6-'!M1005</f>
        <v>19.999993836606102</v>
      </c>
      <c r="O266">
        <f>'[6]IntHeatGain-100Conv-2XWall-TS6-'!N1005</f>
        <v>19.999993844854899</v>
      </c>
      <c r="P266">
        <f>'[6]IntHeatGain-100Conv-2XWall-TS6-'!O1005</f>
        <v>3.0760000000000001</v>
      </c>
      <c r="Q266">
        <f>'[6]IntHeatGain-100Conv-2XWall-TS6-'!P1005</f>
        <v>0</v>
      </c>
      <c r="R266" s="3">
        <f>'[6]IntHeatGain-100Conv-2XWall-TS6-'!Q1005</f>
        <v>3.0760000000000001</v>
      </c>
      <c r="S266">
        <f>'[6]IntHeatGain-100Conv-2XWall-TS6-'!R1005</f>
        <v>3.0760000000000001</v>
      </c>
      <c r="T266">
        <f>'[6]IntHeatGain-100Conv-2XWall-TS6-'!S1005</f>
        <v>3.0760000000000001</v>
      </c>
      <c r="U266">
        <f>'[6]IntHeatGain-100Conv-2XWall-TS6-'!T1005</f>
        <v>3.0760000000000001</v>
      </c>
      <c r="V266">
        <f>'[6]IntHeatGain-100Conv-2XWall-TS6-'!U1005</f>
        <v>3.0760000000000001</v>
      </c>
      <c r="W266">
        <f>'[6]IntHeatGain-100Conv-2XWall-TS6-'!V1005</f>
        <v>0</v>
      </c>
      <c r="Y266">
        <f t="shared" si="8"/>
        <v>0</v>
      </c>
    </row>
    <row r="267" spans="1:25" x14ac:dyDescent="0.2">
      <c r="A267">
        <f t="shared" si="9"/>
        <v>261</v>
      </c>
      <c r="B267" t="str">
        <f>'[6]IntHeatGain-100Conv-2XWall-TS6-'!A1006</f>
        <v xml:space="preserve"> 08/11  21:00:00</v>
      </c>
      <c r="C267">
        <f>'[6]IntHeatGain-100Conv-2XWall-TS6-'!B1006</f>
        <v>20</v>
      </c>
      <c r="D267" s="3">
        <f>'[6]IntHeatGain-100Conv-2XWall-TS6-'!C1006</f>
        <v>0</v>
      </c>
      <c r="E267" s="3">
        <f>'[6]IntHeatGain-100Conv-2XWall-TS6-'!D1006</f>
        <v>0</v>
      </c>
      <c r="F267" s="3">
        <f>'[6]IntHeatGain-100Conv-2XWall-TS6-'!E1006</f>
        <v>3.7315796127587699</v>
      </c>
      <c r="G267" s="3">
        <f>'[6]IntHeatGain-100Conv-2XWall-TS6-'!F1006</f>
        <v>0</v>
      </c>
      <c r="H267">
        <f>'[6]IntHeatGain-100Conv-2XWall-TS6-'!G1006</f>
        <v>20</v>
      </c>
      <c r="I267" s="3">
        <f>'[6]IntHeatGain-100Conv-2XWall-TS6-'!H1006</f>
        <v>0</v>
      </c>
      <c r="J267" s="3">
        <f>'[6]IntHeatGain-100Conv-2XWall-TS6-'!I1006</f>
        <v>0</v>
      </c>
      <c r="K267" s="3">
        <f>'[6]IntHeatGain-100Conv-2XWall-TS6-'!J1006</f>
        <v>0</v>
      </c>
      <c r="L267" s="3">
        <f>'[6]IntHeatGain-100Conv-2XWall-TS6-'!K1006</f>
        <v>0</v>
      </c>
      <c r="M267" s="3">
        <f>'[6]IntHeatGain-100Conv-2XWall-TS6-'!L1006</f>
        <v>0</v>
      </c>
      <c r="N267" s="3">
        <f>'[6]IntHeatGain-100Conv-2XWall-TS6-'!M1006</f>
        <v>19.999993759633199</v>
      </c>
      <c r="O267">
        <f>'[6]IntHeatGain-100Conv-2XWall-TS6-'!N1006</f>
        <v>19.999993776098901</v>
      </c>
      <c r="P267">
        <f>'[6]IntHeatGain-100Conv-2XWall-TS6-'!O1006</f>
        <v>3.0760000000000001</v>
      </c>
      <c r="Q267">
        <f>'[6]IntHeatGain-100Conv-2XWall-TS6-'!P1006</f>
        <v>0</v>
      </c>
      <c r="R267" s="3">
        <f>'[6]IntHeatGain-100Conv-2XWall-TS6-'!Q1006</f>
        <v>3.0760000000000001</v>
      </c>
      <c r="S267">
        <f>'[6]IntHeatGain-100Conv-2XWall-TS6-'!R1006</f>
        <v>3.0760000000000001</v>
      </c>
      <c r="T267">
        <f>'[6]IntHeatGain-100Conv-2XWall-TS6-'!S1006</f>
        <v>3.0760000000000001</v>
      </c>
      <c r="U267">
        <f>'[6]IntHeatGain-100Conv-2XWall-TS6-'!T1006</f>
        <v>3.0760000000000001</v>
      </c>
      <c r="V267">
        <f>'[6]IntHeatGain-100Conv-2XWall-TS6-'!U1006</f>
        <v>3.0760000000000001</v>
      </c>
      <c r="W267">
        <f>'[6]IntHeatGain-100Conv-2XWall-TS6-'!V1006</f>
        <v>0</v>
      </c>
      <c r="Y267">
        <f t="shared" si="8"/>
        <v>0</v>
      </c>
    </row>
    <row r="268" spans="1:25" x14ac:dyDescent="0.2">
      <c r="A268">
        <f t="shared" si="9"/>
        <v>262</v>
      </c>
      <c r="B268" t="str">
        <f>'[6]IntHeatGain-100Conv-2XWall-TS6-'!A1007</f>
        <v xml:space="preserve"> 08/11  22:00:00</v>
      </c>
      <c r="C268">
        <f>'[6]IntHeatGain-100Conv-2XWall-TS6-'!B1007</f>
        <v>20</v>
      </c>
      <c r="D268" s="3">
        <f>'[6]IntHeatGain-100Conv-2XWall-TS6-'!C1007</f>
        <v>0</v>
      </c>
      <c r="E268" s="3">
        <f>'[6]IntHeatGain-100Conv-2XWall-TS6-'!D1007</f>
        <v>0</v>
      </c>
      <c r="F268" s="3">
        <f>'[6]IntHeatGain-100Conv-2XWall-TS6-'!E1007</f>
        <v>3.8079452886449401</v>
      </c>
      <c r="G268" s="3">
        <f>'[6]IntHeatGain-100Conv-2XWall-TS6-'!F1007</f>
        <v>0</v>
      </c>
      <c r="H268">
        <f>'[6]IntHeatGain-100Conv-2XWall-TS6-'!G1007</f>
        <v>20</v>
      </c>
      <c r="I268" s="3">
        <f>'[6]IntHeatGain-100Conv-2XWall-TS6-'!H1007</f>
        <v>0</v>
      </c>
      <c r="J268" s="3">
        <f>'[6]IntHeatGain-100Conv-2XWall-TS6-'!I1007</f>
        <v>0</v>
      </c>
      <c r="K268" s="3">
        <f>'[6]IntHeatGain-100Conv-2XWall-TS6-'!J1007</f>
        <v>0</v>
      </c>
      <c r="L268" s="3">
        <f>'[6]IntHeatGain-100Conv-2XWall-TS6-'!K1007</f>
        <v>0</v>
      </c>
      <c r="M268" s="3">
        <f>'[6]IntHeatGain-100Conv-2XWall-TS6-'!L1007</f>
        <v>0</v>
      </c>
      <c r="N268" s="3">
        <f>'[6]IntHeatGain-100Conv-2XWall-TS6-'!M1007</f>
        <v>19.9999936319259</v>
      </c>
      <c r="O268">
        <f>'[6]IntHeatGain-100Conv-2XWall-TS6-'!N1007</f>
        <v>19.999993656158399</v>
      </c>
      <c r="P268">
        <f>'[6]IntHeatGain-100Conv-2XWall-TS6-'!O1007</f>
        <v>3.0760000000000001</v>
      </c>
      <c r="Q268">
        <f>'[6]IntHeatGain-100Conv-2XWall-TS6-'!P1007</f>
        <v>0</v>
      </c>
      <c r="R268" s="3">
        <f>'[6]IntHeatGain-100Conv-2XWall-TS6-'!Q1007</f>
        <v>3.0760000000000001</v>
      </c>
      <c r="S268">
        <f>'[6]IntHeatGain-100Conv-2XWall-TS6-'!R1007</f>
        <v>3.0760000000000001</v>
      </c>
      <c r="T268">
        <f>'[6]IntHeatGain-100Conv-2XWall-TS6-'!S1007</f>
        <v>3.0760000000000001</v>
      </c>
      <c r="U268">
        <f>'[6]IntHeatGain-100Conv-2XWall-TS6-'!T1007</f>
        <v>3.0760000000000001</v>
      </c>
      <c r="V268">
        <f>'[6]IntHeatGain-100Conv-2XWall-TS6-'!U1007</f>
        <v>3.0760000000000001</v>
      </c>
      <c r="W268">
        <f>'[6]IntHeatGain-100Conv-2XWall-TS6-'!V1007</f>
        <v>0</v>
      </c>
      <c r="Y268">
        <f t="shared" si="8"/>
        <v>0</v>
      </c>
    </row>
    <row r="269" spans="1:25" x14ac:dyDescent="0.2">
      <c r="A269">
        <f t="shared" si="9"/>
        <v>263</v>
      </c>
      <c r="B269" t="str">
        <f>'[6]IntHeatGain-100Conv-2XWall-TS6-'!A1008</f>
        <v xml:space="preserve"> 08/11  23:00:00</v>
      </c>
      <c r="C269">
        <f>'[6]IntHeatGain-100Conv-2XWall-TS6-'!B1008</f>
        <v>20</v>
      </c>
      <c r="D269" s="3">
        <f>'[6]IntHeatGain-100Conv-2XWall-TS6-'!C1008</f>
        <v>0</v>
      </c>
      <c r="E269" s="3">
        <f>'[6]IntHeatGain-100Conv-2XWall-TS6-'!D1008</f>
        <v>0</v>
      </c>
      <c r="F269" s="3">
        <f>'[6]IntHeatGain-100Conv-2XWall-TS6-'!E1008</f>
        <v>3.90271359665355</v>
      </c>
      <c r="G269" s="3">
        <f>'[6]IntHeatGain-100Conv-2XWall-TS6-'!F1008</f>
        <v>0</v>
      </c>
      <c r="H269">
        <f>'[6]IntHeatGain-100Conv-2XWall-TS6-'!G1008</f>
        <v>20</v>
      </c>
      <c r="I269" s="3">
        <f>'[6]IntHeatGain-100Conv-2XWall-TS6-'!H1008</f>
        <v>0</v>
      </c>
      <c r="J269" s="3">
        <f>'[6]IntHeatGain-100Conv-2XWall-TS6-'!I1008</f>
        <v>0</v>
      </c>
      <c r="K269" s="3">
        <f>'[6]IntHeatGain-100Conv-2XWall-TS6-'!J1008</f>
        <v>0</v>
      </c>
      <c r="L269" s="3">
        <f>'[6]IntHeatGain-100Conv-2XWall-TS6-'!K1008</f>
        <v>0</v>
      </c>
      <c r="M269" s="3">
        <f>'[6]IntHeatGain-100Conv-2XWall-TS6-'!L1008</f>
        <v>0</v>
      </c>
      <c r="N269" s="3">
        <f>'[6]IntHeatGain-100Conv-2XWall-TS6-'!M1008</f>
        <v>19.999993473443698</v>
      </c>
      <c r="O269">
        <f>'[6]IntHeatGain-100Conv-2XWall-TS6-'!N1008</f>
        <v>19.999993500738</v>
      </c>
      <c r="P269">
        <f>'[6]IntHeatGain-100Conv-2XWall-TS6-'!O1008</f>
        <v>3.0760000000000001</v>
      </c>
      <c r="Q269">
        <f>'[6]IntHeatGain-100Conv-2XWall-TS6-'!P1008</f>
        <v>0</v>
      </c>
      <c r="R269" s="3">
        <f>'[6]IntHeatGain-100Conv-2XWall-TS6-'!Q1008</f>
        <v>3.0760000000000001</v>
      </c>
      <c r="S269">
        <f>'[6]IntHeatGain-100Conv-2XWall-TS6-'!R1008</f>
        <v>3.0760000000000001</v>
      </c>
      <c r="T269">
        <f>'[6]IntHeatGain-100Conv-2XWall-TS6-'!S1008</f>
        <v>3.0760000000000001</v>
      </c>
      <c r="U269">
        <f>'[6]IntHeatGain-100Conv-2XWall-TS6-'!T1008</f>
        <v>3.0760000000000001</v>
      </c>
      <c r="V269">
        <f>'[6]IntHeatGain-100Conv-2XWall-TS6-'!U1008</f>
        <v>3.0760000000000001</v>
      </c>
      <c r="W269">
        <f>'[6]IntHeatGain-100Conv-2XWall-TS6-'!V1008</f>
        <v>0</v>
      </c>
      <c r="Y269">
        <f t="shared" si="8"/>
        <v>0</v>
      </c>
    </row>
    <row r="270" spans="1:25" x14ac:dyDescent="0.2">
      <c r="A270">
        <f t="shared" si="9"/>
        <v>264</v>
      </c>
      <c r="B270" t="str">
        <f>'[6]IntHeatGain-100Conv-2XWall-TS6-'!A1009</f>
        <v xml:space="preserve"> 08/11  24:00:00</v>
      </c>
      <c r="C270">
        <f>'[6]IntHeatGain-100Conv-2XWall-TS6-'!B1009</f>
        <v>20</v>
      </c>
      <c r="D270" s="3">
        <f>'[6]IntHeatGain-100Conv-2XWall-TS6-'!C1009</f>
        <v>0</v>
      </c>
      <c r="E270" s="3">
        <f>'[6]IntHeatGain-100Conv-2XWall-TS6-'!D1009</f>
        <v>0</v>
      </c>
      <c r="F270" s="3">
        <f>'[6]IntHeatGain-100Conv-2XWall-TS6-'!E1009</f>
        <v>4.0003395519305398</v>
      </c>
      <c r="G270" s="3">
        <f>'[6]IntHeatGain-100Conv-2XWall-TS6-'!F1009</f>
        <v>0</v>
      </c>
      <c r="H270">
        <f>'[6]IntHeatGain-100Conv-2XWall-TS6-'!G1009</f>
        <v>20</v>
      </c>
      <c r="I270" s="3">
        <f>'[6]IntHeatGain-100Conv-2XWall-TS6-'!H1009</f>
        <v>0</v>
      </c>
      <c r="J270" s="3">
        <f>'[6]IntHeatGain-100Conv-2XWall-TS6-'!I1009</f>
        <v>0</v>
      </c>
      <c r="K270" s="3">
        <f>'[6]IntHeatGain-100Conv-2XWall-TS6-'!J1009</f>
        <v>0</v>
      </c>
      <c r="L270" s="3">
        <f>'[6]IntHeatGain-100Conv-2XWall-TS6-'!K1009</f>
        <v>0</v>
      </c>
      <c r="M270" s="3">
        <f>'[6]IntHeatGain-100Conv-2XWall-TS6-'!L1009</f>
        <v>0</v>
      </c>
      <c r="N270" s="3">
        <f>'[6]IntHeatGain-100Conv-2XWall-TS6-'!M1009</f>
        <v>19.9999933101826</v>
      </c>
      <c r="O270">
        <f>'[6]IntHeatGain-100Conv-2XWall-TS6-'!N1009</f>
        <v>19.999993337057901</v>
      </c>
      <c r="P270">
        <f>'[6]IntHeatGain-100Conv-2XWall-TS6-'!O1009</f>
        <v>3.0760000000000001</v>
      </c>
      <c r="Q270">
        <f>'[6]IntHeatGain-100Conv-2XWall-TS6-'!P1009</f>
        <v>0</v>
      </c>
      <c r="R270" s="3">
        <f>'[6]IntHeatGain-100Conv-2XWall-TS6-'!Q1009</f>
        <v>3.0760000000000001</v>
      </c>
      <c r="S270">
        <f>'[6]IntHeatGain-100Conv-2XWall-TS6-'!R1009</f>
        <v>3.0760000000000001</v>
      </c>
      <c r="T270">
        <f>'[6]IntHeatGain-100Conv-2XWall-TS6-'!S1009</f>
        <v>3.0760000000000001</v>
      </c>
      <c r="U270">
        <f>'[6]IntHeatGain-100Conv-2XWall-TS6-'!T1009</f>
        <v>3.0760000000000001</v>
      </c>
      <c r="V270">
        <f>'[6]IntHeatGain-100Conv-2XWall-TS6-'!U1009</f>
        <v>3.0760000000000001</v>
      </c>
      <c r="W270">
        <f>'[6]IntHeatGain-100Conv-2XWall-TS6-'!V1009</f>
        <v>0</v>
      </c>
      <c r="Y270">
        <f t="shared" si="8"/>
        <v>0</v>
      </c>
    </row>
    <row r="271" spans="1:25" x14ac:dyDescent="0.2">
      <c r="A271">
        <f t="shared" si="9"/>
        <v>265</v>
      </c>
      <c r="B271" t="str">
        <f>'[6]IntHeatGain-100Conv-2XWall-TS6-'!A1010</f>
        <v xml:space="preserve"> 08/12  01:00:00</v>
      </c>
      <c r="C271">
        <f>'[6]IntHeatGain-100Conv-2XWall-TS6-'!B1010</f>
        <v>20</v>
      </c>
      <c r="D271" s="3">
        <f>'[6]IntHeatGain-100Conv-2XWall-TS6-'!C1010</f>
        <v>0</v>
      </c>
      <c r="E271" s="3">
        <f>'[6]IntHeatGain-100Conv-2XWall-TS6-'!D1010</f>
        <v>0</v>
      </c>
      <c r="F271" s="3">
        <f>'[6]IntHeatGain-100Conv-2XWall-TS6-'!E1010</f>
        <v>4.0938019867097299</v>
      </c>
      <c r="G271" s="3">
        <f>'[6]IntHeatGain-100Conv-2XWall-TS6-'!F1010</f>
        <v>0</v>
      </c>
      <c r="H271">
        <f>'[6]IntHeatGain-100Conv-2XWall-TS6-'!G1010</f>
        <v>20</v>
      </c>
      <c r="I271" s="3">
        <f>'[6]IntHeatGain-100Conv-2XWall-TS6-'!H1010</f>
        <v>0</v>
      </c>
      <c r="J271" s="3">
        <f>'[6]IntHeatGain-100Conv-2XWall-TS6-'!I1010</f>
        <v>0</v>
      </c>
      <c r="K271" s="3">
        <f>'[6]IntHeatGain-100Conv-2XWall-TS6-'!J1010</f>
        <v>0</v>
      </c>
      <c r="L271" s="3">
        <f>'[6]IntHeatGain-100Conv-2XWall-TS6-'!K1010</f>
        <v>0</v>
      </c>
      <c r="M271" s="3">
        <f>'[6]IntHeatGain-100Conv-2XWall-TS6-'!L1010</f>
        <v>0</v>
      </c>
      <c r="N271" s="3">
        <f>'[6]IntHeatGain-100Conv-2XWall-TS6-'!M1010</f>
        <v>19.999993153884201</v>
      </c>
      <c r="O271">
        <f>'[6]IntHeatGain-100Conv-2XWall-TS6-'!N1010</f>
        <v>19.999993179255501</v>
      </c>
      <c r="P271">
        <f>'[6]IntHeatGain-100Conv-2XWall-TS6-'!O1010</f>
        <v>3.0760000000000001</v>
      </c>
      <c r="Q271">
        <f>'[6]IntHeatGain-100Conv-2XWall-TS6-'!P1010</f>
        <v>0</v>
      </c>
      <c r="R271" s="3">
        <f>'[6]IntHeatGain-100Conv-2XWall-TS6-'!Q1010</f>
        <v>3.0760000000000001</v>
      </c>
      <c r="S271">
        <f>'[6]IntHeatGain-100Conv-2XWall-TS6-'!R1010</f>
        <v>3.0760000000000001</v>
      </c>
      <c r="T271">
        <f>'[6]IntHeatGain-100Conv-2XWall-TS6-'!S1010</f>
        <v>3.0760000000000001</v>
      </c>
      <c r="U271">
        <f>'[6]IntHeatGain-100Conv-2XWall-TS6-'!T1010</f>
        <v>3.0760000000000001</v>
      </c>
      <c r="V271">
        <f>'[6]IntHeatGain-100Conv-2XWall-TS6-'!U1010</f>
        <v>3.0760000000000001</v>
      </c>
      <c r="W271">
        <f>'[6]IntHeatGain-100Conv-2XWall-TS6-'!V1010</f>
        <v>0</v>
      </c>
      <c r="Y271">
        <f t="shared" si="8"/>
        <v>0</v>
      </c>
    </row>
    <row r="272" spans="1:25" x14ac:dyDescent="0.2">
      <c r="A272">
        <f t="shared" si="9"/>
        <v>266</v>
      </c>
      <c r="B272" t="str">
        <f>'[6]IntHeatGain-100Conv-2XWall-TS6-'!A1011</f>
        <v xml:space="preserve"> 08/12  02:00:00</v>
      </c>
      <c r="C272">
        <f>'[6]IntHeatGain-100Conv-2XWall-TS6-'!B1011</f>
        <v>20</v>
      </c>
      <c r="D272" s="3">
        <f>'[6]IntHeatGain-100Conv-2XWall-TS6-'!C1011</f>
        <v>0</v>
      </c>
      <c r="E272" s="3">
        <f>'[6]IntHeatGain-100Conv-2XWall-TS6-'!D1011</f>
        <v>0</v>
      </c>
      <c r="F272" s="3">
        <f>'[6]IntHeatGain-100Conv-2XWall-TS6-'!E1011</f>
        <v>4.1801394076174603</v>
      </c>
      <c r="G272" s="3">
        <f>'[6]IntHeatGain-100Conv-2XWall-TS6-'!F1011</f>
        <v>0</v>
      </c>
      <c r="H272">
        <f>'[6]IntHeatGain-100Conv-2XWall-TS6-'!G1011</f>
        <v>20</v>
      </c>
      <c r="I272" s="3">
        <f>'[6]IntHeatGain-100Conv-2XWall-TS6-'!H1011</f>
        <v>0</v>
      </c>
      <c r="J272" s="3">
        <f>'[6]IntHeatGain-100Conv-2XWall-TS6-'!I1011</f>
        <v>0</v>
      </c>
      <c r="K272" s="3">
        <f>'[6]IntHeatGain-100Conv-2XWall-TS6-'!J1011</f>
        <v>0</v>
      </c>
      <c r="L272" s="3">
        <f>'[6]IntHeatGain-100Conv-2XWall-TS6-'!K1011</f>
        <v>0</v>
      </c>
      <c r="M272" s="3">
        <f>'[6]IntHeatGain-100Conv-2XWall-TS6-'!L1011</f>
        <v>0</v>
      </c>
      <c r="N272" s="3">
        <f>'[6]IntHeatGain-100Conv-2XWall-TS6-'!M1011</f>
        <v>19.9999930095011</v>
      </c>
      <c r="O272">
        <f>'[6]IntHeatGain-100Conv-2XWall-TS6-'!N1011</f>
        <v>19.999993032481399</v>
      </c>
      <c r="P272">
        <f>'[6]IntHeatGain-100Conv-2XWall-TS6-'!O1011</f>
        <v>3.0760000000000001</v>
      </c>
      <c r="Q272">
        <f>'[6]IntHeatGain-100Conv-2XWall-TS6-'!P1011</f>
        <v>0</v>
      </c>
      <c r="R272" s="3">
        <f>'[6]IntHeatGain-100Conv-2XWall-TS6-'!Q1011</f>
        <v>3.0760000000000001</v>
      </c>
      <c r="S272">
        <f>'[6]IntHeatGain-100Conv-2XWall-TS6-'!R1011</f>
        <v>3.0760000000000001</v>
      </c>
      <c r="T272">
        <f>'[6]IntHeatGain-100Conv-2XWall-TS6-'!S1011</f>
        <v>3.0760000000000001</v>
      </c>
      <c r="U272">
        <f>'[6]IntHeatGain-100Conv-2XWall-TS6-'!T1011</f>
        <v>3.0760000000000001</v>
      </c>
      <c r="V272">
        <f>'[6]IntHeatGain-100Conv-2XWall-TS6-'!U1011</f>
        <v>3.0760000000000001</v>
      </c>
      <c r="W272">
        <f>'[6]IntHeatGain-100Conv-2XWall-TS6-'!V1011</f>
        <v>0</v>
      </c>
      <c r="Y272">
        <f t="shared" si="8"/>
        <v>0</v>
      </c>
    </row>
    <row r="273" spans="1:25" x14ac:dyDescent="0.2">
      <c r="A273">
        <f t="shared" si="9"/>
        <v>267</v>
      </c>
      <c r="B273" t="str">
        <f>'[6]IntHeatGain-100Conv-2XWall-TS6-'!A1012</f>
        <v xml:space="preserve"> 08/12  03:00:00</v>
      </c>
      <c r="C273">
        <f>'[6]IntHeatGain-100Conv-2XWall-TS6-'!B1012</f>
        <v>20</v>
      </c>
      <c r="D273" s="3">
        <f>'[6]IntHeatGain-100Conv-2XWall-TS6-'!C1012</f>
        <v>0</v>
      </c>
      <c r="E273" s="3">
        <f>'[6]IntHeatGain-100Conv-2XWall-TS6-'!D1012</f>
        <v>0</v>
      </c>
      <c r="F273" s="3">
        <f>'[6]IntHeatGain-100Conv-2XWall-TS6-'!E1012</f>
        <v>4.25575357385231</v>
      </c>
      <c r="G273" s="3">
        <f>'[6]IntHeatGain-100Conv-2XWall-TS6-'!F1012</f>
        <v>0</v>
      </c>
      <c r="H273">
        <f>'[6]IntHeatGain-100Conv-2XWall-TS6-'!G1012</f>
        <v>20</v>
      </c>
      <c r="I273" s="3">
        <f>'[6]IntHeatGain-100Conv-2XWall-TS6-'!H1012</f>
        <v>0</v>
      </c>
      <c r="J273" s="3">
        <f>'[6]IntHeatGain-100Conv-2XWall-TS6-'!I1012</f>
        <v>0</v>
      </c>
      <c r="K273" s="3">
        <f>'[6]IntHeatGain-100Conv-2XWall-TS6-'!J1012</f>
        <v>0</v>
      </c>
      <c r="L273" s="3">
        <f>'[6]IntHeatGain-100Conv-2XWall-TS6-'!K1012</f>
        <v>0</v>
      </c>
      <c r="M273" s="3">
        <f>'[6]IntHeatGain-100Conv-2XWall-TS6-'!L1012</f>
        <v>0</v>
      </c>
      <c r="N273" s="3">
        <f>'[6]IntHeatGain-100Conv-2XWall-TS6-'!M1012</f>
        <v>19.999992883050599</v>
      </c>
      <c r="O273">
        <f>'[6]IntHeatGain-100Conv-2XWall-TS6-'!N1012</f>
        <v>19.999992902635601</v>
      </c>
      <c r="P273">
        <f>'[6]IntHeatGain-100Conv-2XWall-TS6-'!O1012</f>
        <v>3.0760000000000001</v>
      </c>
      <c r="Q273">
        <f>'[6]IntHeatGain-100Conv-2XWall-TS6-'!P1012</f>
        <v>0</v>
      </c>
      <c r="R273" s="3">
        <f>'[6]IntHeatGain-100Conv-2XWall-TS6-'!Q1012</f>
        <v>3.0760000000000001</v>
      </c>
      <c r="S273">
        <f>'[6]IntHeatGain-100Conv-2XWall-TS6-'!R1012</f>
        <v>3.0760000000000001</v>
      </c>
      <c r="T273">
        <f>'[6]IntHeatGain-100Conv-2XWall-TS6-'!S1012</f>
        <v>3.0760000000000001</v>
      </c>
      <c r="U273">
        <f>'[6]IntHeatGain-100Conv-2XWall-TS6-'!T1012</f>
        <v>3.0760000000000001</v>
      </c>
      <c r="V273">
        <f>'[6]IntHeatGain-100Conv-2XWall-TS6-'!U1012</f>
        <v>3.0760000000000001</v>
      </c>
      <c r="W273">
        <f>'[6]IntHeatGain-100Conv-2XWall-TS6-'!V1012</f>
        <v>0</v>
      </c>
      <c r="Y273">
        <f t="shared" si="8"/>
        <v>0</v>
      </c>
    </row>
    <row r="274" spans="1:25" x14ac:dyDescent="0.2">
      <c r="A274">
        <f t="shared" si="9"/>
        <v>268</v>
      </c>
      <c r="B274" t="str">
        <f>'[6]IntHeatGain-100Conv-2XWall-TS6-'!A1013</f>
        <v xml:space="preserve"> 08/12  04:00:00</v>
      </c>
      <c r="C274">
        <f>'[6]IntHeatGain-100Conv-2XWall-TS6-'!B1013</f>
        <v>20</v>
      </c>
      <c r="D274" s="3">
        <f>'[6]IntHeatGain-100Conv-2XWall-TS6-'!C1013</f>
        <v>0</v>
      </c>
      <c r="E274" s="3">
        <f>'[6]IntHeatGain-100Conv-2XWall-TS6-'!D1013</f>
        <v>0</v>
      </c>
      <c r="F274" s="3">
        <f>'[6]IntHeatGain-100Conv-2XWall-TS6-'!E1013</f>
        <v>4.3169585123905598</v>
      </c>
      <c r="G274" s="3">
        <f>'[6]IntHeatGain-100Conv-2XWall-TS6-'!F1013</f>
        <v>0</v>
      </c>
      <c r="H274">
        <f>'[6]IntHeatGain-100Conv-2XWall-TS6-'!G1013</f>
        <v>20</v>
      </c>
      <c r="I274" s="3">
        <f>'[6]IntHeatGain-100Conv-2XWall-TS6-'!H1013</f>
        <v>0</v>
      </c>
      <c r="J274" s="3">
        <f>'[6]IntHeatGain-100Conv-2XWall-TS6-'!I1013</f>
        <v>0</v>
      </c>
      <c r="K274" s="3">
        <f>'[6]IntHeatGain-100Conv-2XWall-TS6-'!J1013</f>
        <v>0</v>
      </c>
      <c r="L274" s="3">
        <f>'[6]IntHeatGain-100Conv-2XWall-TS6-'!K1013</f>
        <v>0</v>
      </c>
      <c r="M274" s="3">
        <f>'[6]IntHeatGain-100Conv-2XWall-TS6-'!L1013</f>
        <v>0</v>
      </c>
      <c r="N274" s="3">
        <f>'[6]IntHeatGain-100Conv-2XWall-TS6-'!M1013</f>
        <v>19.9999927806968</v>
      </c>
      <c r="O274">
        <f>'[6]IntHeatGain-100Conv-2XWall-TS6-'!N1013</f>
        <v>19.9999927957582</v>
      </c>
      <c r="P274">
        <f>'[6]IntHeatGain-100Conv-2XWall-TS6-'!O1013</f>
        <v>3.0760000000000001</v>
      </c>
      <c r="Q274">
        <f>'[6]IntHeatGain-100Conv-2XWall-TS6-'!P1013</f>
        <v>0</v>
      </c>
      <c r="R274" s="3">
        <f>'[6]IntHeatGain-100Conv-2XWall-TS6-'!Q1013</f>
        <v>3.0760000000000001</v>
      </c>
      <c r="S274">
        <f>'[6]IntHeatGain-100Conv-2XWall-TS6-'!R1013</f>
        <v>3.0760000000000001</v>
      </c>
      <c r="T274">
        <f>'[6]IntHeatGain-100Conv-2XWall-TS6-'!S1013</f>
        <v>3.0760000000000001</v>
      </c>
      <c r="U274">
        <f>'[6]IntHeatGain-100Conv-2XWall-TS6-'!T1013</f>
        <v>3.0760000000000001</v>
      </c>
      <c r="V274">
        <f>'[6]IntHeatGain-100Conv-2XWall-TS6-'!U1013</f>
        <v>3.0760000000000001</v>
      </c>
      <c r="W274">
        <f>'[6]IntHeatGain-100Conv-2XWall-TS6-'!V1013</f>
        <v>0</v>
      </c>
      <c r="Y274">
        <f t="shared" si="8"/>
        <v>0</v>
      </c>
    </row>
    <row r="275" spans="1:25" x14ac:dyDescent="0.2">
      <c r="A275">
        <f t="shared" si="9"/>
        <v>269</v>
      </c>
      <c r="B275" t="str">
        <f>'[6]IntHeatGain-100Conv-2XWall-TS6-'!A1014</f>
        <v xml:space="preserve"> 08/12  05:00:00</v>
      </c>
      <c r="C275">
        <f>'[6]IntHeatGain-100Conv-2XWall-TS6-'!B1014</f>
        <v>20</v>
      </c>
      <c r="D275" s="3">
        <f>'[6]IntHeatGain-100Conv-2XWall-TS6-'!C1014</f>
        <v>0</v>
      </c>
      <c r="E275" s="3">
        <f>'[6]IntHeatGain-100Conv-2XWall-TS6-'!D1014</f>
        <v>0</v>
      </c>
      <c r="F275" s="3">
        <f>'[6]IntHeatGain-100Conv-2XWall-TS6-'!E1014</f>
        <v>4.3590419969405403</v>
      </c>
      <c r="G275" s="3">
        <f>'[6]IntHeatGain-100Conv-2XWall-TS6-'!F1014</f>
        <v>0</v>
      </c>
      <c r="H275">
        <f>'[6]IntHeatGain-100Conv-2XWall-TS6-'!G1014</f>
        <v>20</v>
      </c>
      <c r="I275" s="3">
        <f>'[6]IntHeatGain-100Conv-2XWall-TS6-'!H1014</f>
        <v>0</v>
      </c>
      <c r="J275" s="3">
        <f>'[6]IntHeatGain-100Conv-2XWall-TS6-'!I1014</f>
        <v>0</v>
      </c>
      <c r="K275" s="3">
        <f>'[6]IntHeatGain-100Conv-2XWall-TS6-'!J1014</f>
        <v>0</v>
      </c>
      <c r="L275" s="3">
        <f>'[6]IntHeatGain-100Conv-2XWall-TS6-'!K1014</f>
        <v>0</v>
      </c>
      <c r="M275" s="3">
        <f>'[6]IntHeatGain-100Conv-2XWall-TS6-'!L1014</f>
        <v>0</v>
      </c>
      <c r="N275" s="3">
        <f>'[6]IntHeatGain-100Conv-2XWall-TS6-'!M1014</f>
        <v>19.999992710320001</v>
      </c>
      <c r="O275">
        <f>'[6]IntHeatGain-100Conv-2XWall-TS6-'!N1014</f>
        <v>19.999992719509901</v>
      </c>
      <c r="P275">
        <f>'[6]IntHeatGain-100Conv-2XWall-TS6-'!O1014</f>
        <v>3.0760000000000001</v>
      </c>
      <c r="Q275">
        <f>'[6]IntHeatGain-100Conv-2XWall-TS6-'!P1014</f>
        <v>0</v>
      </c>
      <c r="R275" s="3">
        <f>'[6]IntHeatGain-100Conv-2XWall-TS6-'!Q1014</f>
        <v>3.0760000000000001</v>
      </c>
      <c r="S275">
        <f>'[6]IntHeatGain-100Conv-2XWall-TS6-'!R1014</f>
        <v>3.0760000000000001</v>
      </c>
      <c r="T275">
        <f>'[6]IntHeatGain-100Conv-2XWall-TS6-'!S1014</f>
        <v>3.0760000000000001</v>
      </c>
      <c r="U275">
        <f>'[6]IntHeatGain-100Conv-2XWall-TS6-'!T1014</f>
        <v>3.0760000000000001</v>
      </c>
      <c r="V275">
        <f>'[6]IntHeatGain-100Conv-2XWall-TS6-'!U1014</f>
        <v>3.0760000000000001</v>
      </c>
      <c r="W275">
        <f>'[6]IntHeatGain-100Conv-2XWall-TS6-'!V1014</f>
        <v>0</v>
      </c>
      <c r="Y275">
        <f t="shared" si="8"/>
        <v>0</v>
      </c>
    </row>
    <row r="276" spans="1:25" x14ac:dyDescent="0.2">
      <c r="A276">
        <f t="shared" si="9"/>
        <v>270</v>
      </c>
      <c r="B276" t="str">
        <f>'[6]IntHeatGain-100Conv-2XWall-TS6-'!A1015</f>
        <v xml:space="preserve"> 08/12  06:00:00</v>
      </c>
      <c r="C276">
        <f>'[6]IntHeatGain-100Conv-2XWall-TS6-'!B1015</f>
        <v>20</v>
      </c>
      <c r="D276">
        <f>'[6]IntHeatGain-100Conv-2XWall-TS6-'!C1015</f>
        <v>0</v>
      </c>
      <c r="E276">
        <f>'[6]IntHeatGain-100Conv-2XWall-TS6-'!D1015</f>
        <v>0</v>
      </c>
      <c r="F276" s="3">
        <f>'[6]IntHeatGain-100Conv-2XWall-TS6-'!E1015</f>
        <v>4.3780144636909002</v>
      </c>
      <c r="G276" s="3">
        <f>'[6]IntHeatGain-100Conv-2XWall-TS6-'!F1015</f>
        <v>0</v>
      </c>
      <c r="H276">
        <f>'[6]IntHeatGain-100Conv-2XWall-TS6-'!G1015</f>
        <v>20</v>
      </c>
      <c r="I276" s="3">
        <f>'[6]IntHeatGain-100Conv-2XWall-TS6-'!H1015</f>
        <v>0</v>
      </c>
      <c r="J276" s="3">
        <f>'[6]IntHeatGain-100Conv-2XWall-TS6-'!I1015</f>
        <v>0</v>
      </c>
      <c r="K276" s="3">
        <f>'[6]IntHeatGain-100Conv-2XWall-TS6-'!J1015</f>
        <v>0</v>
      </c>
      <c r="L276" s="3">
        <f>'[6]IntHeatGain-100Conv-2XWall-TS6-'!K1015</f>
        <v>0</v>
      </c>
      <c r="M276" s="3">
        <f>'[6]IntHeatGain-100Conv-2XWall-TS6-'!L1015</f>
        <v>0</v>
      </c>
      <c r="N276" s="3">
        <f>'[6]IntHeatGain-100Conv-2XWall-TS6-'!M1015</f>
        <v>19.9999926785922</v>
      </c>
      <c r="O276">
        <f>'[6]IntHeatGain-100Conv-2XWall-TS6-'!N1015</f>
        <v>19.999992680991198</v>
      </c>
      <c r="P276">
        <f>'[6]IntHeatGain-100Conv-2XWall-TS6-'!O1015</f>
        <v>3.0760000000000001</v>
      </c>
      <c r="Q276">
        <f>'[6]IntHeatGain-100Conv-2XWall-TS6-'!P1015</f>
        <v>0</v>
      </c>
      <c r="R276" s="3">
        <f>'[6]IntHeatGain-100Conv-2XWall-TS6-'!Q1015</f>
        <v>3.0760000000000001</v>
      </c>
      <c r="S276">
        <f>'[6]IntHeatGain-100Conv-2XWall-TS6-'!R1015</f>
        <v>3.0760000000000001</v>
      </c>
      <c r="T276">
        <f>'[6]IntHeatGain-100Conv-2XWall-TS6-'!S1015</f>
        <v>3.0760000000000001</v>
      </c>
      <c r="U276">
        <f>'[6]IntHeatGain-100Conv-2XWall-TS6-'!T1015</f>
        <v>3.0760000000000001</v>
      </c>
      <c r="V276">
        <f>'[6]IntHeatGain-100Conv-2XWall-TS6-'!U1015</f>
        <v>3.0760000000000001</v>
      </c>
      <c r="W276">
        <f>'[6]IntHeatGain-100Conv-2XWall-TS6-'!V1015</f>
        <v>0</v>
      </c>
      <c r="Y276">
        <f t="shared" si="8"/>
        <v>0</v>
      </c>
    </row>
    <row r="277" spans="1:25" x14ac:dyDescent="0.2">
      <c r="A277">
        <f t="shared" si="9"/>
        <v>271</v>
      </c>
      <c r="B277" t="str">
        <f>'[6]IntHeatGain-100Conv-2XWall-TS6-'!A1016</f>
        <v xml:space="preserve"> 08/12  07:00:00</v>
      </c>
      <c r="C277">
        <f>'[6]IntHeatGain-100Conv-2XWall-TS6-'!B1016</f>
        <v>20</v>
      </c>
      <c r="D277">
        <f>'[6]IntHeatGain-100Conv-2XWall-TS6-'!C1016</f>
        <v>0</v>
      </c>
      <c r="E277">
        <f>'[6]IntHeatGain-100Conv-2XWall-TS6-'!D1016</f>
        <v>181</v>
      </c>
      <c r="F277" s="3">
        <f>'[6]IntHeatGain-100Conv-2XWall-TS6-'!E1016</f>
        <v>4.3713583998396999</v>
      </c>
      <c r="G277" s="3">
        <f>'[6]IntHeatGain-100Conv-2XWall-TS6-'!F1016</f>
        <v>0</v>
      </c>
      <c r="H277">
        <f>'[6]IntHeatGain-100Conv-2XWall-TS6-'!G1016</f>
        <v>20</v>
      </c>
      <c r="I277" s="3">
        <f>'[6]IntHeatGain-100Conv-2XWall-TS6-'!H1016</f>
        <v>0</v>
      </c>
      <c r="J277" s="3">
        <f>'[6]IntHeatGain-100Conv-2XWall-TS6-'!I1016</f>
        <v>0</v>
      </c>
      <c r="K277" s="3">
        <f>'[6]IntHeatGain-100Conv-2XWall-TS6-'!J1016</f>
        <v>0</v>
      </c>
      <c r="L277" s="3">
        <f>'[6]IntHeatGain-100Conv-2XWall-TS6-'!K1016</f>
        <v>0</v>
      </c>
      <c r="M277" s="3">
        <f>'[6]IntHeatGain-100Conv-2XWall-TS6-'!L1016</f>
        <v>0</v>
      </c>
      <c r="N277" s="3">
        <f>'[6]IntHeatGain-100Conv-2XWall-TS6-'!M1016</f>
        <v>19.9999926897232</v>
      </c>
      <c r="O277">
        <f>'[6]IntHeatGain-100Conv-2XWall-TS6-'!N1016</f>
        <v>19.999992684773201</v>
      </c>
      <c r="P277">
        <f>'[6]IntHeatGain-100Conv-2XWall-TS6-'!O1016</f>
        <v>3.0760000000000001</v>
      </c>
      <c r="Q277">
        <f>'[6]IntHeatGain-100Conv-2XWall-TS6-'!P1016</f>
        <v>0</v>
      </c>
      <c r="R277" s="3">
        <f>'[6]IntHeatGain-100Conv-2XWall-TS6-'!Q1016</f>
        <v>3.0760000000000001</v>
      </c>
      <c r="S277">
        <f>'[6]IntHeatGain-100Conv-2XWall-TS6-'!R1016</f>
        <v>3.0760000000000001</v>
      </c>
      <c r="T277">
        <f>'[6]IntHeatGain-100Conv-2XWall-TS6-'!S1016</f>
        <v>3.0760000000000001</v>
      </c>
      <c r="U277">
        <f>'[6]IntHeatGain-100Conv-2XWall-TS6-'!T1016</f>
        <v>3.0760000000000001</v>
      </c>
      <c r="V277">
        <f>'[6]IntHeatGain-100Conv-2XWall-TS6-'!U1016</f>
        <v>3.0760000000000001</v>
      </c>
      <c r="W277">
        <f>'[6]IntHeatGain-100Conv-2XWall-TS6-'!V1016</f>
        <v>0</v>
      </c>
      <c r="Y277">
        <f t="shared" si="8"/>
        <v>0</v>
      </c>
    </row>
    <row r="278" spans="1:25" x14ac:dyDescent="0.2">
      <c r="A278">
        <f t="shared" si="9"/>
        <v>272</v>
      </c>
      <c r="B278" t="str">
        <f>'[6]IntHeatGain-100Conv-2XWall-TS6-'!A1017</f>
        <v xml:space="preserve"> 08/12  08:00:00</v>
      </c>
      <c r="C278">
        <f>'[6]IntHeatGain-100Conv-2XWall-TS6-'!B1017</f>
        <v>20</v>
      </c>
      <c r="D278">
        <f>'[6]IntHeatGain-100Conv-2XWall-TS6-'!C1017</f>
        <v>0</v>
      </c>
      <c r="E278">
        <f>'[6]IntHeatGain-100Conv-2XWall-TS6-'!D1017</f>
        <v>551.08333333333303</v>
      </c>
      <c r="F278" s="3">
        <f>'[6]IntHeatGain-100Conv-2XWall-TS6-'!E1017</f>
        <v>4.3377059464545198</v>
      </c>
      <c r="G278" s="3">
        <f>'[6]IntHeatGain-100Conv-2XWall-TS6-'!F1017</f>
        <v>0</v>
      </c>
      <c r="H278">
        <f>'[6]IntHeatGain-100Conv-2XWall-TS6-'!G1017</f>
        <v>20</v>
      </c>
      <c r="I278" s="3">
        <f>'[6]IntHeatGain-100Conv-2XWall-TS6-'!H1017</f>
        <v>0</v>
      </c>
      <c r="J278" s="3">
        <f>'[6]IntHeatGain-100Conv-2XWall-TS6-'!I1017</f>
        <v>0</v>
      </c>
      <c r="K278" s="3">
        <f>'[6]IntHeatGain-100Conv-2XWall-TS6-'!J1017</f>
        <v>0</v>
      </c>
      <c r="L278" s="3">
        <f>'[6]IntHeatGain-100Conv-2XWall-TS6-'!K1017</f>
        <v>0</v>
      </c>
      <c r="M278" s="3">
        <f>'[6]IntHeatGain-100Conv-2XWall-TS6-'!L1017</f>
        <v>0</v>
      </c>
      <c r="N278" s="3">
        <f>'[6]IntHeatGain-100Conv-2XWall-TS6-'!M1017</f>
        <v>19.999992746000601</v>
      </c>
      <c r="O278">
        <f>'[6]IntHeatGain-100Conv-2XWall-TS6-'!N1017</f>
        <v>19.999992733474301</v>
      </c>
      <c r="P278">
        <f>'[6]IntHeatGain-100Conv-2XWall-TS6-'!O1017</f>
        <v>3.0760000000000001</v>
      </c>
      <c r="Q278">
        <f>'[6]IntHeatGain-100Conv-2XWall-TS6-'!P1017</f>
        <v>0</v>
      </c>
      <c r="R278" s="3">
        <f>'[6]IntHeatGain-100Conv-2XWall-TS6-'!Q1017</f>
        <v>3.0760000000000001</v>
      </c>
      <c r="S278">
        <f>'[6]IntHeatGain-100Conv-2XWall-TS6-'!R1017</f>
        <v>3.0760000000000001</v>
      </c>
      <c r="T278">
        <f>'[6]IntHeatGain-100Conv-2XWall-TS6-'!S1017</f>
        <v>3.0760000000000001</v>
      </c>
      <c r="U278">
        <f>'[6]IntHeatGain-100Conv-2XWall-TS6-'!T1017</f>
        <v>3.0760000000000001</v>
      </c>
      <c r="V278">
        <f>'[6]IntHeatGain-100Conv-2XWall-TS6-'!U1017</f>
        <v>3.0760000000000001</v>
      </c>
      <c r="W278">
        <f>'[6]IntHeatGain-100Conv-2XWall-TS6-'!V1017</f>
        <v>0</v>
      </c>
      <c r="Y278">
        <f t="shared" si="8"/>
        <v>0</v>
      </c>
    </row>
    <row r="279" spans="1:25" x14ac:dyDescent="0.2">
      <c r="A279">
        <f t="shared" si="9"/>
        <v>273</v>
      </c>
      <c r="B279" t="str">
        <f>'[6]IntHeatGain-100Conv-2XWall-TS6-'!A1018</f>
        <v xml:space="preserve"> 08/12  09:00:00</v>
      </c>
      <c r="C279">
        <f>'[6]IntHeatGain-100Conv-2XWall-TS6-'!B1018</f>
        <v>20</v>
      </c>
      <c r="D279">
        <f>'[6]IntHeatGain-100Conv-2XWall-TS6-'!C1018</f>
        <v>0</v>
      </c>
      <c r="E279">
        <f>'[6]IntHeatGain-100Conv-2XWall-TS6-'!D1018</f>
        <v>747.91666666666697</v>
      </c>
      <c r="F279" s="3">
        <f>'[6]IntHeatGain-100Conv-2XWall-TS6-'!E1018</f>
        <v>4.2788248430952098</v>
      </c>
      <c r="G279" s="3">
        <f>'[6]IntHeatGain-100Conv-2XWall-TS6-'!F1018</f>
        <v>0</v>
      </c>
      <c r="H279">
        <f>'[6]IntHeatGain-100Conv-2XWall-TS6-'!G1018</f>
        <v>20</v>
      </c>
      <c r="I279" s="3">
        <f>'[6]IntHeatGain-100Conv-2XWall-TS6-'!H1018</f>
        <v>0</v>
      </c>
      <c r="J279" s="3">
        <f>'[6]IntHeatGain-100Conv-2XWall-TS6-'!I1018</f>
        <v>0</v>
      </c>
      <c r="K279" s="3">
        <f>'[6]IntHeatGain-100Conv-2XWall-TS6-'!J1018</f>
        <v>0</v>
      </c>
      <c r="L279" s="3">
        <f>'[6]IntHeatGain-100Conv-2XWall-TS6-'!K1018</f>
        <v>0</v>
      </c>
      <c r="M279" s="3">
        <f>'[6]IntHeatGain-100Conv-2XWall-TS6-'!L1018</f>
        <v>0</v>
      </c>
      <c r="N279" s="3">
        <f>'[6]IntHeatGain-100Conv-2XWall-TS6-'!M1018</f>
        <v>19.999992844468199</v>
      </c>
      <c r="O279">
        <f>'[6]IntHeatGain-100Conv-2XWall-TS6-'!N1018</f>
        <v>19.9999928256399</v>
      </c>
      <c r="P279">
        <f>'[6]IntHeatGain-100Conv-2XWall-TS6-'!O1018</f>
        <v>3.0760000000000001</v>
      </c>
      <c r="Q279">
        <f>'[6]IntHeatGain-100Conv-2XWall-TS6-'!P1018</f>
        <v>0</v>
      </c>
      <c r="R279" s="3">
        <f>'[6]IntHeatGain-100Conv-2XWall-TS6-'!Q1018</f>
        <v>3.0760000000000001</v>
      </c>
      <c r="S279">
        <f>'[6]IntHeatGain-100Conv-2XWall-TS6-'!R1018</f>
        <v>3.0760000000000001</v>
      </c>
      <c r="T279">
        <f>'[6]IntHeatGain-100Conv-2XWall-TS6-'!S1018</f>
        <v>3.0760000000000001</v>
      </c>
      <c r="U279">
        <f>'[6]IntHeatGain-100Conv-2XWall-TS6-'!T1018</f>
        <v>3.0760000000000001</v>
      </c>
      <c r="V279">
        <f>'[6]IntHeatGain-100Conv-2XWall-TS6-'!U1018</f>
        <v>3.0760000000000001</v>
      </c>
      <c r="W279">
        <f>'[6]IntHeatGain-100Conv-2XWall-TS6-'!V1018</f>
        <v>0</v>
      </c>
      <c r="Y279">
        <f t="shared" si="8"/>
        <v>0</v>
      </c>
    </row>
    <row r="280" spans="1:25" x14ac:dyDescent="0.2">
      <c r="A280">
        <f t="shared" si="9"/>
        <v>274</v>
      </c>
      <c r="B280" t="str">
        <f>'[6]IntHeatGain-100Conv-2XWall-TS6-'!A1019</f>
        <v xml:space="preserve"> 08/12  10:00:00</v>
      </c>
      <c r="C280">
        <f>'[6]IntHeatGain-100Conv-2XWall-TS6-'!B1019</f>
        <v>20</v>
      </c>
      <c r="D280">
        <f>'[6]IntHeatGain-100Conv-2XWall-TS6-'!C1019</f>
        <v>0</v>
      </c>
      <c r="E280">
        <f>'[6]IntHeatGain-100Conv-2XWall-TS6-'!D1019</f>
        <v>835.08333333333303</v>
      </c>
      <c r="F280" s="3">
        <f>'[6]IntHeatGain-100Conv-2XWall-TS6-'!E1019</f>
        <v>4.2043879304399701</v>
      </c>
      <c r="G280" s="3">
        <f>'[6]IntHeatGain-100Conv-2XWall-TS6-'!F1019</f>
        <v>0</v>
      </c>
      <c r="H280">
        <f>'[6]IntHeatGain-100Conv-2XWall-TS6-'!G1019</f>
        <v>20</v>
      </c>
      <c r="I280" s="3">
        <f>'[6]IntHeatGain-100Conv-2XWall-TS6-'!H1019</f>
        <v>0</v>
      </c>
      <c r="J280" s="3">
        <f>'[6]IntHeatGain-100Conv-2XWall-TS6-'!I1019</f>
        <v>0</v>
      </c>
      <c r="K280" s="3">
        <f>'[6]IntHeatGain-100Conv-2XWall-TS6-'!J1019</f>
        <v>0</v>
      </c>
      <c r="L280" s="3">
        <f>'[6]IntHeatGain-100Conv-2XWall-TS6-'!K1019</f>
        <v>0</v>
      </c>
      <c r="M280" s="3">
        <f>'[6]IntHeatGain-100Conv-2XWall-TS6-'!L1019</f>
        <v>0</v>
      </c>
      <c r="N280" s="3">
        <f>'[6]IntHeatGain-100Conv-2XWall-TS6-'!M1019</f>
        <v>19.99999296895</v>
      </c>
      <c r="O280">
        <f>'[6]IntHeatGain-100Conv-2XWall-TS6-'!N1019</f>
        <v>19.999992947452601</v>
      </c>
      <c r="P280">
        <f>'[6]IntHeatGain-100Conv-2XWall-TS6-'!O1019</f>
        <v>3.0760000000000001</v>
      </c>
      <c r="Q280">
        <f>'[6]IntHeatGain-100Conv-2XWall-TS6-'!P1019</f>
        <v>0</v>
      </c>
      <c r="R280" s="3">
        <f>'[6]IntHeatGain-100Conv-2XWall-TS6-'!Q1019</f>
        <v>3.0760000000000001</v>
      </c>
      <c r="S280">
        <f>'[6]IntHeatGain-100Conv-2XWall-TS6-'!R1019</f>
        <v>3.0760000000000001</v>
      </c>
      <c r="T280">
        <f>'[6]IntHeatGain-100Conv-2XWall-TS6-'!S1019</f>
        <v>3.0760000000000001</v>
      </c>
      <c r="U280">
        <f>'[6]IntHeatGain-100Conv-2XWall-TS6-'!T1019</f>
        <v>3.0760000000000001</v>
      </c>
      <c r="V280">
        <f>'[6]IntHeatGain-100Conv-2XWall-TS6-'!U1019</f>
        <v>3.0760000000000001</v>
      </c>
      <c r="W280">
        <f>'[6]IntHeatGain-100Conv-2XWall-TS6-'!V1019</f>
        <v>0</v>
      </c>
      <c r="Y280">
        <f t="shared" si="8"/>
        <v>0</v>
      </c>
    </row>
    <row r="281" spans="1:25" x14ac:dyDescent="0.2">
      <c r="A281">
        <f t="shared" si="9"/>
        <v>275</v>
      </c>
      <c r="B281" t="str">
        <f>'[6]IntHeatGain-100Conv-2XWall-TS6-'!A1020</f>
        <v xml:space="preserve"> 08/12  11:00:00</v>
      </c>
      <c r="C281">
        <f>'[6]IntHeatGain-100Conv-2XWall-TS6-'!B1020</f>
        <v>20</v>
      </c>
      <c r="D281">
        <f>'[6]IntHeatGain-100Conv-2XWall-TS6-'!C1020</f>
        <v>0</v>
      </c>
      <c r="E281">
        <f>'[6]IntHeatGain-100Conv-2XWall-TS6-'!D1020</f>
        <v>878.08333333333303</v>
      </c>
      <c r="F281" s="3">
        <f>'[6]IntHeatGain-100Conv-2XWall-TS6-'!E1020</f>
        <v>4.1299314376375698</v>
      </c>
      <c r="G281" s="3">
        <f>'[6]IntHeatGain-100Conv-2XWall-TS6-'!F1020</f>
        <v>0</v>
      </c>
      <c r="H281">
        <f>'[6]IntHeatGain-100Conv-2XWall-TS6-'!G1020</f>
        <v>20</v>
      </c>
      <c r="I281" s="3">
        <f>'[6]IntHeatGain-100Conv-2XWall-TS6-'!H1020</f>
        <v>0</v>
      </c>
      <c r="J281" s="3">
        <f>'[6]IntHeatGain-100Conv-2XWall-TS6-'!I1020</f>
        <v>0</v>
      </c>
      <c r="K281" s="3">
        <f>'[6]IntHeatGain-100Conv-2XWall-TS6-'!J1020</f>
        <v>0</v>
      </c>
      <c r="L281" s="3">
        <f>'[6]IntHeatGain-100Conv-2XWall-TS6-'!K1020</f>
        <v>0</v>
      </c>
      <c r="M281" s="3">
        <f>'[6]IntHeatGain-100Conv-2XWall-TS6-'!L1020</f>
        <v>0</v>
      </c>
      <c r="N281" s="3">
        <f>'[6]IntHeatGain-100Conv-2XWall-TS6-'!M1020</f>
        <v>19.9999930934645</v>
      </c>
      <c r="O281">
        <f>'[6]IntHeatGain-100Conv-2XWall-TS6-'!N1020</f>
        <v>19.999993073827799</v>
      </c>
      <c r="P281">
        <f>'[6]IntHeatGain-100Conv-2XWall-TS6-'!O1020</f>
        <v>3.0760000000000001</v>
      </c>
      <c r="Q281">
        <f>'[6]IntHeatGain-100Conv-2XWall-TS6-'!P1020</f>
        <v>0</v>
      </c>
      <c r="R281" s="3">
        <f>'[6]IntHeatGain-100Conv-2XWall-TS6-'!Q1020</f>
        <v>3.0760000000000001</v>
      </c>
      <c r="S281">
        <f>'[6]IntHeatGain-100Conv-2XWall-TS6-'!R1020</f>
        <v>3.0760000000000001</v>
      </c>
      <c r="T281">
        <f>'[6]IntHeatGain-100Conv-2XWall-TS6-'!S1020</f>
        <v>3.0760000000000001</v>
      </c>
      <c r="U281">
        <f>'[6]IntHeatGain-100Conv-2XWall-TS6-'!T1020</f>
        <v>3.0760000000000001</v>
      </c>
      <c r="V281">
        <f>'[6]IntHeatGain-100Conv-2XWall-TS6-'!U1020</f>
        <v>3.0760000000000001</v>
      </c>
      <c r="W281">
        <f>'[6]IntHeatGain-100Conv-2XWall-TS6-'!V1020</f>
        <v>0</v>
      </c>
      <c r="Y281">
        <f t="shared" si="8"/>
        <v>0</v>
      </c>
    </row>
    <row r="282" spans="1:25" x14ac:dyDescent="0.2">
      <c r="A282">
        <f t="shared" si="9"/>
        <v>276</v>
      </c>
      <c r="B282" t="str">
        <f>'[6]IntHeatGain-100Conv-2XWall-TS6-'!A1021</f>
        <v xml:space="preserve"> 08/12  12:00:00</v>
      </c>
      <c r="C282">
        <f>'[6]IntHeatGain-100Conv-2XWall-TS6-'!B1021</f>
        <v>20</v>
      </c>
      <c r="D282">
        <f>'[6]IntHeatGain-100Conv-2XWall-TS6-'!C1021</f>
        <v>0</v>
      </c>
      <c r="E282">
        <f>'[6]IntHeatGain-100Conv-2XWall-TS6-'!D1021</f>
        <v>899.5</v>
      </c>
      <c r="F282" s="3">
        <f>'[6]IntHeatGain-100Conv-2XWall-TS6-'!E1021</f>
        <v>4.0683034318137103</v>
      </c>
      <c r="G282" s="3">
        <f>'[6]IntHeatGain-100Conv-2XWall-TS6-'!F1021</f>
        <v>0</v>
      </c>
      <c r="H282">
        <f>'[6]IntHeatGain-100Conv-2XWall-TS6-'!G1021</f>
        <v>20</v>
      </c>
      <c r="I282" s="3">
        <f>'[6]IntHeatGain-100Conv-2XWall-TS6-'!H1021</f>
        <v>0</v>
      </c>
      <c r="J282" s="3">
        <f>'[6]IntHeatGain-100Conv-2XWall-TS6-'!I1021</f>
        <v>0</v>
      </c>
      <c r="K282" s="3">
        <f>'[6]IntHeatGain-100Conv-2XWall-TS6-'!J1021</f>
        <v>0</v>
      </c>
      <c r="L282" s="3">
        <f>'[6]IntHeatGain-100Conv-2XWall-TS6-'!K1021</f>
        <v>0</v>
      </c>
      <c r="M282" s="3">
        <f>'[6]IntHeatGain-100Conv-2XWall-TS6-'!L1021</f>
        <v>0</v>
      </c>
      <c r="N282" s="3">
        <f>'[6]IntHeatGain-100Conv-2XWall-TS6-'!M1021</f>
        <v>19.9999931965258</v>
      </c>
      <c r="O282">
        <f>'[6]IntHeatGain-100Conv-2XWall-TS6-'!N1021</f>
        <v>19.999993181119802</v>
      </c>
      <c r="P282">
        <f>'[6]IntHeatGain-100Conv-2XWall-TS6-'!O1021</f>
        <v>3.0760000000000001</v>
      </c>
      <c r="Q282">
        <f>'[6]IntHeatGain-100Conv-2XWall-TS6-'!P1021</f>
        <v>0</v>
      </c>
      <c r="R282" s="3">
        <f>'[6]IntHeatGain-100Conv-2XWall-TS6-'!Q1021</f>
        <v>3.0760000000000001</v>
      </c>
      <c r="S282">
        <f>'[6]IntHeatGain-100Conv-2XWall-TS6-'!R1021</f>
        <v>3.0760000000000001</v>
      </c>
      <c r="T282">
        <f>'[6]IntHeatGain-100Conv-2XWall-TS6-'!S1021</f>
        <v>3.0760000000000001</v>
      </c>
      <c r="U282">
        <f>'[6]IntHeatGain-100Conv-2XWall-TS6-'!T1021</f>
        <v>3.0760000000000001</v>
      </c>
      <c r="V282">
        <f>'[6]IntHeatGain-100Conv-2XWall-TS6-'!U1021</f>
        <v>3.0760000000000001</v>
      </c>
      <c r="W282">
        <f>'[6]IntHeatGain-100Conv-2XWall-TS6-'!V1021</f>
        <v>0</v>
      </c>
      <c r="Y282">
        <f t="shared" si="8"/>
        <v>0</v>
      </c>
    </row>
    <row r="283" spans="1:25" x14ac:dyDescent="0.2">
      <c r="A283">
        <f t="shared" si="9"/>
        <v>277</v>
      </c>
      <c r="B283" t="str">
        <f>'[6]IntHeatGain-100Conv-2XWall-TS6-'!A1022</f>
        <v xml:space="preserve"> 08/12  13:00:00</v>
      </c>
      <c r="C283">
        <f>'[6]IntHeatGain-100Conv-2XWall-TS6-'!B1022</f>
        <v>20</v>
      </c>
      <c r="D283">
        <f>'[6]IntHeatGain-100Conv-2XWall-TS6-'!C1022</f>
        <v>0</v>
      </c>
      <c r="E283">
        <f>'[6]IntHeatGain-100Conv-2XWall-TS6-'!D1022</f>
        <v>907</v>
      </c>
      <c r="F283" s="3">
        <f>'[6]IntHeatGain-100Conv-2XWall-TS6-'!E1022</f>
        <v>4.0191418764151496</v>
      </c>
      <c r="G283" s="3">
        <f>'[6]IntHeatGain-100Conv-2XWall-TS6-'!F1022</f>
        <v>0</v>
      </c>
      <c r="H283">
        <f>'[6]IntHeatGain-100Conv-2XWall-TS6-'!G1022</f>
        <v>20</v>
      </c>
      <c r="I283" s="3">
        <f>'[6]IntHeatGain-100Conv-2XWall-TS6-'!H1022</f>
        <v>0</v>
      </c>
      <c r="J283" s="3">
        <f>'[6]IntHeatGain-100Conv-2XWall-TS6-'!I1022</f>
        <v>0</v>
      </c>
      <c r="K283" s="3">
        <f>'[6]IntHeatGain-100Conv-2XWall-TS6-'!J1022</f>
        <v>0</v>
      </c>
      <c r="L283" s="3">
        <f>'[6]IntHeatGain-100Conv-2XWall-TS6-'!K1022</f>
        <v>0</v>
      </c>
      <c r="M283" s="3">
        <f>'[6]IntHeatGain-100Conv-2XWall-TS6-'!L1022</f>
        <v>0</v>
      </c>
      <c r="N283" s="3">
        <f>'[6]IntHeatGain-100Conv-2XWall-TS6-'!M1022</f>
        <v>19.999993278739201</v>
      </c>
      <c r="O283">
        <f>'[6]IntHeatGain-100Conv-2XWall-TS6-'!N1022</f>
        <v>19.999993265856698</v>
      </c>
      <c r="P283">
        <f>'[6]IntHeatGain-100Conv-2XWall-TS6-'!O1022</f>
        <v>3.0760000000000001</v>
      </c>
      <c r="Q283">
        <f>'[6]IntHeatGain-100Conv-2XWall-TS6-'!P1022</f>
        <v>0</v>
      </c>
      <c r="R283" s="3">
        <f>'[6]IntHeatGain-100Conv-2XWall-TS6-'!Q1022</f>
        <v>3.0760000000000001</v>
      </c>
      <c r="S283">
        <f>'[6]IntHeatGain-100Conv-2XWall-TS6-'!R1022</f>
        <v>3.0760000000000001</v>
      </c>
      <c r="T283">
        <f>'[6]IntHeatGain-100Conv-2XWall-TS6-'!S1022</f>
        <v>3.0760000000000001</v>
      </c>
      <c r="U283">
        <f>'[6]IntHeatGain-100Conv-2XWall-TS6-'!T1022</f>
        <v>3.0760000000000001</v>
      </c>
      <c r="V283">
        <f>'[6]IntHeatGain-100Conv-2XWall-TS6-'!U1022</f>
        <v>3.0760000000000001</v>
      </c>
      <c r="W283">
        <f>'[6]IntHeatGain-100Conv-2XWall-TS6-'!V1022</f>
        <v>0</v>
      </c>
      <c r="Y283">
        <f t="shared" si="8"/>
        <v>0</v>
      </c>
    </row>
    <row r="284" spans="1:25" x14ac:dyDescent="0.2">
      <c r="A284">
        <f t="shared" si="9"/>
        <v>278</v>
      </c>
      <c r="B284" t="str">
        <f>'[6]IntHeatGain-100Conv-2XWall-TS6-'!A1023</f>
        <v xml:space="preserve"> 08/12  14:00:00</v>
      </c>
      <c r="C284">
        <f>'[6]IntHeatGain-100Conv-2XWall-TS6-'!B1023</f>
        <v>20</v>
      </c>
      <c r="D284">
        <f>'[6]IntHeatGain-100Conv-2XWall-TS6-'!C1023</f>
        <v>0</v>
      </c>
      <c r="E284">
        <f>'[6]IntHeatGain-100Conv-2XWall-TS6-'!D1023</f>
        <v>903.66666666666697</v>
      </c>
      <c r="F284" s="3">
        <f>'[6]IntHeatGain-100Conv-2XWall-TS6-'!E1023</f>
        <v>3.9731349697831</v>
      </c>
      <c r="G284" s="3">
        <f>'[6]IntHeatGain-100Conv-2XWall-TS6-'!F1023</f>
        <v>0</v>
      </c>
      <c r="H284">
        <f>'[6]IntHeatGain-100Conv-2XWall-TS6-'!G1023</f>
        <v>20</v>
      </c>
      <c r="I284" s="3">
        <f>'[6]IntHeatGain-100Conv-2XWall-TS6-'!H1023</f>
        <v>0</v>
      </c>
      <c r="J284" s="3">
        <f>'[6]IntHeatGain-100Conv-2XWall-TS6-'!I1023</f>
        <v>0</v>
      </c>
      <c r="K284" s="3">
        <f>'[6]IntHeatGain-100Conv-2XWall-TS6-'!J1023</f>
        <v>0</v>
      </c>
      <c r="L284" s="3">
        <f>'[6]IntHeatGain-100Conv-2XWall-TS6-'!K1023</f>
        <v>0</v>
      </c>
      <c r="M284" s="3">
        <f>'[6]IntHeatGain-100Conv-2XWall-TS6-'!L1023</f>
        <v>0</v>
      </c>
      <c r="N284" s="3">
        <f>'[6]IntHeatGain-100Conv-2XWall-TS6-'!M1023</f>
        <v>19.999993355677201</v>
      </c>
      <c r="O284">
        <f>'[6]IntHeatGain-100Conv-2XWall-TS6-'!N1023</f>
        <v>19.999993342541401</v>
      </c>
      <c r="P284">
        <f>'[6]IntHeatGain-100Conv-2XWall-TS6-'!O1023</f>
        <v>3.0760000000000001</v>
      </c>
      <c r="Q284">
        <f>'[6]IntHeatGain-100Conv-2XWall-TS6-'!P1023</f>
        <v>0</v>
      </c>
      <c r="R284" s="3">
        <f>'[6]IntHeatGain-100Conv-2XWall-TS6-'!Q1023</f>
        <v>3.0760000000000001</v>
      </c>
      <c r="S284">
        <f>'[6]IntHeatGain-100Conv-2XWall-TS6-'!R1023</f>
        <v>3.0760000000000001</v>
      </c>
      <c r="T284">
        <f>'[6]IntHeatGain-100Conv-2XWall-TS6-'!S1023</f>
        <v>3.0760000000000001</v>
      </c>
      <c r="U284">
        <f>'[6]IntHeatGain-100Conv-2XWall-TS6-'!T1023</f>
        <v>3.0760000000000001</v>
      </c>
      <c r="V284">
        <f>'[6]IntHeatGain-100Conv-2XWall-TS6-'!U1023</f>
        <v>3.0760000000000001</v>
      </c>
      <c r="W284">
        <f>'[6]IntHeatGain-100Conv-2XWall-TS6-'!V1023</f>
        <v>0</v>
      </c>
      <c r="Y284">
        <f t="shared" si="8"/>
        <v>0</v>
      </c>
    </row>
    <row r="285" spans="1:25" x14ac:dyDescent="0.2">
      <c r="A285">
        <f t="shared" si="9"/>
        <v>279</v>
      </c>
      <c r="B285" t="str">
        <f>'[6]IntHeatGain-100Conv-2XWall-TS6-'!A1024</f>
        <v xml:space="preserve"> 08/12  15:00:00</v>
      </c>
      <c r="C285">
        <f>'[6]IntHeatGain-100Conv-2XWall-TS6-'!B1024</f>
        <v>20</v>
      </c>
      <c r="D285">
        <f>'[6]IntHeatGain-100Conv-2XWall-TS6-'!C1024</f>
        <v>0</v>
      </c>
      <c r="E285">
        <f>'[6]IntHeatGain-100Conv-2XWall-TS6-'!D1024</f>
        <v>887.25</v>
      </c>
      <c r="F285" s="3">
        <f>'[6]IntHeatGain-100Conv-2XWall-TS6-'!E1024</f>
        <v>3.9214701993840002</v>
      </c>
      <c r="G285" s="3">
        <f>'[6]IntHeatGain-100Conv-2XWall-TS6-'!F1024</f>
        <v>0</v>
      </c>
      <c r="H285">
        <f>'[6]IntHeatGain-100Conv-2XWall-TS6-'!G1024</f>
        <v>20</v>
      </c>
      <c r="I285" s="3">
        <f>'[6]IntHeatGain-100Conv-2XWall-TS6-'!H1024</f>
        <v>0</v>
      </c>
      <c r="J285" s="3">
        <f>'[6]IntHeatGain-100Conv-2XWall-TS6-'!I1024</f>
        <v>0</v>
      </c>
      <c r="K285" s="3">
        <f>'[6]IntHeatGain-100Conv-2XWall-TS6-'!J1024</f>
        <v>0</v>
      </c>
      <c r="L285" s="3">
        <f>'[6]IntHeatGain-100Conv-2XWall-TS6-'!K1024</f>
        <v>0</v>
      </c>
      <c r="M285" s="3">
        <f>'[6]IntHeatGain-100Conv-2XWall-TS6-'!L1024</f>
        <v>0</v>
      </c>
      <c r="N285" s="3">
        <f>'[6]IntHeatGain-100Conv-2XWall-TS6-'!M1024</f>
        <v>19.9999934420768</v>
      </c>
      <c r="O285">
        <f>'[6]IntHeatGain-100Conv-2XWall-TS6-'!N1024</f>
        <v>19.999993426548301</v>
      </c>
      <c r="P285">
        <f>'[6]IntHeatGain-100Conv-2XWall-TS6-'!O1024</f>
        <v>3.0760000000000001</v>
      </c>
      <c r="Q285">
        <f>'[6]IntHeatGain-100Conv-2XWall-TS6-'!P1024</f>
        <v>0</v>
      </c>
      <c r="R285" s="3">
        <f>'[6]IntHeatGain-100Conv-2XWall-TS6-'!Q1024</f>
        <v>3.0760000000000001</v>
      </c>
      <c r="S285">
        <f>'[6]IntHeatGain-100Conv-2XWall-TS6-'!R1024</f>
        <v>3.0760000000000001</v>
      </c>
      <c r="T285">
        <f>'[6]IntHeatGain-100Conv-2XWall-TS6-'!S1024</f>
        <v>3.0760000000000001</v>
      </c>
      <c r="U285">
        <f>'[6]IntHeatGain-100Conv-2XWall-TS6-'!T1024</f>
        <v>3.0760000000000001</v>
      </c>
      <c r="V285">
        <f>'[6]IntHeatGain-100Conv-2XWall-TS6-'!U1024</f>
        <v>3.0760000000000001</v>
      </c>
      <c r="W285">
        <f>'[6]IntHeatGain-100Conv-2XWall-TS6-'!V1024</f>
        <v>0</v>
      </c>
      <c r="Y285">
        <f t="shared" si="8"/>
        <v>0</v>
      </c>
    </row>
    <row r="286" spans="1:25" x14ac:dyDescent="0.2">
      <c r="A286">
        <f t="shared" si="9"/>
        <v>280</v>
      </c>
      <c r="B286" t="str">
        <f>'[6]IntHeatGain-100Conv-2XWall-TS6-'!A1025</f>
        <v xml:space="preserve"> 08/12  16:00:00</v>
      </c>
      <c r="C286">
        <f>'[6]IntHeatGain-100Conv-2XWall-TS6-'!B1025</f>
        <v>20</v>
      </c>
      <c r="D286">
        <f>'[6]IntHeatGain-100Conv-2XWall-TS6-'!C1025</f>
        <v>0</v>
      </c>
      <c r="E286">
        <f>'[6]IntHeatGain-100Conv-2XWall-TS6-'!D1025</f>
        <v>853.5</v>
      </c>
      <c r="F286" s="3">
        <f>'[6]IntHeatGain-100Conv-2XWall-TS6-'!E1025</f>
        <v>3.8595561452893099</v>
      </c>
      <c r="G286" s="3">
        <f>'[6]IntHeatGain-100Conv-2XWall-TS6-'!F1025</f>
        <v>0</v>
      </c>
      <c r="H286">
        <f>'[6]IntHeatGain-100Conv-2XWall-TS6-'!G1025</f>
        <v>20</v>
      </c>
      <c r="I286" s="3">
        <f>'[6]IntHeatGain-100Conv-2XWall-TS6-'!H1025</f>
        <v>0</v>
      </c>
      <c r="J286" s="3">
        <f>'[6]IntHeatGain-100Conv-2XWall-TS6-'!I1025</f>
        <v>0</v>
      </c>
      <c r="K286" s="3">
        <f>'[6]IntHeatGain-100Conv-2XWall-TS6-'!J1025</f>
        <v>0</v>
      </c>
      <c r="L286" s="3">
        <f>'[6]IntHeatGain-100Conv-2XWall-TS6-'!K1025</f>
        <v>0</v>
      </c>
      <c r="M286" s="3">
        <f>'[6]IntHeatGain-100Conv-2XWall-TS6-'!L1025</f>
        <v>0</v>
      </c>
      <c r="N286" s="3">
        <f>'[6]IntHeatGain-100Conv-2XWall-TS6-'!M1025</f>
        <v>19.999993545616402</v>
      </c>
      <c r="O286">
        <f>'[6]IntHeatGain-100Conv-2XWall-TS6-'!N1025</f>
        <v>19.999993527279301</v>
      </c>
      <c r="P286">
        <f>'[6]IntHeatGain-100Conv-2XWall-TS6-'!O1025</f>
        <v>3.0760000000000001</v>
      </c>
      <c r="Q286">
        <f>'[6]IntHeatGain-100Conv-2XWall-TS6-'!P1025</f>
        <v>0</v>
      </c>
      <c r="R286" s="3">
        <f>'[6]IntHeatGain-100Conv-2XWall-TS6-'!Q1025</f>
        <v>3.0760000000000001</v>
      </c>
      <c r="S286">
        <f>'[6]IntHeatGain-100Conv-2XWall-TS6-'!R1025</f>
        <v>3.0760000000000001</v>
      </c>
      <c r="T286">
        <f>'[6]IntHeatGain-100Conv-2XWall-TS6-'!S1025</f>
        <v>3.0760000000000001</v>
      </c>
      <c r="U286">
        <f>'[6]IntHeatGain-100Conv-2XWall-TS6-'!T1025</f>
        <v>3.0760000000000001</v>
      </c>
      <c r="V286">
        <f>'[6]IntHeatGain-100Conv-2XWall-TS6-'!U1025</f>
        <v>3.0760000000000001</v>
      </c>
      <c r="W286">
        <f>'[6]IntHeatGain-100Conv-2XWall-TS6-'!V1025</f>
        <v>0</v>
      </c>
      <c r="Y286">
        <f t="shared" si="8"/>
        <v>0</v>
      </c>
    </row>
    <row r="287" spans="1:25" x14ac:dyDescent="0.2">
      <c r="A287">
        <f t="shared" si="9"/>
        <v>281</v>
      </c>
      <c r="B287" t="str">
        <f>'[6]IntHeatGain-100Conv-2XWall-TS6-'!A1026</f>
        <v xml:space="preserve"> 08/12  17:00:00</v>
      </c>
      <c r="C287">
        <f>'[6]IntHeatGain-100Conv-2XWall-TS6-'!B1026</f>
        <v>20</v>
      </c>
      <c r="D287">
        <f>'[6]IntHeatGain-100Conv-2XWall-TS6-'!C1026</f>
        <v>0</v>
      </c>
      <c r="E287">
        <f>'[6]IntHeatGain-100Conv-2XWall-TS6-'!D1026</f>
        <v>785.66666666666697</v>
      </c>
      <c r="F287" s="3">
        <f>'[6]IntHeatGain-100Conv-2XWall-TS6-'!E1026</f>
        <v>3.7921064193140102</v>
      </c>
      <c r="G287" s="3">
        <f>'[6]IntHeatGain-100Conv-2XWall-TS6-'!F1026</f>
        <v>0</v>
      </c>
      <c r="H287">
        <f>'[6]IntHeatGain-100Conv-2XWall-TS6-'!G1026</f>
        <v>20</v>
      </c>
      <c r="I287" s="3">
        <f>'[6]IntHeatGain-100Conv-2XWall-TS6-'!H1026</f>
        <v>0</v>
      </c>
      <c r="J287" s="3">
        <f>'[6]IntHeatGain-100Conv-2XWall-TS6-'!I1026</f>
        <v>0</v>
      </c>
      <c r="K287" s="3">
        <f>'[6]IntHeatGain-100Conv-2XWall-TS6-'!J1026</f>
        <v>0</v>
      </c>
      <c r="L287" s="3">
        <f>'[6]IntHeatGain-100Conv-2XWall-TS6-'!K1026</f>
        <v>0</v>
      </c>
      <c r="M287" s="3">
        <f>'[6]IntHeatGain-100Conv-2XWall-TS6-'!L1026</f>
        <v>0</v>
      </c>
      <c r="N287" s="3">
        <f>'[6]IntHeatGain-100Conv-2XWall-TS6-'!M1026</f>
        <v>19.999993658413398</v>
      </c>
      <c r="O287">
        <f>'[6]IntHeatGain-100Conv-2XWall-TS6-'!N1026</f>
        <v>19.999993639747998</v>
      </c>
      <c r="P287">
        <f>'[6]IntHeatGain-100Conv-2XWall-TS6-'!O1026</f>
        <v>3.0760000000000001</v>
      </c>
      <c r="Q287">
        <f>'[6]IntHeatGain-100Conv-2XWall-TS6-'!P1026</f>
        <v>0</v>
      </c>
      <c r="R287" s="3">
        <f>'[6]IntHeatGain-100Conv-2XWall-TS6-'!Q1026</f>
        <v>3.0760000000000001</v>
      </c>
      <c r="S287">
        <f>'[6]IntHeatGain-100Conv-2XWall-TS6-'!R1026</f>
        <v>3.0760000000000001</v>
      </c>
      <c r="T287">
        <f>'[6]IntHeatGain-100Conv-2XWall-TS6-'!S1026</f>
        <v>3.0760000000000001</v>
      </c>
      <c r="U287">
        <f>'[6]IntHeatGain-100Conv-2XWall-TS6-'!T1026</f>
        <v>3.0760000000000001</v>
      </c>
      <c r="V287">
        <f>'[6]IntHeatGain-100Conv-2XWall-TS6-'!U1026</f>
        <v>3.0760000000000001</v>
      </c>
      <c r="W287">
        <f>'[6]IntHeatGain-100Conv-2XWall-TS6-'!V1026</f>
        <v>0</v>
      </c>
      <c r="Y287">
        <f t="shared" si="8"/>
        <v>0</v>
      </c>
    </row>
    <row r="288" spans="1:25" x14ac:dyDescent="0.2">
      <c r="A288">
        <f t="shared" si="9"/>
        <v>282</v>
      </c>
      <c r="B288" t="str">
        <f>'[6]IntHeatGain-100Conv-2XWall-TS6-'!A1027</f>
        <v xml:space="preserve"> 08/12  18:00:00</v>
      </c>
      <c r="C288">
        <f>'[6]IntHeatGain-100Conv-2XWall-TS6-'!B1027</f>
        <v>20</v>
      </c>
      <c r="D288">
        <f>'[6]IntHeatGain-100Conv-2XWall-TS6-'!C1027</f>
        <v>0</v>
      </c>
      <c r="E288">
        <f>'[6]IntHeatGain-100Conv-2XWall-TS6-'!D1027</f>
        <v>636.66666666666697</v>
      </c>
      <c r="F288" s="3">
        <f>'[6]IntHeatGain-100Conv-2XWall-TS6-'!E1027</f>
        <v>3.7293505716661901</v>
      </c>
      <c r="G288" s="3">
        <f>'[6]IntHeatGain-100Conv-2XWall-TS6-'!F1027</f>
        <v>0</v>
      </c>
      <c r="H288">
        <f>'[6]IntHeatGain-100Conv-2XWall-TS6-'!G1027</f>
        <v>20</v>
      </c>
      <c r="I288" s="3">
        <f>'[6]IntHeatGain-100Conv-2XWall-TS6-'!H1027</f>
        <v>0</v>
      </c>
      <c r="J288" s="3">
        <f>'[6]IntHeatGain-100Conv-2XWall-TS6-'!I1027</f>
        <v>0</v>
      </c>
      <c r="K288" s="3">
        <f>'[6]IntHeatGain-100Conv-2XWall-TS6-'!J1027</f>
        <v>0</v>
      </c>
      <c r="L288" s="3">
        <f>'[6]IntHeatGain-100Conv-2XWall-TS6-'!K1027</f>
        <v>0</v>
      </c>
      <c r="M288" s="3">
        <f>'[6]IntHeatGain-100Conv-2XWall-TS6-'!L1027</f>
        <v>0</v>
      </c>
      <c r="N288" s="3">
        <f>'[6]IntHeatGain-100Conv-2XWall-TS6-'!M1027</f>
        <v>19.999993763360798</v>
      </c>
      <c r="O288">
        <f>'[6]IntHeatGain-100Conv-2XWall-TS6-'!N1027</f>
        <v>19.999993746902799</v>
      </c>
      <c r="P288">
        <f>'[6]IntHeatGain-100Conv-2XWall-TS6-'!O1027</f>
        <v>3.0760000000000001</v>
      </c>
      <c r="Q288">
        <f>'[6]IntHeatGain-100Conv-2XWall-TS6-'!P1027</f>
        <v>0</v>
      </c>
      <c r="R288" s="3">
        <f>'[6]IntHeatGain-100Conv-2XWall-TS6-'!Q1027</f>
        <v>3.0760000000000001</v>
      </c>
      <c r="S288">
        <f>'[6]IntHeatGain-100Conv-2XWall-TS6-'!R1027</f>
        <v>3.0760000000000001</v>
      </c>
      <c r="T288">
        <f>'[6]IntHeatGain-100Conv-2XWall-TS6-'!S1027</f>
        <v>3.0760000000000001</v>
      </c>
      <c r="U288">
        <f>'[6]IntHeatGain-100Conv-2XWall-TS6-'!T1027</f>
        <v>3.0760000000000001</v>
      </c>
      <c r="V288">
        <f>'[6]IntHeatGain-100Conv-2XWall-TS6-'!U1027</f>
        <v>3.0760000000000001</v>
      </c>
      <c r="W288">
        <f>'[6]IntHeatGain-100Conv-2XWall-TS6-'!V1027</f>
        <v>0</v>
      </c>
      <c r="Y288">
        <f t="shared" si="8"/>
        <v>0</v>
      </c>
    </row>
    <row r="289" spans="1:25" x14ac:dyDescent="0.2">
      <c r="A289">
        <f t="shared" si="9"/>
        <v>283</v>
      </c>
      <c r="B289" t="str">
        <f>'[6]IntHeatGain-100Conv-2XWall-TS6-'!A1028</f>
        <v xml:space="preserve"> 08/12  19:00:00</v>
      </c>
      <c r="C289">
        <f>'[6]IntHeatGain-100Conv-2XWall-TS6-'!B1028</f>
        <v>20</v>
      </c>
      <c r="D289">
        <f>'[6]IntHeatGain-100Conv-2XWall-TS6-'!C1028</f>
        <v>0</v>
      </c>
      <c r="E289">
        <f>'[6]IntHeatGain-100Conv-2XWall-TS6-'!D1028</f>
        <v>330.41666666666703</v>
      </c>
      <c r="F289" s="3">
        <f>'[6]IntHeatGain-100Conv-2XWall-TS6-'!E1028</f>
        <v>3.67655839218058</v>
      </c>
      <c r="G289" s="3">
        <f>'[6]IntHeatGain-100Conv-2XWall-TS6-'!F1028</f>
        <v>0</v>
      </c>
      <c r="H289">
        <f>'[6]IntHeatGain-100Conv-2XWall-TS6-'!G1028</f>
        <v>20</v>
      </c>
      <c r="I289" s="3">
        <f>'[6]IntHeatGain-100Conv-2XWall-TS6-'!H1028</f>
        <v>0</v>
      </c>
      <c r="J289" s="3">
        <f>'[6]IntHeatGain-100Conv-2XWall-TS6-'!I1028</f>
        <v>0</v>
      </c>
      <c r="K289" s="3">
        <f>'[6]IntHeatGain-100Conv-2XWall-TS6-'!J1028</f>
        <v>0</v>
      </c>
      <c r="L289" s="3">
        <f>'[6]IntHeatGain-100Conv-2XWall-TS6-'!K1028</f>
        <v>0</v>
      </c>
      <c r="M289" s="3">
        <f>'[6]IntHeatGain-100Conv-2XWall-TS6-'!L1028</f>
        <v>0</v>
      </c>
      <c r="N289" s="3">
        <f>'[6]IntHeatGain-100Conv-2XWall-TS6-'!M1028</f>
        <v>19.999993851645801</v>
      </c>
      <c r="O289">
        <f>'[6]IntHeatGain-100Conv-2XWall-TS6-'!N1028</f>
        <v>19.999993838328599</v>
      </c>
      <c r="P289">
        <f>'[6]IntHeatGain-100Conv-2XWall-TS6-'!O1028</f>
        <v>3.0760000000000001</v>
      </c>
      <c r="Q289">
        <f>'[6]IntHeatGain-100Conv-2XWall-TS6-'!P1028</f>
        <v>0</v>
      </c>
      <c r="R289" s="3">
        <f>'[6]IntHeatGain-100Conv-2XWall-TS6-'!Q1028</f>
        <v>3.0760000000000001</v>
      </c>
      <c r="S289">
        <f>'[6]IntHeatGain-100Conv-2XWall-TS6-'!R1028</f>
        <v>3.0760000000000001</v>
      </c>
      <c r="T289">
        <f>'[6]IntHeatGain-100Conv-2XWall-TS6-'!S1028</f>
        <v>3.0760000000000001</v>
      </c>
      <c r="U289">
        <f>'[6]IntHeatGain-100Conv-2XWall-TS6-'!T1028</f>
        <v>3.0760000000000001</v>
      </c>
      <c r="V289">
        <f>'[6]IntHeatGain-100Conv-2XWall-TS6-'!U1028</f>
        <v>3.0760000000000001</v>
      </c>
      <c r="W289">
        <f>'[6]IntHeatGain-100Conv-2XWall-TS6-'!V1028</f>
        <v>0</v>
      </c>
      <c r="Y289">
        <f t="shared" si="8"/>
        <v>0</v>
      </c>
    </row>
    <row r="290" spans="1:25" x14ac:dyDescent="0.2">
      <c r="A290">
        <f t="shared" si="9"/>
        <v>284</v>
      </c>
      <c r="B290" t="str">
        <f>'[6]IntHeatGain-100Conv-2XWall-TS6-'!A1029</f>
        <v xml:space="preserve"> 08/12  20:00:00</v>
      </c>
      <c r="C290">
        <f>'[6]IntHeatGain-100Conv-2XWall-TS6-'!B1029</f>
        <v>20</v>
      </c>
      <c r="D290" s="3">
        <f>'[6]IntHeatGain-100Conv-2XWall-TS6-'!C1029</f>
        <v>0</v>
      </c>
      <c r="E290" s="3">
        <f>'[6]IntHeatGain-100Conv-2XWall-TS6-'!D1029</f>
        <v>31.5833333333333</v>
      </c>
      <c r="F290" s="3">
        <f>'[6]IntHeatGain-100Conv-2XWall-TS6-'!E1029</f>
        <v>3.6389346367286199</v>
      </c>
      <c r="G290" s="3">
        <f>'[6]IntHeatGain-100Conv-2XWall-TS6-'!F1029</f>
        <v>0</v>
      </c>
      <c r="H290">
        <f>'[6]IntHeatGain-100Conv-2XWall-TS6-'!G1029</f>
        <v>20</v>
      </c>
      <c r="I290" s="3">
        <f>'[6]IntHeatGain-100Conv-2XWall-TS6-'!H1029</f>
        <v>0</v>
      </c>
      <c r="J290" s="3">
        <f>'[6]IntHeatGain-100Conv-2XWall-TS6-'!I1029</f>
        <v>0</v>
      </c>
      <c r="K290" s="3">
        <f>'[6]IntHeatGain-100Conv-2XWall-TS6-'!J1029</f>
        <v>0</v>
      </c>
      <c r="L290" s="3">
        <f>'[6]IntHeatGain-100Conv-2XWall-TS6-'!K1029</f>
        <v>0</v>
      </c>
      <c r="M290" s="3">
        <f>'[6]IntHeatGain-100Conv-2XWall-TS6-'!L1029</f>
        <v>0</v>
      </c>
      <c r="N290" s="3">
        <f>'[6]IntHeatGain-100Conv-2XWall-TS6-'!M1029</f>
        <v>19.999993914564499</v>
      </c>
      <c r="O290">
        <f>'[6]IntHeatGain-100Conv-2XWall-TS6-'!N1029</f>
        <v>19.999993906479599</v>
      </c>
      <c r="P290">
        <f>'[6]IntHeatGain-100Conv-2XWall-TS6-'!O1029</f>
        <v>3.0760000000000001</v>
      </c>
      <c r="Q290">
        <f>'[6]IntHeatGain-100Conv-2XWall-TS6-'!P1029</f>
        <v>0</v>
      </c>
      <c r="R290" s="3">
        <f>'[6]IntHeatGain-100Conv-2XWall-TS6-'!Q1029</f>
        <v>3.0760000000000001</v>
      </c>
      <c r="S290">
        <f>'[6]IntHeatGain-100Conv-2XWall-TS6-'!R1029</f>
        <v>3.0760000000000001</v>
      </c>
      <c r="T290">
        <f>'[6]IntHeatGain-100Conv-2XWall-TS6-'!S1029</f>
        <v>3.0760000000000001</v>
      </c>
      <c r="U290">
        <f>'[6]IntHeatGain-100Conv-2XWall-TS6-'!T1029</f>
        <v>3.0760000000000001</v>
      </c>
      <c r="V290">
        <f>'[6]IntHeatGain-100Conv-2XWall-TS6-'!U1029</f>
        <v>3.0760000000000001</v>
      </c>
      <c r="W290">
        <f>'[6]IntHeatGain-100Conv-2XWall-TS6-'!V1029</f>
        <v>0</v>
      </c>
      <c r="Y290">
        <f t="shared" si="8"/>
        <v>0</v>
      </c>
    </row>
    <row r="291" spans="1:25" x14ac:dyDescent="0.2">
      <c r="A291">
        <f t="shared" si="9"/>
        <v>285</v>
      </c>
      <c r="B291" t="str">
        <f>'[6]IntHeatGain-100Conv-2XWall-TS6-'!A1030</f>
        <v xml:space="preserve"> 08/12  21:00:00</v>
      </c>
      <c r="C291">
        <f>'[6]IntHeatGain-100Conv-2XWall-TS6-'!B1030</f>
        <v>20</v>
      </c>
      <c r="D291" s="3">
        <f>'[6]IntHeatGain-100Conv-2XWall-TS6-'!C1030</f>
        <v>0</v>
      </c>
      <c r="E291" s="3">
        <f>'[6]IntHeatGain-100Conv-2XWall-TS6-'!D1030</f>
        <v>0</v>
      </c>
      <c r="F291" s="3">
        <f>'[6]IntHeatGain-100Conv-2XWall-TS6-'!E1030</f>
        <v>3.62438199608737</v>
      </c>
      <c r="G291" s="3">
        <f>'[6]IntHeatGain-100Conv-2XWall-TS6-'!F1030</f>
        <v>0</v>
      </c>
      <c r="H291">
        <f>'[6]IntHeatGain-100Conv-2XWall-TS6-'!G1030</f>
        <v>20</v>
      </c>
      <c r="I291" s="3">
        <f>'[6]IntHeatGain-100Conv-2XWall-TS6-'!H1030</f>
        <v>0</v>
      </c>
      <c r="J291" s="3">
        <f>'[6]IntHeatGain-100Conv-2XWall-TS6-'!I1030</f>
        <v>0</v>
      </c>
      <c r="K291" s="3">
        <f>'[6]IntHeatGain-100Conv-2XWall-TS6-'!J1030</f>
        <v>0</v>
      </c>
      <c r="L291" s="3">
        <f>'[6]IntHeatGain-100Conv-2XWall-TS6-'!K1030</f>
        <v>0</v>
      </c>
      <c r="M291" s="3">
        <f>'[6]IntHeatGain-100Conv-2XWall-TS6-'!L1030</f>
        <v>0</v>
      </c>
      <c r="N291" s="3">
        <f>'[6]IntHeatGain-100Conv-2XWall-TS6-'!M1030</f>
        <v>19.999993938901099</v>
      </c>
      <c r="O291">
        <f>'[6]IntHeatGain-100Conv-2XWall-TS6-'!N1030</f>
        <v>19.999993937801701</v>
      </c>
      <c r="P291">
        <f>'[6]IntHeatGain-100Conv-2XWall-TS6-'!O1030</f>
        <v>3.0760000000000001</v>
      </c>
      <c r="Q291">
        <f>'[6]IntHeatGain-100Conv-2XWall-TS6-'!P1030</f>
        <v>0</v>
      </c>
      <c r="R291" s="3">
        <f>'[6]IntHeatGain-100Conv-2XWall-TS6-'!Q1030</f>
        <v>3.0760000000000001</v>
      </c>
      <c r="S291">
        <f>'[6]IntHeatGain-100Conv-2XWall-TS6-'!R1030</f>
        <v>3.0760000000000001</v>
      </c>
      <c r="T291">
        <f>'[6]IntHeatGain-100Conv-2XWall-TS6-'!S1030</f>
        <v>3.0760000000000001</v>
      </c>
      <c r="U291">
        <f>'[6]IntHeatGain-100Conv-2XWall-TS6-'!T1030</f>
        <v>3.0760000000000001</v>
      </c>
      <c r="V291">
        <f>'[6]IntHeatGain-100Conv-2XWall-TS6-'!U1030</f>
        <v>3.0760000000000001</v>
      </c>
      <c r="W291">
        <f>'[6]IntHeatGain-100Conv-2XWall-TS6-'!V1030</f>
        <v>0</v>
      </c>
      <c r="Y291">
        <f t="shared" si="8"/>
        <v>0</v>
      </c>
    </row>
    <row r="292" spans="1:25" x14ac:dyDescent="0.2">
      <c r="A292">
        <f t="shared" si="9"/>
        <v>286</v>
      </c>
      <c r="B292" t="str">
        <f>'[6]IntHeatGain-100Conv-2XWall-TS6-'!A1031</f>
        <v xml:space="preserve"> 08/12  22:00:00</v>
      </c>
      <c r="C292">
        <f>'[6]IntHeatGain-100Conv-2XWall-TS6-'!B1031</f>
        <v>20</v>
      </c>
      <c r="D292" s="3">
        <f>'[6]IntHeatGain-100Conv-2XWall-TS6-'!C1031</f>
        <v>0</v>
      </c>
      <c r="E292" s="3">
        <f>'[6]IntHeatGain-100Conv-2XWall-TS6-'!D1031</f>
        <v>0</v>
      </c>
      <c r="F292" s="3">
        <f>'[6]IntHeatGain-100Conv-2XWall-TS6-'!E1031</f>
        <v>3.6349162966874</v>
      </c>
      <c r="G292" s="3">
        <f>'[6]IntHeatGain-100Conv-2XWall-TS6-'!F1031</f>
        <v>0</v>
      </c>
      <c r="H292">
        <f>'[6]IntHeatGain-100Conv-2XWall-TS6-'!G1031</f>
        <v>20</v>
      </c>
      <c r="I292" s="3">
        <f>'[6]IntHeatGain-100Conv-2XWall-TS6-'!H1031</f>
        <v>0</v>
      </c>
      <c r="J292" s="3">
        <f>'[6]IntHeatGain-100Conv-2XWall-TS6-'!I1031</f>
        <v>0</v>
      </c>
      <c r="K292" s="3">
        <f>'[6]IntHeatGain-100Conv-2XWall-TS6-'!J1031</f>
        <v>0</v>
      </c>
      <c r="L292" s="3">
        <f>'[6]IntHeatGain-100Conv-2XWall-TS6-'!K1031</f>
        <v>0</v>
      </c>
      <c r="M292" s="3">
        <f>'[6]IntHeatGain-100Conv-2XWall-TS6-'!L1031</f>
        <v>0</v>
      </c>
      <c r="N292" s="3">
        <f>'[6]IntHeatGain-100Conv-2XWall-TS6-'!M1031</f>
        <v>19.9999939212844</v>
      </c>
      <c r="O292">
        <f>'[6]IntHeatGain-100Conv-2XWall-TS6-'!N1031</f>
        <v>19.999993926978199</v>
      </c>
      <c r="P292">
        <f>'[6]IntHeatGain-100Conv-2XWall-TS6-'!O1031</f>
        <v>3.0760000000000001</v>
      </c>
      <c r="Q292">
        <f>'[6]IntHeatGain-100Conv-2XWall-TS6-'!P1031</f>
        <v>0</v>
      </c>
      <c r="R292" s="3">
        <f>'[6]IntHeatGain-100Conv-2XWall-TS6-'!Q1031</f>
        <v>3.0760000000000001</v>
      </c>
      <c r="S292">
        <f>'[6]IntHeatGain-100Conv-2XWall-TS6-'!R1031</f>
        <v>3.0760000000000001</v>
      </c>
      <c r="T292">
        <f>'[6]IntHeatGain-100Conv-2XWall-TS6-'!S1031</f>
        <v>3.0760000000000001</v>
      </c>
      <c r="U292">
        <f>'[6]IntHeatGain-100Conv-2XWall-TS6-'!T1031</f>
        <v>3.0760000000000001</v>
      </c>
      <c r="V292">
        <f>'[6]IntHeatGain-100Conv-2XWall-TS6-'!U1031</f>
        <v>3.0760000000000001</v>
      </c>
      <c r="W292">
        <f>'[6]IntHeatGain-100Conv-2XWall-TS6-'!V1031</f>
        <v>0</v>
      </c>
      <c r="Y292">
        <f t="shared" si="8"/>
        <v>0</v>
      </c>
    </row>
    <row r="293" spans="1:25" x14ac:dyDescent="0.2">
      <c r="A293">
        <f t="shared" si="9"/>
        <v>287</v>
      </c>
      <c r="B293" t="str">
        <f>'[6]IntHeatGain-100Conv-2XWall-TS6-'!A1032</f>
        <v xml:space="preserve"> 08/12  23:00:00</v>
      </c>
      <c r="C293">
        <f>'[6]IntHeatGain-100Conv-2XWall-TS6-'!B1032</f>
        <v>20</v>
      </c>
      <c r="D293" s="3">
        <f>'[6]IntHeatGain-100Conv-2XWall-TS6-'!C1032</f>
        <v>0</v>
      </c>
      <c r="E293" s="3">
        <f>'[6]IntHeatGain-100Conv-2XWall-TS6-'!D1032</f>
        <v>0</v>
      </c>
      <c r="F293" s="3">
        <f>'[6]IntHeatGain-100Conv-2XWall-TS6-'!E1032</f>
        <v>3.6669235571026699</v>
      </c>
      <c r="G293" s="3">
        <f>'[6]IntHeatGain-100Conv-2XWall-TS6-'!F1032</f>
        <v>0</v>
      </c>
      <c r="H293">
        <f>'[6]IntHeatGain-100Conv-2XWall-TS6-'!G1032</f>
        <v>20</v>
      </c>
      <c r="I293" s="3">
        <f>'[6]IntHeatGain-100Conv-2XWall-TS6-'!H1032</f>
        <v>0</v>
      </c>
      <c r="J293" s="3">
        <f>'[6]IntHeatGain-100Conv-2XWall-TS6-'!I1032</f>
        <v>0</v>
      </c>
      <c r="K293" s="3">
        <f>'[6]IntHeatGain-100Conv-2XWall-TS6-'!J1032</f>
        <v>0</v>
      </c>
      <c r="L293" s="3">
        <f>'[6]IntHeatGain-100Conv-2XWall-TS6-'!K1032</f>
        <v>0</v>
      </c>
      <c r="M293" s="3">
        <f>'[6]IntHeatGain-100Conv-2XWall-TS6-'!L1032</f>
        <v>0</v>
      </c>
      <c r="N293" s="3">
        <f>'[6]IntHeatGain-100Conv-2XWall-TS6-'!M1032</f>
        <v>19.999993867758299</v>
      </c>
      <c r="O293">
        <f>'[6]IntHeatGain-100Conv-2XWall-TS6-'!N1032</f>
        <v>19.999993878736198</v>
      </c>
      <c r="P293">
        <f>'[6]IntHeatGain-100Conv-2XWall-TS6-'!O1032</f>
        <v>3.0760000000000001</v>
      </c>
      <c r="Q293">
        <f>'[6]IntHeatGain-100Conv-2XWall-TS6-'!P1032</f>
        <v>0</v>
      </c>
      <c r="R293" s="3">
        <f>'[6]IntHeatGain-100Conv-2XWall-TS6-'!Q1032</f>
        <v>3.0760000000000001</v>
      </c>
      <c r="S293">
        <f>'[6]IntHeatGain-100Conv-2XWall-TS6-'!R1032</f>
        <v>3.0760000000000001</v>
      </c>
      <c r="T293">
        <f>'[6]IntHeatGain-100Conv-2XWall-TS6-'!S1032</f>
        <v>3.0760000000000001</v>
      </c>
      <c r="U293">
        <f>'[6]IntHeatGain-100Conv-2XWall-TS6-'!T1032</f>
        <v>3.0760000000000001</v>
      </c>
      <c r="V293">
        <f>'[6]IntHeatGain-100Conv-2XWall-TS6-'!U1032</f>
        <v>3.0760000000000001</v>
      </c>
      <c r="W293">
        <f>'[6]IntHeatGain-100Conv-2XWall-TS6-'!V1032</f>
        <v>0</v>
      </c>
      <c r="Y293">
        <f t="shared" si="8"/>
        <v>0</v>
      </c>
    </row>
    <row r="294" spans="1:25" x14ac:dyDescent="0.2">
      <c r="A294">
        <f t="shared" si="9"/>
        <v>288</v>
      </c>
      <c r="B294" t="str">
        <f>'[6]IntHeatGain-100Conv-2XWall-TS6-'!A1033</f>
        <v xml:space="preserve"> 08/12  24:00:00</v>
      </c>
      <c r="C294">
        <f>'[6]IntHeatGain-100Conv-2XWall-TS6-'!B1033</f>
        <v>20</v>
      </c>
      <c r="D294" s="3">
        <f>'[6]IntHeatGain-100Conv-2XWall-TS6-'!C1033</f>
        <v>0</v>
      </c>
      <c r="E294" s="3">
        <f>'[6]IntHeatGain-100Conv-2XWall-TS6-'!D1033</f>
        <v>0</v>
      </c>
      <c r="F294" s="3">
        <f>'[6]IntHeatGain-100Conv-2XWall-TS6-'!E1033</f>
        <v>3.7151595468456802</v>
      </c>
      <c r="G294" s="3">
        <f>'[6]IntHeatGain-100Conv-2XWall-TS6-'!F1033</f>
        <v>0</v>
      </c>
      <c r="H294">
        <f>'[6]IntHeatGain-100Conv-2XWall-TS6-'!G1033</f>
        <v>20</v>
      </c>
      <c r="I294" s="3">
        <f>'[6]IntHeatGain-100Conv-2XWall-TS6-'!H1033</f>
        <v>0</v>
      </c>
      <c r="J294" s="3">
        <f>'[6]IntHeatGain-100Conv-2XWall-TS6-'!I1033</f>
        <v>0</v>
      </c>
      <c r="K294" s="3">
        <f>'[6]IntHeatGain-100Conv-2XWall-TS6-'!J1033</f>
        <v>0</v>
      </c>
      <c r="L294" s="3">
        <f>'[6]IntHeatGain-100Conv-2XWall-TS6-'!K1033</f>
        <v>0</v>
      </c>
      <c r="M294" s="3">
        <f>'[6]IntHeatGain-100Conv-2XWall-TS6-'!L1033</f>
        <v>0</v>
      </c>
      <c r="N294" s="3">
        <f>'[6]IntHeatGain-100Conv-2XWall-TS6-'!M1033</f>
        <v>19.999993787092599</v>
      </c>
      <c r="O294">
        <f>'[6]IntHeatGain-100Conv-2XWall-TS6-'!N1033</f>
        <v>19.999993802237999</v>
      </c>
      <c r="P294">
        <f>'[6]IntHeatGain-100Conv-2XWall-TS6-'!O1033</f>
        <v>3.0760000000000001</v>
      </c>
      <c r="Q294">
        <f>'[6]IntHeatGain-100Conv-2XWall-TS6-'!P1033</f>
        <v>0</v>
      </c>
      <c r="R294" s="3">
        <f>'[6]IntHeatGain-100Conv-2XWall-TS6-'!Q1033</f>
        <v>3.0760000000000001</v>
      </c>
      <c r="S294">
        <f>'[6]IntHeatGain-100Conv-2XWall-TS6-'!R1033</f>
        <v>3.0760000000000001</v>
      </c>
      <c r="T294">
        <f>'[6]IntHeatGain-100Conv-2XWall-TS6-'!S1033</f>
        <v>3.0760000000000001</v>
      </c>
      <c r="U294">
        <f>'[6]IntHeatGain-100Conv-2XWall-TS6-'!T1033</f>
        <v>3.0760000000000001</v>
      </c>
      <c r="V294">
        <f>'[6]IntHeatGain-100Conv-2XWall-TS6-'!U1033</f>
        <v>3.0760000000000001</v>
      </c>
      <c r="W294">
        <f>'[6]IntHeatGain-100Conv-2XWall-TS6-'!V1033</f>
        <v>0</v>
      </c>
      <c r="Y294">
        <f t="shared" si="8"/>
        <v>0</v>
      </c>
    </row>
    <row r="295" spans="1:25" x14ac:dyDescent="0.2">
      <c r="A295">
        <f t="shared" si="9"/>
        <v>289</v>
      </c>
      <c r="B295" t="str">
        <f>'[6]IntHeatGain-100Conv-2XWall-TS6-'!A1034</f>
        <v xml:space="preserve"> 08/13  01:00:00</v>
      </c>
      <c r="C295">
        <f>'[6]IntHeatGain-100Conv-2XWall-TS6-'!B1034</f>
        <v>20</v>
      </c>
      <c r="D295" s="3">
        <f>'[6]IntHeatGain-100Conv-2XWall-TS6-'!C1034</f>
        <v>0</v>
      </c>
      <c r="E295" s="3">
        <f>'[6]IntHeatGain-100Conv-2XWall-TS6-'!D1034</f>
        <v>0</v>
      </c>
      <c r="F295" s="3">
        <f>'[6]IntHeatGain-100Conv-2XWall-TS6-'!E1034</f>
        <v>3.7776603679958898</v>
      </c>
      <c r="G295" s="3">
        <f>'[6]IntHeatGain-100Conv-2XWall-TS6-'!F1034</f>
        <v>0</v>
      </c>
      <c r="H295">
        <f>'[6]IntHeatGain-100Conv-2XWall-TS6-'!G1034</f>
        <v>20</v>
      </c>
      <c r="I295" s="3">
        <f>'[6]IntHeatGain-100Conv-2XWall-TS6-'!H1034</f>
        <v>0</v>
      </c>
      <c r="J295" s="3">
        <f>'[6]IntHeatGain-100Conv-2XWall-TS6-'!I1034</f>
        <v>0</v>
      </c>
      <c r="K295" s="3">
        <f>'[6]IntHeatGain-100Conv-2XWall-TS6-'!J1034</f>
        <v>0</v>
      </c>
      <c r="L295" s="3">
        <f>'[6]IntHeatGain-100Conv-2XWall-TS6-'!K1034</f>
        <v>0</v>
      </c>
      <c r="M295" s="3">
        <f>'[6]IntHeatGain-100Conv-2XWall-TS6-'!L1034</f>
        <v>0</v>
      </c>
      <c r="N295" s="3">
        <f>'[6]IntHeatGain-100Conv-2XWall-TS6-'!M1034</f>
        <v>19.999993682571802</v>
      </c>
      <c r="O295">
        <f>'[6]IntHeatGain-100Conv-2XWall-TS6-'!N1034</f>
        <v>19.999993701557599</v>
      </c>
      <c r="P295">
        <f>'[6]IntHeatGain-100Conv-2XWall-TS6-'!O1034</f>
        <v>3.0760000000000001</v>
      </c>
      <c r="Q295">
        <f>'[6]IntHeatGain-100Conv-2XWall-TS6-'!P1034</f>
        <v>0</v>
      </c>
      <c r="R295" s="3">
        <f>'[6]IntHeatGain-100Conv-2XWall-TS6-'!Q1034</f>
        <v>3.0760000000000001</v>
      </c>
      <c r="S295">
        <f>'[6]IntHeatGain-100Conv-2XWall-TS6-'!R1034</f>
        <v>3.0760000000000001</v>
      </c>
      <c r="T295">
        <f>'[6]IntHeatGain-100Conv-2XWall-TS6-'!S1034</f>
        <v>3.0760000000000001</v>
      </c>
      <c r="U295">
        <f>'[6]IntHeatGain-100Conv-2XWall-TS6-'!T1034</f>
        <v>3.0760000000000001</v>
      </c>
      <c r="V295">
        <f>'[6]IntHeatGain-100Conv-2XWall-TS6-'!U1034</f>
        <v>3.0760000000000001</v>
      </c>
      <c r="W295">
        <f>'[6]IntHeatGain-100Conv-2XWall-TS6-'!V1034</f>
        <v>0</v>
      </c>
      <c r="Y295">
        <f t="shared" si="8"/>
        <v>0</v>
      </c>
    </row>
    <row r="296" spans="1:25" x14ac:dyDescent="0.2">
      <c r="A296">
        <f t="shared" si="9"/>
        <v>290</v>
      </c>
      <c r="B296" t="str">
        <f>'[6]IntHeatGain-100Conv-2XWall-TS6-'!A1035</f>
        <v xml:space="preserve"> 08/13  02:00:00</v>
      </c>
      <c r="C296">
        <f>'[6]IntHeatGain-100Conv-2XWall-TS6-'!B1035</f>
        <v>20</v>
      </c>
      <c r="D296" s="3">
        <f>'[6]IntHeatGain-100Conv-2XWall-TS6-'!C1035</f>
        <v>0</v>
      </c>
      <c r="E296" s="3">
        <f>'[6]IntHeatGain-100Conv-2XWall-TS6-'!D1035</f>
        <v>0</v>
      </c>
      <c r="F296" s="3">
        <f>'[6]IntHeatGain-100Conv-2XWall-TS6-'!E1035</f>
        <v>3.85215426940688</v>
      </c>
      <c r="G296" s="3">
        <f>'[6]IntHeatGain-100Conv-2XWall-TS6-'!F1035</f>
        <v>0</v>
      </c>
      <c r="H296">
        <f>'[6]IntHeatGain-100Conv-2XWall-TS6-'!G1035</f>
        <v>20</v>
      </c>
      <c r="I296" s="3">
        <f>'[6]IntHeatGain-100Conv-2XWall-TS6-'!H1035</f>
        <v>0</v>
      </c>
      <c r="J296" s="3">
        <f>'[6]IntHeatGain-100Conv-2XWall-TS6-'!I1035</f>
        <v>0</v>
      </c>
      <c r="K296" s="3">
        <f>'[6]IntHeatGain-100Conv-2XWall-TS6-'!J1035</f>
        <v>0</v>
      </c>
      <c r="L296" s="3">
        <f>'[6]IntHeatGain-100Conv-2XWall-TS6-'!K1035</f>
        <v>0</v>
      </c>
      <c r="M296" s="3">
        <f>'[6]IntHeatGain-100Conv-2XWall-TS6-'!L1035</f>
        <v>0</v>
      </c>
      <c r="N296" s="3">
        <f>'[6]IntHeatGain-100Conv-2XWall-TS6-'!M1035</f>
        <v>19.999993557994699</v>
      </c>
      <c r="O296">
        <f>'[6]IntHeatGain-100Conv-2XWall-TS6-'!N1035</f>
        <v>19.999993579781901</v>
      </c>
      <c r="P296">
        <f>'[6]IntHeatGain-100Conv-2XWall-TS6-'!O1035</f>
        <v>3.0760000000000001</v>
      </c>
      <c r="Q296">
        <f>'[6]IntHeatGain-100Conv-2XWall-TS6-'!P1035</f>
        <v>0</v>
      </c>
      <c r="R296" s="3">
        <f>'[6]IntHeatGain-100Conv-2XWall-TS6-'!Q1035</f>
        <v>3.0760000000000001</v>
      </c>
      <c r="S296">
        <f>'[6]IntHeatGain-100Conv-2XWall-TS6-'!R1035</f>
        <v>3.0760000000000001</v>
      </c>
      <c r="T296">
        <f>'[6]IntHeatGain-100Conv-2XWall-TS6-'!S1035</f>
        <v>3.0760000000000001</v>
      </c>
      <c r="U296">
        <f>'[6]IntHeatGain-100Conv-2XWall-TS6-'!T1035</f>
        <v>3.0760000000000001</v>
      </c>
      <c r="V296">
        <f>'[6]IntHeatGain-100Conv-2XWall-TS6-'!U1035</f>
        <v>3.0760000000000001</v>
      </c>
      <c r="W296">
        <f>'[6]IntHeatGain-100Conv-2XWall-TS6-'!V1035</f>
        <v>0</v>
      </c>
      <c r="Y296">
        <f t="shared" si="8"/>
        <v>0</v>
      </c>
    </row>
    <row r="297" spans="1:25" x14ac:dyDescent="0.2">
      <c r="A297">
        <f t="shared" si="9"/>
        <v>291</v>
      </c>
      <c r="B297" t="str">
        <f>'[6]IntHeatGain-100Conv-2XWall-TS6-'!A1036</f>
        <v xml:space="preserve"> 08/13  03:00:00</v>
      </c>
      <c r="C297">
        <f>'[6]IntHeatGain-100Conv-2XWall-TS6-'!B1036</f>
        <v>20</v>
      </c>
      <c r="D297" s="3">
        <f>'[6]IntHeatGain-100Conv-2XWall-TS6-'!C1036</f>
        <v>0</v>
      </c>
      <c r="E297" s="3">
        <f>'[6]IntHeatGain-100Conv-2XWall-TS6-'!D1036</f>
        <v>0</v>
      </c>
      <c r="F297" s="3">
        <f>'[6]IntHeatGain-100Conv-2XWall-TS6-'!E1036</f>
        <v>3.9319642401095898</v>
      </c>
      <c r="G297" s="3">
        <f>'[6]IntHeatGain-100Conv-2XWall-TS6-'!F1036</f>
        <v>0</v>
      </c>
      <c r="H297">
        <f>'[6]IntHeatGain-100Conv-2XWall-TS6-'!G1036</f>
        <v>20</v>
      </c>
      <c r="I297" s="3">
        <f>'[6]IntHeatGain-100Conv-2XWall-TS6-'!H1036</f>
        <v>0</v>
      </c>
      <c r="J297" s="3">
        <f>'[6]IntHeatGain-100Conv-2XWall-TS6-'!I1036</f>
        <v>0</v>
      </c>
      <c r="K297" s="3">
        <f>'[6]IntHeatGain-100Conv-2XWall-TS6-'!J1036</f>
        <v>0</v>
      </c>
      <c r="L297" s="3">
        <f>'[6]IntHeatGain-100Conv-2XWall-TS6-'!K1036</f>
        <v>0</v>
      </c>
      <c r="M297" s="3">
        <f>'[6]IntHeatGain-100Conv-2XWall-TS6-'!L1036</f>
        <v>0</v>
      </c>
      <c r="N297" s="3">
        <f>'[6]IntHeatGain-100Conv-2XWall-TS6-'!M1036</f>
        <v>19.999993424527499</v>
      </c>
      <c r="O297">
        <f>'[6]IntHeatGain-100Conv-2XWall-TS6-'!N1036</f>
        <v>19.999993446683199</v>
      </c>
      <c r="P297">
        <f>'[6]IntHeatGain-100Conv-2XWall-TS6-'!O1036</f>
        <v>3.0760000000000001</v>
      </c>
      <c r="Q297">
        <f>'[6]IntHeatGain-100Conv-2XWall-TS6-'!P1036</f>
        <v>0</v>
      </c>
      <c r="R297" s="3">
        <f>'[6]IntHeatGain-100Conv-2XWall-TS6-'!Q1036</f>
        <v>3.0760000000000001</v>
      </c>
      <c r="S297">
        <f>'[6]IntHeatGain-100Conv-2XWall-TS6-'!R1036</f>
        <v>3.0760000000000001</v>
      </c>
      <c r="T297">
        <f>'[6]IntHeatGain-100Conv-2XWall-TS6-'!S1036</f>
        <v>3.0760000000000001</v>
      </c>
      <c r="U297">
        <f>'[6]IntHeatGain-100Conv-2XWall-TS6-'!T1036</f>
        <v>3.0760000000000001</v>
      </c>
      <c r="V297">
        <f>'[6]IntHeatGain-100Conv-2XWall-TS6-'!U1036</f>
        <v>3.0760000000000001</v>
      </c>
      <c r="W297">
        <f>'[6]IntHeatGain-100Conv-2XWall-TS6-'!V1036</f>
        <v>0</v>
      </c>
      <c r="Y297">
        <f t="shared" si="8"/>
        <v>0</v>
      </c>
    </row>
    <row r="298" spans="1:25" x14ac:dyDescent="0.2">
      <c r="A298">
        <f t="shared" si="9"/>
        <v>292</v>
      </c>
      <c r="B298" t="str">
        <f>'[6]IntHeatGain-100Conv-2XWall-TS6-'!A1037</f>
        <v xml:space="preserve"> 08/13  04:00:00</v>
      </c>
      <c r="C298">
        <f>'[6]IntHeatGain-100Conv-2XWall-TS6-'!B1037</f>
        <v>20</v>
      </c>
      <c r="D298" s="3">
        <f>'[6]IntHeatGain-100Conv-2XWall-TS6-'!C1037</f>
        <v>0</v>
      </c>
      <c r="E298" s="3">
        <f>'[6]IntHeatGain-100Conv-2XWall-TS6-'!D1037</f>
        <v>0</v>
      </c>
      <c r="F298" s="3">
        <f>'[6]IntHeatGain-100Conv-2XWall-TS6-'!E1037</f>
        <v>4.00646620200847</v>
      </c>
      <c r="G298" s="3">
        <f>'[6]IntHeatGain-100Conv-2XWall-TS6-'!F1037</f>
        <v>0</v>
      </c>
      <c r="H298">
        <f>'[6]IntHeatGain-100Conv-2XWall-TS6-'!G1037</f>
        <v>20</v>
      </c>
      <c r="I298" s="3">
        <f>'[6]IntHeatGain-100Conv-2XWall-TS6-'!H1037</f>
        <v>0</v>
      </c>
      <c r="J298" s="3">
        <f>'[6]IntHeatGain-100Conv-2XWall-TS6-'!I1037</f>
        <v>0</v>
      </c>
      <c r="K298" s="3">
        <f>'[6]IntHeatGain-100Conv-2XWall-TS6-'!J1037</f>
        <v>0</v>
      </c>
      <c r="L298" s="3">
        <f>'[6]IntHeatGain-100Conv-2XWall-TS6-'!K1037</f>
        <v>0</v>
      </c>
      <c r="M298" s="3">
        <f>'[6]IntHeatGain-100Conv-2XWall-TS6-'!L1037</f>
        <v>0</v>
      </c>
      <c r="N298" s="3">
        <f>'[6]IntHeatGain-100Conv-2XWall-TS6-'!M1037</f>
        <v>19.9999932999369</v>
      </c>
      <c r="O298">
        <f>'[6]IntHeatGain-100Conv-2XWall-TS6-'!N1037</f>
        <v>19.9999933192348</v>
      </c>
      <c r="P298">
        <f>'[6]IntHeatGain-100Conv-2XWall-TS6-'!O1037</f>
        <v>3.0760000000000001</v>
      </c>
      <c r="Q298">
        <f>'[6]IntHeatGain-100Conv-2XWall-TS6-'!P1037</f>
        <v>0</v>
      </c>
      <c r="R298" s="3">
        <f>'[6]IntHeatGain-100Conv-2XWall-TS6-'!Q1037</f>
        <v>3.0760000000000001</v>
      </c>
      <c r="S298">
        <f>'[6]IntHeatGain-100Conv-2XWall-TS6-'!R1037</f>
        <v>3.0760000000000001</v>
      </c>
      <c r="T298">
        <f>'[6]IntHeatGain-100Conv-2XWall-TS6-'!S1037</f>
        <v>3.0760000000000001</v>
      </c>
      <c r="U298">
        <f>'[6]IntHeatGain-100Conv-2XWall-TS6-'!T1037</f>
        <v>3.0760000000000001</v>
      </c>
      <c r="V298">
        <f>'[6]IntHeatGain-100Conv-2XWall-TS6-'!U1037</f>
        <v>3.0760000000000001</v>
      </c>
      <c r="W298">
        <f>'[6]IntHeatGain-100Conv-2XWall-TS6-'!V1037</f>
        <v>0</v>
      </c>
      <c r="Y298">
        <f t="shared" si="8"/>
        <v>0</v>
      </c>
    </row>
    <row r="299" spans="1:25" x14ac:dyDescent="0.2">
      <c r="A299">
        <f t="shared" si="9"/>
        <v>293</v>
      </c>
      <c r="B299" t="str">
        <f>'[6]IntHeatGain-100Conv-2XWall-TS6-'!A1038</f>
        <v xml:space="preserve"> 08/13  05:00:00</v>
      </c>
      <c r="C299">
        <f>'[6]IntHeatGain-100Conv-2XWall-TS6-'!B1038</f>
        <v>20</v>
      </c>
      <c r="D299" s="3">
        <f>'[6]IntHeatGain-100Conv-2XWall-TS6-'!C1038</f>
        <v>0</v>
      </c>
      <c r="E299" s="3">
        <f>'[6]IntHeatGain-100Conv-2XWall-TS6-'!D1038</f>
        <v>0</v>
      </c>
      <c r="F299" s="3">
        <f>'[6]IntHeatGain-100Conv-2XWall-TS6-'!E1038</f>
        <v>4.0642516803926103</v>
      </c>
      <c r="G299" s="3">
        <f>'[6]IntHeatGain-100Conv-2XWall-TS6-'!F1038</f>
        <v>0</v>
      </c>
      <c r="H299">
        <f>'[6]IntHeatGain-100Conv-2XWall-TS6-'!G1038</f>
        <v>20</v>
      </c>
      <c r="I299" s="3">
        <f>'[6]IntHeatGain-100Conv-2XWall-TS6-'!H1038</f>
        <v>0</v>
      </c>
      <c r="J299" s="3">
        <f>'[6]IntHeatGain-100Conv-2XWall-TS6-'!I1038</f>
        <v>0</v>
      </c>
      <c r="K299" s="3">
        <f>'[6]IntHeatGain-100Conv-2XWall-TS6-'!J1038</f>
        <v>0</v>
      </c>
      <c r="L299" s="3">
        <f>'[6]IntHeatGain-100Conv-2XWall-TS6-'!K1038</f>
        <v>0</v>
      </c>
      <c r="M299" s="3">
        <f>'[6]IntHeatGain-100Conv-2XWall-TS6-'!L1038</f>
        <v>0</v>
      </c>
      <c r="N299" s="3">
        <f>'[6]IntHeatGain-100Conv-2XWall-TS6-'!M1038</f>
        <v>19.9999932033015</v>
      </c>
      <c r="O299">
        <f>'[6]IntHeatGain-100Conv-2XWall-TS6-'!N1038</f>
        <v>19.9999932168847</v>
      </c>
      <c r="P299">
        <f>'[6]IntHeatGain-100Conv-2XWall-TS6-'!O1038</f>
        <v>3.0760000000000001</v>
      </c>
      <c r="Q299">
        <f>'[6]IntHeatGain-100Conv-2XWall-TS6-'!P1038</f>
        <v>0</v>
      </c>
      <c r="R299" s="3">
        <f>'[6]IntHeatGain-100Conv-2XWall-TS6-'!Q1038</f>
        <v>3.0760000000000001</v>
      </c>
      <c r="S299">
        <f>'[6]IntHeatGain-100Conv-2XWall-TS6-'!R1038</f>
        <v>3.0760000000000001</v>
      </c>
      <c r="T299">
        <f>'[6]IntHeatGain-100Conv-2XWall-TS6-'!S1038</f>
        <v>3.0760000000000001</v>
      </c>
      <c r="U299">
        <f>'[6]IntHeatGain-100Conv-2XWall-TS6-'!T1038</f>
        <v>3.0760000000000001</v>
      </c>
      <c r="V299">
        <f>'[6]IntHeatGain-100Conv-2XWall-TS6-'!U1038</f>
        <v>3.0760000000000001</v>
      </c>
      <c r="W299">
        <f>'[6]IntHeatGain-100Conv-2XWall-TS6-'!V1038</f>
        <v>0</v>
      </c>
      <c r="Y299">
        <f t="shared" si="8"/>
        <v>0</v>
      </c>
    </row>
    <row r="300" spans="1:25" x14ac:dyDescent="0.2">
      <c r="A300">
        <f t="shared" si="9"/>
        <v>294</v>
      </c>
      <c r="B300" t="str">
        <f>'[6]IntHeatGain-100Conv-2XWall-TS6-'!A1039</f>
        <v xml:space="preserve"> 08/13  06:00:00</v>
      </c>
      <c r="C300">
        <f>'[6]IntHeatGain-100Conv-2XWall-TS6-'!B1039</f>
        <v>20</v>
      </c>
      <c r="D300">
        <f>'[6]IntHeatGain-100Conv-2XWall-TS6-'!C1039</f>
        <v>0</v>
      </c>
      <c r="E300">
        <f>'[6]IntHeatGain-100Conv-2XWall-TS6-'!D1039</f>
        <v>0</v>
      </c>
      <c r="F300" s="3">
        <f>'[6]IntHeatGain-100Conv-2XWall-TS6-'!E1039</f>
        <v>4.1008454363692097</v>
      </c>
      <c r="G300" s="3">
        <f>'[6]IntHeatGain-100Conv-2XWall-TS6-'!F1039</f>
        <v>0</v>
      </c>
      <c r="H300">
        <f>'[6]IntHeatGain-100Conv-2XWall-TS6-'!G1039</f>
        <v>20</v>
      </c>
      <c r="I300" s="3">
        <f>'[6]IntHeatGain-100Conv-2XWall-TS6-'!H1039</f>
        <v>0</v>
      </c>
      <c r="J300" s="3">
        <f>'[6]IntHeatGain-100Conv-2XWall-TS6-'!I1039</f>
        <v>0</v>
      </c>
      <c r="K300" s="3">
        <f>'[6]IntHeatGain-100Conv-2XWall-TS6-'!J1039</f>
        <v>0</v>
      </c>
      <c r="L300" s="3">
        <f>'[6]IntHeatGain-100Conv-2XWall-TS6-'!K1039</f>
        <v>0</v>
      </c>
      <c r="M300" s="3">
        <f>'[6]IntHeatGain-100Conv-2XWall-TS6-'!L1039</f>
        <v>0</v>
      </c>
      <c r="N300" s="3">
        <f>'[6]IntHeatGain-100Conv-2XWall-TS6-'!M1039</f>
        <v>19.999993142105399</v>
      </c>
      <c r="O300">
        <f>'[6]IntHeatGain-100Conv-2XWall-TS6-'!N1039</f>
        <v>19.9999931501488</v>
      </c>
      <c r="P300">
        <f>'[6]IntHeatGain-100Conv-2XWall-TS6-'!O1039</f>
        <v>3.0760000000000001</v>
      </c>
      <c r="Q300">
        <f>'[6]IntHeatGain-100Conv-2XWall-TS6-'!P1039</f>
        <v>0</v>
      </c>
      <c r="R300" s="3">
        <f>'[6]IntHeatGain-100Conv-2XWall-TS6-'!Q1039</f>
        <v>3.0760000000000001</v>
      </c>
      <c r="S300">
        <f>'[6]IntHeatGain-100Conv-2XWall-TS6-'!R1039</f>
        <v>3.0760000000000001</v>
      </c>
      <c r="T300">
        <f>'[6]IntHeatGain-100Conv-2XWall-TS6-'!S1039</f>
        <v>3.0760000000000001</v>
      </c>
      <c r="U300">
        <f>'[6]IntHeatGain-100Conv-2XWall-TS6-'!T1039</f>
        <v>3.0760000000000001</v>
      </c>
      <c r="V300">
        <f>'[6]IntHeatGain-100Conv-2XWall-TS6-'!U1039</f>
        <v>3.0760000000000001</v>
      </c>
      <c r="W300">
        <f>'[6]IntHeatGain-100Conv-2XWall-TS6-'!V1039</f>
        <v>0</v>
      </c>
      <c r="Y300">
        <f t="shared" si="8"/>
        <v>0</v>
      </c>
    </row>
    <row r="301" spans="1:25" x14ac:dyDescent="0.2">
      <c r="A301">
        <f t="shared" si="9"/>
        <v>295</v>
      </c>
      <c r="B301" t="str">
        <f>'[6]IntHeatGain-100Conv-2XWall-TS6-'!A1040</f>
        <v xml:space="preserve"> 08/13  07:00:00</v>
      </c>
      <c r="C301">
        <f>'[6]IntHeatGain-100Conv-2XWall-TS6-'!B1040</f>
        <v>20</v>
      </c>
      <c r="D301">
        <f>'[6]IntHeatGain-100Conv-2XWall-TS6-'!C1040</f>
        <v>0</v>
      </c>
      <c r="E301">
        <f>'[6]IntHeatGain-100Conv-2XWall-TS6-'!D1040</f>
        <v>181</v>
      </c>
      <c r="F301" s="3">
        <f>'[6]IntHeatGain-100Conv-2XWall-TS6-'!E1040</f>
        <v>4.1221008896173696</v>
      </c>
      <c r="G301" s="3">
        <f>'[6]IntHeatGain-100Conv-2XWall-TS6-'!F1040</f>
        <v>0</v>
      </c>
      <c r="H301">
        <f>'[6]IntHeatGain-100Conv-2XWall-TS6-'!G1040</f>
        <v>20</v>
      </c>
      <c r="I301" s="3">
        <f>'[6]IntHeatGain-100Conv-2XWall-TS6-'!H1040</f>
        <v>0</v>
      </c>
      <c r="J301" s="3">
        <f>'[6]IntHeatGain-100Conv-2XWall-TS6-'!I1040</f>
        <v>0</v>
      </c>
      <c r="K301" s="3">
        <f>'[6]IntHeatGain-100Conv-2XWall-TS6-'!J1040</f>
        <v>0</v>
      </c>
      <c r="L301" s="3">
        <f>'[6]IntHeatGain-100Conv-2XWall-TS6-'!K1040</f>
        <v>0</v>
      </c>
      <c r="M301" s="3">
        <f>'[6]IntHeatGain-100Conv-2XWall-TS6-'!L1040</f>
        <v>0</v>
      </c>
      <c r="N301" s="3">
        <f>'[6]IntHeatGain-100Conv-2XWall-TS6-'!M1040</f>
        <v>19.9999931065596</v>
      </c>
      <c r="O301">
        <f>'[6]IntHeatGain-100Conv-2XWall-TS6-'!N1040</f>
        <v>19.999993111270399</v>
      </c>
      <c r="P301">
        <f>'[6]IntHeatGain-100Conv-2XWall-TS6-'!O1040</f>
        <v>3.0760000000000001</v>
      </c>
      <c r="Q301">
        <f>'[6]IntHeatGain-100Conv-2XWall-TS6-'!P1040</f>
        <v>0</v>
      </c>
      <c r="R301" s="3">
        <f>'[6]IntHeatGain-100Conv-2XWall-TS6-'!Q1040</f>
        <v>3.0760000000000001</v>
      </c>
      <c r="S301">
        <f>'[6]IntHeatGain-100Conv-2XWall-TS6-'!R1040</f>
        <v>3.0760000000000001</v>
      </c>
      <c r="T301">
        <f>'[6]IntHeatGain-100Conv-2XWall-TS6-'!S1040</f>
        <v>3.0760000000000001</v>
      </c>
      <c r="U301">
        <f>'[6]IntHeatGain-100Conv-2XWall-TS6-'!T1040</f>
        <v>3.0760000000000001</v>
      </c>
      <c r="V301">
        <f>'[6]IntHeatGain-100Conv-2XWall-TS6-'!U1040</f>
        <v>3.0760000000000001</v>
      </c>
      <c r="W301">
        <f>'[6]IntHeatGain-100Conv-2XWall-TS6-'!V1040</f>
        <v>0</v>
      </c>
      <c r="Y301">
        <f t="shared" si="8"/>
        <v>0</v>
      </c>
    </row>
    <row r="302" spans="1:25" x14ac:dyDescent="0.2">
      <c r="A302">
        <f t="shared" si="9"/>
        <v>296</v>
      </c>
      <c r="B302" t="str">
        <f>'[6]IntHeatGain-100Conv-2XWall-TS6-'!A1041</f>
        <v xml:space="preserve"> 08/13  08:00:00</v>
      </c>
      <c r="C302">
        <f>'[6]IntHeatGain-100Conv-2XWall-TS6-'!B1041</f>
        <v>20</v>
      </c>
      <c r="D302">
        <f>'[6]IntHeatGain-100Conv-2XWall-TS6-'!C1041</f>
        <v>0</v>
      </c>
      <c r="E302">
        <f>'[6]IntHeatGain-100Conv-2XWall-TS6-'!D1041</f>
        <v>551.08333333333303</v>
      </c>
      <c r="F302" s="3">
        <f>'[6]IntHeatGain-100Conv-2XWall-TS6-'!E1041</f>
        <v>4.1355483075679196</v>
      </c>
      <c r="G302" s="3">
        <f>'[6]IntHeatGain-100Conv-2XWall-TS6-'!F1041</f>
        <v>0</v>
      </c>
      <c r="H302">
        <f>'[6]IntHeatGain-100Conv-2XWall-TS6-'!G1041</f>
        <v>20</v>
      </c>
      <c r="I302" s="3">
        <f>'[6]IntHeatGain-100Conv-2XWall-TS6-'!H1041</f>
        <v>0</v>
      </c>
      <c r="J302" s="3">
        <f>'[6]IntHeatGain-100Conv-2XWall-TS6-'!I1041</f>
        <v>0</v>
      </c>
      <c r="K302" s="3">
        <f>'[6]IntHeatGain-100Conv-2XWall-TS6-'!J1041</f>
        <v>0</v>
      </c>
      <c r="L302" s="3">
        <f>'[6]IntHeatGain-100Conv-2XWall-TS6-'!K1041</f>
        <v>0</v>
      </c>
      <c r="M302" s="3">
        <f>'[6]IntHeatGain-100Conv-2XWall-TS6-'!L1041</f>
        <v>0</v>
      </c>
      <c r="N302" s="3">
        <f>'[6]IntHeatGain-100Conv-2XWall-TS6-'!M1041</f>
        <v>19.999993084071299</v>
      </c>
      <c r="O302">
        <f>'[6]IntHeatGain-100Conv-2XWall-TS6-'!N1041</f>
        <v>19.999993087350799</v>
      </c>
      <c r="P302">
        <f>'[6]IntHeatGain-100Conv-2XWall-TS6-'!O1041</f>
        <v>3.0760000000000001</v>
      </c>
      <c r="Q302">
        <f>'[6]IntHeatGain-100Conv-2XWall-TS6-'!P1041</f>
        <v>0</v>
      </c>
      <c r="R302" s="3">
        <f>'[6]IntHeatGain-100Conv-2XWall-TS6-'!Q1041</f>
        <v>3.0760000000000001</v>
      </c>
      <c r="S302">
        <f>'[6]IntHeatGain-100Conv-2XWall-TS6-'!R1041</f>
        <v>3.0760000000000001</v>
      </c>
      <c r="T302">
        <f>'[6]IntHeatGain-100Conv-2XWall-TS6-'!S1041</f>
        <v>3.0760000000000001</v>
      </c>
      <c r="U302">
        <f>'[6]IntHeatGain-100Conv-2XWall-TS6-'!T1041</f>
        <v>3.0760000000000001</v>
      </c>
      <c r="V302">
        <f>'[6]IntHeatGain-100Conv-2XWall-TS6-'!U1041</f>
        <v>3.0760000000000001</v>
      </c>
      <c r="W302">
        <f>'[6]IntHeatGain-100Conv-2XWall-TS6-'!V1041</f>
        <v>0</v>
      </c>
      <c r="Y302">
        <f t="shared" si="8"/>
        <v>0</v>
      </c>
    </row>
    <row r="303" spans="1:25" x14ac:dyDescent="0.2">
      <c r="A303">
        <f t="shared" si="9"/>
        <v>297</v>
      </c>
      <c r="B303" t="str">
        <f>'[6]IntHeatGain-100Conv-2XWall-TS6-'!A1042</f>
        <v xml:space="preserve"> 08/13  09:00:00</v>
      </c>
      <c r="C303">
        <f>'[6]IntHeatGain-100Conv-2XWall-TS6-'!B1042</f>
        <v>20</v>
      </c>
      <c r="D303">
        <f>'[6]IntHeatGain-100Conv-2XWall-TS6-'!C1042</f>
        <v>0</v>
      </c>
      <c r="E303">
        <f>'[6]IntHeatGain-100Conv-2XWall-TS6-'!D1042</f>
        <v>747.91666666666697</v>
      </c>
      <c r="F303" s="3">
        <f>'[6]IntHeatGain-100Conv-2XWall-TS6-'!E1042</f>
        <v>4.1461736724159302</v>
      </c>
      <c r="G303" s="3">
        <f>'[6]IntHeatGain-100Conv-2XWall-TS6-'!F1042</f>
        <v>0</v>
      </c>
      <c r="H303">
        <f>'[6]IntHeatGain-100Conv-2XWall-TS6-'!G1042</f>
        <v>20</v>
      </c>
      <c r="I303" s="3">
        <f>'[6]IntHeatGain-100Conv-2XWall-TS6-'!H1042</f>
        <v>0</v>
      </c>
      <c r="J303" s="3">
        <f>'[6]IntHeatGain-100Conv-2XWall-TS6-'!I1042</f>
        <v>0</v>
      </c>
      <c r="K303" s="3">
        <f>'[6]IntHeatGain-100Conv-2XWall-TS6-'!J1042</f>
        <v>0</v>
      </c>
      <c r="L303" s="3">
        <f>'[6]IntHeatGain-100Conv-2XWall-TS6-'!K1042</f>
        <v>0</v>
      </c>
      <c r="M303" s="3">
        <f>'[6]IntHeatGain-100Conv-2XWall-TS6-'!L1042</f>
        <v>0</v>
      </c>
      <c r="N303" s="3">
        <f>'[6]IntHeatGain-100Conv-2XWall-TS6-'!M1042</f>
        <v>19.999993066302402</v>
      </c>
      <c r="O303">
        <f>'[6]IntHeatGain-100Conv-2XWall-TS6-'!N1042</f>
        <v>19.9999930690824</v>
      </c>
      <c r="P303">
        <f>'[6]IntHeatGain-100Conv-2XWall-TS6-'!O1042</f>
        <v>3.0760000000000001</v>
      </c>
      <c r="Q303">
        <f>'[6]IntHeatGain-100Conv-2XWall-TS6-'!P1042</f>
        <v>0</v>
      </c>
      <c r="R303" s="3">
        <f>'[6]IntHeatGain-100Conv-2XWall-TS6-'!Q1042</f>
        <v>3.0760000000000001</v>
      </c>
      <c r="S303">
        <f>'[6]IntHeatGain-100Conv-2XWall-TS6-'!R1042</f>
        <v>3.0760000000000001</v>
      </c>
      <c r="T303">
        <f>'[6]IntHeatGain-100Conv-2XWall-TS6-'!S1042</f>
        <v>3.0760000000000001</v>
      </c>
      <c r="U303">
        <f>'[6]IntHeatGain-100Conv-2XWall-TS6-'!T1042</f>
        <v>3.0760000000000001</v>
      </c>
      <c r="V303">
        <f>'[6]IntHeatGain-100Conv-2XWall-TS6-'!U1042</f>
        <v>3.0760000000000001</v>
      </c>
      <c r="W303">
        <f>'[6]IntHeatGain-100Conv-2XWall-TS6-'!V1042</f>
        <v>0</v>
      </c>
      <c r="Y303">
        <f t="shared" si="8"/>
        <v>0</v>
      </c>
    </row>
    <row r="304" spans="1:25" x14ac:dyDescent="0.2">
      <c r="A304">
        <f t="shared" si="9"/>
        <v>298</v>
      </c>
      <c r="B304" t="str">
        <f>'[6]IntHeatGain-100Conv-2XWall-TS6-'!A1043</f>
        <v xml:space="preserve"> 08/13  10:00:00</v>
      </c>
      <c r="C304">
        <f>'[6]IntHeatGain-100Conv-2XWall-TS6-'!B1043</f>
        <v>20</v>
      </c>
      <c r="D304">
        <f>'[6]IntHeatGain-100Conv-2XWall-TS6-'!C1043</f>
        <v>0</v>
      </c>
      <c r="E304">
        <f>'[6]IntHeatGain-100Conv-2XWall-TS6-'!D1043</f>
        <v>835.08333333333303</v>
      </c>
      <c r="F304" s="3">
        <f>'[6]IntHeatGain-100Conv-2XWall-TS6-'!E1043</f>
        <v>4.1554943225492904</v>
      </c>
      <c r="G304" s="3">
        <f>'[6]IntHeatGain-100Conv-2XWall-TS6-'!F1043</f>
        <v>0</v>
      </c>
      <c r="H304">
        <f>'[6]IntHeatGain-100Conv-2XWall-TS6-'!G1043</f>
        <v>20</v>
      </c>
      <c r="I304" s="3">
        <f>'[6]IntHeatGain-100Conv-2XWall-TS6-'!H1043</f>
        <v>0</v>
      </c>
      <c r="J304" s="3">
        <f>'[6]IntHeatGain-100Conv-2XWall-TS6-'!I1043</f>
        <v>0</v>
      </c>
      <c r="K304" s="3">
        <f>'[6]IntHeatGain-100Conv-2XWall-TS6-'!J1043</f>
        <v>0</v>
      </c>
      <c r="L304" s="3">
        <f>'[6]IntHeatGain-100Conv-2XWall-TS6-'!K1043</f>
        <v>0</v>
      </c>
      <c r="M304" s="3">
        <f>'[6]IntHeatGain-100Conv-2XWall-TS6-'!L1043</f>
        <v>0</v>
      </c>
      <c r="N304" s="3">
        <f>'[6]IntHeatGain-100Conv-2XWall-TS6-'!M1043</f>
        <v>19.9999930507153</v>
      </c>
      <c r="O304">
        <f>'[6]IntHeatGain-100Conv-2XWall-TS6-'!N1043</f>
        <v>19.999993053216901</v>
      </c>
      <c r="P304">
        <f>'[6]IntHeatGain-100Conv-2XWall-TS6-'!O1043</f>
        <v>3.0760000000000001</v>
      </c>
      <c r="Q304">
        <f>'[6]IntHeatGain-100Conv-2XWall-TS6-'!P1043</f>
        <v>0</v>
      </c>
      <c r="R304" s="3">
        <f>'[6]IntHeatGain-100Conv-2XWall-TS6-'!Q1043</f>
        <v>3.0760000000000001</v>
      </c>
      <c r="S304">
        <f>'[6]IntHeatGain-100Conv-2XWall-TS6-'!R1043</f>
        <v>3.0760000000000001</v>
      </c>
      <c r="T304">
        <f>'[6]IntHeatGain-100Conv-2XWall-TS6-'!S1043</f>
        <v>3.0760000000000001</v>
      </c>
      <c r="U304">
        <f>'[6]IntHeatGain-100Conv-2XWall-TS6-'!T1043</f>
        <v>3.0760000000000001</v>
      </c>
      <c r="V304">
        <f>'[6]IntHeatGain-100Conv-2XWall-TS6-'!U1043</f>
        <v>3.0760000000000001</v>
      </c>
      <c r="W304">
        <f>'[6]IntHeatGain-100Conv-2XWall-TS6-'!V1043</f>
        <v>0</v>
      </c>
      <c r="Y304">
        <f t="shared" si="8"/>
        <v>0</v>
      </c>
    </row>
    <row r="305" spans="1:25" x14ac:dyDescent="0.2">
      <c r="A305">
        <f t="shared" si="9"/>
        <v>299</v>
      </c>
      <c r="B305" t="str">
        <f>'[6]IntHeatGain-100Conv-2XWall-TS6-'!A1044</f>
        <v xml:space="preserve"> 08/13  11:00:00</v>
      </c>
      <c r="C305">
        <f>'[6]IntHeatGain-100Conv-2XWall-TS6-'!B1044</f>
        <v>20</v>
      </c>
      <c r="D305">
        <f>'[6]IntHeatGain-100Conv-2XWall-TS6-'!C1044</f>
        <v>0</v>
      </c>
      <c r="E305">
        <f>'[6]IntHeatGain-100Conv-2XWall-TS6-'!D1044</f>
        <v>878.08333333333303</v>
      </c>
      <c r="F305" s="3">
        <f>'[6]IntHeatGain-100Conv-2XWall-TS6-'!E1044</f>
        <v>4.16432012880255</v>
      </c>
      <c r="G305" s="3">
        <f>'[6]IntHeatGain-100Conv-2XWall-TS6-'!F1044</f>
        <v>0</v>
      </c>
      <c r="H305">
        <f>'[6]IntHeatGain-100Conv-2XWall-TS6-'!G1044</f>
        <v>20</v>
      </c>
      <c r="I305" s="3">
        <f>'[6]IntHeatGain-100Conv-2XWall-TS6-'!H1044</f>
        <v>0</v>
      </c>
      <c r="J305" s="3">
        <f>'[6]IntHeatGain-100Conv-2XWall-TS6-'!I1044</f>
        <v>0</v>
      </c>
      <c r="K305" s="3">
        <f>'[6]IntHeatGain-100Conv-2XWall-TS6-'!J1044</f>
        <v>0</v>
      </c>
      <c r="L305" s="3">
        <f>'[6]IntHeatGain-100Conv-2XWall-TS6-'!K1044</f>
        <v>0</v>
      </c>
      <c r="M305" s="3">
        <f>'[6]IntHeatGain-100Conv-2XWall-TS6-'!L1044</f>
        <v>0</v>
      </c>
      <c r="N305" s="3">
        <f>'[6]IntHeatGain-100Conv-2XWall-TS6-'!M1044</f>
        <v>19.9999930359558</v>
      </c>
      <c r="O305">
        <f>'[6]IntHeatGain-100Conv-2XWall-TS6-'!N1044</f>
        <v>19.999993038374502</v>
      </c>
      <c r="P305">
        <f>'[6]IntHeatGain-100Conv-2XWall-TS6-'!O1044</f>
        <v>3.0760000000000001</v>
      </c>
      <c r="Q305">
        <f>'[6]IntHeatGain-100Conv-2XWall-TS6-'!P1044</f>
        <v>0</v>
      </c>
      <c r="R305" s="3">
        <f>'[6]IntHeatGain-100Conv-2XWall-TS6-'!Q1044</f>
        <v>3.0760000000000001</v>
      </c>
      <c r="S305">
        <f>'[6]IntHeatGain-100Conv-2XWall-TS6-'!R1044</f>
        <v>3.0760000000000001</v>
      </c>
      <c r="T305">
        <f>'[6]IntHeatGain-100Conv-2XWall-TS6-'!S1044</f>
        <v>3.0760000000000001</v>
      </c>
      <c r="U305">
        <f>'[6]IntHeatGain-100Conv-2XWall-TS6-'!T1044</f>
        <v>3.0760000000000001</v>
      </c>
      <c r="V305">
        <f>'[6]IntHeatGain-100Conv-2XWall-TS6-'!U1044</f>
        <v>3.0760000000000001</v>
      </c>
      <c r="W305">
        <f>'[6]IntHeatGain-100Conv-2XWall-TS6-'!V1044</f>
        <v>0</v>
      </c>
      <c r="Y305">
        <f t="shared" si="8"/>
        <v>0</v>
      </c>
    </row>
    <row r="306" spans="1:25" x14ac:dyDescent="0.2">
      <c r="A306">
        <f t="shared" si="9"/>
        <v>300</v>
      </c>
      <c r="B306" t="str">
        <f>'[6]IntHeatGain-100Conv-2XWall-TS6-'!A1045</f>
        <v xml:space="preserve"> 08/13  12:00:00</v>
      </c>
      <c r="C306">
        <f>'[6]IntHeatGain-100Conv-2XWall-TS6-'!B1045</f>
        <v>20</v>
      </c>
      <c r="D306">
        <f>'[6]IntHeatGain-100Conv-2XWall-TS6-'!C1045</f>
        <v>0</v>
      </c>
      <c r="E306">
        <f>'[6]IntHeatGain-100Conv-2XWall-TS6-'!D1045</f>
        <v>899.5</v>
      </c>
      <c r="F306" s="3">
        <f>'[6]IntHeatGain-100Conv-2XWall-TS6-'!E1045</f>
        <v>4.1710809762662402</v>
      </c>
      <c r="G306" s="3">
        <f>'[6]IntHeatGain-100Conv-2XWall-TS6-'!F1045</f>
        <v>0</v>
      </c>
      <c r="H306">
        <f>'[6]IntHeatGain-100Conv-2XWall-TS6-'!G1045</f>
        <v>20</v>
      </c>
      <c r="I306" s="3">
        <f>'[6]IntHeatGain-100Conv-2XWall-TS6-'!H1045</f>
        <v>0</v>
      </c>
      <c r="J306" s="3">
        <f>'[6]IntHeatGain-100Conv-2XWall-TS6-'!I1045</f>
        <v>0</v>
      </c>
      <c r="K306" s="3">
        <f>'[6]IntHeatGain-100Conv-2XWall-TS6-'!J1045</f>
        <v>0</v>
      </c>
      <c r="L306" s="3">
        <f>'[6]IntHeatGain-100Conv-2XWall-TS6-'!K1045</f>
        <v>0</v>
      </c>
      <c r="M306" s="3">
        <f>'[6]IntHeatGain-100Conv-2XWall-TS6-'!L1045</f>
        <v>0</v>
      </c>
      <c r="N306" s="3">
        <f>'[6]IntHeatGain-100Conv-2XWall-TS6-'!M1045</f>
        <v>19.999993024649601</v>
      </c>
      <c r="O306">
        <f>'[6]IntHeatGain-100Conv-2XWall-TS6-'!N1045</f>
        <v>19.999993025866299</v>
      </c>
      <c r="P306">
        <f>'[6]IntHeatGain-100Conv-2XWall-TS6-'!O1045</f>
        <v>3.0760000000000001</v>
      </c>
      <c r="Q306">
        <f>'[6]IntHeatGain-100Conv-2XWall-TS6-'!P1045</f>
        <v>0</v>
      </c>
      <c r="R306" s="3">
        <f>'[6]IntHeatGain-100Conv-2XWall-TS6-'!Q1045</f>
        <v>3.0760000000000001</v>
      </c>
      <c r="S306">
        <f>'[6]IntHeatGain-100Conv-2XWall-TS6-'!R1045</f>
        <v>3.0760000000000001</v>
      </c>
      <c r="T306">
        <f>'[6]IntHeatGain-100Conv-2XWall-TS6-'!S1045</f>
        <v>3.0760000000000001</v>
      </c>
      <c r="U306">
        <f>'[6]IntHeatGain-100Conv-2XWall-TS6-'!T1045</f>
        <v>3.0760000000000001</v>
      </c>
      <c r="V306">
        <f>'[6]IntHeatGain-100Conv-2XWall-TS6-'!U1045</f>
        <v>3.0760000000000001</v>
      </c>
      <c r="W306">
        <f>'[6]IntHeatGain-100Conv-2XWall-TS6-'!V1045</f>
        <v>0</v>
      </c>
      <c r="Y306">
        <f t="shared" si="8"/>
        <v>0</v>
      </c>
    </row>
    <row r="307" spans="1:25" x14ac:dyDescent="0.2">
      <c r="A307">
        <f t="shared" si="9"/>
        <v>301</v>
      </c>
      <c r="B307" t="str">
        <f>'[6]IntHeatGain-100Conv-2XWall-TS6-'!A1046</f>
        <v xml:space="preserve"> 08/13  13:00:00</v>
      </c>
      <c r="C307">
        <f>'[6]IntHeatGain-100Conv-2XWall-TS6-'!B1046</f>
        <v>20</v>
      </c>
      <c r="D307">
        <f>'[6]IntHeatGain-100Conv-2XWall-TS6-'!C1046</f>
        <v>0</v>
      </c>
      <c r="E307">
        <f>'[6]IntHeatGain-100Conv-2XWall-TS6-'!D1046</f>
        <v>907</v>
      </c>
      <c r="F307" s="3">
        <f>'[6]IntHeatGain-100Conv-2XWall-TS6-'!E1046</f>
        <v>4.1695347808853596</v>
      </c>
      <c r="G307" s="3">
        <f>'[6]IntHeatGain-100Conv-2XWall-TS6-'!F1046</f>
        <v>0</v>
      </c>
      <c r="H307">
        <f>'[6]IntHeatGain-100Conv-2XWall-TS6-'!G1046</f>
        <v>20</v>
      </c>
      <c r="I307" s="3">
        <f>'[6]IntHeatGain-100Conv-2XWall-TS6-'!H1046</f>
        <v>0</v>
      </c>
      <c r="J307" s="3">
        <f>'[6]IntHeatGain-100Conv-2XWall-TS6-'!I1046</f>
        <v>0</v>
      </c>
      <c r="K307" s="3">
        <f>'[6]IntHeatGain-100Conv-2XWall-TS6-'!J1046</f>
        <v>0</v>
      </c>
      <c r="L307" s="3">
        <f>'[6]IntHeatGain-100Conv-2XWall-TS6-'!K1046</f>
        <v>0</v>
      </c>
      <c r="M307" s="3">
        <f>'[6]IntHeatGain-100Conv-2XWall-TS6-'!L1046</f>
        <v>0</v>
      </c>
      <c r="N307" s="3">
        <f>'[6]IntHeatGain-100Conv-2XWall-TS6-'!M1046</f>
        <v>19.999993027235298</v>
      </c>
      <c r="O307">
        <f>'[6]IntHeatGain-100Conv-2XWall-TS6-'!N1046</f>
        <v>19.999993025466001</v>
      </c>
      <c r="P307">
        <f>'[6]IntHeatGain-100Conv-2XWall-TS6-'!O1046</f>
        <v>3.0760000000000001</v>
      </c>
      <c r="Q307">
        <f>'[6]IntHeatGain-100Conv-2XWall-TS6-'!P1046</f>
        <v>0</v>
      </c>
      <c r="R307" s="3">
        <f>'[6]IntHeatGain-100Conv-2XWall-TS6-'!Q1046</f>
        <v>3.0760000000000001</v>
      </c>
      <c r="S307">
        <f>'[6]IntHeatGain-100Conv-2XWall-TS6-'!R1046</f>
        <v>3.0760000000000001</v>
      </c>
      <c r="T307">
        <f>'[6]IntHeatGain-100Conv-2XWall-TS6-'!S1046</f>
        <v>3.0760000000000001</v>
      </c>
      <c r="U307">
        <f>'[6]IntHeatGain-100Conv-2XWall-TS6-'!T1046</f>
        <v>3.0760000000000001</v>
      </c>
      <c r="V307">
        <f>'[6]IntHeatGain-100Conv-2XWall-TS6-'!U1046</f>
        <v>3.0760000000000001</v>
      </c>
      <c r="W307">
        <f>'[6]IntHeatGain-100Conv-2XWall-TS6-'!V1046</f>
        <v>0</v>
      </c>
      <c r="Y307">
        <f t="shared" si="8"/>
        <v>0</v>
      </c>
    </row>
    <row r="308" spans="1:25" x14ac:dyDescent="0.2">
      <c r="A308">
        <f t="shared" si="9"/>
        <v>302</v>
      </c>
      <c r="B308" t="str">
        <f>'[6]IntHeatGain-100Conv-2XWall-TS6-'!A1047</f>
        <v xml:space="preserve"> 08/13  14:00:00</v>
      </c>
      <c r="C308">
        <f>'[6]IntHeatGain-100Conv-2XWall-TS6-'!B1047</f>
        <v>20</v>
      </c>
      <c r="D308">
        <f>'[6]IntHeatGain-100Conv-2XWall-TS6-'!C1047</f>
        <v>0</v>
      </c>
      <c r="E308">
        <f>'[6]IntHeatGain-100Conv-2XWall-TS6-'!D1047</f>
        <v>903.66666666666697</v>
      </c>
      <c r="F308" s="3">
        <f>'[6]IntHeatGain-100Conv-2XWall-TS6-'!E1047</f>
        <v>4.15724674221571</v>
      </c>
      <c r="G308" s="3">
        <f>'[6]IntHeatGain-100Conv-2XWall-TS6-'!F1047</f>
        <v>0</v>
      </c>
      <c r="H308">
        <f>'[6]IntHeatGain-100Conv-2XWall-TS6-'!G1047</f>
        <v>20</v>
      </c>
      <c r="I308" s="3">
        <f>'[6]IntHeatGain-100Conv-2XWall-TS6-'!H1047</f>
        <v>0</v>
      </c>
      <c r="J308" s="3">
        <f>'[6]IntHeatGain-100Conv-2XWall-TS6-'!I1047</f>
        <v>0</v>
      </c>
      <c r="K308" s="3">
        <f>'[6]IntHeatGain-100Conv-2XWall-TS6-'!J1047</f>
        <v>0</v>
      </c>
      <c r="L308" s="3">
        <f>'[6]IntHeatGain-100Conv-2XWall-TS6-'!K1047</f>
        <v>0</v>
      </c>
      <c r="M308" s="3">
        <f>'[6]IntHeatGain-100Conv-2XWall-TS6-'!L1047</f>
        <v>0</v>
      </c>
      <c r="N308" s="3">
        <f>'[6]IntHeatGain-100Conv-2XWall-TS6-'!M1047</f>
        <v>19.999993047784798</v>
      </c>
      <c r="O308">
        <f>'[6]IntHeatGain-100Conv-2XWall-TS6-'!N1047</f>
        <v>19.999993043525201</v>
      </c>
      <c r="P308">
        <f>'[6]IntHeatGain-100Conv-2XWall-TS6-'!O1047</f>
        <v>3.0760000000000001</v>
      </c>
      <c r="Q308">
        <f>'[6]IntHeatGain-100Conv-2XWall-TS6-'!P1047</f>
        <v>0</v>
      </c>
      <c r="R308" s="3">
        <f>'[6]IntHeatGain-100Conv-2XWall-TS6-'!Q1047</f>
        <v>3.0760000000000001</v>
      </c>
      <c r="S308">
        <f>'[6]IntHeatGain-100Conv-2XWall-TS6-'!R1047</f>
        <v>3.0760000000000001</v>
      </c>
      <c r="T308">
        <f>'[6]IntHeatGain-100Conv-2XWall-TS6-'!S1047</f>
        <v>3.0760000000000001</v>
      </c>
      <c r="U308">
        <f>'[6]IntHeatGain-100Conv-2XWall-TS6-'!T1047</f>
        <v>3.0760000000000001</v>
      </c>
      <c r="V308">
        <f>'[6]IntHeatGain-100Conv-2XWall-TS6-'!U1047</f>
        <v>3.0760000000000001</v>
      </c>
      <c r="W308">
        <f>'[6]IntHeatGain-100Conv-2XWall-TS6-'!V1047</f>
        <v>0</v>
      </c>
      <c r="Y308">
        <f t="shared" si="8"/>
        <v>0</v>
      </c>
    </row>
    <row r="309" spans="1:25" x14ac:dyDescent="0.2">
      <c r="A309">
        <f t="shared" si="9"/>
        <v>303</v>
      </c>
      <c r="B309" t="str">
        <f>'[6]IntHeatGain-100Conv-2XWall-TS6-'!A1048</f>
        <v xml:space="preserve"> 08/13  15:00:00</v>
      </c>
      <c r="C309">
        <f>'[6]IntHeatGain-100Conv-2XWall-TS6-'!B1048</f>
        <v>20</v>
      </c>
      <c r="D309">
        <f>'[6]IntHeatGain-100Conv-2XWall-TS6-'!C1048</f>
        <v>0</v>
      </c>
      <c r="E309">
        <f>'[6]IntHeatGain-100Conv-2XWall-TS6-'!D1048</f>
        <v>887.25</v>
      </c>
      <c r="F309" s="3">
        <f>'[6]IntHeatGain-100Conv-2XWall-TS6-'!E1048</f>
        <v>4.1427501746512201</v>
      </c>
      <c r="G309" s="3">
        <f>'[6]IntHeatGain-100Conv-2XWall-TS6-'!F1048</f>
        <v>0</v>
      </c>
      <c r="H309">
        <f>'[6]IntHeatGain-100Conv-2XWall-TS6-'!G1048</f>
        <v>20</v>
      </c>
      <c r="I309" s="3">
        <f>'[6]IntHeatGain-100Conv-2XWall-TS6-'!H1048</f>
        <v>0</v>
      </c>
      <c r="J309" s="3">
        <f>'[6]IntHeatGain-100Conv-2XWall-TS6-'!I1048</f>
        <v>0</v>
      </c>
      <c r="K309" s="3">
        <f>'[6]IntHeatGain-100Conv-2XWall-TS6-'!J1048</f>
        <v>0</v>
      </c>
      <c r="L309" s="3">
        <f>'[6]IntHeatGain-100Conv-2XWall-TS6-'!K1048</f>
        <v>0</v>
      </c>
      <c r="M309" s="3">
        <f>'[6]IntHeatGain-100Conv-2XWall-TS6-'!L1048</f>
        <v>0</v>
      </c>
      <c r="N309" s="3">
        <f>'[6]IntHeatGain-100Conv-2XWall-TS6-'!M1048</f>
        <v>19.9999930720275</v>
      </c>
      <c r="O309">
        <f>'[6]IntHeatGain-100Conv-2XWall-TS6-'!N1048</f>
        <v>19.999993068567001</v>
      </c>
      <c r="P309">
        <f>'[6]IntHeatGain-100Conv-2XWall-TS6-'!O1048</f>
        <v>3.0760000000000001</v>
      </c>
      <c r="Q309">
        <f>'[6]IntHeatGain-100Conv-2XWall-TS6-'!P1048</f>
        <v>0</v>
      </c>
      <c r="R309" s="3">
        <f>'[6]IntHeatGain-100Conv-2XWall-TS6-'!Q1048</f>
        <v>3.0760000000000001</v>
      </c>
      <c r="S309">
        <f>'[6]IntHeatGain-100Conv-2XWall-TS6-'!R1048</f>
        <v>3.0760000000000001</v>
      </c>
      <c r="T309">
        <f>'[6]IntHeatGain-100Conv-2XWall-TS6-'!S1048</f>
        <v>3.0760000000000001</v>
      </c>
      <c r="U309">
        <f>'[6]IntHeatGain-100Conv-2XWall-TS6-'!T1048</f>
        <v>3.0760000000000001</v>
      </c>
      <c r="V309">
        <f>'[6]IntHeatGain-100Conv-2XWall-TS6-'!U1048</f>
        <v>3.0760000000000001</v>
      </c>
      <c r="W309">
        <f>'[6]IntHeatGain-100Conv-2XWall-TS6-'!V1048</f>
        <v>0</v>
      </c>
      <c r="Y309">
        <f t="shared" si="8"/>
        <v>0</v>
      </c>
    </row>
    <row r="310" spans="1:25" x14ac:dyDescent="0.2">
      <c r="A310">
        <f t="shared" si="9"/>
        <v>304</v>
      </c>
      <c r="B310" t="str">
        <f>'[6]IntHeatGain-100Conv-2XWall-TS6-'!A1049</f>
        <v xml:space="preserve"> 08/13  16:00:00</v>
      </c>
      <c r="C310">
        <f>'[6]IntHeatGain-100Conv-2XWall-TS6-'!B1049</f>
        <v>20</v>
      </c>
      <c r="D310">
        <f>'[6]IntHeatGain-100Conv-2XWall-TS6-'!C1049</f>
        <v>0</v>
      </c>
      <c r="E310">
        <f>'[6]IntHeatGain-100Conv-2XWall-TS6-'!D1049</f>
        <v>853.5</v>
      </c>
      <c r="F310" s="3">
        <f>'[6]IntHeatGain-100Conv-2XWall-TS6-'!E1049</f>
        <v>4.1346181144036001</v>
      </c>
      <c r="G310" s="3">
        <f>'[6]IntHeatGain-100Conv-2XWall-TS6-'!F1049</f>
        <v>0</v>
      </c>
      <c r="H310">
        <f>'[6]IntHeatGain-100Conv-2XWall-TS6-'!G1049</f>
        <v>20</v>
      </c>
      <c r="I310" s="3">
        <f>'[6]IntHeatGain-100Conv-2XWall-TS6-'!H1049</f>
        <v>0</v>
      </c>
      <c r="J310" s="3">
        <f>'[6]IntHeatGain-100Conv-2XWall-TS6-'!I1049</f>
        <v>0</v>
      </c>
      <c r="K310" s="3">
        <f>'[6]IntHeatGain-100Conv-2XWall-TS6-'!J1049</f>
        <v>0</v>
      </c>
      <c r="L310" s="3">
        <f>'[6]IntHeatGain-100Conv-2XWall-TS6-'!K1049</f>
        <v>0</v>
      </c>
      <c r="M310" s="3">
        <f>'[6]IntHeatGain-100Conv-2XWall-TS6-'!L1049</f>
        <v>0</v>
      </c>
      <c r="N310" s="3">
        <f>'[6]IntHeatGain-100Conv-2XWall-TS6-'!M1049</f>
        <v>19.999993085626901</v>
      </c>
      <c r="O310">
        <f>'[6]IntHeatGain-100Conv-2XWall-TS6-'!N1049</f>
        <v>19.999993084110098</v>
      </c>
      <c r="P310">
        <f>'[6]IntHeatGain-100Conv-2XWall-TS6-'!O1049</f>
        <v>3.0760000000000001</v>
      </c>
      <c r="Q310">
        <f>'[6]IntHeatGain-100Conv-2XWall-TS6-'!P1049</f>
        <v>0</v>
      </c>
      <c r="R310" s="3">
        <f>'[6]IntHeatGain-100Conv-2XWall-TS6-'!Q1049</f>
        <v>3.0760000000000001</v>
      </c>
      <c r="S310">
        <f>'[6]IntHeatGain-100Conv-2XWall-TS6-'!R1049</f>
        <v>3.0760000000000001</v>
      </c>
      <c r="T310">
        <f>'[6]IntHeatGain-100Conv-2XWall-TS6-'!S1049</f>
        <v>3.0760000000000001</v>
      </c>
      <c r="U310">
        <f>'[6]IntHeatGain-100Conv-2XWall-TS6-'!T1049</f>
        <v>3.0760000000000001</v>
      </c>
      <c r="V310">
        <f>'[6]IntHeatGain-100Conv-2XWall-TS6-'!U1049</f>
        <v>3.0760000000000001</v>
      </c>
      <c r="W310">
        <f>'[6]IntHeatGain-100Conv-2XWall-TS6-'!V1049</f>
        <v>0</v>
      </c>
      <c r="Y310">
        <f t="shared" si="8"/>
        <v>0</v>
      </c>
    </row>
    <row r="311" spans="1:25" x14ac:dyDescent="0.2">
      <c r="A311">
        <f t="shared" si="9"/>
        <v>305</v>
      </c>
      <c r="B311" t="str">
        <f>'[6]IntHeatGain-100Conv-2XWall-TS6-'!A1050</f>
        <v xml:space="preserve"> 08/13  17:00:00</v>
      </c>
      <c r="C311">
        <f>'[6]IntHeatGain-100Conv-2XWall-TS6-'!B1050</f>
        <v>20</v>
      </c>
      <c r="D311">
        <f>'[6]IntHeatGain-100Conv-2XWall-TS6-'!C1050</f>
        <v>0</v>
      </c>
      <c r="E311">
        <f>'[6]IntHeatGain-100Conv-2XWall-TS6-'!D1050</f>
        <v>785.66666666666697</v>
      </c>
      <c r="F311" s="3">
        <f>'[6]IntHeatGain-100Conv-2XWall-TS6-'!E1050</f>
        <v>4.1306302176962699</v>
      </c>
      <c r="G311" s="3">
        <f>'[6]IntHeatGain-100Conv-2XWall-TS6-'!F1050</f>
        <v>0</v>
      </c>
      <c r="H311">
        <f>'[6]IntHeatGain-100Conv-2XWall-TS6-'!G1050</f>
        <v>20</v>
      </c>
      <c r="I311" s="3">
        <f>'[6]IntHeatGain-100Conv-2XWall-TS6-'!H1050</f>
        <v>0</v>
      </c>
      <c r="J311" s="3">
        <f>'[6]IntHeatGain-100Conv-2XWall-TS6-'!I1050</f>
        <v>0</v>
      </c>
      <c r="K311" s="3">
        <f>'[6]IntHeatGain-100Conv-2XWall-TS6-'!J1050</f>
        <v>0</v>
      </c>
      <c r="L311" s="3">
        <f>'[6]IntHeatGain-100Conv-2XWall-TS6-'!K1050</f>
        <v>0</v>
      </c>
      <c r="M311" s="3">
        <f>'[6]IntHeatGain-100Conv-2XWall-TS6-'!L1050</f>
        <v>0</v>
      </c>
      <c r="N311" s="3">
        <f>'[6]IntHeatGain-100Conv-2XWall-TS6-'!M1050</f>
        <v>19.999993092295899</v>
      </c>
      <c r="O311">
        <f>'[6]IntHeatGain-100Conv-2XWall-TS6-'!N1050</f>
        <v>19.999993091253501</v>
      </c>
      <c r="P311">
        <f>'[6]IntHeatGain-100Conv-2XWall-TS6-'!O1050</f>
        <v>3.0760000000000001</v>
      </c>
      <c r="Q311">
        <f>'[6]IntHeatGain-100Conv-2XWall-TS6-'!P1050</f>
        <v>0</v>
      </c>
      <c r="R311" s="3">
        <f>'[6]IntHeatGain-100Conv-2XWall-TS6-'!Q1050</f>
        <v>3.0760000000000001</v>
      </c>
      <c r="S311">
        <f>'[6]IntHeatGain-100Conv-2XWall-TS6-'!R1050</f>
        <v>3.0760000000000001</v>
      </c>
      <c r="T311">
        <f>'[6]IntHeatGain-100Conv-2XWall-TS6-'!S1050</f>
        <v>3.0760000000000001</v>
      </c>
      <c r="U311">
        <f>'[6]IntHeatGain-100Conv-2XWall-TS6-'!T1050</f>
        <v>3.0760000000000001</v>
      </c>
      <c r="V311">
        <f>'[6]IntHeatGain-100Conv-2XWall-TS6-'!U1050</f>
        <v>3.0760000000000001</v>
      </c>
      <c r="W311">
        <f>'[6]IntHeatGain-100Conv-2XWall-TS6-'!V1050</f>
        <v>0</v>
      </c>
      <c r="Y311">
        <f t="shared" si="8"/>
        <v>0</v>
      </c>
    </row>
    <row r="312" spans="1:25" x14ac:dyDescent="0.2">
      <c r="A312">
        <f t="shared" si="9"/>
        <v>306</v>
      </c>
      <c r="B312" t="str">
        <f>'[6]IntHeatGain-100Conv-2XWall-TS6-'!A1051</f>
        <v xml:space="preserve"> 08/13  18:00:00</v>
      </c>
      <c r="C312">
        <f>'[6]IntHeatGain-100Conv-2XWall-TS6-'!B1051</f>
        <v>20</v>
      </c>
      <c r="D312">
        <f>'[6]IntHeatGain-100Conv-2XWall-TS6-'!C1051</f>
        <v>0</v>
      </c>
      <c r="E312">
        <f>'[6]IntHeatGain-100Conv-2XWall-TS6-'!D1051</f>
        <v>636.66666666666697</v>
      </c>
      <c r="F312" s="3">
        <f>'[6]IntHeatGain-100Conv-2XWall-TS6-'!E1051</f>
        <v>4.1262024074966703</v>
      </c>
      <c r="G312" s="3">
        <f>'[6]IntHeatGain-100Conv-2XWall-TS6-'!F1051</f>
        <v>0</v>
      </c>
      <c r="H312">
        <f>'[6]IntHeatGain-100Conv-2XWall-TS6-'!G1051</f>
        <v>20</v>
      </c>
      <c r="I312" s="3">
        <f>'[6]IntHeatGain-100Conv-2XWall-TS6-'!H1051</f>
        <v>0</v>
      </c>
      <c r="J312" s="3">
        <f>'[6]IntHeatGain-100Conv-2XWall-TS6-'!I1051</f>
        <v>0</v>
      </c>
      <c r="K312" s="3">
        <f>'[6]IntHeatGain-100Conv-2XWall-TS6-'!J1051</f>
        <v>0</v>
      </c>
      <c r="L312" s="3">
        <f>'[6]IntHeatGain-100Conv-2XWall-TS6-'!K1051</f>
        <v>0</v>
      </c>
      <c r="M312" s="3">
        <f>'[6]IntHeatGain-100Conv-2XWall-TS6-'!L1051</f>
        <v>0</v>
      </c>
      <c r="N312" s="3">
        <f>'[6]IntHeatGain-100Conv-2XWall-TS6-'!M1051</f>
        <v>19.9999930997006</v>
      </c>
      <c r="O312">
        <f>'[6]IntHeatGain-100Conv-2XWall-TS6-'!N1051</f>
        <v>19.999993098299299</v>
      </c>
      <c r="P312">
        <f>'[6]IntHeatGain-100Conv-2XWall-TS6-'!O1051</f>
        <v>3.0760000000000001</v>
      </c>
      <c r="Q312">
        <f>'[6]IntHeatGain-100Conv-2XWall-TS6-'!P1051</f>
        <v>0</v>
      </c>
      <c r="R312" s="3">
        <f>'[6]IntHeatGain-100Conv-2XWall-TS6-'!Q1051</f>
        <v>3.0760000000000001</v>
      </c>
      <c r="S312">
        <f>'[6]IntHeatGain-100Conv-2XWall-TS6-'!R1051</f>
        <v>3.0760000000000001</v>
      </c>
      <c r="T312">
        <f>'[6]IntHeatGain-100Conv-2XWall-TS6-'!S1051</f>
        <v>3.0760000000000001</v>
      </c>
      <c r="U312">
        <f>'[6]IntHeatGain-100Conv-2XWall-TS6-'!T1051</f>
        <v>3.0760000000000001</v>
      </c>
      <c r="V312">
        <f>'[6]IntHeatGain-100Conv-2XWall-TS6-'!U1051</f>
        <v>3.0760000000000001</v>
      </c>
      <c r="W312">
        <f>'[6]IntHeatGain-100Conv-2XWall-TS6-'!V1051</f>
        <v>0</v>
      </c>
      <c r="Y312">
        <f t="shared" si="8"/>
        <v>0</v>
      </c>
    </row>
    <row r="313" spans="1:25" x14ac:dyDescent="0.2">
      <c r="A313">
        <f t="shared" si="9"/>
        <v>307</v>
      </c>
      <c r="B313" t="str">
        <f>'[6]IntHeatGain-100Conv-2XWall-TS6-'!A1052</f>
        <v xml:space="preserve"> 08/13  19:00:00</v>
      </c>
      <c r="C313">
        <f>'[6]IntHeatGain-100Conv-2XWall-TS6-'!B1052</f>
        <v>20</v>
      </c>
      <c r="D313">
        <f>'[6]IntHeatGain-100Conv-2XWall-TS6-'!C1052</f>
        <v>0</v>
      </c>
      <c r="E313">
        <f>'[6]IntHeatGain-100Conv-2XWall-TS6-'!D1052</f>
        <v>330.41666666666703</v>
      </c>
      <c r="F313" s="3">
        <f>'[6]IntHeatGain-100Conv-2XWall-TS6-'!E1052</f>
        <v>4.1199708537535598</v>
      </c>
      <c r="G313" s="3">
        <f>'[6]IntHeatGain-100Conv-2XWall-TS6-'!F1052</f>
        <v>0</v>
      </c>
      <c r="H313">
        <f>'[6]IntHeatGain-100Conv-2XWall-TS6-'!G1052</f>
        <v>20</v>
      </c>
      <c r="I313" s="3">
        <f>'[6]IntHeatGain-100Conv-2XWall-TS6-'!H1052</f>
        <v>0</v>
      </c>
      <c r="J313" s="3">
        <f>'[6]IntHeatGain-100Conv-2XWall-TS6-'!I1052</f>
        <v>0</v>
      </c>
      <c r="K313" s="3">
        <f>'[6]IntHeatGain-100Conv-2XWall-TS6-'!J1052</f>
        <v>0</v>
      </c>
      <c r="L313" s="3">
        <f>'[6]IntHeatGain-100Conv-2XWall-TS6-'!K1052</f>
        <v>0</v>
      </c>
      <c r="M313" s="3">
        <f>'[6]IntHeatGain-100Conv-2XWall-TS6-'!L1052</f>
        <v>0</v>
      </c>
      <c r="N313" s="3">
        <f>'[6]IntHeatGain-100Conv-2XWall-TS6-'!M1052</f>
        <v>19.9999931101217</v>
      </c>
      <c r="O313">
        <f>'[6]IntHeatGain-100Conv-2XWall-TS6-'!N1052</f>
        <v>19.999993108081402</v>
      </c>
      <c r="P313">
        <f>'[6]IntHeatGain-100Conv-2XWall-TS6-'!O1052</f>
        <v>3.0760000000000001</v>
      </c>
      <c r="Q313">
        <f>'[6]IntHeatGain-100Conv-2XWall-TS6-'!P1052</f>
        <v>0</v>
      </c>
      <c r="R313" s="3">
        <f>'[6]IntHeatGain-100Conv-2XWall-TS6-'!Q1052</f>
        <v>3.0760000000000001</v>
      </c>
      <c r="S313">
        <f>'[6]IntHeatGain-100Conv-2XWall-TS6-'!R1052</f>
        <v>3.0760000000000001</v>
      </c>
      <c r="T313">
        <f>'[6]IntHeatGain-100Conv-2XWall-TS6-'!S1052</f>
        <v>3.0760000000000001</v>
      </c>
      <c r="U313">
        <f>'[6]IntHeatGain-100Conv-2XWall-TS6-'!T1052</f>
        <v>3.0760000000000001</v>
      </c>
      <c r="V313">
        <f>'[6]IntHeatGain-100Conv-2XWall-TS6-'!U1052</f>
        <v>3.0760000000000001</v>
      </c>
      <c r="W313">
        <f>'[6]IntHeatGain-100Conv-2XWall-TS6-'!V1052</f>
        <v>0</v>
      </c>
      <c r="Y313">
        <f t="shared" si="8"/>
        <v>0</v>
      </c>
    </row>
    <row r="314" spans="1:25" x14ac:dyDescent="0.2">
      <c r="A314">
        <f t="shared" si="9"/>
        <v>308</v>
      </c>
      <c r="B314" t="str">
        <f>'[6]IntHeatGain-100Conv-2XWall-TS6-'!A1053</f>
        <v xml:space="preserve"> 08/13  20:00:00</v>
      </c>
      <c r="C314">
        <f>'[6]IntHeatGain-100Conv-2XWall-TS6-'!B1053</f>
        <v>20</v>
      </c>
      <c r="D314" s="3">
        <f>'[6]IntHeatGain-100Conv-2XWall-TS6-'!C1053</f>
        <v>0</v>
      </c>
      <c r="E314" s="3">
        <f>'[6]IntHeatGain-100Conv-2XWall-TS6-'!D1053</f>
        <v>31.5833333333333</v>
      </c>
      <c r="F314" s="3">
        <f>'[6]IntHeatGain-100Conv-2XWall-TS6-'!E1053</f>
        <v>4.1106571830822398</v>
      </c>
      <c r="G314" s="3">
        <f>'[6]IntHeatGain-100Conv-2XWall-TS6-'!F1053</f>
        <v>0</v>
      </c>
      <c r="H314">
        <f>'[6]IntHeatGain-100Conv-2XWall-TS6-'!G1053</f>
        <v>20</v>
      </c>
      <c r="I314" s="3">
        <f>'[6]IntHeatGain-100Conv-2XWall-TS6-'!H1053</f>
        <v>0</v>
      </c>
      <c r="J314" s="3">
        <f>'[6]IntHeatGain-100Conv-2XWall-TS6-'!I1053</f>
        <v>0</v>
      </c>
      <c r="K314" s="3">
        <f>'[6]IntHeatGain-100Conv-2XWall-TS6-'!J1053</f>
        <v>0</v>
      </c>
      <c r="L314" s="3">
        <f>'[6]IntHeatGain-100Conv-2XWall-TS6-'!K1053</f>
        <v>0</v>
      </c>
      <c r="M314" s="3">
        <f>'[6]IntHeatGain-100Conv-2XWall-TS6-'!L1053</f>
        <v>0</v>
      </c>
      <c r="N314" s="3">
        <f>'[6]IntHeatGain-100Conv-2XWall-TS6-'!M1053</f>
        <v>19.999993125696999</v>
      </c>
      <c r="O314">
        <f>'[6]IntHeatGain-100Conv-2XWall-TS6-'!N1053</f>
        <v>19.999993122736299</v>
      </c>
      <c r="P314">
        <f>'[6]IntHeatGain-100Conv-2XWall-TS6-'!O1053</f>
        <v>3.0760000000000001</v>
      </c>
      <c r="Q314">
        <f>'[6]IntHeatGain-100Conv-2XWall-TS6-'!P1053</f>
        <v>0</v>
      </c>
      <c r="R314" s="3">
        <f>'[6]IntHeatGain-100Conv-2XWall-TS6-'!Q1053</f>
        <v>3.0760000000000001</v>
      </c>
      <c r="S314">
        <f>'[6]IntHeatGain-100Conv-2XWall-TS6-'!R1053</f>
        <v>3.0760000000000001</v>
      </c>
      <c r="T314">
        <f>'[6]IntHeatGain-100Conv-2XWall-TS6-'!S1053</f>
        <v>3.0760000000000001</v>
      </c>
      <c r="U314">
        <f>'[6]IntHeatGain-100Conv-2XWall-TS6-'!T1053</f>
        <v>3.0760000000000001</v>
      </c>
      <c r="V314">
        <f>'[6]IntHeatGain-100Conv-2XWall-TS6-'!U1053</f>
        <v>3.0760000000000001</v>
      </c>
      <c r="W314">
        <f>'[6]IntHeatGain-100Conv-2XWall-TS6-'!V1053</f>
        <v>0</v>
      </c>
      <c r="Y314">
        <f t="shared" si="8"/>
        <v>0</v>
      </c>
    </row>
    <row r="315" spans="1:25" x14ac:dyDescent="0.2">
      <c r="A315">
        <f t="shared" si="9"/>
        <v>309</v>
      </c>
      <c r="B315" t="str">
        <f>'[6]IntHeatGain-100Conv-2XWall-TS6-'!A1054</f>
        <v xml:space="preserve"> 08/13  21:00:00</v>
      </c>
      <c r="C315">
        <f>'[6]IntHeatGain-100Conv-2XWall-TS6-'!B1054</f>
        <v>20</v>
      </c>
      <c r="D315" s="3">
        <f>'[6]IntHeatGain-100Conv-2XWall-TS6-'!C1054</f>
        <v>0</v>
      </c>
      <c r="E315" s="3">
        <f>'[6]IntHeatGain-100Conv-2XWall-TS6-'!D1054</f>
        <v>0</v>
      </c>
      <c r="F315" s="3">
        <f>'[6]IntHeatGain-100Conv-2XWall-TS6-'!E1054</f>
        <v>4.1000858596816503</v>
      </c>
      <c r="G315" s="3">
        <f>'[6]IntHeatGain-100Conv-2XWall-TS6-'!F1054</f>
        <v>0</v>
      </c>
      <c r="H315">
        <f>'[6]IntHeatGain-100Conv-2XWall-TS6-'!G1054</f>
        <v>20</v>
      </c>
      <c r="I315" s="3">
        <f>'[6]IntHeatGain-100Conv-2XWall-TS6-'!H1054</f>
        <v>0</v>
      </c>
      <c r="J315" s="3">
        <f>'[6]IntHeatGain-100Conv-2XWall-TS6-'!I1054</f>
        <v>0</v>
      </c>
      <c r="K315" s="3">
        <f>'[6]IntHeatGain-100Conv-2XWall-TS6-'!J1054</f>
        <v>0</v>
      </c>
      <c r="L315" s="3">
        <f>'[6]IntHeatGain-100Conv-2XWall-TS6-'!K1054</f>
        <v>0</v>
      </c>
      <c r="M315" s="3">
        <f>'[6]IntHeatGain-100Conv-2XWall-TS6-'!L1054</f>
        <v>0</v>
      </c>
      <c r="N315" s="3">
        <f>'[6]IntHeatGain-100Conv-2XWall-TS6-'!M1054</f>
        <v>19.999993143375601</v>
      </c>
      <c r="O315">
        <f>'[6]IntHeatGain-100Conv-2XWall-TS6-'!N1054</f>
        <v>19.999993140724101</v>
      </c>
      <c r="P315">
        <f>'[6]IntHeatGain-100Conv-2XWall-TS6-'!O1054</f>
        <v>3.0760000000000001</v>
      </c>
      <c r="Q315">
        <f>'[6]IntHeatGain-100Conv-2XWall-TS6-'!P1054</f>
        <v>0</v>
      </c>
      <c r="R315" s="3">
        <f>'[6]IntHeatGain-100Conv-2XWall-TS6-'!Q1054</f>
        <v>3.0760000000000001</v>
      </c>
      <c r="S315">
        <f>'[6]IntHeatGain-100Conv-2XWall-TS6-'!R1054</f>
        <v>3.0760000000000001</v>
      </c>
      <c r="T315">
        <f>'[6]IntHeatGain-100Conv-2XWall-TS6-'!S1054</f>
        <v>3.0760000000000001</v>
      </c>
      <c r="U315">
        <f>'[6]IntHeatGain-100Conv-2XWall-TS6-'!T1054</f>
        <v>3.0760000000000001</v>
      </c>
      <c r="V315">
        <f>'[6]IntHeatGain-100Conv-2XWall-TS6-'!U1054</f>
        <v>3.0760000000000001</v>
      </c>
      <c r="W315">
        <f>'[6]IntHeatGain-100Conv-2XWall-TS6-'!V1054</f>
        <v>0</v>
      </c>
      <c r="Y315">
        <f t="shared" si="8"/>
        <v>0</v>
      </c>
    </row>
    <row r="316" spans="1:25" x14ac:dyDescent="0.2">
      <c r="A316">
        <f t="shared" si="9"/>
        <v>310</v>
      </c>
      <c r="B316" t="str">
        <f>'[6]IntHeatGain-100Conv-2XWall-TS6-'!A1055</f>
        <v xml:space="preserve"> 08/13  22:00:00</v>
      </c>
      <c r="C316">
        <f>'[6]IntHeatGain-100Conv-2XWall-TS6-'!B1055</f>
        <v>20</v>
      </c>
      <c r="D316" s="3">
        <f>'[6]IntHeatGain-100Conv-2XWall-TS6-'!C1055</f>
        <v>0</v>
      </c>
      <c r="E316" s="3">
        <f>'[6]IntHeatGain-100Conv-2XWall-TS6-'!D1055</f>
        <v>0</v>
      </c>
      <c r="F316" s="3">
        <f>'[6]IntHeatGain-100Conv-2XWall-TS6-'!E1055</f>
        <v>4.0946583094409803</v>
      </c>
      <c r="G316" s="3">
        <f>'[6]IntHeatGain-100Conv-2XWall-TS6-'!F1055</f>
        <v>0</v>
      </c>
      <c r="H316">
        <f>'[6]IntHeatGain-100Conv-2XWall-TS6-'!G1055</f>
        <v>20</v>
      </c>
      <c r="I316" s="3">
        <f>'[6]IntHeatGain-100Conv-2XWall-TS6-'!H1055</f>
        <v>0</v>
      </c>
      <c r="J316" s="3">
        <f>'[6]IntHeatGain-100Conv-2XWall-TS6-'!I1055</f>
        <v>0</v>
      </c>
      <c r="K316" s="3">
        <f>'[6]IntHeatGain-100Conv-2XWall-TS6-'!J1055</f>
        <v>0</v>
      </c>
      <c r="L316" s="3">
        <f>'[6]IntHeatGain-100Conv-2XWall-TS6-'!K1055</f>
        <v>0</v>
      </c>
      <c r="M316" s="3">
        <f>'[6]IntHeatGain-100Conv-2XWall-TS6-'!L1055</f>
        <v>0</v>
      </c>
      <c r="N316" s="3">
        <f>'[6]IntHeatGain-100Conv-2XWall-TS6-'!M1055</f>
        <v>19.999993152452198</v>
      </c>
      <c r="O316">
        <f>'[6]IntHeatGain-100Conv-2XWall-TS6-'!N1055</f>
        <v>19.999993151922201</v>
      </c>
      <c r="P316">
        <f>'[6]IntHeatGain-100Conv-2XWall-TS6-'!O1055</f>
        <v>3.0760000000000001</v>
      </c>
      <c r="Q316">
        <f>'[6]IntHeatGain-100Conv-2XWall-TS6-'!P1055</f>
        <v>0</v>
      </c>
      <c r="R316" s="3">
        <f>'[6]IntHeatGain-100Conv-2XWall-TS6-'!Q1055</f>
        <v>3.0760000000000001</v>
      </c>
      <c r="S316">
        <f>'[6]IntHeatGain-100Conv-2XWall-TS6-'!R1055</f>
        <v>3.0760000000000001</v>
      </c>
      <c r="T316">
        <f>'[6]IntHeatGain-100Conv-2XWall-TS6-'!S1055</f>
        <v>3.0760000000000001</v>
      </c>
      <c r="U316">
        <f>'[6]IntHeatGain-100Conv-2XWall-TS6-'!T1055</f>
        <v>3.0760000000000001</v>
      </c>
      <c r="V316">
        <f>'[6]IntHeatGain-100Conv-2XWall-TS6-'!U1055</f>
        <v>3.0760000000000001</v>
      </c>
      <c r="W316">
        <f>'[6]IntHeatGain-100Conv-2XWall-TS6-'!V1055</f>
        <v>0</v>
      </c>
      <c r="Y316">
        <f t="shared" si="8"/>
        <v>0</v>
      </c>
    </row>
    <row r="317" spans="1:25" x14ac:dyDescent="0.2">
      <c r="A317">
        <f t="shared" si="9"/>
        <v>311</v>
      </c>
      <c r="B317" t="str">
        <f>'[6]IntHeatGain-100Conv-2XWall-TS6-'!A1056</f>
        <v xml:space="preserve"> 08/13  23:00:00</v>
      </c>
      <c r="C317">
        <f>'[6]IntHeatGain-100Conv-2XWall-TS6-'!B1056</f>
        <v>20</v>
      </c>
      <c r="D317" s="3">
        <f>'[6]IntHeatGain-100Conv-2XWall-TS6-'!C1056</f>
        <v>0</v>
      </c>
      <c r="E317" s="3">
        <f>'[6]IntHeatGain-100Conv-2XWall-TS6-'!D1056</f>
        <v>0</v>
      </c>
      <c r="F317" s="3">
        <f>'[6]IntHeatGain-100Conv-2XWall-TS6-'!E1056</f>
        <v>4.0976258971567701</v>
      </c>
      <c r="G317" s="3">
        <f>'[6]IntHeatGain-100Conv-2XWall-TS6-'!F1056</f>
        <v>0</v>
      </c>
      <c r="H317">
        <f>'[6]IntHeatGain-100Conv-2XWall-TS6-'!G1056</f>
        <v>20</v>
      </c>
      <c r="I317" s="3">
        <f>'[6]IntHeatGain-100Conv-2XWall-TS6-'!H1056</f>
        <v>0</v>
      </c>
      <c r="J317" s="3">
        <f>'[6]IntHeatGain-100Conv-2XWall-TS6-'!I1056</f>
        <v>0</v>
      </c>
      <c r="K317" s="3">
        <f>'[6]IntHeatGain-100Conv-2XWall-TS6-'!J1056</f>
        <v>0</v>
      </c>
      <c r="L317" s="3">
        <f>'[6]IntHeatGain-100Conv-2XWall-TS6-'!K1056</f>
        <v>0</v>
      </c>
      <c r="M317" s="3">
        <f>'[6]IntHeatGain-100Conv-2XWall-TS6-'!L1056</f>
        <v>0</v>
      </c>
      <c r="N317" s="3">
        <f>'[6]IntHeatGain-100Conv-2XWall-TS6-'!M1056</f>
        <v>19.999993147489398</v>
      </c>
      <c r="O317">
        <f>'[6]IntHeatGain-100Conv-2XWall-TS6-'!N1056</f>
        <v>19.999993149105698</v>
      </c>
      <c r="P317">
        <f>'[6]IntHeatGain-100Conv-2XWall-TS6-'!O1056</f>
        <v>3.0760000000000001</v>
      </c>
      <c r="Q317">
        <f>'[6]IntHeatGain-100Conv-2XWall-TS6-'!P1056</f>
        <v>0</v>
      </c>
      <c r="R317" s="3">
        <f>'[6]IntHeatGain-100Conv-2XWall-TS6-'!Q1056</f>
        <v>3.0760000000000001</v>
      </c>
      <c r="S317">
        <f>'[6]IntHeatGain-100Conv-2XWall-TS6-'!R1056</f>
        <v>3.0760000000000001</v>
      </c>
      <c r="T317">
        <f>'[6]IntHeatGain-100Conv-2XWall-TS6-'!S1056</f>
        <v>3.0760000000000001</v>
      </c>
      <c r="U317">
        <f>'[6]IntHeatGain-100Conv-2XWall-TS6-'!T1056</f>
        <v>3.0760000000000001</v>
      </c>
      <c r="V317">
        <f>'[6]IntHeatGain-100Conv-2XWall-TS6-'!U1056</f>
        <v>3.0760000000000001</v>
      </c>
      <c r="W317">
        <f>'[6]IntHeatGain-100Conv-2XWall-TS6-'!V1056</f>
        <v>0</v>
      </c>
      <c r="Y317">
        <f t="shared" si="8"/>
        <v>0</v>
      </c>
    </row>
    <row r="318" spans="1:25" x14ac:dyDescent="0.2">
      <c r="A318">
        <f t="shared" si="9"/>
        <v>312</v>
      </c>
      <c r="B318" t="str">
        <f>'[6]IntHeatGain-100Conv-2XWall-TS6-'!A1057</f>
        <v xml:space="preserve"> 08/13  24:00:00</v>
      </c>
      <c r="C318">
        <f>'[6]IntHeatGain-100Conv-2XWall-TS6-'!B1057</f>
        <v>20</v>
      </c>
      <c r="D318" s="3">
        <f>'[6]IntHeatGain-100Conv-2XWall-TS6-'!C1057</f>
        <v>0</v>
      </c>
      <c r="E318" s="3">
        <f>'[6]IntHeatGain-100Conv-2XWall-TS6-'!D1057</f>
        <v>0</v>
      </c>
      <c r="F318" s="3">
        <f>'[6]IntHeatGain-100Conv-2XWall-TS6-'!E1057</f>
        <v>4.1040687458005998</v>
      </c>
      <c r="G318" s="3">
        <f>'[6]IntHeatGain-100Conv-2XWall-TS6-'!F1057</f>
        <v>0</v>
      </c>
      <c r="H318">
        <f>'[6]IntHeatGain-100Conv-2XWall-TS6-'!G1057</f>
        <v>20</v>
      </c>
      <c r="I318" s="3">
        <f>'[6]IntHeatGain-100Conv-2XWall-TS6-'!H1057</f>
        <v>0</v>
      </c>
      <c r="J318" s="3">
        <f>'[6]IntHeatGain-100Conv-2XWall-TS6-'!I1057</f>
        <v>0</v>
      </c>
      <c r="K318" s="3">
        <f>'[6]IntHeatGain-100Conv-2XWall-TS6-'!J1057</f>
        <v>0</v>
      </c>
      <c r="L318" s="3">
        <f>'[6]IntHeatGain-100Conv-2XWall-TS6-'!K1057</f>
        <v>0</v>
      </c>
      <c r="M318" s="3">
        <f>'[6]IntHeatGain-100Conv-2XWall-TS6-'!L1057</f>
        <v>0</v>
      </c>
      <c r="N318" s="3">
        <f>'[6]IntHeatGain-100Conv-2XWall-TS6-'!M1057</f>
        <v>19.999993136714998</v>
      </c>
      <c r="O318">
        <f>'[6]IntHeatGain-100Conv-2XWall-TS6-'!N1057</f>
        <v>19.999993138292101</v>
      </c>
      <c r="P318">
        <f>'[6]IntHeatGain-100Conv-2XWall-TS6-'!O1057</f>
        <v>3.0760000000000001</v>
      </c>
      <c r="Q318">
        <f>'[6]IntHeatGain-100Conv-2XWall-TS6-'!P1057</f>
        <v>0</v>
      </c>
      <c r="R318" s="3">
        <f>'[6]IntHeatGain-100Conv-2XWall-TS6-'!Q1057</f>
        <v>3.0760000000000001</v>
      </c>
      <c r="S318">
        <f>'[6]IntHeatGain-100Conv-2XWall-TS6-'!R1057</f>
        <v>3.0760000000000001</v>
      </c>
      <c r="T318">
        <f>'[6]IntHeatGain-100Conv-2XWall-TS6-'!S1057</f>
        <v>3.0760000000000001</v>
      </c>
      <c r="U318">
        <f>'[6]IntHeatGain-100Conv-2XWall-TS6-'!T1057</f>
        <v>3.0760000000000001</v>
      </c>
      <c r="V318">
        <f>'[6]IntHeatGain-100Conv-2XWall-TS6-'!U1057</f>
        <v>3.0760000000000001</v>
      </c>
      <c r="W318">
        <f>'[6]IntHeatGain-100Conv-2XWall-TS6-'!V1057</f>
        <v>0</v>
      </c>
      <c r="Y318">
        <f t="shared" si="8"/>
        <v>0</v>
      </c>
    </row>
    <row r="319" spans="1:25" x14ac:dyDescent="0.2">
      <c r="A319">
        <f t="shared" si="9"/>
        <v>313</v>
      </c>
      <c r="B319" t="str">
        <f>'[6]IntHeatGain-100Conv-2XWall-TS6-'!A1058</f>
        <v xml:space="preserve"> 08/14  01:00:00</v>
      </c>
      <c r="C319">
        <f>'[6]IntHeatGain-100Conv-2XWall-TS6-'!B1058</f>
        <v>20</v>
      </c>
      <c r="D319" s="3">
        <f>'[6]IntHeatGain-100Conv-2XWall-TS6-'!C1058</f>
        <v>0</v>
      </c>
      <c r="E319" s="3">
        <f>'[6]IntHeatGain-100Conv-2XWall-TS6-'!D1058</f>
        <v>0</v>
      </c>
      <c r="F319" s="3">
        <f>'[6]IntHeatGain-100Conv-2XWall-TS6-'!E1058</f>
        <v>4.1069091425015696</v>
      </c>
      <c r="G319" s="3">
        <f>'[6]IntHeatGain-100Conv-2XWall-TS6-'!F1058</f>
        <v>0</v>
      </c>
      <c r="H319">
        <f>'[6]IntHeatGain-100Conv-2XWall-TS6-'!G1058</f>
        <v>20</v>
      </c>
      <c r="I319" s="3">
        <f>'[6]IntHeatGain-100Conv-2XWall-TS6-'!H1058</f>
        <v>0</v>
      </c>
      <c r="J319" s="3">
        <f>'[6]IntHeatGain-100Conv-2XWall-TS6-'!I1058</f>
        <v>0</v>
      </c>
      <c r="K319" s="3">
        <f>'[6]IntHeatGain-100Conv-2XWall-TS6-'!J1058</f>
        <v>0</v>
      </c>
      <c r="L319" s="3">
        <f>'[6]IntHeatGain-100Conv-2XWall-TS6-'!K1058</f>
        <v>0</v>
      </c>
      <c r="M319" s="3">
        <f>'[6]IntHeatGain-100Conv-2XWall-TS6-'!L1058</f>
        <v>0</v>
      </c>
      <c r="N319" s="3">
        <f>'[6]IntHeatGain-100Conv-2XWall-TS6-'!M1058</f>
        <v>19.999993131964899</v>
      </c>
      <c r="O319">
        <f>'[6]IntHeatGain-100Conv-2XWall-TS6-'!N1058</f>
        <v>19.9999931321858</v>
      </c>
      <c r="P319">
        <f>'[6]IntHeatGain-100Conv-2XWall-TS6-'!O1058</f>
        <v>3.0760000000000001</v>
      </c>
      <c r="Q319">
        <f>'[6]IntHeatGain-100Conv-2XWall-TS6-'!P1058</f>
        <v>0</v>
      </c>
      <c r="R319" s="3">
        <f>'[6]IntHeatGain-100Conv-2XWall-TS6-'!Q1058</f>
        <v>3.0760000000000001</v>
      </c>
      <c r="S319">
        <f>'[6]IntHeatGain-100Conv-2XWall-TS6-'!R1058</f>
        <v>3.0760000000000001</v>
      </c>
      <c r="T319">
        <f>'[6]IntHeatGain-100Conv-2XWall-TS6-'!S1058</f>
        <v>3.0760000000000001</v>
      </c>
      <c r="U319">
        <f>'[6]IntHeatGain-100Conv-2XWall-TS6-'!T1058</f>
        <v>3.0760000000000001</v>
      </c>
      <c r="V319">
        <f>'[6]IntHeatGain-100Conv-2XWall-TS6-'!U1058</f>
        <v>3.0760000000000001</v>
      </c>
      <c r="W319">
        <f>'[6]IntHeatGain-100Conv-2XWall-TS6-'!V1058</f>
        <v>0</v>
      </c>
      <c r="Y319">
        <f t="shared" si="8"/>
        <v>0</v>
      </c>
    </row>
    <row r="320" spans="1:25" x14ac:dyDescent="0.2">
      <c r="A320">
        <f t="shared" si="9"/>
        <v>314</v>
      </c>
      <c r="B320" t="str">
        <f>'[6]IntHeatGain-100Conv-2XWall-TS6-'!A1059</f>
        <v xml:space="preserve"> 08/14  02:00:00</v>
      </c>
      <c r="C320">
        <f>'[6]IntHeatGain-100Conv-2XWall-TS6-'!B1059</f>
        <v>20</v>
      </c>
      <c r="D320" s="3">
        <f>'[6]IntHeatGain-100Conv-2XWall-TS6-'!C1059</f>
        <v>0</v>
      </c>
      <c r="E320" s="3">
        <f>'[6]IntHeatGain-100Conv-2XWall-TS6-'!D1059</f>
        <v>0</v>
      </c>
      <c r="F320" s="3">
        <f>'[6]IntHeatGain-100Conv-2XWall-TS6-'!E1059</f>
        <v>4.10517391501332</v>
      </c>
      <c r="G320" s="3">
        <f>'[6]IntHeatGain-100Conv-2XWall-TS6-'!F1059</f>
        <v>0</v>
      </c>
      <c r="H320">
        <f>'[6]IntHeatGain-100Conv-2XWall-TS6-'!G1059</f>
        <v>20</v>
      </c>
      <c r="I320" s="3">
        <f>'[6]IntHeatGain-100Conv-2XWall-TS6-'!H1059</f>
        <v>0</v>
      </c>
      <c r="J320" s="3">
        <f>'[6]IntHeatGain-100Conv-2XWall-TS6-'!I1059</f>
        <v>0</v>
      </c>
      <c r="K320" s="3">
        <f>'[6]IntHeatGain-100Conv-2XWall-TS6-'!J1059</f>
        <v>0</v>
      </c>
      <c r="L320" s="3">
        <f>'[6]IntHeatGain-100Conv-2XWall-TS6-'!K1059</f>
        <v>0</v>
      </c>
      <c r="M320" s="3">
        <f>'[6]IntHeatGain-100Conv-2XWall-TS6-'!L1059</f>
        <v>0</v>
      </c>
      <c r="N320" s="3">
        <f>'[6]IntHeatGain-100Conv-2XWall-TS6-'!M1059</f>
        <v>19.999993134866799</v>
      </c>
      <c r="O320">
        <f>'[6]IntHeatGain-100Conv-2XWall-TS6-'!N1059</f>
        <v>19.999993133860599</v>
      </c>
      <c r="P320">
        <f>'[6]IntHeatGain-100Conv-2XWall-TS6-'!O1059</f>
        <v>3.0760000000000001</v>
      </c>
      <c r="Q320">
        <f>'[6]IntHeatGain-100Conv-2XWall-TS6-'!P1059</f>
        <v>0</v>
      </c>
      <c r="R320" s="3">
        <f>'[6]IntHeatGain-100Conv-2XWall-TS6-'!Q1059</f>
        <v>3.0760000000000001</v>
      </c>
      <c r="S320">
        <f>'[6]IntHeatGain-100Conv-2XWall-TS6-'!R1059</f>
        <v>3.0760000000000001</v>
      </c>
      <c r="T320">
        <f>'[6]IntHeatGain-100Conv-2XWall-TS6-'!S1059</f>
        <v>3.0760000000000001</v>
      </c>
      <c r="U320">
        <f>'[6]IntHeatGain-100Conv-2XWall-TS6-'!T1059</f>
        <v>3.0760000000000001</v>
      </c>
      <c r="V320">
        <f>'[6]IntHeatGain-100Conv-2XWall-TS6-'!U1059</f>
        <v>3.0760000000000001</v>
      </c>
      <c r="W320">
        <f>'[6]IntHeatGain-100Conv-2XWall-TS6-'!V1059</f>
        <v>0</v>
      </c>
      <c r="Y320">
        <f t="shared" si="8"/>
        <v>0</v>
      </c>
    </row>
    <row r="321" spans="1:25" x14ac:dyDescent="0.2">
      <c r="A321">
        <f t="shared" si="9"/>
        <v>315</v>
      </c>
      <c r="B321" t="str">
        <f>'[6]IntHeatGain-100Conv-2XWall-TS6-'!A1060</f>
        <v xml:space="preserve"> 08/14  03:00:00</v>
      </c>
      <c r="C321">
        <f>'[6]IntHeatGain-100Conv-2XWall-TS6-'!B1060</f>
        <v>20</v>
      </c>
      <c r="D321" s="3">
        <f>'[6]IntHeatGain-100Conv-2XWall-TS6-'!C1060</f>
        <v>0</v>
      </c>
      <c r="E321" s="3">
        <f>'[6]IntHeatGain-100Conv-2XWall-TS6-'!D1060</f>
        <v>0</v>
      </c>
      <c r="F321" s="3">
        <f>'[6]IntHeatGain-100Conv-2XWall-TS6-'!E1060</f>
        <v>4.0979293842610902</v>
      </c>
      <c r="G321" s="3">
        <f>'[6]IntHeatGain-100Conv-2XWall-TS6-'!F1060</f>
        <v>0</v>
      </c>
      <c r="H321">
        <f>'[6]IntHeatGain-100Conv-2XWall-TS6-'!G1060</f>
        <v>20</v>
      </c>
      <c r="I321" s="3">
        <f>'[6]IntHeatGain-100Conv-2XWall-TS6-'!H1060</f>
        <v>0</v>
      </c>
      <c r="J321" s="3">
        <f>'[6]IntHeatGain-100Conv-2XWall-TS6-'!I1060</f>
        <v>0</v>
      </c>
      <c r="K321" s="3">
        <f>'[6]IntHeatGain-100Conv-2XWall-TS6-'!J1060</f>
        <v>0</v>
      </c>
      <c r="L321" s="3">
        <f>'[6]IntHeatGain-100Conv-2XWall-TS6-'!K1060</f>
        <v>0</v>
      </c>
      <c r="M321" s="3">
        <f>'[6]IntHeatGain-100Conv-2XWall-TS6-'!L1060</f>
        <v>0</v>
      </c>
      <c r="N321" s="3">
        <f>'[6]IntHeatGain-100Conv-2XWall-TS6-'!M1060</f>
        <v>19.9999931469819</v>
      </c>
      <c r="O321">
        <f>'[6]IntHeatGain-100Conv-2XWall-TS6-'!N1060</f>
        <v>19.9999931441426</v>
      </c>
      <c r="P321">
        <f>'[6]IntHeatGain-100Conv-2XWall-TS6-'!O1060</f>
        <v>3.0760000000000001</v>
      </c>
      <c r="Q321">
        <f>'[6]IntHeatGain-100Conv-2XWall-TS6-'!P1060</f>
        <v>0</v>
      </c>
      <c r="R321" s="3">
        <f>'[6]IntHeatGain-100Conv-2XWall-TS6-'!Q1060</f>
        <v>3.0760000000000001</v>
      </c>
      <c r="S321">
        <f>'[6]IntHeatGain-100Conv-2XWall-TS6-'!R1060</f>
        <v>3.0760000000000001</v>
      </c>
      <c r="T321">
        <f>'[6]IntHeatGain-100Conv-2XWall-TS6-'!S1060</f>
        <v>3.0760000000000001</v>
      </c>
      <c r="U321">
        <f>'[6]IntHeatGain-100Conv-2XWall-TS6-'!T1060</f>
        <v>3.0760000000000001</v>
      </c>
      <c r="V321">
        <f>'[6]IntHeatGain-100Conv-2XWall-TS6-'!U1060</f>
        <v>3.0760000000000001</v>
      </c>
      <c r="W321">
        <f>'[6]IntHeatGain-100Conv-2XWall-TS6-'!V1060</f>
        <v>0</v>
      </c>
      <c r="Y321">
        <f t="shared" si="8"/>
        <v>0</v>
      </c>
    </row>
    <row r="322" spans="1:25" x14ac:dyDescent="0.2">
      <c r="A322">
        <f t="shared" si="9"/>
        <v>316</v>
      </c>
      <c r="B322" t="str">
        <f>'[6]IntHeatGain-100Conv-2XWall-TS6-'!A1061</f>
        <v xml:space="preserve"> 08/14  04:00:00</v>
      </c>
      <c r="C322">
        <f>'[6]IntHeatGain-100Conv-2XWall-TS6-'!B1061</f>
        <v>20</v>
      </c>
      <c r="D322" s="3">
        <f>'[6]IntHeatGain-100Conv-2XWall-TS6-'!C1061</f>
        <v>0</v>
      </c>
      <c r="E322" s="3">
        <f>'[6]IntHeatGain-100Conv-2XWall-TS6-'!D1061</f>
        <v>0</v>
      </c>
      <c r="F322" s="3">
        <f>'[6]IntHeatGain-100Conv-2XWall-TS6-'!E1061</f>
        <v>4.0842476528266403</v>
      </c>
      <c r="G322" s="3">
        <f>'[6]IntHeatGain-100Conv-2XWall-TS6-'!F1061</f>
        <v>0</v>
      </c>
      <c r="H322">
        <f>'[6]IntHeatGain-100Conv-2XWall-TS6-'!G1061</f>
        <v>20</v>
      </c>
      <c r="I322" s="3">
        <f>'[6]IntHeatGain-100Conv-2XWall-TS6-'!H1061</f>
        <v>0</v>
      </c>
      <c r="J322" s="3">
        <f>'[6]IntHeatGain-100Conv-2XWall-TS6-'!I1061</f>
        <v>0</v>
      </c>
      <c r="K322" s="3">
        <f>'[6]IntHeatGain-100Conv-2XWall-TS6-'!J1061</f>
        <v>0</v>
      </c>
      <c r="L322" s="3">
        <f>'[6]IntHeatGain-100Conv-2XWall-TS6-'!K1061</f>
        <v>0</v>
      </c>
      <c r="M322" s="3">
        <f>'[6]IntHeatGain-100Conv-2XWall-TS6-'!L1061</f>
        <v>0</v>
      </c>
      <c r="N322" s="3">
        <f>'[6]IntHeatGain-100Conv-2XWall-TS6-'!M1061</f>
        <v>19.999993169862002</v>
      </c>
      <c r="O322">
        <f>'[6]IntHeatGain-100Conv-2XWall-TS6-'!N1061</f>
        <v>19.9999931655802</v>
      </c>
      <c r="P322">
        <f>'[6]IntHeatGain-100Conv-2XWall-TS6-'!O1061</f>
        <v>3.0760000000000001</v>
      </c>
      <c r="Q322">
        <f>'[6]IntHeatGain-100Conv-2XWall-TS6-'!P1061</f>
        <v>0</v>
      </c>
      <c r="R322" s="3">
        <f>'[6]IntHeatGain-100Conv-2XWall-TS6-'!Q1061</f>
        <v>3.0760000000000001</v>
      </c>
      <c r="S322">
        <f>'[6]IntHeatGain-100Conv-2XWall-TS6-'!R1061</f>
        <v>3.0760000000000001</v>
      </c>
      <c r="T322">
        <f>'[6]IntHeatGain-100Conv-2XWall-TS6-'!S1061</f>
        <v>3.0760000000000001</v>
      </c>
      <c r="U322">
        <f>'[6]IntHeatGain-100Conv-2XWall-TS6-'!T1061</f>
        <v>3.0760000000000001</v>
      </c>
      <c r="V322">
        <f>'[6]IntHeatGain-100Conv-2XWall-TS6-'!U1061</f>
        <v>3.0760000000000001</v>
      </c>
      <c r="W322">
        <f>'[6]IntHeatGain-100Conv-2XWall-TS6-'!V1061</f>
        <v>0</v>
      </c>
      <c r="Y322">
        <f t="shared" si="8"/>
        <v>0</v>
      </c>
    </row>
    <row r="323" spans="1:25" x14ac:dyDescent="0.2">
      <c r="A323">
        <f t="shared" si="9"/>
        <v>317</v>
      </c>
      <c r="B323" t="str">
        <f>'[6]IntHeatGain-100Conv-2XWall-TS6-'!A1062</f>
        <v xml:space="preserve"> 08/14  05:00:00</v>
      </c>
      <c r="C323">
        <f>'[6]IntHeatGain-100Conv-2XWall-TS6-'!B1062</f>
        <v>20</v>
      </c>
      <c r="D323" s="3">
        <f>'[6]IntHeatGain-100Conv-2XWall-TS6-'!C1062</f>
        <v>0</v>
      </c>
      <c r="E323" s="3">
        <f>'[6]IntHeatGain-100Conv-2XWall-TS6-'!D1062</f>
        <v>0</v>
      </c>
      <c r="F323" s="3">
        <f>'[6]IntHeatGain-100Conv-2XWall-TS6-'!E1062</f>
        <v>4.0696294494410896</v>
      </c>
      <c r="G323" s="3">
        <f>'[6]IntHeatGain-100Conv-2XWall-TS6-'!F1062</f>
        <v>0</v>
      </c>
      <c r="H323">
        <f>'[6]IntHeatGain-100Conv-2XWall-TS6-'!G1062</f>
        <v>20</v>
      </c>
      <c r="I323" s="3">
        <f>'[6]IntHeatGain-100Conv-2XWall-TS6-'!H1062</f>
        <v>0</v>
      </c>
      <c r="J323" s="3">
        <f>'[6]IntHeatGain-100Conv-2XWall-TS6-'!I1062</f>
        <v>0</v>
      </c>
      <c r="K323" s="3">
        <f>'[6]IntHeatGain-100Conv-2XWall-TS6-'!J1062</f>
        <v>0</v>
      </c>
      <c r="L323" s="3">
        <f>'[6]IntHeatGain-100Conv-2XWall-TS6-'!K1062</f>
        <v>0</v>
      </c>
      <c r="M323" s="3">
        <f>'[6]IntHeatGain-100Conv-2XWall-TS6-'!L1062</f>
        <v>0</v>
      </c>
      <c r="N323" s="3">
        <f>'[6]IntHeatGain-100Conv-2XWall-TS6-'!M1062</f>
        <v>19.9999931943082</v>
      </c>
      <c r="O323">
        <f>'[6]IntHeatGain-100Conv-2XWall-TS6-'!N1062</f>
        <v>19.999993190644201</v>
      </c>
      <c r="P323">
        <f>'[6]IntHeatGain-100Conv-2XWall-TS6-'!O1062</f>
        <v>3.0760000000000001</v>
      </c>
      <c r="Q323">
        <f>'[6]IntHeatGain-100Conv-2XWall-TS6-'!P1062</f>
        <v>0</v>
      </c>
      <c r="R323" s="3">
        <f>'[6]IntHeatGain-100Conv-2XWall-TS6-'!Q1062</f>
        <v>3.0760000000000001</v>
      </c>
      <c r="S323">
        <f>'[6]IntHeatGain-100Conv-2XWall-TS6-'!R1062</f>
        <v>3.0760000000000001</v>
      </c>
      <c r="T323">
        <f>'[6]IntHeatGain-100Conv-2XWall-TS6-'!S1062</f>
        <v>3.0760000000000001</v>
      </c>
      <c r="U323">
        <f>'[6]IntHeatGain-100Conv-2XWall-TS6-'!T1062</f>
        <v>3.0760000000000001</v>
      </c>
      <c r="V323">
        <f>'[6]IntHeatGain-100Conv-2XWall-TS6-'!U1062</f>
        <v>3.0760000000000001</v>
      </c>
      <c r="W323">
        <f>'[6]IntHeatGain-100Conv-2XWall-TS6-'!V1062</f>
        <v>0</v>
      </c>
      <c r="Y323">
        <f t="shared" si="8"/>
        <v>0</v>
      </c>
    </row>
    <row r="324" spans="1:25" x14ac:dyDescent="0.2">
      <c r="A324">
        <f t="shared" si="9"/>
        <v>318</v>
      </c>
      <c r="B324" t="str">
        <f>'[6]IntHeatGain-100Conv-2XWall-TS6-'!A1063</f>
        <v xml:space="preserve"> 08/14  06:00:00</v>
      </c>
      <c r="C324">
        <f>'[6]IntHeatGain-100Conv-2XWall-TS6-'!B1063</f>
        <v>20</v>
      </c>
      <c r="D324">
        <f>'[6]IntHeatGain-100Conv-2XWall-TS6-'!C1063</f>
        <v>0</v>
      </c>
      <c r="E324">
        <f>'[6]IntHeatGain-100Conv-2XWall-TS6-'!D1063</f>
        <v>0</v>
      </c>
      <c r="F324" s="3">
        <f>'[6]IntHeatGain-100Conv-2XWall-TS6-'!E1063</f>
        <v>4.0597500565129501</v>
      </c>
      <c r="G324" s="3">
        <f>'[6]IntHeatGain-100Conv-2XWall-TS6-'!F1063</f>
        <v>0</v>
      </c>
      <c r="H324">
        <f>'[6]IntHeatGain-100Conv-2XWall-TS6-'!G1063</f>
        <v>20</v>
      </c>
      <c r="I324" s="3">
        <f>'[6]IntHeatGain-100Conv-2XWall-TS6-'!H1063</f>
        <v>0</v>
      </c>
      <c r="J324" s="3">
        <f>'[6]IntHeatGain-100Conv-2XWall-TS6-'!I1063</f>
        <v>0</v>
      </c>
      <c r="K324" s="3">
        <f>'[6]IntHeatGain-100Conv-2XWall-TS6-'!J1063</f>
        <v>0</v>
      </c>
      <c r="L324" s="3">
        <f>'[6]IntHeatGain-100Conv-2XWall-TS6-'!K1063</f>
        <v>0</v>
      </c>
      <c r="M324" s="3">
        <f>'[6]IntHeatGain-100Conv-2XWall-TS6-'!L1063</f>
        <v>0</v>
      </c>
      <c r="N324" s="3">
        <f>'[6]IntHeatGain-100Conv-2XWall-TS6-'!M1063</f>
        <v>19.9999932108297</v>
      </c>
      <c r="O324">
        <f>'[6]IntHeatGain-100Conv-2XWall-TS6-'!N1063</f>
        <v>19.999993208789601</v>
      </c>
      <c r="P324">
        <f>'[6]IntHeatGain-100Conv-2XWall-TS6-'!O1063</f>
        <v>3.0760000000000001</v>
      </c>
      <c r="Q324">
        <f>'[6]IntHeatGain-100Conv-2XWall-TS6-'!P1063</f>
        <v>0</v>
      </c>
      <c r="R324" s="3">
        <f>'[6]IntHeatGain-100Conv-2XWall-TS6-'!Q1063</f>
        <v>3.0760000000000001</v>
      </c>
      <c r="S324">
        <f>'[6]IntHeatGain-100Conv-2XWall-TS6-'!R1063</f>
        <v>3.0760000000000001</v>
      </c>
      <c r="T324">
        <f>'[6]IntHeatGain-100Conv-2XWall-TS6-'!S1063</f>
        <v>3.0760000000000001</v>
      </c>
      <c r="U324">
        <f>'[6]IntHeatGain-100Conv-2XWall-TS6-'!T1063</f>
        <v>3.0760000000000001</v>
      </c>
      <c r="V324">
        <f>'[6]IntHeatGain-100Conv-2XWall-TS6-'!U1063</f>
        <v>3.0760000000000001</v>
      </c>
      <c r="W324">
        <f>'[6]IntHeatGain-100Conv-2XWall-TS6-'!V1063</f>
        <v>0</v>
      </c>
      <c r="Y324">
        <f t="shared" si="8"/>
        <v>0</v>
      </c>
    </row>
    <row r="325" spans="1:25" x14ac:dyDescent="0.2">
      <c r="A325">
        <f t="shared" si="9"/>
        <v>319</v>
      </c>
      <c r="B325" t="str">
        <f>'[6]IntHeatGain-100Conv-2XWall-TS6-'!A1064</f>
        <v xml:space="preserve"> 08/14  07:00:00</v>
      </c>
      <c r="C325">
        <f>'[6]IntHeatGain-100Conv-2XWall-TS6-'!B1064</f>
        <v>20</v>
      </c>
      <c r="D325">
        <f>'[6]IntHeatGain-100Conv-2XWall-TS6-'!C1064</f>
        <v>0</v>
      </c>
      <c r="E325">
        <f>'[6]IntHeatGain-100Conv-2XWall-TS6-'!D1064</f>
        <v>181</v>
      </c>
      <c r="F325" s="3">
        <f>'[6]IntHeatGain-100Conv-2XWall-TS6-'!E1064</f>
        <v>4.0573389551354602</v>
      </c>
      <c r="G325" s="3">
        <f>'[6]IntHeatGain-100Conv-2XWall-TS6-'!F1064</f>
        <v>0</v>
      </c>
      <c r="H325">
        <f>'[6]IntHeatGain-100Conv-2XWall-TS6-'!G1064</f>
        <v>20</v>
      </c>
      <c r="I325" s="3">
        <f>'[6]IntHeatGain-100Conv-2XWall-TS6-'!H1064</f>
        <v>0</v>
      </c>
      <c r="J325" s="3">
        <f>'[6]IntHeatGain-100Conv-2XWall-TS6-'!I1064</f>
        <v>0</v>
      </c>
      <c r="K325" s="3">
        <f>'[6]IntHeatGain-100Conv-2XWall-TS6-'!J1064</f>
        <v>0</v>
      </c>
      <c r="L325" s="3">
        <f>'[6]IntHeatGain-100Conv-2XWall-TS6-'!K1064</f>
        <v>0</v>
      </c>
      <c r="M325" s="3">
        <f>'[6]IntHeatGain-100Conv-2XWall-TS6-'!L1064</f>
        <v>0</v>
      </c>
      <c r="N325" s="3">
        <f>'[6]IntHeatGain-100Conv-2XWall-TS6-'!M1064</f>
        <v>19.999993214861799</v>
      </c>
      <c r="O325">
        <f>'[6]IntHeatGain-100Conv-2XWall-TS6-'!N1064</f>
        <v>19.999993215340002</v>
      </c>
      <c r="P325">
        <f>'[6]IntHeatGain-100Conv-2XWall-TS6-'!O1064</f>
        <v>3.0760000000000001</v>
      </c>
      <c r="Q325">
        <f>'[6]IntHeatGain-100Conv-2XWall-TS6-'!P1064</f>
        <v>0</v>
      </c>
      <c r="R325" s="3">
        <f>'[6]IntHeatGain-100Conv-2XWall-TS6-'!Q1064</f>
        <v>3.0760000000000001</v>
      </c>
      <c r="S325">
        <f>'[6]IntHeatGain-100Conv-2XWall-TS6-'!R1064</f>
        <v>3.0760000000000001</v>
      </c>
      <c r="T325">
        <f>'[6]IntHeatGain-100Conv-2XWall-TS6-'!S1064</f>
        <v>3.0760000000000001</v>
      </c>
      <c r="U325">
        <f>'[6]IntHeatGain-100Conv-2XWall-TS6-'!T1064</f>
        <v>3.0760000000000001</v>
      </c>
      <c r="V325">
        <f>'[6]IntHeatGain-100Conv-2XWall-TS6-'!U1064</f>
        <v>3.0760000000000001</v>
      </c>
      <c r="W325">
        <f>'[6]IntHeatGain-100Conv-2XWall-TS6-'!V1064</f>
        <v>0</v>
      </c>
      <c r="Y325">
        <f t="shared" si="8"/>
        <v>0</v>
      </c>
    </row>
    <row r="326" spans="1:25" x14ac:dyDescent="0.2">
      <c r="A326">
        <f t="shared" si="9"/>
        <v>320</v>
      </c>
      <c r="B326" t="str">
        <f>'[6]IntHeatGain-100Conv-2XWall-TS6-'!A1065</f>
        <v xml:space="preserve"> 08/14  08:00:00</v>
      </c>
      <c r="C326">
        <f>'[6]IntHeatGain-100Conv-2XWall-TS6-'!B1065</f>
        <v>20</v>
      </c>
      <c r="D326">
        <f>'[6]IntHeatGain-100Conv-2XWall-TS6-'!C1065</f>
        <v>0</v>
      </c>
      <c r="E326">
        <f>'[6]IntHeatGain-100Conv-2XWall-TS6-'!D1065</f>
        <v>551.08333333333303</v>
      </c>
      <c r="F326" s="3">
        <f>'[6]IntHeatGain-100Conv-2XWall-TS6-'!E1065</f>
        <v>4.0656820172442902</v>
      </c>
      <c r="G326" s="3">
        <f>'[6]IntHeatGain-100Conv-2XWall-TS6-'!F1065</f>
        <v>0</v>
      </c>
      <c r="H326">
        <f>'[6]IntHeatGain-100Conv-2XWall-TS6-'!G1065</f>
        <v>20</v>
      </c>
      <c r="I326" s="3">
        <f>'[6]IntHeatGain-100Conv-2XWall-TS6-'!H1065</f>
        <v>0</v>
      </c>
      <c r="J326" s="3">
        <f>'[6]IntHeatGain-100Conv-2XWall-TS6-'!I1065</f>
        <v>0</v>
      </c>
      <c r="K326" s="3">
        <f>'[6]IntHeatGain-100Conv-2XWall-TS6-'!J1065</f>
        <v>0</v>
      </c>
      <c r="L326" s="3">
        <f>'[6]IntHeatGain-100Conv-2XWall-TS6-'!K1065</f>
        <v>0</v>
      </c>
      <c r="M326" s="3">
        <f>'[6]IntHeatGain-100Conv-2XWall-TS6-'!L1065</f>
        <v>0</v>
      </c>
      <c r="N326" s="3">
        <f>'[6]IntHeatGain-100Conv-2XWall-TS6-'!M1065</f>
        <v>19.9999932009096</v>
      </c>
      <c r="O326">
        <f>'[6]IntHeatGain-100Conv-2XWall-TS6-'!N1065</f>
        <v>19.999993204522902</v>
      </c>
      <c r="P326">
        <f>'[6]IntHeatGain-100Conv-2XWall-TS6-'!O1065</f>
        <v>3.0760000000000001</v>
      </c>
      <c r="Q326">
        <f>'[6]IntHeatGain-100Conv-2XWall-TS6-'!P1065</f>
        <v>0</v>
      </c>
      <c r="R326" s="3">
        <f>'[6]IntHeatGain-100Conv-2XWall-TS6-'!Q1065</f>
        <v>3.0760000000000001</v>
      </c>
      <c r="S326">
        <f>'[6]IntHeatGain-100Conv-2XWall-TS6-'!R1065</f>
        <v>3.0760000000000001</v>
      </c>
      <c r="T326">
        <f>'[6]IntHeatGain-100Conv-2XWall-TS6-'!S1065</f>
        <v>3.0760000000000001</v>
      </c>
      <c r="U326">
        <f>'[6]IntHeatGain-100Conv-2XWall-TS6-'!T1065</f>
        <v>3.0760000000000001</v>
      </c>
      <c r="V326">
        <f>'[6]IntHeatGain-100Conv-2XWall-TS6-'!U1065</f>
        <v>3.0760000000000001</v>
      </c>
      <c r="W326">
        <f>'[6]IntHeatGain-100Conv-2XWall-TS6-'!V1065</f>
        <v>0</v>
      </c>
      <c r="Y326">
        <f t="shared" si="8"/>
        <v>0</v>
      </c>
    </row>
    <row r="327" spans="1:25" x14ac:dyDescent="0.2">
      <c r="A327">
        <f t="shared" si="9"/>
        <v>321</v>
      </c>
      <c r="B327" t="str">
        <f>'[6]IntHeatGain-100Conv-2XWall-TS6-'!A1066</f>
        <v xml:space="preserve"> 08/14  09:00:00</v>
      </c>
      <c r="C327">
        <f>'[6]IntHeatGain-100Conv-2XWall-TS6-'!B1066</f>
        <v>20</v>
      </c>
      <c r="D327">
        <f>'[6]IntHeatGain-100Conv-2XWall-TS6-'!C1066</f>
        <v>0</v>
      </c>
      <c r="E327">
        <f>'[6]IntHeatGain-100Conv-2XWall-TS6-'!D1066</f>
        <v>747.91666666666697</v>
      </c>
      <c r="F327" s="3">
        <f>'[6]IntHeatGain-100Conv-2XWall-TS6-'!E1066</f>
        <v>4.0836219824996904</v>
      </c>
      <c r="G327" s="3">
        <f>'[6]IntHeatGain-100Conv-2XWall-TS6-'!F1066</f>
        <v>0</v>
      </c>
      <c r="H327">
        <f>'[6]IntHeatGain-100Conv-2XWall-TS6-'!G1066</f>
        <v>20</v>
      </c>
      <c r="I327" s="3">
        <f>'[6]IntHeatGain-100Conv-2XWall-TS6-'!H1066</f>
        <v>0</v>
      </c>
      <c r="J327" s="3">
        <f>'[6]IntHeatGain-100Conv-2XWall-TS6-'!I1066</f>
        <v>0</v>
      </c>
      <c r="K327" s="3">
        <f>'[6]IntHeatGain-100Conv-2XWall-TS6-'!J1066</f>
        <v>0</v>
      </c>
      <c r="L327" s="3">
        <f>'[6]IntHeatGain-100Conv-2XWall-TS6-'!K1066</f>
        <v>0</v>
      </c>
      <c r="M327" s="3">
        <f>'[6]IntHeatGain-100Conv-2XWall-TS6-'!L1066</f>
        <v>0</v>
      </c>
      <c r="N327" s="3">
        <f>'[6]IntHeatGain-100Conv-2XWall-TS6-'!M1066</f>
        <v>19.9999931709084</v>
      </c>
      <c r="O327">
        <f>'[6]IntHeatGain-100Conv-2XWall-TS6-'!N1066</f>
        <v>19.9999931766767</v>
      </c>
      <c r="P327">
        <f>'[6]IntHeatGain-100Conv-2XWall-TS6-'!O1066</f>
        <v>3.0760000000000001</v>
      </c>
      <c r="Q327">
        <f>'[6]IntHeatGain-100Conv-2XWall-TS6-'!P1066</f>
        <v>0</v>
      </c>
      <c r="R327" s="3">
        <f>'[6]IntHeatGain-100Conv-2XWall-TS6-'!Q1066</f>
        <v>3.0760000000000001</v>
      </c>
      <c r="S327">
        <f>'[6]IntHeatGain-100Conv-2XWall-TS6-'!R1066</f>
        <v>3.0760000000000001</v>
      </c>
      <c r="T327">
        <f>'[6]IntHeatGain-100Conv-2XWall-TS6-'!S1066</f>
        <v>3.0760000000000001</v>
      </c>
      <c r="U327">
        <f>'[6]IntHeatGain-100Conv-2XWall-TS6-'!T1066</f>
        <v>3.0760000000000001</v>
      </c>
      <c r="V327">
        <f>'[6]IntHeatGain-100Conv-2XWall-TS6-'!U1066</f>
        <v>3.0760000000000001</v>
      </c>
      <c r="W327">
        <f>'[6]IntHeatGain-100Conv-2XWall-TS6-'!V1066</f>
        <v>0</v>
      </c>
      <c r="Y327">
        <f t="shared" ref="Y327:Y341" si="10">G327/3600</f>
        <v>0</v>
      </c>
    </row>
    <row r="328" spans="1:25" x14ac:dyDescent="0.2">
      <c r="A328">
        <f t="shared" si="9"/>
        <v>322</v>
      </c>
      <c r="B328" t="str">
        <f>'[6]IntHeatGain-100Conv-2XWall-TS6-'!A1067</f>
        <v xml:space="preserve"> 08/14  10:00:00</v>
      </c>
      <c r="C328">
        <f>'[6]IntHeatGain-100Conv-2XWall-TS6-'!B1067</f>
        <v>20</v>
      </c>
      <c r="D328">
        <f>'[6]IntHeatGain-100Conv-2XWall-TS6-'!C1067</f>
        <v>0</v>
      </c>
      <c r="E328">
        <f>'[6]IntHeatGain-100Conv-2XWall-TS6-'!D1067</f>
        <v>835.08333333333303</v>
      </c>
      <c r="F328" s="3">
        <f>'[6]IntHeatGain-100Conv-2XWall-TS6-'!E1067</f>
        <v>4.1057181788348602</v>
      </c>
      <c r="G328" s="3">
        <f>'[6]IntHeatGain-100Conv-2XWall-TS6-'!F1067</f>
        <v>0</v>
      </c>
      <c r="H328">
        <f>'[6]IntHeatGain-100Conv-2XWall-TS6-'!G1067</f>
        <v>20</v>
      </c>
      <c r="I328" s="3">
        <f>'[6]IntHeatGain-100Conv-2XWall-TS6-'!H1067</f>
        <v>0</v>
      </c>
      <c r="J328" s="3">
        <f>'[6]IntHeatGain-100Conv-2XWall-TS6-'!I1067</f>
        <v>0</v>
      </c>
      <c r="K328" s="3">
        <f>'[6]IntHeatGain-100Conv-2XWall-TS6-'!J1067</f>
        <v>0</v>
      </c>
      <c r="L328" s="3">
        <f>'[6]IntHeatGain-100Conv-2XWall-TS6-'!K1067</f>
        <v>0</v>
      </c>
      <c r="M328" s="3">
        <f>'[6]IntHeatGain-100Conv-2XWall-TS6-'!L1067</f>
        <v>0</v>
      </c>
      <c r="N328" s="3">
        <f>'[6]IntHeatGain-100Conv-2XWall-TS6-'!M1067</f>
        <v>19.9999931339566</v>
      </c>
      <c r="O328">
        <f>'[6]IntHeatGain-100Conv-2XWall-TS6-'!N1067</f>
        <v>19.999993140177999</v>
      </c>
      <c r="P328">
        <f>'[6]IntHeatGain-100Conv-2XWall-TS6-'!O1067</f>
        <v>3.0760000000000001</v>
      </c>
      <c r="Q328">
        <f>'[6]IntHeatGain-100Conv-2XWall-TS6-'!P1067</f>
        <v>0</v>
      </c>
      <c r="R328" s="3">
        <f>'[6]IntHeatGain-100Conv-2XWall-TS6-'!Q1067</f>
        <v>3.0760000000000001</v>
      </c>
      <c r="S328">
        <f>'[6]IntHeatGain-100Conv-2XWall-TS6-'!R1067</f>
        <v>3.0760000000000001</v>
      </c>
      <c r="T328">
        <f>'[6]IntHeatGain-100Conv-2XWall-TS6-'!S1067</f>
        <v>3.0760000000000001</v>
      </c>
      <c r="U328">
        <f>'[6]IntHeatGain-100Conv-2XWall-TS6-'!T1067</f>
        <v>3.0760000000000001</v>
      </c>
      <c r="V328">
        <f>'[6]IntHeatGain-100Conv-2XWall-TS6-'!U1067</f>
        <v>3.0760000000000001</v>
      </c>
      <c r="W328">
        <f>'[6]IntHeatGain-100Conv-2XWall-TS6-'!V1067</f>
        <v>0</v>
      </c>
      <c r="Y328">
        <f t="shared" si="10"/>
        <v>0</v>
      </c>
    </row>
    <row r="329" spans="1:25" x14ac:dyDescent="0.2">
      <c r="A329">
        <f t="shared" ref="A329:A341" si="11">A328+1</f>
        <v>323</v>
      </c>
      <c r="B329" t="str">
        <f>'[6]IntHeatGain-100Conv-2XWall-TS6-'!A1068</f>
        <v xml:space="preserve"> 08/14  11:00:00</v>
      </c>
      <c r="C329">
        <f>'[6]IntHeatGain-100Conv-2XWall-TS6-'!B1068</f>
        <v>20</v>
      </c>
      <c r="D329">
        <f>'[6]IntHeatGain-100Conv-2XWall-TS6-'!C1068</f>
        <v>0</v>
      </c>
      <c r="E329">
        <f>'[6]IntHeatGain-100Conv-2XWall-TS6-'!D1068</f>
        <v>878.08333333333303</v>
      </c>
      <c r="F329" s="3">
        <f>'[6]IntHeatGain-100Conv-2XWall-TS6-'!E1068</f>
        <v>4.1274961995442796</v>
      </c>
      <c r="G329" s="3">
        <f>'[6]IntHeatGain-100Conv-2XWall-TS6-'!F1068</f>
        <v>0</v>
      </c>
      <c r="H329">
        <f>'[6]IntHeatGain-100Conv-2XWall-TS6-'!G1068</f>
        <v>20</v>
      </c>
      <c r="I329" s="3">
        <f>'[6]IntHeatGain-100Conv-2XWall-TS6-'!H1068</f>
        <v>0</v>
      </c>
      <c r="J329" s="3">
        <f>'[6]IntHeatGain-100Conv-2XWall-TS6-'!I1068</f>
        <v>0</v>
      </c>
      <c r="K329" s="3">
        <f>'[6]IntHeatGain-100Conv-2XWall-TS6-'!J1068</f>
        <v>0</v>
      </c>
      <c r="L329" s="3">
        <f>'[6]IntHeatGain-100Conv-2XWall-TS6-'!K1068</f>
        <v>0</v>
      </c>
      <c r="M329" s="3">
        <f>'[6]IntHeatGain-100Conv-2XWall-TS6-'!L1068</f>
        <v>0</v>
      </c>
      <c r="N329" s="3">
        <f>'[6]IntHeatGain-100Conv-2XWall-TS6-'!M1068</f>
        <v>19.999993097537001</v>
      </c>
      <c r="O329">
        <f>'[6]IntHeatGain-100Conv-2XWall-TS6-'!N1068</f>
        <v>19.999993103567</v>
      </c>
      <c r="P329">
        <f>'[6]IntHeatGain-100Conv-2XWall-TS6-'!O1068</f>
        <v>3.0760000000000001</v>
      </c>
      <c r="Q329">
        <f>'[6]IntHeatGain-100Conv-2XWall-TS6-'!P1068</f>
        <v>0</v>
      </c>
      <c r="R329" s="3">
        <f>'[6]IntHeatGain-100Conv-2XWall-TS6-'!Q1068</f>
        <v>3.0760000000000001</v>
      </c>
      <c r="S329">
        <f>'[6]IntHeatGain-100Conv-2XWall-TS6-'!R1068</f>
        <v>3.0760000000000001</v>
      </c>
      <c r="T329">
        <f>'[6]IntHeatGain-100Conv-2XWall-TS6-'!S1068</f>
        <v>3.0760000000000001</v>
      </c>
      <c r="U329">
        <f>'[6]IntHeatGain-100Conv-2XWall-TS6-'!T1068</f>
        <v>3.0760000000000001</v>
      </c>
      <c r="V329">
        <f>'[6]IntHeatGain-100Conv-2XWall-TS6-'!U1068</f>
        <v>3.0760000000000001</v>
      </c>
      <c r="W329">
        <f>'[6]IntHeatGain-100Conv-2XWall-TS6-'!V1068</f>
        <v>0</v>
      </c>
      <c r="Y329">
        <f t="shared" si="10"/>
        <v>0</v>
      </c>
    </row>
    <row r="330" spans="1:25" x14ac:dyDescent="0.2">
      <c r="A330">
        <f t="shared" si="11"/>
        <v>324</v>
      </c>
      <c r="B330" t="str">
        <f>'[6]IntHeatGain-100Conv-2XWall-TS6-'!A1069</f>
        <v xml:space="preserve"> 08/14  12:00:00</v>
      </c>
      <c r="C330">
        <f>'[6]IntHeatGain-100Conv-2XWall-TS6-'!B1069</f>
        <v>20</v>
      </c>
      <c r="D330">
        <f>'[6]IntHeatGain-100Conv-2XWall-TS6-'!C1069</f>
        <v>0</v>
      </c>
      <c r="E330">
        <f>'[6]IntHeatGain-100Conv-2XWall-TS6-'!D1069</f>
        <v>899.5</v>
      </c>
      <c r="F330" s="3">
        <f>'[6]IntHeatGain-100Conv-2XWall-TS6-'!E1069</f>
        <v>4.1510887833284498</v>
      </c>
      <c r="G330" s="3">
        <f>'[6]IntHeatGain-100Conv-2XWall-TS6-'!F1069</f>
        <v>0</v>
      </c>
      <c r="H330">
        <f>'[6]IntHeatGain-100Conv-2XWall-TS6-'!G1069</f>
        <v>20</v>
      </c>
      <c r="I330" s="3">
        <f>'[6]IntHeatGain-100Conv-2XWall-TS6-'!H1069</f>
        <v>0</v>
      </c>
      <c r="J330" s="3">
        <f>'[6]IntHeatGain-100Conv-2XWall-TS6-'!I1069</f>
        <v>0</v>
      </c>
      <c r="K330" s="3">
        <f>'[6]IntHeatGain-100Conv-2XWall-TS6-'!J1069</f>
        <v>0</v>
      </c>
      <c r="L330" s="3">
        <f>'[6]IntHeatGain-100Conv-2XWall-TS6-'!K1069</f>
        <v>0</v>
      </c>
      <c r="M330" s="3">
        <f>'[6]IntHeatGain-100Conv-2XWall-TS6-'!L1069</f>
        <v>0</v>
      </c>
      <c r="N330" s="3">
        <f>'[6]IntHeatGain-100Conv-2XWall-TS6-'!M1069</f>
        <v>19.999993058082801</v>
      </c>
      <c r="O330">
        <f>'[6]IntHeatGain-100Conv-2XWall-TS6-'!N1069</f>
        <v>19.999993065330699</v>
      </c>
      <c r="P330">
        <f>'[6]IntHeatGain-100Conv-2XWall-TS6-'!O1069</f>
        <v>3.0760000000000001</v>
      </c>
      <c r="Q330">
        <f>'[6]IntHeatGain-100Conv-2XWall-TS6-'!P1069</f>
        <v>0</v>
      </c>
      <c r="R330" s="3">
        <f>'[6]IntHeatGain-100Conv-2XWall-TS6-'!Q1069</f>
        <v>3.0760000000000001</v>
      </c>
      <c r="S330">
        <f>'[6]IntHeatGain-100Conv-2XWall-TS6-'!R1069</f>
        <v>3.0760000000000001</v>
      </c>
      <c r="T330">
        <f>'[6]IntHeatGain-100Conv-2XWall-TS6-'!S1069</f>
        <v>3.0760000000000001</v>
      </c>
      <c r="U330">
        <f>'[6]IntHeatGain-100Conv-2XWall-TS6-'!T1069</f>
        <v>3.0760000000000001</v>
      </c>
      <c r="V330">
        <f>'[6]IntHeatGain-100Conv-2XWall-TS6-'!U1069</f>
        <v>3.0760000000000001</v>
      </c>
      <c r="W330">
        <f>'[6]IntHeatGain-100Conv-2XWall-TS6-'!V1069</f>
        <v>0</v>
      </c>
      <c r="Y330">
        <f t="shared" si="10"/>
        <v>0</v>
      </c>
    </row>
    <row r="331" spans="1:25" x14ac:dyDescent="0.2">
      <c r="A331">
        <f t="shared" si="11"/>
        <v>325</v>
      </c>
      <c r="B331" t="str">
        <f>'[6]IntHeatGain-100Conv-2XWall-TS6-'!A1070</f>
        <v xml:space="preserve"> 08/14  13:00:00</v>
      </c>
      <c r="C331">
        <f>'[6]IntHeatGain-100Conv-2XWall-TS6-'!B1070</f>
        <v>20</v>
      </c>
      <c r="D331">
        <f>'[6]IntHeatGain-100Conv-2XWall-TS6-'!C1070</f>
        <v>0</v>
      </c>
      <c r="E331">
        <f>'[6]IntHeatGain-100Conv-2XWall-TS6-'!D1070</f>
        <v>907</v>
      </c>
      <c r="F331" s="3">
        <f>'[6]IntHeatGain-100Conv-2XWall-TS6-'!E1070</f>
        <v>4.1834665446003898</v>
      </c>
      <c r="G331" s="3">
        <f>'[6]IntHeatGain-100Conv-2XWall-TS6-'!F1070</f>
        <v>0</v>
      </c>
      <c r="H331">
        <f>'[6]IntHeatGain-100Conv-2XWall-TS6-'!G1070</f>
        <v>20</v>
      </c>
      <c r="I331" s="3">
        <f>'[6]IntHeatGain-100Conv-2XWall-TS6-'!H1070</f>
        <v>0</v>
      </c>
      <c r="J331" s="3">
        <f>'[6]IntHeatGain-100Conv-2XWall-TS6-'!I1070</f>
        <v>0</v>
      </c>
      <c r="K331" s="3">
        <f>'[6]IntHeatGain-100Conv-2XWall-TS6-'!J1070</f>
        <v>0</v>
      </c>
      <c r="L331" s="3">
        <f>'[6]IntHeatGain-100Conv-2XWall-TS6-'!K1070</f>
        <v>0</v>
      </c>
      <c r="M331" s="3">
        <f>'[6]IntHeatGain-100Conv-2XWall-TS6-'!L1070</f>
        <v>0</v>
      </c>
      <c r="N331" s="3">
        <f>'[6]IntHeatGain-100Conv-2XWall-TS6-'!M1070</f>
        <v>19.999993003937099</v>
      </c>
      <c r="O331">
        <f>'[6]IntHeatGain-100Conv-2XWall-TS6-'!N1070</f>
        <v>19.999993014506</v>
      </c>
      <c r="P331">
        <f>'[6]IntHeatGain-100Conv-2XWall-TS6-'!O1070</f>
        <v>3.0760000000000001</v>
      </c>
      <c r="Q331">
        <f>'[6]IntHeatGain-100Conv-2XWall-TS6-'!P1070</f>
        <v>0</v>
      </c>
      <c r="R331" s="3">
        <f>'[6]IntHeatGain-100Conv-2XWall-TS6-'!Q1070</f>
        <v>3.0760000000000001</v>
      </c>
      <c r="S331">
        <f>'[6]IntHeatGain-100Conv-2XWall-TS6-'!R1070</f>
        <v>3.0760000000000001</v>
      </c>
      <c r="T331">
        <f>'[6]IntHeatGain-100Conv-2XWall-TS6-'!S1070</f>
        <v>3.0760000000000001</v>
      </c>
      <c r="U331">
        <f>'[6]IntHeatGain-100Conv-2XWall-TS6-'!T1070</f>
        <v>3.0760000000000001</v>
      </c>
      <c r="V331">
        <f>'[6]IntHeatGain-100Conv-2XWall-TS6-'!U1070</f>
        <v>3.0760000000000001</v>
      </c>
      <c r="W331">
        <f>'[6]IntHeatGain-100Conv-2XWall-TS6-'!V1070</f>
        <v>0</v>
      </c>
      <c r="Y331">
        <f t="shared" si="10"/>
        <v>0</v>
      </c>
    </row>
    <row r="332" spans="1:25" x14ac:dyDescent="0.2">
      <c r="A332">
        <f t="shared" si="11"/>
        <v>326</v>
      </c>
      <c r="B332" t="str">
        <f>'[6]IntHeatGain-100Conv-2XWall-TS6-'!A1071</f>
        <v xml:space="preserve"> 08/14  14:00:00</v>
      </c>
      <c r="C332">
        <f>'[6]IntHeatGain-100Conv-2XWall-TS6-'!B1071</f>
        <v>20</v>
      </c>
      <c r="D332">
        <f>'[6]IntHeatGain-100Conv-2XWall-TS6-'!C1071</f>
        <v>0</v>
      </c>
      <c r="E332">
        <f>'[6]IntHeatGain-100Conv-2XWall-TS6-'!D1071</f>
        <v>903.66666666666697</v>
      </c>
      <c r="F332" s="3">
        <f>'[6]IntHeatGain-100Conv-2XWall-TS6-'!E1071</f>
        <v>4.2304678014261503</v>
      </c>
      <c r="G332" s="3">
        <f>'[6]IntHeatGain-100Conv-2XWall-TS6-'!F1071</f>
        <v>0</v>
      </c>
      <c r="H332">
        <f>'[6]IntHeatGain-100Conv-2XWall-TS6-'!G1071</f>
        <v>20</v>
      </c>
      <c r="I332" s="3">
        <f>'[6]IntHeatGain-100Conv-2XWall-TS6-'!H1071</f>
        <v>0</v>
      </c>
      <c r="J332" s="3">
        <f>'[6]IntHeatGain-100Conv-2XWall-TS6-'!I1071</f>
        <v>0</v>
      </c>
      <c r="K332" s="3">
        <f>'[6]IntHeatGain-100Conv-2XWall-TS6-'!J1071</f>
        <v>0</v>
      </c>
      <c r="L332" s="3">
        <f>'[6]IntHeatGain-100Conv-2XWall-TS6-'!K1071</f>
        <v>0</v>
      </c>
      <c r="M332" s="3">
        <f>'[6]IntHeatGain-100Conv-2XWall-TS6-'!L1071</f>
        <v>0</v>
      </c>
      <c r="N332" s="3">
        <f>'[6]IntHeatGain-100Conv-2XWall-TS6-'!M1071</f>
        <v>19.999992925336301</v>
      </c>
      <c r="O332">
        <f>'[6]IntHeatGain-100Conv-2XWall-TS6-'!N1071</f>
        <v>19.9999929401881</v>
      </c>
      <c r="P332">
        <f>'[6]IntHeatGain-100Conv-2XWall-TS6-'!O1071</f>
        <v>3.0760000000000001</v>
      </c>
      <c r="Q332">
        <f>'[6]IntHeatGain-100Conv-2XWall-TS6-'!P1071</f>
        <v>0</v>
      </c>
      <c r="R332" s="3">
        <f>'[6]IntHeatGain-100Conv-2XWall-TS6-'!Q1071</f>
        <v>3.0760000000000001</v>
      </c>
      <c r="S332">
        <f>'[6]IntHeatGain-100Conv-2XWall-TS6-'!R1071</f>
        <v>3.0760000000000001</v>
      </c>
      <c r="T332">
        <f>'[6]IntHeatGain-100Conv-2XWall-TS6-'!S1071</f>
        <v>3.0760000000000001</v>
      </c>
      <c r="U332">
        <f>'[6]IntHeatGain-100Conv-2XWall-TS6-'!T1071</f>
        <v>3.0760000000000001</v>
      </c>
      <c r="V332">
        <f>'[6]IntHeatGain-100Conv-2XWall-TS6-'!U1071</f>
        <v>3.0760000000000001</v>
      </c>
      <c r="W332">
        <f>'[6]IntHeatGain-100Conv-2XWall-TS6-'!V1071</f>
        <v>0</v>
      </c>
      <c r="Y332">
        <f t="shared" si="10"/>
        <v>0</v>
      </c>
    </row>
    <row r="333" spans="1:25" x14ac:dyDescent="0.2">
      <c r="A333">
        <f t="shared" si="11"/>
        <v>327</v>
      </c>
      <c r="B333" t="str">
        <f>'[6]IntHeatGain-100Conv-2XWall-TS6-'!A1072</f>
        <v xml:space="preserve"> 08/14  15:00:00</v>
      </c>
      <c r="C333">
        <f>'[6]IntHeatGain-100Conv-2XWall-TS6-'!B1072</f>
        <v>20</v>
      </c>
      <c r="D333">
        <f>'[6]IntHeatGain-100Conv-2XWall-TS6-'!C1072</f>
        <v>0</v>
      </c>
      <c r="E333">
        <f>'[6]IntHeatGain-100Conv-2XWall-TS6-'!D1072</f>
        <v>887.25</v>
      </c>
      <c r="F333" s="3">
        <f>'[6]IntHeatGain-100Conv-2XWall-TS6-'!E1072</f>
        <v>4.2895790829789098</v>
      </c>
      <c r="G333" s="3">
        <f>'[6]IntHeatGain-100Conv-2XWall-TS6-'!F1072</f>
        <v>0</v>
      </c>
      <c r="H333">
        <f>'[6]IntHeatGain-100Conv-2XWall-TS6-'!G1072</f>
        <v>20</v>
      </c>
      <c r="I333" s="3">
        <f>'[6]IntHeatGain-100Conv-2XWall-TS6-'!H1072</f>
        <v>0</v>
      </c>
      <c r="J333" s="3">
        <f>'[6]IntHeatGain-100Conv-2XWall-TS6-'!I1072</f>
        <v>0</v>
      </c>
      <c r="K333" s="3">
        <f>'[6]IntHeatGain-100Conv-2XWall-TS6-'!J1072</f>
        <v>0</v>
      </c>
      <c r="L333" s="3">
        <f>'[6]IntHeatGain-100Conv-2XWall-TS6-'!K1072</f>
        <v>0</v>
      </c>
      <c r="M333" s="3">
        <f>'[6]IntHeatGain-100Conv-2XWall-TS6-'!L1072</f>
        <v>0</v>
      </c>
      <c r="N333" s="3">
        <f>'[6]IntHeatGain-100Conv-2XWall-TS6-'!M1072</f>
        <v>19.999992826483702</v>
      </c>
      <c r="O333">
        <f>'[6]IntHeatGain-100Conv-2XWall-TS6-'!N1072</f>
        <v>19.999992843668199</v>
      </c>
      <c r="P333">
        <f>'[6]IntHeatGain-100Conv-2XWall-TS6-'!O1072</f>
        <v>3.0760000000000001</v>
      </c>
      <c r="Q333">
        <f>'[6]IntHeatGain-100Conv-2XWall-TS6-'!P1072</f>
        <v>0</v>
      </c>
      <c r="R333" s="3">
        <f>'[6]IntHeatGain-100Conv-2XWall-TS6-'!Q1072</f>
        <v>3.0760000000000001</v>
      </c>
      <c r="S333">
        <f>'[6]IntHeatGain-100Conv-2XWall-TS6-'!R1072</f>
        <v>3.0760000000000001</v>
      </c>
      <c r="T333">
        <f>'[6]IntHeatGain-100Conv-2XWall-TS6-'!S1072</f>
        <v>3.0760000000000001</v>
      </c>
      <c r="U333">
        <f>'[6]IntHeatGain-100Conv-2XWall-TS6-'!T1072</f>
        <v>3.0760000000000001</v>
      </c>
      <c r="V333">
        <f>'[6]IntHeatGain-100Conv-2XWall-TS6-'!U1072</f>
        <v>3.0760000000000001</v>
      </c>
      <c r="W333">
        <f>'[6]IntHeatGain-100Conv-2XWall-TS6-'!V1072</f>
        <v>0</v>
      </c>
      <c r="Y333">
        <f t="shared" si="10"/>
        <v>0</v>
      </c>
    </row>
    <row r="334" spans="1:25" x14ac:dyDescent="0.2">
      <c r="A334">
        <f t="shared" si="11"/>
        <v>328</v>
      </c>
      <c r="B334" t="str">
        <f>'[6]IntHeatGain-100Conv-2XWall-TS6-'!A1073</f>
        <v xml:space="preserve"> 08/14  16:00:00</v>
      </c>
      <c r="C334">
        <f>'[6]IntHeatGain-100Conv-2XWall-TS6-'!B1073</f>
        <v>20</v>
      </c>
      <c r="D334">
        <f>'[6]IntHeatGain-100Conv-2XWall-TS6-'!C1073</f>
        <v>0</v>
      </c>
      <c r="E334">
        <f>'[6]IntHeatGain-100Conv-2XWall-TS6-'!D1073</f>
        <v>853.5</v>
      </c>
      <c r="F334" s="3">
        <f>'[6]IntHeatGain-100Conv-2XWall-TS6-'!E1073</f>
        <v>4.3496649866938801</v>
      </c>
      <c r="G334" s="3">
        <f>'[6]IntHeatGain-100Conv-2XWall-TS6-'!F1073</f>
        <v>0</v>
      </c>
      <c r="H334">
        <f>'[6]IntHeatGain-100Conv-2XWall-TS6-'!G1073</f>
        <v>20</v>
      </c>
      <c r="I334" s="3">
        <f>'[6]IntHeatGain-100Conv-2XWall-TS6-'!H1073</f>
        <v>0</v>
      </c>
      <c r="J334" s="3">
        <f>'[6]IntHeatGain-100Conv-2XWall-TS6-'!I1073</f>
        <v>0</v>
      </c>
      <c r="K334" s="3">
        <f>'[6]IntHeatGain-100Conv-2XWall-TS6-'!J1073</f>
        <v>0</v>
      </c>
      <c r="L334" s="3">
        <f>'[6]IntHeatGain-100Conv-2XWall-TS6-'!K1073</f>
        <v>0</v>
      </c>
      <c r="M334" s="3">
        <f>'[6]IntHeatGain-100Conv-2XWall-TS6-'!L1073</f>
        <v>0</v>
      </c>
      <c r="N334" s="3">
        <f>'[6]IntHeatGain-100Conv-2XWall-TS6-'!M1073</f>
        <v>19.999992726001299</v>
      </c>
      <c r="O334">
        <f>'[6]IntHeatGain-100Conv-2XWall-TS6-'!N1073</f>
        <v>19.999992741934101</v>
      </c>
      <c r="P334">
        <f>'[6]IntHeatGain-100Conv-2XWall-TS6-'!O1073</f>
        <v>3.0760000000000001</v>
      </c>
      <c r="Q334">
        <f>'[6]IntHeatGain-100Conv-2XWall-TS6-'!P1073</f>
        <v>0</v>
      </c>
      <c r="R334" s="3">
        <f>'[6]IntHeatGain-100Conv-2XWall-TS6-'!Q1073</f>
        <v>3.0760000000000001</v>
      </c>
      <c r="S334">
        <f>'[6]IntHeatGain-100Conv-2XWall-TS6-'!R1073</f>
        <v>3.0760000000000001</v>
      </c>
      <c r="T334">
        <f>'[6]IntHeatGain-100Conv-2XWall-TS6-'!S1073</f>
        <v>3.0760000000000001</v>
      </c>
      <c r="U334">
        <f>'[6]IntHeatGain-100Conv-2XWall-TS6-'!T1073</f>
        <v>3.0760000000000001</v>
      </c>
      <c r="V334">
        <f>'[6]IntHeatGain-100Conv-2XWall-TS6-'!U1073</f>
        <v>3.0760000000000001</v>
      </c>
      <c r="W334">
        <f>'[6]IntHeatGain-100Conv-2XWall-TS6-'!V1073</f>
        <v>0</v>
      </c>
      <c r="Y334">
        <f t="shared" si="10"/>
        <v>0</v>
      </c>
    </row>
    <row r="335" spans="1:25" x14ac:dyDescent="0.2">
      <c r="A335">
        <f t="shared" si="11"/>
        <v>329</v>
      </c>
      <c r="B335" t="str">
        <f>'[6]IntHeatGain-100Conv-2XWall-TS6-'!A1074</f>
        <v xml:space="preserve"> 08/14  17:00:00</v>
      </c>
      <c r="C335">
        <f>'[6]IntHeatGain-100Conv-2XWall-TS6-'!B1074</f>
        <v>20</v>
      </c>
      <c r="D335">
        <f>'[6]IntHeatGain-100Conv-2XWall-TS6-'!C1074</f>
        <v>0</v>
      </c>
      <c r="E335">
        <f>'[6]IntHeatGain-100Conv-2XWall-TS6-'!D1074</f>
        <v>785.66666666666697</v>
      </c>
      <c r="F335" s="3">
        <f>'[6]IntHeatGain-100Conv-2XWall-TS6-'!E1074</f>
        <v>4.3983269752061798</v>
      </c>
      <c r="G335" s="3">
        <f>'[6]IntHeatGain-100Conv-2XWall-TS6-'!F1074</f>
        <v>0</v>
      </c>
      <c r="H335">
        <f>'[6]IntHeatGain-100Conv-2XWall-TS6-'!G1074</f>
        <v>20</v>
      </c>
      <c r="I335" s="3">
        <f>'[6]IntHeatGain-100Conv-2XWall-TS6-'!H1074</f>
        <v>0</v>
      </c>
      <c r="J335" s="3">
        <f>'[6]IntHeatGain-100Conv-2XWall-TS6-'!I1074</f>
        <v>0</v>
      </c>
      <c r="K335" s="3">
        <f>'[6]IntHeatGain-100Conv-2XWall-TS6-'!J1074</f>
        <v>0</v>
      </c>
      <c r="L335" s="3">
        <f>'[6]IntHeatGain-100Conv-2XWall-TS6-'!K1074</f>
        <v>0</v>
      </c>
      <c r="M335" s="3">
        <f>'[6]IntHeatGain-100Conv-2XWall-TS6-'!L1074</f>
        <v>0</v>
      </c>
      <c r="N335" s="3">
        <f>'[6]IntHeatGain-100Conv-2XWall-TS6-'!M1074</f>
        <v>19.999992644623301</v>
      </c>
      <c r="O335">
        <f>'[6]IntHeatGain-100Conv-2XWall-TS6-'!N1074</f>
        <v>19.999992656110599</v>
      </c>
      <c r="P335">
        <f>'[6]IntHeatGain-100Conv-2XWall-TS6-'!O1074</f>
        <v>3.0760000000000001</v>
      </c>
      <c r="Q335">
        <f>'[6]IntHeatGain-100Conv-2XWall-TS6-'!P1074</f>
        <v>0</v>
      </c>
      <c r="R335" s="3">
        <f>'[6]IntHeatGain-100Conv-2XWall-TS6-'!Q1074</f>
        <v>3.0760000000000001</v>
      </c>
      <c r="S335">
        <f>'[6]IntHeatGain-100Conv-2XWall-TS6-'!R1074</f>
        <v>3.0760000000000001</v>
      </c>
      <c r="T335">
        <f>'[6]IntHeatGain-100Conv-2XWall-TS6-'!S1074</f>
        <v>3.0760000000000001</v>
      </c>
      <c r="U335">
        <f>'[6]IntHeatGain-100Conv-2XWall-TS6-'!T1074</f>
        <v>3.0760000000000001</v>
      </c>
      <c r="V335">
        <f>'[6]IntHeatGain-100Conv-2XWall-TS6-'!U1074</f>
        <v>3.0760000000000001</v>
      </c>
      <c r="W335">
        <f>'[6]IntHeatGain-100Conv-2XWall-TS6-'!V1074</f>
        <v>0</v>
      </c>
      <c r="Y335">
        <f t="shared" si="10"/>
        <v>0</v>
      </c>
    </row>
    <row r="336" spans="1:25" x14ac:dyDescent="0.2">
      <c r="A336">
        <f t="shared" si="11"/>
        <v>330</v>
      </c>
      <c r="B336" t="str">
        <f>'[6]IntHeatGain-100Conv-2XWall-TS6-'!A1075</f>
        <v xml:space="preserve"> 08/14  18:00:00</v>
      </c>
      <c r="C336">
        <f>'[6]IntHeatGain-100Conv-2XWall-TS6-'!B1075</f>
        <v>20</v>
      </c>
      <c r="D336">
        <f>'[6]IntHeatGain-100Conv-2XWall-TS6-'!C1075</f>
        <v>0</v>
      </c>
      <c r="E336">
        <f>'[6]IntHeatGain-100Conv-2XWall-TS6-'!D1075</f>
        <v>636.66666666666697</v>
      </c>
      <c r="F336" s="3">
        <f>'[6]IntHeatGain-100Conv-2XWall-TS6-'!E1075</f>
        <v>4.42642401776508</v>
      </c>
      <c r="G336" s="3">
        <f>'[6]IntHeatGain-100Conv-2XWall-TS6-'!F1075</f>
        <v>0</v>
      </c>
      <c r="H336">
        <f>'[6]IntHeatGain-100Conv-2XWall-TS6-'!G1075</f>
        <v>20</v>
      </c>
      <c r="I336" s="3">
        <f>'[6]IntHeatGain-100Conv-2XWall-TS6-'!H1075</f>
        <v>0</v>
      </c>
      <c r="J336" s="3">
        <f>'[6]IntHeatGain-100Conv-2XWall-TS6-'!I1075</f>
        <v>0</v>
      </c>
      <c r="K336" s="3">
        <f>'[6]IntHeatGain-100Conv-2XWall-TS6-'!J1075</f>
        <v>0</v>
      </c>
      <c r="L336" s="3">
        <f>'[6]IntHeatGain-100Conv-2XWall-TS6-'!K1075</f>
        <v>0</v>
      </c>
      <c r="M336" s="3">
        <f>'[6]IntHeatGain-100Conv-2XWall-TS6-'!L1075</f>
        <v>0</v>
      </c>
      <c r="N336" s="3">
        <f>'[6]IntHeatGain-100Conv-2XWall-TS6-'!M1075</f>
        <v>19.9999925976363</v>
      </c>
      <c r="O336">
        <f>'[6]IntHeatGain-100Conv-2XWall-TS6-'!N1075</f>
        <v>19.9999926027483</v>
      </c>
      <c r="P336">
        <f>'[6]IntHeatGain-100Conv-2XWall-TS6-'!O1075</f>
        <v>3.0760000000000001</v>
      </c>
      <c r="Q336">
        <f>'[6]IntHeatGain-100Conv-2XWall-TS6-'!P1075</f>
        <v>0</v>
      </c>
      <c r="R336" s="3">
        <f>'[6]IntHeatGain-100Conv-2XWall-TS6-'!Q1075</f>
        <v>3.0760000000000001</v>
      </c>
      <c r="S336">
        <f>'[6]IntHeatGain-100Conv-2XWall-TS6-'!R1075</f>
        <v>3.0760000000000001</v>
      </c>
      <c r="T336">
        <f>'[6]IntHeatGain-100Conv-2XWall-TS6-'!S1075</f>
        <v>3.0760000000000001</v>
      </c>
      <c r="U336">
        <f>'[6]IntHeatGain-100Conv-2XWall-TS6-'!T1075</f>
        <v>3.0760000000000001</v>
      </c>
      <c r="V336">
        <f>'[6]IntHeatGain-100Conv-2XWall-TS6-'!U1075</f>
        <v>3.0760000000000001</v>
      </c>
      <c r="W336">
        <f>'[6]IntHeatGain-100Conv-2XWall-TS6-'!V1075</f>
        <v>0</v>
      </c>
      <c r="Y336">
        <f t="shared" si="10"/>
        <v>0</v>
      </c>
    </row>
    <row r="337" spans="1:25" x14ac:dyDescent="0.2">
      <c r="A337">
        <f t="shared" si="11"/>
        <v>331</v>
      </c>
      <c r="B337" t="str">
        <f>'[6]IntHeatGain-100Conv-2XWall-TS6-'!A1076</f>
        <v xml:space="preserve"> 08/14  19:00:00</v>
      </c>
      <c r="C337">
        <f>'[6]IntHeatGain-100Conv-2XWall-TS6-'!B1076</f>
        <v>20</v>
      </c>
      <c r="D337">
        <f>'[6]IntHeatGain-100Conv-2XWall-TS6-'!C1076</f>
        <v>0</v>
      </c>
      <c r="E337">
        <f>'[6]IntHeatGain-100Conv-2XWall-TS6-'!D1076</f>
        <v>330.41666666666703</v>
      </c>
      <c r="F337" s="3">
        <f>'[6]IntHeatGain-100Conv-2XWall-TS6-'!E1076</f>
        <v>4.4323542562778702</v>
      </c>
      <c r="G337" s="3">
        <f>'[6]IntHeatGain-100Conv-2XWall-TS6-'!F1076</f>
        <v>0</v>
      </c>
      <c r="H337">
        <f>'[6]IntHeatGain-100Conv-2XWall-TS6-'!G1076</f>
        <v>20</v>
      </c>
      <c r="I337" s="3">
        <f>'[6]IntHeatGain-100Conv-2XWall-TS6-'!H1076</f>
        <v>0</v>
      </c>
      <c r="J337" s="3">
        <f>'[6]IntHeatGain-100Conv-2XWall-TS6-'!I1076</f>
        <v>0</v>
      </c>
      <c r="K337" s="3">
        <f>'[6]IntHeatGain-100Conv-2XWall-TS6-'!J1076</f>
        <v>0</v>
      </c>
      <c r="L337" s="3">
        <f>'[6]IntHeatGain-100Conv-2XWall-TS6-'!K1076</f>
        <v>0</v>
      </c>
      <c r="M337" s="3">
        <f>'[6]IntHeatGain-100Conv-2XWall-TS6-'!L1076</f>
        <v>0</v>
      </c>
      <c r="N337" s="3">
        <f>'[6]IntHeatGain-100Conv-2XWall-TS6-'!M1076</f>
        <v>19.999992587718999</v>
      </c>
      <c r="O337">
        <f>'[6]IntHeatGain-100Conv-2XWall-TS6-'!N1076</f>
        <v>19.999992587167899</v>
      </c>
      <c r="P337">
        <f>'[6]IntHeatGain-100Conv-2XWall-TS6-'!O1076</f>
        <v>3.0760000000000001</v>
      </c>
      <c r="Q337">
        <f>'[6]IntHeatGain-100Conv-2XWall-TS6-'!P1076</f>
        <v>0</v>
      </c>
      <c r="R337" s="3">
        <f>'[6]IntHeatGain-100Conv-2XWall-TS6-'!Q1076</f>
        <v>3.0760000000000001</v>
      </c>
      <c r="S337">
        <f>'[6]IntHeatGain-100Conv-2XWall-TS6-'!R1076</f>
        <v>3.0760000000000001</v>
      </c>
      <c r="T337">
        <f>'[6]IntHeatGain-100Conv-2XWall-TS6-'!S1076</f>
        <v>3.0760000000000001</v>
      </c>
      <c r="U337">
        <f>'[6]IntHeatGain-100Conv-2XWall-TS6-'!T1076</f>
        <v>3.0760000000000001</v>
      </c>
      <c r="V337">
        <f>'[6]IntHeatGain-100Conv-2XWall-TS6-'!U1076</f>
        <v>3.0760000000000001</v>
      </c>
      <c r="W337">
        <f>'[6]IntHeatGain-100Conv-2XWall-TS6-'!V1076</f>
        <v>0</v>
      </c>
      <c r="Y337">
        <f t="shared" si="10"/>
        <v>0</v>
      </c>
    </row>
    <row r="338" spans="1:25" x14ac:dyDescent="0.2">
      <c r="A338">
        <f t="shared" si="11"/>
        <v>332</v>
      </c>
      <c r="B338" t="str">
        <f>'[6]IntHeatGain-100Conv-2XWall-TS6-'!A1077</f>
        <v xml:space="preserve"> 08/14  20:00:00</v>
      </c>
      <c r="C338">
        <f>'[6]IntHeatGain-100Conv-2XWall-TS6-'!B1077</f>
        <v>20</v>
      </c>
      <c r="D338" s="3">
        <f>'[6]IntHeatGain-100Conv-2XWall-TS6-'!C1077</f>
        <v>0</v>
      </c>
      <c r="E338" s="3">
        <f>'[6]IntHeatGain-100Conv-2XWall-TS6-'!D1077</f>
        <v>31.5833333333333</v>
      </c>
      <c r="F338" s="3">
        <f>'[6]IntHeatGain-100Conv-2XWall-TS6-'!E1077</f>
        <v>4.4222925864232501</v>
      </c>
      <c r="G338" s="3">
        <f>'[6]IntHeatGain-100Conv-2XWall-TS6-'!F1077</f>
        <v>0</v>
      </c>
      <c r="H338">
        <f>'[6]IntHeatGain-100Conv-2XWall-TS6-'!G1077</f>
        <v>20</v>
      </c>
      <c r="I338" s="3">
        <f>'[6]IntHeatGain-100Conv-2XWall-TS6-'!H1077</f>
        <v>0</v>
      </c>
      <c r="J338" s="3">
        <f>'[6]IntHeatGain-100Conv-2XWall-TS6-'!I1077</f>
        <v>0</v>
      </c>
      <c r="K338" s="3">
        <f>'[6]IntHeatGain-100Conv-2XWall-TS6-'!J1077</f>
        <v>0</v>
      </c>
      <c r="L338" s="3">
        <f>'[6]IntHeatGain-100Conv-2XWall-TS6-'!K1077</f>
        <v>0</v>
      </c>
      <c r="M338" s="3">
        <f>'[6]IntHeatGain-100Conv-2XWall-TS6-'!L1077</f>
        <v>0</v>
      </c>
      <c r="N338" s="3">
        <f>'[6]IntHeatGain-100Conv-2XWall-TS6-'!M1077</f>
        <v>19.999992604545302</v>
      </c>
      <c r="O338">
        <f>'[6]IntHeatGain-100Conv-2XWall-TS6-'!N1077</f>
        <v>19.9999926004214</v>
      </c>
      <c r="P338">
        <f>'[6]IntHeatGain-100Conv-2XWall-TS6-'!O1077</f>
        <v>3.0760000000000001</v>
      </c>
      <c r="Q338">
        <f>'[6]IntHeatGain-100Conv-2XWall-TS6-'!P1077</f>
        <v>0</v>
      </c>
      <c r="R338" s="3">
        <f>'[6]IntHeatGain-100Conv-2XWall-TS6-'!Q1077</f>
        <v>3.0760000000000001</v>
      </c>
      <c r="S338">
        <f>'[6]IntHeatGain-100Conv-2XWall-TS6-'!R1077</f>
        <v>3.0760000000000001</v>
      </c>
      <c r="T338">
        <f>'[6]IntHeatGain-100Conv-2XWall-TS6-'!S1077</f>
        <v>3.0760000000000001</v>
      </c>
      <c r="U338">
        <f>'[6]IntHeatGain-100Conv-2XWall-TS6-'!T1077</f>
        <v>3.0760000000000001</v>
      </c>
      <c r="V338">
        <f>'[6]IntHeatGain-100Conv-2XWall-TS6-'!U1077</f>
        <v>3.0760000000000001</v>
      </c>
      <c r="W338">
        <f>'[6]IntHeatGain-100Conv-2XWall-TS6-'!V1077</f>
        <v>0</v>
      </c>
      <c r="Y338">
        <f t="shared" si="10"/>
        <v>0</v>
      </c>
    </row>
    <row r="339" spans="1:25" x14ac:dyDescent="0.2">
      <c r="A339">
        <f t="shared" si="11"/>
        <v>333</v>
      </c>
      <c r="B339" t="str">
        <f>'[6]IntHeatGain-100Conv-2XWall-TS6-'!A1078</f>
        <v xml:space="preserve"> 08/14  21:00:00</v>
      </c>
      <c r="C339">
        <f>'[6]IntHeatGain-100Conv-2XWall-TS6-'!B1078</f>
        <v>20</v>
      </c>
      <c r="D339" s="3">
        <f>'[6]IntHeatGain-100Conv-2XWall-TS6-'!C1078</f>
        <v>0</v>
      </c>
      <c r="E339" s="3">
        <f>'[6]IntHeatGain-100Conv-2XWall-TS6-'!D1078</f>
        <v>0</v>
      </c>
      <c r="F339" s="3">
        <f>'[6]IntHeatGain-100Conv-2XWall-TS6-'!E1078</f>
        <v>4.4034345626642404</v>
      </c>
      <c r="G339" s="3">
        <f>'[6]IntHeatGain-100Conv-2XWall-TS6-'!F1078</f>
        <v>0</v>
      </c>
      <c r="H339">
        <f>'[6]IntHeatGain-100Conv-2XWall-TS6-'!G1078</f>
        <v>20</v>
      </c>
      <c r="I339" s="3">
        <f>'[6]IntHeatGain-100Conv-2XWall-TS6-'!H1078</f>
        <v>0</v>
      </c>
      <c r="J339" s="3">
        <f>'[6]IntHeatGain-100Conv-2XWall-TS6-'!I1078</f>
        <v>0</v>
      </c>
      <c r="K339" s="3">
        <f>'[6]IntHeatGain-100Conv-2XWall-TS6-'!J1078</f>
        <v>0</v>
      </c>
      <c r="L339" s="3">
        <f>'[6]IntHeatGain-100Conv-2XWall-TS6-'!K1078</f>
        <v>0</v>
      </c>
      <c r="M339" s="3">
        <f>'[6]IntHeatGain-100Conv-2XWall-TS6-'!L1078</f>
        <v>0</v>
      </c>
      <c r="N339" s="3">
        <f>'[6]IntHeatGain-100Conv-2XWall-TS6-'!M1078</f>
        <v>19.999992636081799</v>
      </c>
      <c r="O339">
        <f>'[6]IntHeatGain-100Conv-2XWall-TS6-'!N1078</f>
        <v>19.9999926302178</v>
      </c>
      <c r="P339">
        <f>'[6]IntHeatGain-100Conv-2XWall-TS6-'!O1078</f>
        <v>3.0760000000000001</v>
      </c>
      <c r="Q339">
        <f>'[6]IntHeatGain-100Conv-2XWall-TS6-'!P1078</f>
        <v>0</v>
      </c>
      <c r="R339" s="3">
        <f>'[6]IntHeatGain-100Conv-2XWall-TS6-'!Q1078</f>
        <v>3.0760000000000001</v>
      </c>
      <c r="S339">
        <f>'[6]IntHeatGain-100Conv-2XWall-TS6-'!R1078</f>
        <v>3.0760000000000001</v>
      </c>
      <c r="T339">
        <f>'[6]IntHeatGain-100Conv-2XWall-TS6-'!S1078</f>
        <v>3.0760000000000001</v>
      </c>
      <c r="U339">
        <f>'[6]IntHeatGain-100Conv-2XWall-TS6-'!T1078</f>
        <v>3.0760000000000001</v>
      </c>
      <c r="V339">
        <f>'[6]IntHeatGain-100Conv-2XWall-TS6-'!U1078</f>
        <v>3.0760000000000001</v>
      </c>
      <c r="W339">
        <f>'[6]IntHeatGain-100Conv-2XWall-TS6-'!V1078</f>
        <v>0</v>
      </c>
      <c r="Y339">
        <f t="shared" si="10"/>
        <v>0</v>
      </c>
    </row>
    <row r="340" spans="1:25" x14ac:dyDescent="0.2">
      <c r="A340">
        <f t="shared" si="11"/>
        <v>334</v>
      </c>
      <c r="B340" t="str">
        <f>'[6]IntHeatGain-100Conv-2XWall-TS6-'!A1079</f>
        <v xml:space="preserve"> 08/14  22:00:00</v>
      </c>
      <c r="C340">
        <f>'[6]IntHeatGain-100Conv-2XWall-TS6-'!B1079</f>
        <v>20</v>
      </c>
      <c r="D340" s="3">
        <f>'[6]IntHeatGain-100Conv-2XWall-TS6-'!C1079</f>
        <v>0</v>
      </c>
      <c r="E340" s="3">
        <f>'[6]IntHeatGain-100Conv-2XWall-TS6-'!D1079</f>
        <v>0</v>
      </c>
      <c r="F340" s="3">
        <f>'[6]IntHeatGain-100Conv-2XWall-TS6-'!E1079</f>
        <v>4.3806475670861698</v>
      </c>
      <c r="G340" s="3">
        <f>'[6]IntHeatGain-100Conv-2XWall-TS6-'!F1079</f>
        <v>0</v>
      </c>
      <c r="H340">
        <f>'[6]IntHeatGain-100Conv-2XWall-TS6-'!G1079</f>
        <v>20</v>
      </c>
      <c r="I340" s="3">
        <f>'[6]IntHeatGain-100Conv-2XWall-TS6-'!H1079</f>
        <v>0</v>
      </c>
      <c r="J340" s="3">
        <f>'[6]IntHeatGain-100Conv-2XWall-TS6-'!I1079</f>
        <v>0</v>
      </c>
      <c r="K340" s="3">
        <f>'[6]IntHeatGain-100Conv-2XWall-TS6-'!J1079</f>
        <v>0</v>
      </c>
      <c r="L340" s="3">
        <f>'[6]IntHeatGain-100Conv-2XWall-TS6-'!K1079</f>
        <v>0</v>
      </c>
      <c r="M340" s="3">
        <f>'[6]IntHeatGain-100Conv-2XWall-TS6-'!L1079</f>
        <v>0</v>
      </c>
      <c r="N340" s="3">
        <f>'[6]IntHeatGain-100Conv-2XWall-TS6-'!M1079</f>
        <v>19.9999926741888</v>
      </c>
      <c r="O340">
        <f>'[6]IntHeatGain-100Conv-2XWall-TS6-'!N1079</f>
        <v>19.999992667579001</v>
      </c>
      <c r="P340">
        <f>'[6]IntHeatGain-100Conv-2XWall-TS6-'!O1079</f>
        <v>3.0760000000000001</v>
      </c>
      <c r="Q340">
        <f>'[6]IntHeatGain-100Conv-2XWall-TS6-'!P1079</f>
        <v>0</v>
      </c>
      <c r="R340" s="3">
        <f>'[6]IntHeatGain-100Conv-2XWall-TS6-'!Q1079</f>
        <v>3.0760000000000001</v>
      </c>
      <c r="S340">
        <f>'[6]IntHeatGain-100Conv-2XWall-TS6-'!R1079</f>
        <v>3.0760000000000001</v>
      </c>
      <c r="T340">
        <f>'[6]IntHeatGain-100Conv-2XWall-TS6-'!S1079</f>
        <v>3.0760000000000001</v>
      </c>
      <c r="U340">
        <f>'[6]IntHeatGain-100Conv-2XWall-TS6-'!T1079</f>
        <v>3.0760000000000001</v>
      </c>
      <c r="V340">
        <f>'[6]IntHeatGain-100Conv-2XWall-TS6-'!U1079</f>
        <v>3.0760000000000001</v>
      </c>
      <c r="W340">
        <f>'[6]IntHeatGain-100Conv-2XWall-TS6-'!V1079</f>
        <v>0</v>
      </c>
      <c r="Y340">
        <f t="shared" si="10"/>
        <v>0</v>
      </c>
    </row>
    <row r="341" spans="1:25" x14ac:dyDescent="0.2">
      <c r="A341">
        <f t="shared" si="11"/>
        <v>335</v>
      </c>
      <c r="B341" t="str">
        <f>'[6]IntHeatGain-100Conv-2XWall-TS6-'!A1080</f>
        <v xml:space="preserve"> 08/14  23:00:00</v>
      </c>
      <c r="C341">
        <f>'[6]IntHeatGain-100Conv-2XWall-TS6-'!B1080</f>
        <v>20</v>
      </c>
      <c r="D341" s="3">
        <f>'[6]IntHeatGain-100Conv-2XWall-TS6-'!C1080</f>
        <v>0</v>
      </c>
      <c r="E341" s="3">
        <f>'[6]IntHeatGain-100Conv-2XWall-TS6-'!D1080</f>
        <v>0</v>
      </c>
      <c r="F341" s="3">
        <f>'[6]IntHeatGain-100Conv-2XWall-TS6-'!E1080</f>
        <v>4.3565951769779003</v>
      </c>
      <c r="G341" s="3">
        <f>'[6]IntHeatGain-100Conv-2XWall-TS6-'!F1080</f>
        <v>0</v>
      </c>
      <c r="H341">
        <f>'[6]IntHeatGain-100Conv-2XWall-TS6-'!G1080</f>
        <v>20</v>
      </c>
      <c r="I341" s="3">
        <f>'[6]IntHeatGain-100Conv-2XWall-TS6-'!H1080</f>
        <v>0</v>
      </c>
      <c r="J341" s="3">
        <f>'[6]IntHeatGain-100Conv-2XWall-TS6-'!I1080</f>
        <v>0</v>
      </c>
      <c r="K341" s="3">
        <f>'[6]IntHeatGain-100Conv-2XWall-TS6-'!J1080</f>
        <v>0</v>
      </c>
      <c r="L341" s="3">
        <f>'[6]IntHeatGain-100Conv-2XWall-TS6-'!K1080</f>
        <v>0</v>
      </c>
      <c r="M341" s="3">
        <f>'[6]IntHeatGain-100Conv-2XWall-TS6-'!L1080</f>
        <v>0</v>
      </c>
      <c r="N341" s="3">
        <f>'[6]IntHeatGain-100Conv-2XWall-TS6-'!M1080</f>
        <v>19.999992714411899</v>
      </c>
      <c r="O341">
        <f>'[6]IntHeatGain-100Conv-2XWall-TS6-'!N1080</f>
        <v>19.999992707760502</v>
      </c>
      <c r="P341">
        <f>'[6]IntHeatGain-100Conv-2XWall-TS6-'!O1080</f>
        <v>3.0760000000000001</v>
      </c>
      <c r="Q341">
        <f>'[6]IntHeatGain-100Conv-2XWall-TS6-'!P1080</f>
        <v>0</v>
      </c>
      <c r="R341" s="3">
        <f>'[6]IntHeatGain-100Conv-2XWall-TS6-'!Q1080</f>
        <v>3.0760000000000001</v>
      </c>
      <c r="S341">
        <f>'[6]IntHeatGain-100Conv-2XWall-TS6-'!R1080</f>
        <v>3.0760000000000001</v>
      </c>
      <c r="T341">
        <f>'[6]IntHeatGain-100Conv-2XWall-TS6-'!S1080</f>
        <v>3.0760000000000001</v>
      </c>
      <c r="U341">
        <f>'[6]IntHeatGain-100Conv-2XWall-TS6-'!T1080</f>
        <v>3.0760000000000001</v>
      </c>
      <c r="V341">
        <f>'[6]IntHeatGain-100Conv-2XWall-TS6-'!U1080</f>
        <v>3.0760000000000001</v>
      </c>
      <c r="W341">
        <f>'[6]IntHeatGain-100Conv-2XWall-TS6-'!V1080</f>
        <v>0</v>
      </c>
      <c r="Y341">
        <f t="shared" si="10"/>
        <v>0</v>
      </c>
    </row>
    <row r="342" spans="1:25" x14ac:dyDescent="0.2">
      <c r="B342" t="str">
        <f>'[6]IntHeatGain-100Conv-2XWall-TS6-'!A1081</f>
        <v xml:space="preserve"> 08/14  24:00:00</v>
      </c>
      <c r="C342">
        <f>'[6]IntHeatGain-100Conv-2XWall-TS6-'!B1081</f>
        <v>20</v>
      </c>
      <c r="D342" s="3">
        <f>'[6]IntHeatGain-100Conv-2XWall-TS6-'!C1081</f>
        <v>0</v>
      </c>
      <c r="E342" s="3">
        <f>'[6]IntHeatGain-100Conv-2XWall-TS6-'!D1081</f>
        <v>0</v>
      </c>
      <c r="F342" s="3">
        <f>'[6]IntHeatGain-100Conv-2XWall-TS6-'!E1081</f>
        <v>4.3340169546353904</v>
      </c>
      <c r="G342" s="3">
        <f>'[6]IntHeatGain-100Conv-2XWall-TS6-'!F1081</f>
        <v>0</v>
      </c>
      <c r="H342">
        <f>'[6]IntHeatGain-100Conv-2XWall-TS6-'!G1081</f>
        <v>20</v>
      </c>
      <c r="I342" s="3">
        <f>'[6]IntHeatGain-100Conv-2XWall-TS6-'!H1081</f>
        <v>0</v>
      </c>
      <c r="J342" s="3">
        <f>'[6]IntHeatGain-100Conv-2XWall-TS6-'!I1081</f>
        <v>0</v>
      </c>
      <c r="K342" s="3">
        <f>'[6]IntHeatGain-100Conv-2XWall-TS6-'!J1081</f>
        <v>0</v>
      </c>
      <c r="L342" s="3">
        <f>'[6]IntHeatGain-100Conv-2XWall-TS6-'!K1081</f>
        <v>0</v>
      </c>
      <c r="M342" s="3">
        <f>'[6]IntHeatGain-100Conv-2XWall-TS6-'!L1081</f>
        <v>0</v>
      </c>
      <c r="N342" s="3">
        <f>'[6]IntHeatGain-100Conv-2XWall-TS6-'!M1081</f>
        <v>19.9999927521697</v>
      </c>
      <c r="O342">
        <f>'[6]IntHeatGain-100Conv-2XWall-TS6-'!N1081</f>
        <v>19.999992746182201</v>
      </c>
      <c r="P342">
        <f>'[6]IntHeatGain-100Conv-2XWall-TS6-'!O1081</f>
        <v>3.0760000000000001</v>
      </c>
      <c r="Q342">
        <f>'[6]IntHeatGain-100Conv-2XWall-TS6-'!P1081</f>
        <v>0</v>
      </c>
      <c r="R342" s="3">
        <f>'[6]IntHeatGain-100Conv-2XWall-TS6-'!Q1081</f>
        <v>3.0760000000000001</v>
      </c>
      <c r="S342">
        <f>'[6]IntHeatGain-100Conv-2XWall-TS6-'!R1081</f>
        <v>3.0760000000000001</v>
      </c>
      <c r="T342">
        <f>'[6]IntHeatGain-100Conv-2XWall-TS6-'!S1081</f>
        <v>3.0760000000000001</v>
      </c>
      <c r="U342">
        <f>'[6]IntHeatGain-100Conv-2XWall-TS6-'!T1081</f>
        <v>3.0760000000000001</v>
      </c>
      <c r="V342">
        <f>'[6]IntHeatGain-100Conv-2XWall-TS6-'!U1081</f>
        <v>3.0760000000000001</v>
      </c>
      <c r="W342">
        <f>'[6]IntHeatGain-100Conv-2XWall-TS6-'!V1081</f>
        <v>0</v>
      </c>
    </row>
    <row r="344" spans="1:25" x14ac:dyDescent="0.2">
      <c r="N344" t="s">
        <v>34</v>
      </c>
      <c r="O344" t="s">
        <v>29</v>
      </c>
      <c r="Q344">
        <f>AVERAGE(Q7:Q342)</f>
        <v>0</v>
      </c>
      <c r="S344">
        <f>AVERAGE(S7:S342)</f>
        <v>3.0760000000000152</v>
      </c>
      <c r="T344">
        <f>AVERAGE(T7:T342)</f>
        <v>3.0760000000000152</v>
      </c>
      <c r="U344">
        <f>AVERAGE(U7:U342)</f>
        <v>3.0760000000000152</v>
      </c>
      <c r="V344">
        <f>AVERAGE(V7:V342)</f>
        <v>3.0760000000000152</v>
      </c>
      <c r="W344">
        <f>AVERAGE(W7:W342)</f>
        <v>0</v>
      </c>
      <c r="Y344" s="21">
        <f>SUM(Y7:Y341)</f>
        <v>453599.79880773416</v>
      </c>
    </row>
    <row r="345" spans="1:25" x14ac:dyDescent="0.2">
      <c r="N345" t="s">
        <v>34</v>
      </c>
      <c r="O345" t="s">
        <v>30</v>
      </c>
      <c r="W345">
        <f>(Q344+S344+T344+U344+V344+W344)/6</f>
        <v>2.0506666666666766</v>
      </c>
      <c r="Y345">
        <f>MAX(Y7:Y341)</f>
        <v>2699.9989776855386</v>
      </c>
    </row>
    <row r="348" spans="1:25" x14ac:dyDescent="0.2">
      <c r="N348" t="s">
        <v>33</v>
      </c>
      <c r="O348" t="s">
        <v>29</v>
      </c>
      <c r="Q348">
        <f>AVERAGE(Q7:Q174)</f>
        <v>0</v>
      </c>
      <c r="S348">
        <f>AVERAGE(S7:S174)</f>
        <v>3.0760000000000085</v>
      </c>
      <c r="T348">
        <f>AVERAGE(T7:T174)</f>
        <v>3.0760000000000085</v>
      </c>
      <c r="U348">
        <f>AVERAGE(U7:U174)</f>
        <v>3.0760000000000085</v>
      </c>
      <c r="V348">
        <f>AVERAGE(V7:V174)</f>
        <v>3.0760000000000085</v>
      </c>
      <c r="W348">
        <f>AVERAGE(W7:W174)</f>
        <v>0</v>
      </c>
    </row>
    <row r="349" spans="1:25" x14ac:dyDescent="0.2">
      <c r="N349" t="s">
        <v>33</v>
      </c>
      <c r="O349" t="s">
        <v>30</v>
      </c>
      <c r="W349">
        <f>(Q348+S348+T348+U348+V348+W348)/6</f>
        <v>2.0506666666666722</v>
      </c>
    </row>
  </sheetData>
  <phoneticPr fontId="0" type="noConversion"/>
  <pageMargins left="0.25" right="0.25" top="1" bottom="1" header="0.5" footer="0.5"/>
  <pageSetup scale="55" orientation="landscape" horizontalDpi="300" verticalDpi="300" r:id="rId1"/>
  <headerFooter alignWithMargins="0">
    <oddFooter>&amp;L&amp;F/&amp;A&amp;R&amp;D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7"/>
  <sheetViews>
    <sheetView topLeftCell="M1" workbookViewId="0">
      <pane ySplit="5100" topLeftCell="A336" activePane="bottomLeft"/>
      <selection activeCell="O7" sqref="O7"/>
      <selection pane="bottomLeft" activeCell="Y343" sqref="Y343"/>
    </sheetView>
  </sheetViews>
  <sheetFormatPr defaultRowHeight="12.75" x14ac:dyDescent="0.2"/>
  <cols>
    <col min="4" max="4" width="10.42578125" customWidth="1"/>
    <col min="11" max="11" width="9.85546875" customWidth="1"/>
    <col min="15" max="15" width="9.5703125" bestFit="1" customWidth="1"/>
    <col min="16" max="16" width="10.140625" customWidth="1"/>
    <col min="25" max="25" width="11.5703125" bestFit="1" customWidth="1"/>
  </cols>
  <sheetData>
    <row r="1" spans="1:25" x14ac:dyDescent="0.2">
      <c r="B1" s="1" t="s">
        <v>12</v>
      </c>
      <c r="C1" s="1"/>
    </row>
    <row r="2" spans="1:25" x14ac:dyDescent="0.2">
      <c r="B2" t="s">
        <v>13</v>
      </c>
    </row>
    <row r="3" spans="1:25" x14ac:dyDescent="0.2">
      <c r="B3" t="s">
        <v>35</v>
      </c>
    </row>
    <row r="6" spans="1:25" s="2" customFormat="1" ht="153" x14ac:dyDescent="0.2">
      <c r="A6" s="2" t="s">
        <v>21</v>
      </c>
      <c r="B6" s="2" t="s">
        <v>2</v>
      </c>
      <c r="C6" s="2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15</v>
      </c>
      <c r="J6" s="2" t="s">
        <v>16</v>
      </c>
      <c r="K6" s="2" t="s">
        <v>17</v>
      </c>
      <c r="L6" s="2" t="s">
        <v>18</v>
      </c>
      <c r="M6" s="2" t="s">
        <v>19</v>
      </c>
      <c r="N6" s="2" t="s">
        <v>20</v>
      </c>
      <c r="O6" s="2" t="s">
        <v>39</v>
      </c>
      <c r="P6" s="2" t="s">
        <v>9</v>
      </c>
      <c r="Q6" s="2" t="s">
        <v>10</v>
      </c>
      <c r="R6" s="2" t="s">
        <v>11</v>
      </c>
      <c r="S6" s="2" t="s">
        <v>24</v>
      </c>
      <c r="T6" s="2" t="s">
        <v>25</v>
      </c>
      <c r="U6" s="2" t="s">
        <v>26</v>
      </c>
      <c r="V6" s="2" t="s">
        <v>27</v>
      </c>
      <c r="W6" s="2" t="s">
        <v>28</v>
      </c>
      <c r="Y6" s="2" t="s">
        <v>39</v>
      </c>
    </row>
    <row r="7" spans="1:25" x14ac:dyDescent="0.2">
      <c r="A7">
        <v>1</v>
      </c>
      <c r="B7" t="str">
        <f>'[4]IntHeatGain-100Rad-2XWall-TS6-O'!A746</f>
        <v xml:space="preserve"> 08/01  01:00:00</v>
      </c>
      <c r="C7">
        <f>'[4]IntHeatGain-100Rad-2XWall-TS6-O'!B746</f>
        <v>20</v>
      </c>
      <c r="D7" s="3">
        <f>'[4]IntHeatGain-100Rad-2XWall-TS6-O'!C746</f>
        <v>0</v>
      </c>
      <c r="E7" s="3">
        <f>'[4]IntHeatGain-100Rad-2XWall-TS6-O'!D746</f>
        <v>0</v>
      </c>
      <c r="F7" s="3">
        <f>'[4]IntHeatGain-100Rad-2XWall-TS6-O'!E746</f>
        <v>0</v>
      </c>
      <c r="G7">
        <f>'[4]IntHeatGain-100Rad-2XWall-TS6-O'!F746</f>
        <v>2961363.16765917</v>
      </c>
      <c r="H7">
        <f>'[4]IntHeatGain-100Rad-2XWall-TS6-O'!G746</f>
        <v>20.000000000000099</v>
      </c>
      <c r="I7">
        <f>'[4]IntHeatGain-100Rad-2XWall-TS6-O'!H746</f>
        <v>9720000</v>
      </c>
      <c r="J7" s="3">
        <f>'[4]IntHeatGain-100Rad-2XWall-TS6-O'!I746</f>
        <v>0</v>
      </c>
      <c r="K7" s="3">
        <f>'[4]IntHeatGain-100Rad-2XWall-TS6-O'!J746</f>
        <v>9720000</v>
      </c>
      <c r="L7">
        <f>'[4]IntHeatGain-100Rad-2XWall-TS6-O'!K746</f>
        <v>0</v>
      </c>
      <c r="M7" s="3">
        <f>'[4]IntHeatGain-100Rad-2XWall-TS6-O'!L746</f>
        <v>0</v>
      </c>
      <c r="N7" s="3">
        <f>'[4]IntHeatGain-100Rad-2XWall-TS6-O'!M746</f>
        <v>24.952324326357701</v>
      </c>
      <c r="O7">
        <f>'[4]IntHeatGain-100Rad-2XWall-TS6-O'!N746</f>
        <v>23.966628242642798</v>
      </c>
      <c r="P7">
        <f>'[4]IntHeatGain-100Rad-2XWall-TS6-O'!O746</f>
        <v>3.0760000000000001</v>
      </c>
      <c r="Q7">
        <f>'[4]IntHeatGain-100Rad-2XWall-TS6-O'!P746</f>
        <v>0</v>
      </c>
      <c r="R7" s="3">
        <f>'[4]IntHeatGain-100Rad-2XWall-TS6-O'!Q746</f>
        <v>3.0760000000000001</v>
      </c>
      <c r="S7">
        <f>'[4]IntHeatGain-100Rad-2XWall-TS6-O'!R746</f>
        <v>3.0760000000000001</v>
      </c>
      <c r="T7">
        <f>'[4]IntHeatGain-100Rad-2XWall-TS6-O'!S746</f>
        <v>3.0760000000000001</v>
      </c>
      <c r="U7">
        <f>'[4]IntHeatGain-100Rad-2XWall-TS6-O'!T746</f>
        <v>3.0760000000000001</v>
      </c>
      <c r="V7">
        <f>'[4]IntHeatGain-100Rad-2XWall-TS6-O'!U746</f>
        <v>3.0760000000000001</v>
      </c>
      <c r="W7">
        <f>'[4]IntHeatGain-100Rad-2XWall-TS6-O'!V746</f>
        <v>0</v>
      </c>
      <c r="Y7">
        <f t="shared" ref="Y7:Y70" si="0">G7/3600</f>
        <v>822.60087990532497</v>
      </c>
    </row>
    <row r="8" spans="1:25" x14ac:dyDescent="0.2">
      <c r="A8">
        <f>A7+1</f>
        <v>2</v>
      </c>
      <c r="B8" t="str">
        <f>'[4]IntHeatGain-100Rad-2XWall-TS6-O'!A747</f>
        <v xml:space="preserve"> 08/01  02:00:00</v>
      </c>
      <c r="C8">
        <f>'[4]IntHeatGain-100Rad-2XWall-TS6-O'!B747</f>
        <v>20</v>
      </c>
      <c r="D8" s="3">
        <f>'[4]IntHeatGain-100Rad-2XWall-TS6-O'!C747</f>
        <v>0</v>
      </c>
      <c r="E8" s="3">
        <f>'[4]IntHeatGain-100Rad-2XWall-TS6-O'!D747</f>
        <v>0</v>
      </c>
      <c r="F8" s="3">
        <f>'[4]IntHeatGain-100Rad-2XWall-TS6-O'!E747</f>
        <v>0</v>
      </c>
      <c r="G8">
        <f>'[4]IntHeatGain-100Rad-2XWall-TS6-O'!F747</f>
        <v>4031835.2051710798</v>
      </c>
      <c r="H8">
        <f>'[4]IntHeatGain-100Rad-2XWall-TS6-O'!G747</f>
        <v>20</v>
      </c>
      <c r="I8">
        <f>'[4]IntHeatGain-100Rad-2XWall-TS6-O'!H747</f>
        <v>9720000</v>
      </c>
      <c r="J8" s="3">
        <f>'[4]IntHeatGain-100Rad-2XWall-TS6-O'!I747</f>
        <v>0</v>
      </c>
      <c r="K8" s="3">
        <f>'[4]IntHeatGain-100Rad-2XWall-TS6-O'!J747</f>
        <v>9720000</v>
      </c>
      <c r="L8">
        <f>'[4]IntHeatGain-100Rad-2XWall-TS6-O'!K747</f>
        <v>0</v>
      </c>
      <c r="M8" s="3">
        <f>'[4]IntHeatGain-100Rad-2XWall-TS6-O'!L747</f>
        <v>0</v>
      </c>
      <c r="N8" s="3">
        <f>'[4]IntHeatGain-100Rad-2XWall-TS6-O'!M747</f>
        <v>26.7424879813769</v>
      </c>
      <c r="O8">
        <f>'[4]IntHeatGain-100Rad-2XWall-TS6-O'!N747</f>
        <v>26.521805222216599</v>
      </c>
      <c r="P8">
        <f>'[4]IntHeatGain-100Rad-2XWall-TS6-O'!O747</f>
        <v>3.0760000000000001</v>
      </c>
      <c r="Q8">
        <f>'[4]IntHeatGain-100Rad-2XWall-TS6-O'!P747</f>
        <v>0</v>
      </c>
      <c r="R8" s="3">
        <f>'[4]IntHeatGain-100Rad-2XWall-TS6-O'!Q747</f>
        <v>3.0760000000000001</v>
      </c>
      <c r="S8">
        <f>'[4]IntHeatGain-100Rad-2XWall-TS6-O'!R747</f>
        <v>3.0760000000000001</v>
      </c>
      <c r="T8">
        <f>'[4]IntHeatGain-100Rad-2XWall-TS6-O'!S747</f>
        <v>3.0760000000000001</v>
      </c>
      <c r="U8">
        <f>'[4]IntHeatGain-100Rad-2XWall-TS6-O'!T747</f>
        <v>3.0760000000000001</v>
      </c>
      <c r="V8">
        <f>'[4]IntHeatGain-100Rad-2XWall-TS6-O'!U747</f>
        <v>3.0760000000000001</v>
      </c>
      <c r="W8">
        <f>'[4]IntHeatGain-100Rad-2XWall-TS6-O'!V747</f>
        <v>0</v>
      </c>
      <c r="Y8">
        <f t="shared" si="0"/>
        <v>1119.9542236586333</v>
      </c>
    </row>
    <row r="9" spans="1:25" x14ac:dyDescent="0.2">
      <c r="A9">
        <f t="shared" ref="A9:A72" si="1">A8+1</f>
        <v>3</v>
      </c>
      <c r="B9" t="str">
        <f>'[4]IntHeatGain-100Rad-2XWall-TS6-O'!A748</f>
        <v xml:space="preserve"> 08/01  03:00:00</v>
      </c>
      <c r="C9">
        <f>'[4]IntHeatGain-100Rad-2XWall-TS6-O'!B748</f>
        <v>20</v>
      </c>
      <c r="D9" s="3">
        <f>'[4]IntHeatGain-100Rad-2XWall-TS6-O'!C748</f>
        <v>0</v>
      </c>
      <c r="E9" s="3">
        <f>'[4]IntHeatGain-100Rad-2XWall-TS6-O'!D748</f>
        <v>0</v>
      </c>
      <c r="F9" s="3">
        <f>'[4]IntHeatGain-100Rad-2XWall-TS6-O'!E748</f>
        <v>0</v>
      </c>
      <c r="G9">
        <f>'[4]IntHeatGain-100Rad-2XWall-TS6-O'!F748</f>
        <v>4642602.5211720299</v>
      </c>
      <c r="H9">
        <f>'[4]IntHeatGain-100Rad-2XWall-TS6-O'!G748</f>
        <v>20.000000000000099</v>
      </c>
      <c r="I9">
        <f>'[4]IntHeatGain-100Rad-2XWall-TS6-O'!H748</f>
        <v>9720000</v>
      </c>
      <c r="J9" s="3">
        <f>'[4]IntHeatGain-100Rad-2XWall-TS6-O'!I748</f>
        <v>0</v>
      </c>
      <c r="K9" s="3">
        <f>'[4]IntHeatGain-100Rad-2XWall-TS6-O'!J748</f>
        <v>9720000</v>
      </c>
      <c r="L9">
        <f>'[4]IntHeatGain-100Rad-2XWall-TS6-O'!K748</f>
        <v>0</v>
      </c>
      <c r="M9" s="3">
        <f>'[4]IntHeatGain-100Rad-2XWall-TS6-O'!L748</f>
        <v>0</v>
      </c>
      <c r="N9" s="3">
        <f>'[4]IntHeatGain-100Rad-2XWall-TS6-O'!M748</f>
        <v>27.763881733352001</v>
      </c>
      <c r="O9">
        <f>'[4]IntHeatGain-100Rad-2XWall-TS6-O'!N748</f>
        <v>27.6207555515936</v>
      </c>
      <c r="P9">
        <f>'[4]IntHeatGain-100Rad-2XWall-TS6-O'!O748</f>
        <v>3.0760000000000001</v>
      </c>
      <c r="Q9">
        <f>'[4]IntHeatGain-100Rad-2XWall-TS6-O'!P748</f>
        <v>0</v>
      </c>
      <c r="R9" s="3">
        <f>'[4]IntHeatGain-100Rad-2XWall-TS6-O'!Q748</f>
        <v>3.0760000000000001</v>
      </c>
      <c r="S9">
        <f>'[4]IntHeatGain-100Rad-2XWall-TS6-O'!R748</f>
        <v>3.0760000000000001</v>
      </c>
      <c r="T9">
        <f>'[4]IntHeatGain-100Rad-2XWall-TS6-O'!S748</f>
        <v>3.0760000000000001</v>
      </c>
      <c r="U9">
        <f>'[4]IntHeatGain-100Rad-2XWall-TS6-O'!T748</f>
        <v>3.0760000000000001</v>
      </c>
      <c r="V9">
        <f>'[4]IntHeatGain-100Rad-2XWall-TS6-O'!U748</f>
        <v>3.0760000000000001</v>
      </c>
      <c r="W9">
        <f>'[4]IntHeatGain-100Rad-2XWall-TS6-O'!V748</f>
        <v>0</v>
      </c>
      <c r="Y9">
        <f t="shared" si="0"/>
        <v>1289.611811436675</v>
      </c>
    </row>
    <row r="10" spans="1:25" x14ac:dyDescent="0.2">
      <c r="A10">
        <f t="shared" si="1"/>
        <v>4</v>
      </c>
      <c r="B10" t="str">
        <f>'[4]IntHeatGain-100Rad-2XWall-TS6-O'!A749</f>
        <v xml:space="preserve"> 08/01  04:00:00</v>
      </c>
      <c r="C10">
        <f>'[4]IntHeatGain-100Rad-2XWall-TS6-O'!B749</f>
        <v>20</v>
      </c>
      <c r="D10" s="3">
        <f>'[4]IntHeatGain-100Rad-2XWall-TS6-O'!C749</f>
        <v>0</v>
      </c>
      <c r="E10" s="3">
        <f>'[4]IntHeatGain-100Rad-2XWall-TS6-O'!D749</f>
        <v>0</v>
      </c>
      <c r="F10" s="3">
        <f>'[4]IntHeatGain-100Rad-2XWall-TS6-O'!E749</f>
        <v>0</v>
      </c>
      <c r="G10">
        <f>'[4]IntHeatGain-100Rad-2XWall-TS6-O'!F749</f>
        <v>5070178.14325519</v>
      </c>
      <c r="H10">
        <f>'[4]IntHeatGain-100Rad-2XWall-TS6-O'!G749</f>
        <v>20.000000000000199</v>
      </c>
      <c r="I10">
        <f>'[4]IntHeatGain-100Rad-2XWall-TS6-O'!H749</f>
        <v>9720000</v>
      </c>
      <c r="J10" s="3">
        <f>'[4]IntHeatGain-100Rad-2XWall-TS6-O'!I749</f>
        <v>0</v>
      </c>
      <c r="K10" s="3">
        <f>'[4]IntHeatGain-100Rad-2XWall-TS6-O'!J749</f>
        <v>9720000</v>
      </c>
      <c r="L10">
        <f>'[4]IntHeatGain-100Rad-2XWall-TS6-O'!K749</f>
        <v>0</v>
      </c>
      <c r="M10" s="3">
        <f>'[4]IntHeatGain-100Rad-2XWall-TS6-O'!L749</f>
        <v>0</v>
      </c>
      <c r="N10" s="3">
        <f>'[4]IntHeatGain-100Rad-2XWall-TS6-O'!M749</f>
        <v>28.478921745237098</v>
      </c>
      <c r="O10">
        <f>'[4]IntHeatGain-100Rad-2XWall-TS6-O'!N749</f>
        <v>28.3736817413278</v>
      </c>
      <c r="P10">
        <f>'[4]IntHeatGain-100Rad-2XWall-TS6-O'!O749</f>
        <v>3.0760000000000001</v>
      </c>
      <c r="Q10">
        <f>'[4]IntHeatGain-100Rad-2XWall-TS6-O'!P749</f>
        <v>0</v>
      </c>
      <c r="R10" s="3">
        <f>'[4]IntHeatGain-100Rad-2XWall-TS6-O'!Q749</f>
        <v>3.0760000000000001</v>
      </c>
      <c r="S10">
        <f>'[4]IntHeatGain-100Rad-2XWall-TS6-O'!R749</f>
        <v>3.0760000000000001</v>
      </c>
      <c r="T10">
        <f>'[4]IntHeatGain-100Rad-2XWall-TS6-O'!S749</f>
        <v>3.0760000000000001</v>
      </c>
      <c r="U10">
        <f>'[4]IntHeatGain-100Rad-2XWall-TS6-O'!T749</f>
        <v>3.0760000000000001</v>
      </c>
      <c r="V10">
        <f>'[4]IntHeatGain-100Rad-2XWall-TS6-O'!U749</f>
        <v>3.0760000000000001</v>
      </c>
      <c r="W10">
        <f>'[4]IntHeatGain-100Rad-2XWall-TS6-O'!V749</f>
        <v>0</v>
      </c>
      <c r="Y10">
        <f t="shared" si="0"/>
        <v>1408.3828175708861</v>
      </c>
    </row>
    <row r="11" spans="1:25" x14ac:dyDescent="0.2">
      <c r="A11">
        <f t="shared" si="1"/>
        <v>5</v>
      </c>
      <c r="B11" t="str">
        <f>'[4]IntHeatGain-100Rad-2XWall-TS6-O'!A750</f>
        <v xml:space="preserve"> 08/01  05:00:00</v>
      </c>
      <c r="C11">
        <f>'[4]IntHeatGain-100Rad-2XWall-TS6-O'!B750</f>
        <v>20</v>
      </c>
      <c r="D11" s="3">
        <f>'[4]IntHeatGain-100Rad-2XWall-TS6-O'!C750</f>
        <v>0</v>
      </c>
      <c r="E11" s="3">
        <f>'[4]IntHeatGain-100Rad-2XWall-TS6-O'!D750</f>
        <v>0</v>
      </c>
      <c r="F11" s="3">
        <f>'[4]IntHeatGain-100Rad-2XWall-TS6-O'!E750</f>
        <v>0</v>
      </c>
      <c r="G11">
        <f>'[4]IntHeatGain-100Rad-2XWall-TS6-O'!F750</f>
        <v>5398522.4243909596</v>
      </c>
      <c r="H11">
        <f>'[4]IntHeatGain-100Rad-2XWall-TS6-O'!G750</f>
        <v>19.999999999999901</v>
      </c>
      <c r="I11">
        <f>'[4]IntHeatGain-100Rad-2XWall-TS6-O'!H750</f>
        <v>9720000</v>
      </c>
      <c r="J11" s="3">
        <f>'[4]IntHeatGain-100Rad-2XWall-TS6-O'!I750</f>
        <v>0</v>
      </c>
      <c r="K11" s="3">
        <f>'[4]IntHeatGain-100Rad-2XWall-TS6-O'!J750</f>
        <v>9720000</v>
      </c>
      <c r="L11">
        <f>'[4]IntHeatGain-100Rad-2XWall-TS6-O'!K750</f>
        <v>0</v>
      </c>
      <c r="M11" s="3">
        <f>'[4]IntHeatGain-100Rad-2XWall-TS6-O'!L750</f>
        <v>0</v>
      </c>
      <c r="N11" s="3">
        <f>'[4]IntHeatGain-100Rad-2XWall-TS6-O'!M750</f>
        <v>29.0280159558517</v>
      </c>
      <c r="O11">
        <f>'[4]IntHeatGain-100Rad-2XWall-TS6-O'!N750</f>
        <v>28.944795791514501</v>
      </c>
      <c r="P11">
        <f>'[4]IntHeatGain-100Rad-2XWall-TS6-O'!O750</f>
        <v>3.0760000000000001</v>
      </c>
      <c r="Q11">
        <f>'[4]IntHeatGain-100Rad-2XWall-TS6-O'!P750</f>
        <v>0</v>
      </c>
      <c r="R11" s="3">
        <f>'[4]IntHeatGain-100Rad-2XWall-TS6-O'!Q750</f>
        <v>3.0760000000000001</v>
      </c>
      <c r="S11">
        <f>'[4]IntHeatGain-100Rad-2XWall-TS6-O'!R750</f>
        <v>3.0760000000000001</v>
      </c>
      <c r="T11">
        <f>'[4]IntHeatGain-100Rad-2XWall-TS6-O'!S750</f>
        <v>3.0760000000000001</v>
      </c>
      <c r="U11">
        <f>'[4]IntHeatGain-100Rad-2XWall-TS6-O'!T750</f>
        <v>3.0760000000000001</v>
      </c>
      <c r="V11">
        <f>'[4]IntHeatGain-100Rad-2XWall-TS6-O'!U750</f>
        <v>3.0760000000000001</v>
      </c>
      <c r="W11">
        <f>'[4]IntHeatGain-100Rad-2XWall-TS6-O'!V750</f>
        <v>0</v>
      </c>
      <c r="Y11">
        <f t="shared" si="0"/>
        <v>1499.589562330822</v>
      </c>
    </row>
    <row r="12" spans="1:25" x14ac:dyDescent="0.2">
      <c r="A12">
        <f t="shared" si="1"/>
        <v>6</v>
      </c>
      <c r="B12" t="str">
        <f>'[4]IntHeatGain-100Rad-2XWall-TS6-O'!A751</f>
        <v xml:space="preserve"> 08/01  06:00:00</v>
      </c>
      <c r="C12">
        <f>'[4]IntHeatGain-100Rad-2XWall-TS6-O'!B751</f>
        <v>20</v>
      </c>
      <c r="D12">
        <f>'[4]IntHeatGain-100Rad-2XWall-TS6-O'!C751</f>
        <v>0</v>
      </c>
      <c r="E12">
        <f>'[4]IntHeatGain-100Rad-2XWall-TS6-O'!D751</f>
        <v>9.8333333333333304</v>
      </c>
      <c r="F12" s="3">
        <f>'[4]IntHeatGain-100Rad-2XWall-TS6-O'!E751</f>
        <v>0</v>
      </c>
      <c r="G12">
        <f>'[4]IntHeatGain-100Rad-2XWall-TS6-O'!F751</f>
        <v>5666485.2707961099</v>
      </c>
      <c r="H12">
        <f>'[4]IntHeatGain-100Rad-2XWall-TS6-O'!G751</f>
        <v>20</v>
      </c>
      <c r="I12">
        <f>'[4]IntHeatGain-100Rad-2XWall-TS6-O'!H751</f>
        <v>9720000</v>
      </c>
      <c r="J12" s="3">
        <f>'[4]IntHeatGain-100Rad-2XWall-TS6-O'!I751</f>
        <v>0</v>
      </c>
      <c r="K12" s="3">
        <f>'[4]IntHeatGain-100Rad-2XWall-TS6-O'!J751</f>
        <v>9720000</v>
      </c>
      <c r="L12">
        <f>'[4]IntHeatGain-100Rad-2XWall-TS6-O'!K751</f>
        <v>0</v>
      </c>
      <c r="M12" s="3">
        <f>'[4]IntHeatGain-100Rad-2XWall-TS6-O'!L751</f>
        <v>0</v>
      </c>
      <c r="N12" s="3">
        <f>'[4]IntHeatGain-100Rad-2XWall-TS6-O'!M751</f>
        <v>29.476133544840899</v>
      </c>
      <c r="O12">
        <f>'[4]IntHeatGain-100Rad-2XWall-TS6-O'!N751</f>
        <v>29.406700612655001</v>
      </c>
      <c r="P12">
        <f>'[4]IntHeatGain-100Rad-2XWall-TS6-O'!O751</f>
        <v>3.0760000000000001</v>
      </c>
      <c r="Q12">
        <f>'[4]IntHeatGain-100Rad-2XWall-TS6-O'!P751</f>
        <v>0</v>
      </c>
      <c r="R12" s="3">
        <f>'[4]IntHeatGain-100Rad-2XWall-TS6-O'!Q751</f>
        <v>3.0760000000000001</v>
      </c>
      <c r="S12">
        <f>'[4]IntHeatGain-100Rad-2XWall-TS6-O'!R751</f>
        <v>3.0760000000000001</v>
      </c>
      <c r="T12">
        <f>'[4]IntHeatGain-100Rad-2XWall-TS6-O'!S751</f>
        <v>3.0760000000000001</v>
      </c>
      <c r="U12">
        <f>'[4]IntHeatGain-100Rad-2XWall-TS6-O'!T751</f>
        <v>3.0760000000000001</v>
      </c>
      <c r="V12">
        <f>'[4]IntHeatGain-100Rad-2XWall-TS6-O'!U751</f>
        <v>3.0760000000000001</v>
      </c>
      <c r="W12">
        <f>'[4]IntHeatGain-100Rad-2XWall-TS6-O'!V751</f>
        <v>0</v>
      </c>
      <c r="Y12">
        <f t="shared" si="0"/>
        <v>1574.0236863322527</v>
      </c>
    </row>
    <row r="13" spans="1:25" x14ac:dyDescent="0.2">
      <c r="A13">
        <f t="shared" si="1"/>
        <v>7</v>
      </c>
      <c r="B13" t="str">
        <f>'[4]IntHeatGain-100Rad-2XWall-TS6-O'!A752</f>
        <v xml:space="preserve"> 08/01  07:00:00</v>
      </c>
      <c r="C13">
        <f>'[4]IntHeatGain-100Rad-2XWall-TS6-O'!B752</f>
        <v>20</v>
      </c>
      <c r="D13">
        <f>'[4]IntHeatGain-100Rad-2XWall-TS6-O'!C752</f>
        <v>0</v>
      </c>
      <c r="E13">
        <f>'[4]IntHeatGain-100Rad-2XWall-TS6-O'!D752</f>
        <v>181</v>
      </c>
      <c r="F13" s="3">
        <f>'[4]IntHeatGain-100Rad-2XWall-TS6-O'!E752</f>
        <v>0</v>
      </c>
      <c r="G13">
        <f>'[4]IntHeatGain-100Rad-2XWall-TS6-O'!F752</f>
        <v>5895588.4366612099</v>
      </c>
      <c r="H13">
        <f>'[4]IntHeatGain-100Rad-2XWall-TS6-O'!G752</f>
        <v>20.000000000000099</v>
      </c>
      <c r="I13">
        <f>'[4]IntHeatGain-100Rad-2XWall-TS6-O'!H752</f>
        <v>9720000</v>
      </c>
      <c r="J13" s="3">
        <f>'[4]IntHeatGain-100Rad-2XWall-TS6-O'!I752</f>
        <v>0</v>
      </c>
      <c r="K13" s="3">
        <f>'[4]IntHeatGain-100Rad-2XWall-TS6-O'!J752</f>
        <v>9720000</v>
      </c>
      <c r="L13">
        <f>'[4]IntHeatGain-100Rad-2XWall-TS6-O'!K752</f>
        <v>0</v>
      </c>
      <c r="M13" s="3">
        <f>'[4]IntHeatGain-100Rad-2XWall-TS6-O'!L752</f>
        <v>0</v>
      </c>
      <c r="N13" s="3">
        <f>'[4]IntHeatGain-100Rad-2XWall-TS6-O'!M752</f>
        <v>29.8592656084627</v>
      </c>
      <c r="O13">
        <f>'[4]IntHeatGain-100Rad-2XWall-TS6-O'!N752</f>
        <v>29.798898223235899</v>
      </c>
      <c r="P13">
        <f>'[4]IntHeatGain-100Rad-2XWall-TS6-O'!O752</f>
        <v>3.0760000000000001</v>
      </c>
      <c r="Q13">
        <f>'[4]IntHeatGain-100Rad-2XWall-TS6-O'!P752</f>
        <v>0</v>
      </c>
      <c r="R13" s="3">
        <f>'[4]IntHeatGain-100Rad-2XWall-TS6-O'!Q752</f>
        <v>3.0760000000000001</v>
      </c>
      <c r="S13">
        <f>'[4]IntHeatGain-100Rad-2XWall-TS6-O'!R752</f>
        <v>3.0760000000000001</v>
      </c>
      <c r="T13">
        <f>'[4]IntHeatGain-100Rad-2XWall-TS6-O'!S752</f>
        <v>3.0760000000000001</v>
      </c>
      <c r="U13">
        <f>'[4]IntHeatGain-100Rad-2XWall-TS6-O'!T752</f>
        <v>3.0760000000000001</v>
      </c>
      <c r="V13">
        <f>'[4]IntHeatGain-100Rad-2XWall-TS6-O'!U752</f>
        <v>3.0760000000000001</v>
      </c>
      <c r="W13">
        <f>'[4]IntHeatGain-100Rad-2XWall-TS6-O'!V752</f>
        <v>0</v>
      </c>
      <c r="Y13">
        <f t="shared" si="0"/>
        <v>1637.6634546281139</v>
      </c>
    </row>
    <row r="14" spans="1:25" x14ac:dyDescent="0.2">
      <c r="A14">
        <f t="shared" si="1"/>
        <v>8</v>
      </c>
      <c r="B14" t="str">
        <f>'[4]IntHeatGain-100Rad-2XWall-TS6-O'!A753</f>
        <v xml:space="preserve"> 08/01  08:00:00</v>
      </c>
      <c r="C14">
        <f>'[4]IntHeatGain-100Rad-2XWall-TS6-O'!B753</f>
        <v>20</v>
      </c>
      <c r="D14">
        <f>'[4]IntHeatGain-100Rad-2XWall-TS6-O'!C753</f>
        <v>0</v>
      </c>
      <c r="E14">
        <f>'[4]IntHeatGain-100Rad-2XWall-TS6-O'!D753</f>
        <v>551.08333333333303</v>
      </c>
      <c r="F14" s="3">
        <f>'[4]IntHeatGain-100Rad-2XWall-TS6-O'!E753</f>
        <v>0</v>
      </c>
      <c r="G14">
        <f>'[4]IntHeatGain-100Rad-2XWall-TS6-O'!F753</f>
        <v>6098459.4429658102</v>
      </c>
      <c r="H14">
        <f>'[4]IntHeatGain-100Rad-2XWall-TS6-O'!G753</f>
        <v>20</v>
      </c>
      <c r="I14">
        <f>'[4]IntHeatGain-100Rad-2XWall-TS6-O'!H753</f>
        <v>9720000</v>
      </c>
      <c r="J14" s="3">
        <f>'[4]IntHeatGain-100Rad-2XWall-TS6-O'!I753</f>
        <v>0</v>
      </c>
      <c r="K14" s="3">
        <f>'[4]IntHeatGain-100Rad-2XWall-TS6-O'!J753</f>
        <v>9720000</v>
      </c>
      <c r="L14">
        <f>'[4]IntHeatGain-100Rad-2XWall-TS6-O'!K753</f>
        <v>0</v>
      </c>
      <c r="M14" s="3">
        <f>'[4]IntHeatGain-100Rad-2XWall-TS6-O'!L753</f>
        <v>0</v>
      </c>
      <c r="N14" s="3">
        <f>'[4]IntHeatGain-100Rad-2XWall-TS6-O'!M753</f>
        <v>30.198529306548799</v>
      </c>
      <c r="O14">
        <f>'[4]IntHeatGain-100Rad-2XWall-TS6-O'!N753</f>
        <v>30.1444180198129</v>
      </c>
      <c r="P14">
        <f>'[4]IntHeatGain-100Rad-2XWall-TS6-O'!O753</f>
        <v>3.0760000000000001</v>
      </c>
      <c r="Q14">
        <f>'[4]IntHeatGain-100Rad-2XWall-TS6-O'!P753</f>
        <v>0</v>
      </c>
      <c r="R14" s="3">
        <f>'[4]IntHeatGain-100Rad-2XWall-TS6-O'!Q753</f>
        <v>3.0760000000000001</v>
      </c>
      <c r="S14">
        <f>'[4]IntHeatGain-100Rad-2XWall-TS6-O'!R753</f>
        <v>3.0760000000000001</v>
      </c>
      <c r="T14">
        <f>'[4]IntHeatGain-100Rad-2XWall-TS6-O'!S753</f>
        <v>3.0760000000000001</v>
      </c>
      <c r="U14">
        <f>'[4]IntHeatGain-100Rad-2XWall-TS6-O'!T753</f>
        <v>3.0760000000000001</v>
      </c>
      <c r="V14">
        <f>'[4]IntHeatGain-100Rad-2XWall-TS6-O'!U753</f>
        <v>3.0760000000000001</v>
      </c>
      <c r="W14">
        <f>'[4]IntHeatGain-100Rad-2XWall-TS6-O'!V753</f>
        <v>0</v>
      </c>
      <c r="Y14">
        <f t="shared" si="0"/>
        <v>1694.0165119349472</v>
      </c>
    </row>
    <row r="15" spans="1:25" x14ac:dyDescent="0.2">
      <c r="A15">
        <f t="shared" si="1"/>
        <v>9</v>
      </c>
      <c r="B15" t="str">
        <f>'[4]IntHeatGain-100Rad-2XWall-TS6-O'!A754</f>
        <v xml:space="preserve"> 08/01  09:00:00</v>
      </c>
      <c r="C15">
        <f>'[4]IntHeatGain-100Rad-2XWall-TS6-O'!B754</f>
        <v>20</v>
      </c>
      <c r="D15">
        <f>'[4]IntHeatGain-100Rad-2XWall-TS6-O'!C754</f>
        <v>0</v>
      </c>
      <c r="E15">
        <f>'[4]IntHeatGain-100Rad-2XWall-TS6-O'!D754</f>
        <v>747.91666666666697</v>
      </c>
      <c r="F15" s="3">
        <f>'[4]IntHeatGain-100Rad-2XWall-TS6-O'!E754</f>
        <v>0</v>
      </c>
      <c r="G15">
        <f>'[4]IntHeatGain-100Rad-2XWall-TS6-O'!F754</f>
        <v>6282686.6476863399</v>
      </c>
      <c r="H15">
        <f>'[4]IntHeatGain-100Rad-2XWall-TS6-O'!G754</f>
        <v>20</v>
      </c>
      <c r="I15">
        <f>'[4]IntHeatGain-100Rad-2XWall-TS6-O'!H754</f>
        <v>9720000</v>
      </c>
      <c r="J15" s="3">
        <f>'[4]IntHeatGain-100Rad-2XWall-TS6-O'!I754</f>
        <v>0</v>
      </c>
      <c r="K15" s="3">
        <f>'[4]IntHeatGain-100Rad-2XWall-TS6-O'!J754</f>
        <v>9720000</v>
      </c>
      <c r="L15">
        <f>'[4]IntHeatGain-100Rad-2XWall-TS6-O'!K754</f>
        <v>0</v>
      </c>
      <c r="M15" s="3">
        <f>'[4]IntHeatGain-100Rad-2XWall-TS6-O'!L754</f>
        <v>0</v>
      </c>
      <c r="N15" s="3">
        <f>'[4]IntHeatGain-100Rad-2XWall-TS6-O'!M754</f>
        <v>30.5066147441871</v>
      </c>
      <c r="O15">
        <f>'[4]IntHeatGain-100Rad-2XWall-TS6-O'!N754</f>
        <v>30.457059308235699</v>
      </c>
      <c r="P15">
        <f>'[4]IntHeatGain-100Rad-2XWall-TS6-O'!O754</f>
        <v>3.0760000000000001</v>
      </c>
      <c r="Q15">
        <f>'[4]IntHeatGain-100Rad-2XWall-TS6-O'!P754</f>
        <v>0</v>
      </c>
      <c r="R15" s="3">
        <f>'[4]IntHeatGain-100Rad-2XWall-TS6-O'!Q754</f>
        <v>3.0760000000000001</v>
      </c>
      <c r="S15">
        <f>'[4]IntHeatGain-100Rad-2XWall-TS6-O'!R754</f>
        <v>3.0760000000000001</v>
      </c>
      <c r="T15">
        <f>'[4]IntHeatGain-100Rad-2XWall-TS6-O'!S754</f>
        <v>3.0760000000000001</v>
      </c>
      <c r="U15">
        <f>'[4]IntHeatGain-100Rad-2XWall-TS6-O'!T754</f>
        <v>3.0760000000000001</v>
      </c>
      <c r="V15">
        <f>'[4]IntHeatGain-100Rad-2XWall-TS6-O'!U754</f>
        <v>3.0760000000000001</v>
      </c>
      <c r="W15">
        <f>'[4]IntHeatGain-100Rad-2XWall-TS6-O'!V754</f>
        <v>0</v>
      </c>
      <c r="Y15">
        <f t="shared" si="0"/>
        <v>1745.1907354684276</v>
      </c>
    </row>
    <row r="16" spans="1:25" x14ac:dyDescent="0.2">
      <c r="A16">
        <f t="shared" si="1"/>
        <v>10</v>
      </c>
      <c r="B16" t="str">
        <f>'[4]IntHeatGain-100Rad-2XWall-TS6-O'!A755</f>
        <v xml:space="preserve"> 08/01  10:00:00</v>
      </c>
      <c r="C16">
        <f>'[4]IntHeatGain-100Rad-2XWall-TS6-O'!B755</f>
        <v>20</v>
      </c>
      <c r="D16">
        <f>'[4]IntHeatGain-100Rad-2XWall-TS6-O'!C755</f>
        <v>0</v>
      </c>
      <c r="E16">
        <f>'[4]IntHeatGain-100Rad-2XWall-TS6-O'!D755</f>
        <v>835.08333333333303</v>
      </c>
      <c r="F16" s="3">
        <f>'[4]IntHeatGain-100Rad-2XWall-TS6-O'!E755</f>
        <v>0</v>
      </c>
      <c r="G16">
        <f>'[4]IntHeatGain-100Rad-2XWall-TS6-O'!F755</f>
        <v>6452897.8496779799</v>
      </c>
      <c r="H16">
        <f>'[4]IntHeatGain-100Rad-2XWall-TS6-O'!G755</f>
        <v>19.999999999999901</v>
      </c>
      <c r="I16">
        <f>'[4]IntHeatGain-100Rad-2XWall-TS6-O'!H755</f>
        <v>9720000</v>
      </c>
      <c r="J16" s="3">
        <f>'[4]IntHeatGain-100Rad-2XWall-TS6-O'!I755</f>
        <v>0</v>
      </c>
      <c r="K16" s="3">
        <f>'[4]IntHeatGain-100Rad-2XWall-TS6-O'!J755</f>
        <v>9720000</v>
      </c>
      <c r="L16">
        <f>'[4]IntHeatGain-100Rad-2XWall-TS6-O'!K755</f>
        <v>0</v>
      </c>
      <c r="M16" s="3">
        <f>'[4]IntHeatGain-100Rad-2XWall-TS6-O'!L755</f>
        <v>0</v>
      </c>
      <c r="N16" s="3">
        <f>'[4]IntHeatGain-100Rad-2XWall-TS6-O'!M755</f>
        <v>30.7912610467564</v>
      </c>
      <c r="O16">
        <f>'[4]IntHeatGain-100Rad-2XWall-TS6-O'!N755</f>
        <v>30.7452174979069</v>
      </c>
      <c r="P16">
        <f>'[4]IntHeatGain-100Rad-2XWall-TS6-O'!O755</f>
        <v>3.0760000000000001</v>
      </c>
      <c r="Q16">
        <f>'[4]IntHeatGain-100Rad-2XWall-TS6-O'!P755</f>
        <v>0</v>
      </c>
      <c r="R16" s="3">
        <f>'[4]IntHeatGain-100Rad-2XWall-TS6-O'!Q755</f>
        <v>3.0760000000000001</v>
      </c>
      <c r="S16">
        <f>'[4]IntHeatGain-100Rad-2XWall-TS6-O'!R755</f>
        <v>3.0760000000000001</v>
      </c>
      <c r="T16">
        <f>'[4]IntHeatGain-100Rad-2XWall-TS6-O'!S755</f>
        <v>3.0760000000000001</v>
      </c>
      <c r="U16">
        <f>'[4]IntHeatGain-100Rad-2XWall-TS6-O'!T755</f>
        <v>3.0760000000000001</v>
      </c>
      <c r="V16">
        <f>'[4]IntHeatGain-100Rad-2XWall-TS6-O'!U755</f>
        <v>3.0760000000000001</v>
      </c>
      <c r="W16">
        <f>'[4]IntHeatGain-100Rad-2XWall-TS6-O'!V755</f>
        <v>0</v>
      </c>
      <c r="Y16">
        <f t="shared" si="0"/>
        <v>1792.47162491055</v>
      </c>
    </row>
    <row r="17" spans="1:25" x14ac:dyDescent="0.2">
      <c r="A17">
        <f t="shared" si="1"/>
        <v>11</v>
      </c>
      <c r="B17" t="str">
        <f>'[4]IntHeatGain-100Rad-2XWall-TS6-O'!A756</f>
        <v xml:space="preserve"> 08/01  11:00:00</v>
      </c>
      <c r="C17">
        <f>'[4]IntHeatGain-100Rad-2XWall-TS6-O'!B756</f>
        <v>20</v>
      </c>
      <c r="D17">
        <f>'[4]IntHeatGain-100Rad-2XWall-TS6-O'!C756</f>
        <v>0</v>
      </c>
      <c r="E17">
        <f>'[4]IntHeatGain-100Rad-2XWall-TS6-O'!D756</f>
        <v>878.08333333333303</v>
      </c>
      <c r="F17" s="3">
        <f>'[4]IntHeatGain-100Rad-2XWall-TS6-O'!E756</f>
        <v>0</v>
      </c>
      <c r="G17">
        <f>'[4]IntHeatGain-100Rad-2XWall-TS6-O'!F756</f>
        <v>6611962.9986720402</v>
      </c>
      <c r="H17">
        <f>'[4]IntHeatGain-100Rad-2XWall-TS6-O'!G756</f>
        <v>20.000000000000401</v>
      </c>
      <c r="I17">
        <f>'[4]IntHeatGain-100Rad-2XWall-TS6-O'!H756</f>
        <v>9720000</v>
      </c>
      <c r="J17" s="3">
        <f>'[4]IntHeatGain-100Rad-2XWall-TS6-O'!I756</f>
        <v>0</v>
      </c>
      <c r="K17" s="3">
        <f>'[4]IntHeatGain-100Rad-2XWall-TS6-O'!J756</f>
        <v>9720000</v>
      </c>
      <c r="L17">
        <f>'[4]IntHeatGain-100Rad-2XWall-TS6-O'!K756</f>
        <v>0</v>
      </c>
      <c r="M17" s="3">
        <f>'[4]IntHeatGain-100Rad-2XWall-TS6-O'!L756</f>
        <v>0</v>
      </c>
      <c r="N17" s="3">
        <f>'[4]IntHeatGain-100Rad-2XWall-TS6-O'!M756</f>
        <v>31.057267666763401</v>
      </c>
      <c r="O17">
        <f>'[4]IntHeatGain-100Rad-2XWall-TS6-O'!N756</f>
        <v>31.014082445140399</v>
      </c>
      <c r="P17">
        <f>'[4]IntHeatGain-100Rad-2XWall-TS6-O'!O756</f>
        <v>3.0760000000000001</v>
      </c>
      <c r="Q17">
        <f>'[4]IntHeatGain-100Rad-2XWall-TS6-O'!P756</f>
        <v>0</v>
      </c>
      <c r="R17" s="3">
        <f>'[4]IntHeatGain-100Rad-2XWall-TS6-O'!Q756</f>
        <v>3.0760000000000001</v>
      </c>
      <c r="S17">
        <f>'[4]IntHeatGain-100Rad-2XWall-TS6-O'!R756</f>
        <v>3.0760000000000001</v>
      </c>
      <c r="T17">
        <f>'[4]IntHeatGain-100Rad-2XWall-TS6-O'!S756</f>
        <v>3.0760000000000001</v>
      </c>
      <c r="U17">
        <f>'[4]IntHeatGain-100Rad-2XWall-TS6-O'!T756</f>
        <v>3.0760000000000001</v>
      </c>
      <c r="V17">
        <f>'[4]IntHeatGain-100Rad-2XWall-TS6-O'!U756</f>
        <v>3.0760000000000001</v>
      </c>
      <c r="W17">
        <f>'[4]IntHeatGain-100Rad-2XWall-TS6-O'!V756</f>
        <v>0</v>
      </c>
      <c r="Y17">
        <f t="shared" si="0"/>
        <v>1836.6563885200112</v>
      </c>
    </row>
    <row r="18" spans="1:25" x14ac:dyDescent="0.2">
      <c r="A18">
        <f t="shared" si="1"/>
        <v>12</v>
      </c>
      <c r="B18" t="str">
        <f>'[4]IntHeatGain-100Rad-2XWall-TS6-O'!A757</f>
        <v xml:space="preserve"> 08/01  12:00:00</v>
      </c>
      <c r="C18">
        <f>'[4]IntHeatGain-100Rad-2XWall-TS6-O'!B757</f>
        <v>20</v>
      </c>
      <c r="D18">
        <f>'[4]IntHeatGain-100Rad-2XWall-TS6-O'!C757</f>
        <v>0</v>
      </c>
      <c r="E18">
        <f>'[4]IntHeatGain-100Rad-2XWall-TS6-O'!D757</f>
        <v>899.5</v>
      </c>
      <c r="F18" s="3">
        <f>'[4]IntHeatGain-100Rad-2XWall-TS6-O'!E757</f>
        <v>0</v>
      </c>
      <c r="G18">
        <f>'[4]IntHeatGain-100Rad-2XWall-TS6-O'!F757</f>
        <v>6761705.2611061502</v>
      </c>
      <c r="H18">
        <f>'[4]IntHeatGain-100Rad-2XWall-TS6-O'!G757</f>
        <v>20.000000000000099</v>
      </c>
      <c r="I18">
        <f>'[4]IntHeatGain-100Rad-2XWall-TS6-O'!H757</f>
        <v>9720000</v>
      </c>
      <c r="J18" s="3">
        <f>'[4]IntHeatGain-100Rad-2XWall-TS6-O'!I757</f>
        <v>0</v>
      </c>
      <c r="K18" s="3">
        <f>'[4]IntHeatGain-100Rad-2XWall-TS6-O'!J757</f>
        <v>9720000</v>
      </c>
      <c r="L18">
        <f>'[4]IntHeatGain-100Rad-2XWall-TS6-O'!K757</f>
        <v>0</v>
      </c>
      <c r="M18" s="3">
        <f>'[4]IntHeatGain-100Rad-2XWall-TS6-O'!L757</f>
        <v>0</v>
      </c>
      <c r="N18" s="3">
        <f>'[4]IntHeatGain-100Rad-2XWall-TS6-O'!M757</f>
        <v>31.3076835080333</v>
      </c>
      <c r="O18">
        <f>'[4]IntHeatGain-100Rad-2XWall-TS6-O'!N757</f>
        <v>31.2669357021644</v>
      </c>
      <c r="P18">
        <f>'[4]IntHeatGain-100Rad-2XWall-TS6-O'!O757</f>
        <v>3.0760000000000001</v>
      </c>
      <c r="Q18">
        <f>'[4]IntHeatGain-100Rad-2XWall-TS6-O'!P757</f>
        <v>0</v>
      </c>
      <c r="R18" s="3">
        <f>'[4]IntHeatGain-100Rad-2XWall-TS6-O'!Q757</f>
        <v>3.0760000000000001</v>
      </c>
      <c r="S18">
        <f>'[4]IntHeatGain-100Rad-2XWall-TS6-O'!R757</f>
        <v>3.0760000000000001</v>
      </c>
      <c r="T18">
        <f>'[4]IntHeatGain-100Rad-2XWall-TS6-O'!S757</f>
        <v>3.0760000000000001</v>
      </c>
      <c r="U18">
        <f>'[4]IntHeatGain-100Rad-2XWall-TS6-O'!T757</f>
        <v>3.0760000000000001</v>
      </c>
      <c r="V18">
        <f>'[4]IntHeatGain-100Rad-2XWall-TS6-O'!U757</f>
        <v>3.0760000000000001</v>
      </c>
      <c r="W18">
        <f>'[4]IntHeatGain-100Rad-2XWall-TS6-O'!V757</f>
        <v>0</v>
      </c>
      <c r="Y18">
        <f t="shared" si="0"/>
        <v>1878.2514614183751</v>
      </c>
    </row>
    <row r="19" spans="1:25" x14ac:dyDescent="0.2">
      <c r="A19">
        <f t="shared" si="1"/>
        <v>13</v>
      </c>
      <c r="B19" t="str">
        <f>'[4]IntHeatGain-100Rad-2XWall-TS6-O'!A758</f>
        <v xml:space="preserve"> 08/01  13:00:00</v>
      </c>
      <c r="C19">
        <f>'[4]IntHeatGain-100Rad-2XWall-TS6-O'!B758</f>
        <v>20</v>
      </c>
      <c r="D19">
        <f>'[4]IntHeatGain-100Rad-2XWall-TS6-O'!C758</f>
        <v>0</v>
      </c>
      <c r="E19">
        <f>'[4]IntHeatGain-100Rad-2XWall-TS6-O'!D758</f>
        <v>907</v>
      </c>
      <c r="F19" s="3">
        <f>'[4]IntHeatGain-100Rad-2XWall-TS6-O'!E758</f>
        <v>0</v>
      </c>
      <c r="G19">
        <f>'[4]IntHeatGain-100Rad-2XWall-TS6-O'!F758</f>
        <v>6903323.3984990902</v>
      </c>
      <c r="H19">
        <f>'[4]IntHeatGain-100Rad-2XWall-TS6-O'!G758</f>
        <v>20</v>
      </c>
      <c r="I19">
        <f>'[4]IntHeatGain-100Rad-2XWall-TS6-O'!H758</f>
        <v>9720000</v>
      </c>
      <c r="J19" s="3">
        <f>'[4]IntHeatGain-100Rad-2XWall-TS6-O'!I758</f>
        <v>0</v>
      </c>
      <c r="K19" s="3">
        <f>'[4]IntHeatGain-100Rad-2XWall-TS6-O'!J758</f>
        <v>9720000</v>
      </c>
      <c r="L19">
        <f>'[4]IntHeatGain-100Rad-2XWall-TS6-O'!K758</f>
        <v>0</v>
      </c>
      <c r="M19" s="3">
        <f>'[4]IntHeatGain-100Rad-2XWall-TS6-O'!L758</f>
        <v>0</v>
      </c>
      <c r="N19" s="3">
        <f>'[4]IntHeatGain-100Rad-2XWall-TS6-O'!M758</f>
        <v>31.544513274312401</v>
      </c>
      <c r="O19">
        <f>'[4]IntHeatGain-100Rad-2XWall-TS6-O'!N758</f>
        <v>31.5059208899273</v>
      </c>
      <c r="P19">
        <f>'[4]IntHeatGain-100Rad-2XWall-TS6-O'!O758</f>
        <v>3.0760000000000001</v>
      </c>
      <c r="Q19">
        <f>'[4]IntHeatGain-100Rad-2XWall-TS6-O'!P758</f>
        <v>0</v>
      </c>
      <c r="R19" s="3">
        <f>'[4]IntHeatGain-100Rad-2XWall-TS6-O'!Q758</f>
        <v>3.0760000000000001</v>
      </c>
      <c r="S19">
        <f>'[4]IntHeatGain-100Rad-2XWall-TS6-O'!R758</f>
        <v>3.0760000000000001</v>
      </c>
      <c r="T19">
        <f>'[4]IntHeatGain-100Rad-2XWall-TS6-O'!S758</f>
        <v>3.0760000000000001</v>
      </c>
      <c r="U19">
        <f>'[4]IntHeatGain-100Rad-2XWall-TS6-O'!T758</f>
        <v>3.0760000000000001</v>
      </c>
      <c r="V19">
        <f>'[4]IntHeatGain-100Rad-2XWall-TS6-O'!U758</f>
        <v>3.0760000000000001</v>
      </c>
      <c r="W19">
        <f>'[4]IntHeatGain-100Rad-2XWall-TS6-O'!V758</f>
        <v>0</v>
      </c>
      <c r="Y19">
        <f t="shared" si="0"/>
        <v>1917.589832916414</v>
      </c>
    </row>
    <row r="20" spans="1:25" x14ac:dyDescent="0.2">
      <c r="A20">
        <f t="shared" si="1"/>
        <v>14</v>
      </c>
      <c r="B20" t="str">
        <f>'[4]IntHeatGain-100Rad-2XWall-TS6-O'!A759</f>
        <v xml:space="preserve"> 08/01  14:00:00</v>
      </c>
      <c r="C20">
        <f>'[4]IntHeatGain-100Rad-2XWall-TS6-O'!B759</f>
        <v>20</v>
      </c>
      <c r="D20">
        <f>'[4]IntHeatGain-100Rad-2XWall-TS6-O'!C759</f>
        <v>0</v>
      </c>
      <c r="E20">
        <f>'[4]IntHeatGain-100Rad-2XWall-TS6-O'!D759</f>
        <v>903.66666666666697</v>
      </c>
      <c r="F20" s="3">
        <f>'[4]IntHeatGain-100Rad-2XWall-TS6-O'!E759</f>
        <v>0</v>
      </c>
      <c r="G20">
        <f>'[4]IntHeatGain-100Rad-2XWall-TS6-O'!F759</f>
        <v>7037379.4771352001</v>
      </c>
      <c r="H20">
        <f>'[4]IntHeatGain-100Rad-2XWall-TS6-O'!G759</f>
        <v>20</v>
      </c>
      <c r="I20">
        <f>'[4]IntHeatGain-100Rad-2XWall-TS6-O'!H759</f>
        <v>9720000</v>
      </c>
      <c r="J20" s="3">
        <f>'[4]IntHeatGain-100Rad-2XWall-TS6-O'!I759</f>
        <v>0</v>
      </c>
      <c r="K20" s="3">
        <f>'[4]IntHeatGain-100Rad-2XWall-TS6-O'!J759</f>
        <v>9720000</v>
      </c>
      <c r="L20">
        <f>'[4]IntHeatGain-100Rad-2XWall-TS6-O'!K759</f>
        <v>0</v>
      </c>
      <c r="M20" s="3">
        <f>'[4]IntHeatGain-100Rad-2XWall-TS6-O'!L759</f>
        <v>0</v>
      </c>
      <c r="N20" s="3">
        <f>'[4]IntHeatGain-100Rad-2XWall-TS6-O'!M759</f>
        <v>31.768696916013699</v>
      </c>
      <c r="O20">
        <f>'[4]IntHeatGain-100Rad-2XWall-TS6-O'!N759</f>
        <v>31.732187705889402</v>
      </c>
      <c r="P20">
        <f>'[4]IntHeatGain-100Rad-2XWall-TS6-O'!O759</f>
        <v>3.0760000000000001</v>
      </c>
      <c r="Q20">
        <f>'[4]IntHeatGain-100Rad-2XWall-TS6-O'!P759</f>
        <v>0</v>
      </c>
      <c r="R20" s="3">
        <f>'[4]IntHeatGain-100Rad-2XWall-TS6-O'!Q759</f>
        <v>3.0760000000000001</v>
      </c>
      <c r="S20">
        <f>'[4]IntHeatGain-100Rad-2XWall-TS6-O'!R759</f>
        <v>3.0760000000000001</v>
      </c>
      <c r="T20">
        <f>'[4]IntHeatGain-100Rad-2XWall-TS6-O'!S759</f>
        <v>3.0760000000000001</v>
      </c>
      <c r="U20">
        <f>'[4]IntHeatGain-100Rad-2XWall-TS6-O'!T759</f>
        <v>3.0760000000000001</v>
      </c>
      <c r="V20">
        <f>'[4]IntHeatGain-100Rad-2XWall-TS6-O'!U759</f>
        <v>3.0760000000000001</v>
      </c>
      <c r="W20">
        <f>'[4]IntHeatGain-100Rad-2XWall-TS6-O'!V759</f>
        <v>0</v>
      </c>
      <c r="Y20">
        <f t="shared" si="0"/>
        <v>1954.8276325375555</v>
      </c>
    </row>
    <row r="21" spans="1:25" x14ac:dyDescent="0.2">
      <c r="A21">
        <f t="shared" si="1"/>
        <v>15</v>
      </c>
      <c r="B21" t="str">
        <f>'[4]IntHeatGain-100Rad-2XWall-TS6-O'!A760</f>
        <v xml:space="preserve"> 08/01  15:00:00</v>
      </c>
      <c r="C21">
        <f>'[4]IntHeatGain-100Rad-2XWall-TS6-O'!B760</f>
        <v>20</v>
      </c>
      <c r="D21">
        <f>'[4]IntHeatGain-100Rad-2XWall-TS6-O'!C760</f>
        <v>0</v>
      </c>
      <c r="E21">
        <f>'[4]IntHeatGain-100Rad-2XWall-TS6-O'!D760</f>
        <v>887.25</v>
      </c>
      <c r="F21" s="3">
        <f>'[4]IntHeatGain-100Rad-2XWall-TS6-O'!E760</f>
        <v>0</v>
      </c>
      <c r="G21">
        <f>'[4]IntHeatGain-100Rad-2XWall-TS6-O'!F760</f>
        <v>7164732.9361926904</v>
      </c>
      <c r="H21">
        <f>'[4]IntHeatGain-100Rad-2XWall-TS6-O'!G760</f>
        <v>20</v>
      </c>
      <c r="I21">
        <f>'[4]IntHeatGain-100Rad-2XWall-TS6-O'!H760</f>
        <v>9720000</v>
      </c>
      <c r="J21" s="3">
        <f>'[4]IntHeatGain-100Rad-2XWall-TS6-O'!I760</f>
        <v>0</v>
      </c>
      <c r="K21" s="3">
        <f>'[4]IntHeatGain-100Rad-2XWall-TS6-O'!J760</f>
        <v>9720000</v>
      </c>
      <c r="L21">
        <f>'[4]IntHeatGain-100Rad-2XWall-TS6-O'!K760</f>
        <v>0</v>
      </c>
      <c r="M21" s="3">
        <f>'[4]IntHeatGain-100Rad-2XWall-TS6-O'!L760</f>
        <v>0</v>
      </c>
      <c r="N21" s="3">
        <f>'[4]IntHeatGain-100Rad-2XWall-TS6-O'!M760</f>
        <v>31.981671683926201</v>
      </c>
      <c r="O21">
        <f>'[4]IntHeatGain-100Rad-2XWall-TS6-O'!N760</f>
        <v>31.946877193571002</v>
      </c>
      <c r="P21">
        <f>'[4]IntHeatGain-100Rad-2XWall-TS6-O'!O760</f>
        <v>3.0760000000000001</v>
      </c>
      <c r="Q21">
        <f>'[4]IntHeatGain-100Rad-2XWall-TS6-O'!P760</f>
        <v>0</v>
      </c>
      <c r="R21" s="3">
        <f>'[4]IntHeatGain-100Rad-2XWall-TS6-O'!Q760</f>
        <v>3.0760000000000001</v>
      </c>
      <c r="S21">
        <f>'[4]IntHeatGain-100Rad-2XWall-TS6-O'!R760</f>
        <v>3.0760000000000001</v>
      </c>
      <c r="T21">
        <f>'[4]IntHeatGain-100Rad-2XWall-TS6-O'!S760</f>
        <v>3.0760000000000001</v>
      </c>
      <c r="U21">
        <f>'[4]IntHeatGain-100Rad-2XWall-TS6-O'!T760</f>
        <v>3.0760000000000001</v>
      </c>
      <c r="V21">
        <f>'[4]IntHeatGain-100Rad-2XWall-TS6-O'!U760</f>
        <v>3.0760000000000001</v>
      </c>
      <c r="W21">
        <f>'[4]IntHeatGain-100Rad-2XWall-TS6-O'!V760</f>
        <v>0</v>
      </c>
      <c r="Y21">
        <f t="shared" si="0"/>
        <v>1990.2035933868585</v>
      </c>
    </row>
    <row r="22" spans="1:25" x14ac:dyDescent="0.2">
      <c r="A22">
        <f t="shared" si="1"/>
        <v>16</v>
      </c>
      <c r="B22" t="str">
        <f>'[4]IntHeatGain-100Rad-2XWall-TS6-O'!A761</f>
        <v xml:space="preserve"> 08/01  16:00:00</v>
      </c>
      <c r="C22">
        <f>'[4]IntHeatGain-100Rad-2XWall-TS6-O'!B761</f>
        <v>20</v>
      </c>
      <c r="D22">
        <f>'[4]IntHeatGain-100Rad-2XWall-TS6-O'!C761</f>
        <v>0</v>
      </c>
      <c r="E22">
        <f>'[4]IntHeatGain-100Rad-2XWall-TS6-O'!D761</f>
        <v>853.5</v>
      </c>
      <c r="F22" s="3">
        <f>'[4]IntHeatGain-100Rad-2XWall-TS6-O'!E761</f>
        <v>0</v>
      </c>
      <c r="G22">
        <f>'[4]IntHeatGain-100Rad-2XWall-TS6-O'!F761</f>
        <v>7286040.8186172098</v>
      </c>
      <c r="H22">
        <f>'[4]IntHeatGain-100Rad-2XWall-TS6-O'!G761</f>
        <v>20.000000000000099</v>
      </c>
      <c r="I22">
        <f>'[4]IntHeatGain-100Rad-2XWall-TS6-O'!H761</f>
        <v>9720000</v>
      </c>
      <c r="J22" s="3">
        <f>'[4]IntHeatGain-100Rad-2XWall-TS6-O'!I761</f>
        <v>0</v>
      </c>
      <c r="K22" s="3">
        <f>'[4]IntHeatGain-100Rad-2XWall-TS6-O'!J761</f>
        <v>9720000</v>
      </c>
      <c r="L22">
        <f>'[4]IntHeatGain-100Rad-2XWall-TS6-O'!K761</f>
        <v>0</v>
      </c>
      <c r="M22" s="3">
        <f>'[4]IntHeatGain-100Rad-2XWall-TS6-O'!L761</f>
        <v>0</v>
      </c>
      <c r="N22" s="3">
        <f>'[4]IntHeatGain-100Rad-2XWall-TS6-O'!M761</f>
        <v>32.184536359110197</v>
      </c>
      <c r="O22">
        <f>'[4]IntHeatGain-100Rad-2XWall-TS6-O'!N761</f>
        <v>32.151415796567797</v>
      </c>
      <c r="P22">
        <f>'[4]IntHeatGain-100Rad-2XWall-TS6-O'!O761</f>
        <v>3.0760000000000001</v>
      </c>
      <c r="Q22">
        <f>'[4]IntHeatGain-100Rad-2XWall-TS6-O'!P761</f>
        <v>0</v>
      </c>
      <c r="R22" s="3">
        <f>'[4]IntHeatGain-100Rad-2XWall-TS6-O'!Q761</f>
        <v>3.0760000000000001</v>
      </c>
      <c r="S22">
        <f>'[4]IntHeatGain-100Rad-2XWall-TS6-O'!R761</f>
        <v>3.0760000000000001</v>
      </c>
      <c r="T22">
        <f>'[4]IntHeatGain-100Rad-2XWall-TS6-O'!S761</f>
        <v>3.0760000000000001</v>
      </c>
      <c r="U22">
        <f>'[4]IntHeatGain-100Rad-2XWall-TS6-O'!T761</f>
        <v>3.0760000000000001</v>
      </c>
      <c r="V22">
        <f>'[4]IntHeatGain-100Rad-2XWall-TS6-O'!U761</f>
        <v>3.0760000000000001</v>
      </c>
      <c r="W22">
        <f>'[4]IntHeatGain-100Rad-2XWall-TS6-O'!V761</f>
        <v>0</v>
      </c>
      <c r="Y22">
        <f t="shared" si="0"/>
        <v>2023.9002273936694</v>
      </c>
    </row>
    <row r="23" spans="1:25" x14ac:dyDescent="0.2">
      <c r="A23">
        <f t="shared" si="1"/>
        <v>17</v>
      </c>
      <c r="B23" t="str">
        <f>'[4]IntHeatGain-100Rad-2XWall-TS6-O'!A762</f>
        <v xml:space="preserve"> 08/01  17:00:00</v>
      </c>
      <c r="C23">
        <f>'[4]IntHeatGain-100Rad-2XWall-TS6-O'!B762</f>
        <v>20</v>
      </c>
      <c r="D23">
        <f>'[4]IntHeatGain-100Rad-2XWall-TS6-O'!C762</f>
        <v>0</v>
      </c>
      <c r="E23">
        <f>'[4]IntHeatGain-100Rad-2XWall-TS6-O'!D762</f>
        <v>785.66666666666697</v>
      </c>
      <c r="F23" s="3">
        <f>'[4]IntHeatGain-100Rad-2XWall-TS6-O'!E762</f>
        <v>0</v>
      </c>
      <c r="G23">
        <f>'[4]IntHeatGain-100Rad-2XWall-TS6-O'!F762</f>
        <v>7401529.4573305398</v>
      </c>
      <c r="H23">
        <f>'[4]IntHeatGain-100Rad-2XWall-TS6-O'!G762</f>
        <v>20.000000000000099</v>
      </c>
      <c r="I23">
        <f>'[4]IntHeatGain-100Rad-2XWall-TS6-O'!H762</f>
        <v>9720000</v>
      </c>
      <c r="J23" s="3">
        <f>'[4]IntHeatGain-100Rad-2XWall-TS6-O'!I762</f>
        <v>0</v>
      </c>
      <c r="K23" s="3">
        <f>'[4]IntHeatGain-100Rad-2XWall-TS6-O'!J762</f>
        <v>9720000</v>
      </c>
      <c r="L23">
        <f>'[4]IntHeatGain-100Rad-2XWall-TS6-O'!K762</f>
        <v>0</v>
      </c>
      <c r="M23" s="3">
        <f>'[4]IntHeatGain-100Rad-2XWall-TS6-O'!L762</f>
        <v>0</v>
      </c>
      <c r="N23" s="3">
        <f>'[4]IntHeatGain-100Rad-2XWall-TS6-O'!M762</f>
        <v>32.377669440916698</v>
      </c>
      <c r="O23">
        <f>'[4]IntHeatGain-100Rad-2XWall-TS6-O'!N762</f>
        <v>32.346134161535502</v>
      </c>
      <c r="P23">
        <f>'[4]IntHeatGain-100Rad-2XWall-TS6-O'!O762</f>
        <v>3.0760000000000001</v>
      </c>
      <c r="Q23">
        <f>'[4]IntHeatGain-100Rad-2XWall-TS6-O'!P762</f>
        <v>0</v>
      </c>
      <c r="R23" s="3">
        <f>'[4]IntHeatGain-100Rad-2XWall-TS6-O'!Q762</f>
        <v>3.0760000000000001</v>
      </c>
      <c r="S23">
        <f>'[4]IntHeatGain-100Rad-2XWall-TS6-O'!R762</f>
        <v>3.0760000000000001</v>
      </c>
      <c r="T23">
        <f>'[4]IntHeatGain-100Rad-2XWall-TS6-O'!S762</f>
        <v>3.0760000000000001</v>
      </c>
      <c r="U23">
        <f>'[4]IntHeatGain-100Rad-2XWall-TS6-O'!T762</f>
        <v>3.0760000000000001</v>
      </c>
      <c r="V23">
        <f>'[4]IntHeatGain-100Rad-2XWall-TS6-O'!U762</f>
        <v>3.0760000000000001</v>
      </c>
      <c r="W23">
        <f>'[4]IntHeatGain-100Rad-2XWall-TS6-O'!V762</f>
        <v>0</v>
      </c>
      <c r="Y23">
        <f t="shared" si="0"/>
        <v>2055.980404814039</v>
      </c>
    </row>
    <row r="24" spans="1:25" x14ac:dyDescent="0.2">
      <c r="A24">
        <f t="shared" si="1"/>
        <v>18</v>
      </c>
      <c r="B24" t="str">
        <f>'[4]IntHeatGain-100Rad-2XWall-TS6-O'!A763</f>
        <v xml:space="preserve"> 08/01  18:00:00</v>
      </c>
      <c r="C24">
        <f>'[4]IntHeatGain-100Rad-2XWall-TS6-O'!B763</f>
        <v>20</v>
      </c>
      <c r="D24">
        <f>'[4]IntHeatGain-100Rad-2XWall-TS6-O'!C763</f>
        <v>0</v>
      </c>
      <c r="E24">
        <f>'[4]IntHeatGain-100Rad-2XWall-TS6-O'!D763</f>
        <v>636.66666666666697</v>
      </c>
      <c r="F24" s="3">
        <f>'[4]IntHeatGain-100Rad-2XWall-TS6-O'!E763</f>
        <v>0</v>
      </c>
      <c r="G24">
        <f>'[4]IntHeatGain-100Rad-2XWall-TS6-O'!F763</f>
        <v>7511504.5223690998</v>
      </c>
      <c r="H24">
        <f>'[4]IntHeatGain-100Rad-2XWall-TS6-O'!G763</f>
        <v>20</v>
      </c>
      <c r="I24">
        <f>'[4]IntHeatGain-100Rad-2XWall-TS6-O'!H763</f>
        <v>9720000</v>
      </c>
      <c r="J24" s="3">
        <f>'[4]IntHeatGain-100Rad-2XWall-TS6-O'!I763</f>
        <v>0</v>
      </c>
      <c r="K24" s="3">
        <f>'[4]IntHeatGain-100Rad-2XWall-TS6-O'!J763</f>
        <v>9720000</v>
      </c>
      <c r="L24">
        <f>'[4]IntHeatGain-100Rad-2XWall-TS6-O'!K763</f>
        <v>0</v>
      </c>
      <c r="M24" s="3">
        <f>'[4]IntHeatGain-100Rad-2XWall-TS6-O'!L763</f>
        <v>0</v>
      </c>
      <c r="N24" s="3">
        <f>'[4]IntHeatGain-100Rad-2XWall-TS6-O'!M763</f>
        <v>32.561582105135699</v>
      </c>
      <c r="O24">
        <f>'[4]IntHeatGain-100Rad-2XWall-TS6-O'!N763</f>
        <v>32.531549928514501</v>
      </c>
      <c r="P24">
        <f>'[4]IntHeatGain-100Rad-2XWall-TS6-O'!O763</f>
        <v>3.0760000000000001</v>
      </c>
      <c r="Q24">
        <f>'[4]IntHeatGain-100Rad-2XWall-TS6-O'!P763</f>
        <v>0</v>
      </c>
      <c r="R24" s="3">
        <f>'[4]IntHeatGain-100Rad-2XWall-TS6-O'!Q763</f>
        <v>3.0760000000000001</v>
      </c>
      <c r="S24">
        <f>'[4]IntHeatGain-100Rad-2XWall-TS6-O'!R763</f>
        <v>3.0760000000000001</v>
      </c>
      <c r="T24">
        <f>'[4]IntHeatGain-100Rad-2XWall-TS6-O'!S763</f>
        <v>3.0760000000000001</v>
      </c>
      <c r="U24">
        <f>'[4]IntHeatGain-100Rad-2XWall-TS6-O'!T763</f>
        <v>3.0760000000000001</v>
      </c>
      <c r="V24">
        <f>'[4]IntHeatGain-100Rad-2XWall-TS6-O'!U763</f>
        <v>3.0760000000000001</v>
      </c>
      <c r="W24">
        <f>'[4]IntHeatGain-100Rad-2XWall-TS6-O'!V763</f>
        <v>0</v>
      </c>
      <c r="Y24">
        <f t="shared" si="0"/>
        <v>2086.5290339914168</v>
      </c>
    </row>
    <row r="25" spans="1:25" x14ac:dyDescent="0.2">
      <c r="A25">
        <f t="shared" si="1"/>
        <v>19</v>
      </c>
      <c r="B25" t="str">
        <f>'[4]IntHeatGain-100Rad-2XWall-TS6-O'!A764</f>
        <v xml:space="preserve"> 08/01  19:00:00</v>
      </c>
      <c r="C25">
        <f>'[4]IntHeatGain-100Rad-2XWall-TS6-O'!B764</f>
        <v>20</v>
      </c>
      <c r="D25">
        <f>'[4]IntHeatGain-100Rad-2XWall-TS6-O'!C764</f>
        <v>0</v>
      </c>
      <c r="E25">
        <f>'[4]IntHeatGain-100Rad-2XWall-TS6-O'!D764</f>
        <v>330.41666666666703</v>
      </c>
      <c r="F25" s="3">
        <f>'[4]IntHeatGain-100Rad-2XWall-TS6-O'!E764</f>
        <v>0</v>
      </c>
      <c r="G25">
        <f>'[4]IntHeatGain-100Rad-2XWall-TS6-O'!F764</f>
        <v>7616246.0899181496</v>
      </c>
      <c r="H25">
        <f>'[4]IntHeatGain-100Rad-2XWall-TS6-O'!G764</f>
        <v>20</v>
      </c>
      <c r="I25">
        <f>'[4]IntHeatGain-100Rad-2XWall-TS6-O'!H764</f>
        <v>9720000</v>
      </c>
      <c r="J25" s="3">
        <f>'[4]IntHeatGain-100Rad-2XWall-TS6-O'!I764</f>
        <v>0</v>
      </c>
      <c r="K25" s="3">
        <f>'[4]IntHeatGain-100Rad-2XWall-TS6-O'!J764</f>
        <v>9720000</v>
      </c>
      <c r="L25">
        <f>'[4]IntHeatGain-100Rad-2XWall-TS6-O'!K764</f>
        <v>0</v>
      </c>
      <c r="M25" s="3">
        <f>'[4]IntHeatGain-100Rad-2XWall-TS6-O'!L764</f>
        <v>0</v>
      </c>
      <c r="N25" s="3">
        <f>'[4]IntHeatGain-100Rad-2XWall-TS6-O'!M764</f>
        <v>32.736742726642198</v>
      </c>
      <c r="O25">
        <f>'[4]IntHeatGain-100Rad-2XWall-TS6-O'!N764</f>
        <v>32.708138343361497</v>
      </c>
      <c r="P25">
        <f>'[4]IntHeatGain-100Rad-2XWall-TS6-O'!O764</f>
        <v>3.0760000000000001</v>
      </c>
      <c r="Q25">
        <f>'[4]IntHeatGain-100Rad-2XWall-TS6-O'!P764</f>
        <v>0</v>
      </c>
      <c r="R25" s="3">
        <f>'[4]IntHeatGain-100Rad-2XWall-TS6-O'!Q764</f>
        <v>3.0760000000000001</v>
      </c>
      <c r="S25">
        <f>'[4]IntHeatGain-100Rad-2XWall-TS6-O'!R764</f>
        <v>3.0760000000000001</v>
      </c>
      <c r="T25">
        <f>'[4]IntHeatGain-100Rad-2XWall-TS6-O'!S764</f>
        <v>3.0760000000000001</v>
      </c>
      <c r="U25">
        <f>'[4]IntHeatGain-100Rad-2XWall-TS6-O'!T764</f>
        <v>3.0760000000000001</v>
      </c>
      <c r="V25">
        <f>'[4]IntHeatGain-100Rad-2XWall-TS6-O'!U764</f>
        <v>3.0760000000000001</v>
      </c>
      <c r="W25">
        <f>'[4]IntHeatGain-100Rad-2XWall-TS6-O'!V764</f>
        <v>0</v>
      </c>
      <c r="Y25">
        <f t="shared" si="0"/>
        <v>2115.6239138661526</v>
      </c>
    </row>
    <row r="26" spans="1:25" x14ac:dyDescent="0.2">
      <c r="A26">
        <f t="shared" si="1"/>
        <v>20</v>
      </c>
      <c r="B26" t="str">
        <f>'[4]IntHeatGain-100Rad-2XWall-TS6-O'!A765</f>
        <v xml:space="preserve"> 08/01  20:00:00</v>
      </c>
      <c r="C26">
        <f>'[4]IntHeatGain-100Rad-2XWall-TS6-O'!B765</f>
        <v>20</v>
      </c>
      <c r="D26" s="3">
        <f>'[4]IntHeatGain-100Rad-2XWall-TS6-O'!C765</f>
        <v>0</v>
      </c>
      <c r="E26" s="3">
        <f>'[4]IntHeatGain-100Rad-2XWall-TS6-O'!D765</f>
        <v>32.4166666666667</v>
      </c>
      <c r="F26" s="3">
        <f>'[4]IntHeatGain-100Rad-2XWall-TS6-O'!E765</f>
        <v>0</v>
      </c>
      <c r="G26">
        <f>'[4]IntHeatGain-100Rad-2XWall-TS6-O'!F765</f>
        <v>7716012.5222672299</v>
      </c>
      <c r="H26">
        <f>'[4]IntHeatGain-100Rad-2XWall-TS6-O'!G765</f>
        <v>20.000000000000099</v>
      </c>
      <c r="I26">
        <f>'[4]IntHeatGain-100Rad-2XWall-TS6-O'!H765</f>
        <v>9720000</v>
      </c>
      <c r="J26" s="3">
        <f>'[4]IntHeatGain-100Rad-2XWall-TS6-O'!I765</f>
        <v>0</v>
      </c>
      <c r="K26" s="3">
        <f>'[4]IntHeatGain-100Rad-2XWall-TS6-O'!J765</f>
        <v>9720000</v>
      </c>
      <c r="L26">
        <f>'[4]IntHeatGain-100Rad-2XWall-TS6-O'!K765</f>
        <v>0</v>
      </c>
      <c r="M26" s="3">
        <f>'[4]IntHeatGain-100Rad-2XWall-TS6-O'!L765</f>
        <v>0</v>
      </c>
      <c r="N26" s="3">
        <f>'[4]IntHeatGain-100Rad-2XWall-TS6-O'!M765</f>
        <v>32.903583367895301</v>
      </c>
      <c r="O26">
        <f>'[4]IntHeatGain-100Rad-2XWall-TS6-O'!N765</f>
        <v>32.876336943266402</v>
      </c>
      <c r="P26">
        <f>'[4]IntHeatGain-100Rad-2XWall-TS6-O'!O765</f>
        <v>3.0760000000000001</v>
      </c>
      <c r="Q26">
        <f>'[4]IntHeatGain-100Rad-2XWall-TS6-O'!P765</f>
        <v>0</v>
      </c>
      <c r="R26" s="3">
        <f>'[4]IntHeatGain-100Rad-2XWall-TS6-O'!Q765</f>
        <v>3.0760000000000001</v>
      </c>
      <c r="S26">
        <f>'[4]IntHeatGain-100Rad-2XWall-TS6-O'!R765</f>
        <v>3.0760000000000001</v>
      </c>
      <c r="T26">
        <f>'[4]IntHeatGain-100Rad-2XWall-TS6-O'!S765</f>
        <v>3.0760000000000001</v>
      </c>
      <c r="U26">
        <f>'[4]IntHeatGain-100Rad-2XWall-TS6-O'!T765</f>
        <v>3.0760000000000001</v>
      </c>
      <c r="V26">
        <f>'[4]IntHeatGain-100Rad-2XWall-TS6-O'!U765</f>
        <v>3.0760000000000001</v>
      </c>
      <c r="W26">
        <f>'[4]IntHeatGain-100Rad-2XWall-TS6-O'!V765</f>
        <v>0</v>
      </c>
      <c r="Y26">
        <f t="shared" si="0"/>
        <v>2143.3368117408972</v>
      </c>
    </row>
    <row r="27" spans="1:25" x14ac:dyDescent="0.2">
      <c r="A27">
        <f t="shared" si="1"/>
        <v>21</v>
      </c>
      <c r="B27" t="str">
        <f>'[4]IntHeatGain-100Rad-2XWall-TS6-O'!A766</f>
        <v xml:space="preserve"> 08/01  21:00:00</v>
      </c>
      <c r="C27">
        <f>'[4]IntHeatGain-100Rad-2XWall-TS6-O'!B766</f>
        <v>20</v>
      </c>
      <c r="D27" s="3">
        <f>'[4]IntHeatGain-100Rad-2XWall-TS6-O'!C766</f>
        <v>0</v>
      </c>
      <c r="E27" s="3">
        <f>'[4]IntHeatGain-100Rad-2XWall-TS6-O'!D766</f>
        <v>0</v>
      </c>
      <c r="F27" s="3">
        <f>'[4]IntHeatGain-100Rad-2XWall-TS6-O'!E766</f>
        <v>0</v>
      </c>
      <c r="G27">
        <f>'[4]IntHeatGain-100Rad-2XWall-TS6-O'!F766</f>
        <v>7811044.9395687003</v>
      </c>
      <c r="H27">
        <f>'[4]IntHeatGain-100Rad-2XWall-TS6-O'!G766</f>
        <v>20</v>
      </c>
      <c r="I27">
        <f>'[4]IntHeatGain-100Rad-2XWall-TS6-O'!H766</f>
        <v>9720000</v>
      </c>
      <c r="J27" s="3">
        <f>'[4]IntHeatGain-100Rad-2XWall-TS6-O'!I766</f>
        <v>0</v>
      </c>
      <c r="K27" s="3">
        <f>'[4]IntHeatGain-100Rad-2XWall-TS6-O'!J766</f>
        <v>9720000</v>
      </c>
      <c r="L27">
        <f>'[4]IntHeatGain-100Rad-2XWall-TS6-O'!K766</f>
        <v>0</v>
      </c>
      <c r="M27" s="3">
        <f>'[4]IntHeatGain-100Rad-2XWall-TS6-O'!L766</f>
        <v>0</v>
      </c>
      <c r="N27" s="3">
        <f>'[4]IntHeatGain-100Rad-2XWall-TS6-O'!M766</f>
        <v>33.062507257114298</v>
      </c>
      <c r="O27">
        <f>'[4]IntHeatGain-100Rad-2XWall-TS6-O'!N766</f>
        <v>33.036553343256699</v>
      </c>
      <c r="P27">
        <f>'[4]IntHeatGain-100Rad-2XWall-TS6-O'!O766</f>
        <v>3.0760000000000001</v>
      </c>
      <c r="Q27">
        <f>'[4]IntHeatGain-100Rad-2XWall-TS6-O'!P766</f>
        <v>0</v>
      </c>
      <c r="R27" s="3">
        <f>'[4]IntHeatGain-100Rad-2XWall-TS6-O'!Q766</f>
        <v>3.0760000000000001</v>
      </c>
      <c r="S27">
        <f>'[4]IntHeatGain-100Rad-2XWall-TS6-O'!R766</f>
        <v>3.0760000000000001</v>
      </c>
      <c r="T27">
        <f>'[4]IntHeatGain-100Rad-2XWall-TS6-O'!S766</f>
        <v>3.0760000000000001</v>
      </c>
      <c r="U27">
        <f>'[4]IntHeatGain-100Rad-2XWall-TS6-O'!T766</f>
        <v>3.0760000000000001</v>
      </c>
      <c r="V27">
        <f>'[4]IntHeatGain-100Rad-2XWall-TS6-O'!U766</f>
        <v>3.0760000000000001</v>
      </c>
      <c r="W27">
        <f>'[4]IntHeatGain-100Rad-2XWall-TS6-O'!V766</f>
        <v>0</v>
      </c>
      <c r="Y27">
        <f t="shared" si="0"/>
        <v>2169.7347054357501</v>
      </c>
    </row>
    <row r="28" spans="1:25" x14ac:dyDescent="0.2">
      <c r="A28">
        <f t="shared" si="1"/>
        <v>22</v>
      </c>
      <c r="B28" t="str">
        <f>'[4]IntHeatGain-100Rad-2XWall-TS6-O'!A767</f>
        <v xml:space="preserve"> 08/01  22:00:00</v>
      </c>
      <c r="C28">
        <f>'[4]IntHeatGain-100Rad-2XWall-TS6-O'!B767</f>
        <v>20</v>
      </c>
      <c r="D28" s="3">
        <f>'[4]IntHeatGain-100Rad-2XWall-TS6-O'!C767</f>
        <v>0</v>
      </c>
      <c r="E28" s="3">
        <f>'[4]IntHeatGain-100Rad-2XWall-TS6-O'!D767</f>
        <v>0</v>
      </c>
      <c r="F28" s="3">
        <f>'[4]IntHeatGain-100Rad-2XWall-TS6-O'!E767</f>
        <v>0</v>
      </c>
      <c r="G28">
        <f>'[4]IntHeatGain-100Rad-2XWall-TS6-O'!F767</f>
        <v>7901570.2931612199</v>
      </c>
      <c r="H28">
        <f>'[4]IntHeatGain-100Rad-2XWall-TS6-O'!G767</f>
        <v>19.999999999999901</v>
      </c>
      <c r="I28">
        <f>'[4]IntHeatGain-100Rad-2XWall-TS6-O'!H767</f>
        <v>9720000</v>
      </c>
      <c r="J28" s="3">
        <f>'[4]IntHeatGain-100Rad-2XWall-TS6-O'!I767</f>
        <v>0</v>
      </c>
      <c r="K28" s="3">
        <f>'[4]IntHeatGain-100Rad-2XWall-TS6-O'!J767</f>
        <v>9720000</v>
      </c>
      <c r="L28">
        <f>'[4]IntHeatGain-100Rad-2XWall-TS6-O'!K767</f>
        <v>0</v>
      </c>
      <c r="M28" s="3">
        <f>'[4]IntHeatGain-100Rad-2XWall-TS6-O'!L767</f>
        <v>0</v>
      </c>
      <c r="N28" s="3">
        <f>'[4]IntHeatGain-100Rad-2XWall-TS6-O'!M767</f>
        <v>33.213893927836097</v>
      </c>
      <c r="O28">
        <f>'[4]IntHeatGain-100Rad-2XWall-TS6-O'!N767</f>
        <v>33.189170757809102</v>
      </c>
      <c r="P28">
        <f>'[4]IntHeatGain-100Rad-2XWall-TS6-O'!O767</f>
        <v>3.0760000000000001</v>
      </c>
      <c r="Q28">
        <f>'[4]IntHeatGain-100Rad-2XWall-TS6-O'!P767</f>
        <v>0</v>
      </c>
      <c r="R28" s="3">
        <f>'[4]IntHeatGain-100Rad-2XWall-TS6-O'!Q767</f>
        <v>3.0760000000000001</v>
      </c>
      <c r="S28">
        <f>'[4]IntHeatGain-100Rad-2XWall-TS6-O'!R767</f>
        <v>3.0760000000000001</v>
      </c>
      <c r="T28">
        <f>'[4]IntHeatGain-100Rad-2XWall-TS6-O'!S767</f>
        <v>3.0760000000000001</v>
      </c>
      <c r="U28">
        <f>'[4]IntHeatGain-100Rad-2XWall-TS6-O'!T767</f>
        <v>3.0760000000000001</v>
      </c>
      <c r="V28">
        <f>'[4]IntHeatGain-100Rad-2XWall-TS6-O'!U767</f>
        <v>3.0760000000000001</v>
      </c>
      <c r="W28">
        <f>'[4]IntHeatGain-100Rad-2XWall-TS6-O'!V767</f>
        <v>0</v>
      </c>
      <c r="Y28">
        <f t="shared" si="0"/>
        <v>2194.8806369892277</v>
      </c>
    </row>
    <row r="29" spans="1:25" x14ac:dyDescent="0.2">
      <c r="A29">
        <f t="shared" si="1"/>
        <v>23</v>
      </c>
      <c r="B29" t="str">
        <f>'[4]IntHeatGain-100Rad-2XWall-TS6-O'!A768</f>
        <v xml:space="preserve"> 08/01  23:00:00</v>
      </c>
      <c r="C29">
        <f>'[4]IntHeatGain-100Rad-2XWall-TS6-O'!B768</f>
        <v>20</v>
      </c>
      <c r="D29" s="3">
        <f>'[4]IntHeatGain-100Rad-2XWall-TS6-O'!C768</f>
        <v>0</v>
      </c>
      <c r="E29" s="3">
        <f>'[4]IntHeatGain-100Rad-2XWall-TS6-O'!D768</f>
        <v>0</v>
      </c>
      <c r="F29" s="3">
        <f>'[4]IntHeatGain-100Rad-2XWall-TS6-O'!E768</f>
        <v>0</v>
      </c>
      <c r="G29">
        <f>'[4]IntHeatGain-100Rad-2XWall-TS6-O'!F768</f>
        <v>7987803.3380818497</v>
      </c>
      <c r="H29">
        <f>'[4]IntHeatGain-100Rad-2XWall-TS6-O'!G768</f>
        <v>20</v>
      </c>
      <c r="I29">
        <f>'[4]IntHeatGain-100Rad-2XWall-TS6-O'!H768</f>
        <v>9720000</v>
      </c>
      <c r="J29" s="3">
        <f>'[4]IntHeatGain-100Rad-2XWall-TS6-O'!I768</f>
        <v>0</v>
      </c>
      <c r="K29" s="3">
        <f>'[4]IntHeatGain-100Rad-2XWall-TS6-O'!J768</f>
        <v>9720000</v>
      </c>
      <c r="L29">
        <f>'[4]IntHeatGain-100Rad-2XWall-TS6-O'!K768</f>
        <v>0</v>
      </c>
      <c r="M29" s="3">
        <f>'[4]IntHeatGain-100Rad-2XWall-TS6-O'!L768</f>
        <v>0</v>
      </c>
      <c r="N29" s="3">
        <f>'[4]IntHeatGain-100Rad-2XWall-TS6-O'!M768</f>
        <v>33.358102517569002</v>
      </c>
      <c r="O29">
        <f>'[4]IntHeatGain-100Rad-2XWall-TS6-O'!N768</f>
        <v>33.334551548488697</v>
      </c>
      <c r="P29">
        <f>'[4]IntHeatGain-100Rad-2XWall-TS6-O'!O768</f>
        <v>3.0760000000000001</v>
      </c>
      <c r="Q29">
        <f>'[4]IntHeatGain-100Rad-2XWall-TS6-O'!P768</f>
        <v>0</v>
      </c>
      <c r="R29" s="3">
        <f>'[4]IntHeatGain-100Rad-2XWall-TS6-O'!Q768</f>
        <v>3.0760000000000001</v>
      </c>
      <c r="S29">
        <f>'[4]IntHeatGain-100Rad-2XWall-TS6-O'!R768</f>
        <v>3.0760000000000001</v>
      </c>
      <c r="T29">
        <f>'[4]IntHeatGain-100Rad-2XWall-TS6-O'!S768</f>
        <v>3.0760000000000001</v>
      </c>
      <c r="U29">
        <f>'[4]IntHeatGain-100Rad-2XWall-TS6-O'!T768</f>
        <v>3.0760000000000001</v>
      </c>
      <c r="V29">
        <f>'[4]IntHeatGain-100Rad-2XWall-TS6-O'!U768</f>
        <v>3.0760000000000001</v>
      </c>
      <c r="W29">
        <f>'[4]IntHeatGain-100Rad-2XWall-TS6-O'!V768</f>
        <v>0</v>
      </c>
      <c r="Y29">
        <f t="shared" si="0"/>
        <v>2218.8342605782914</v>
      </c>
    </row>
    <row r="30" spans="1:25" x14ac:dyDescent="0.2">
      <c r="A30">
        <f t="shared" si="1"/>
        <v>24</v>
      </c>
      <c r="B30" t="str">
        <f>'[4]IntHeatGain-100Rad-2XWall-TS6-O'!A769</f>
        <v xml:space="preserve"> 08/01  24:00:00</v>
      </c>
      <c r="C30">
        <f>'[4]IntHeatGain-100Rad-2XWall-TS6-O'!B769</f>
        <v>20</v>
      </c>
      <c r="D30" s="3">
        <f>'[4]IntHeatGain-100Rad-2XWall-TS6-O'!C769</f>
        <v>0</v>
      </c>
      <c r="E30" s="3">
        <f>'[4]IntHeatGain-100Rad-2XWall-TS6-O'!D769</f>
        <v>0</v>
      </c>
      <c r="F30" s="3">
        <f>'[4]IntHeatGain-100Rad-2XWall-TS6-O'!E769</f>
        <v>0</v>
      </c>
      <c r="G30">
        <f>'[4]IntHeatGain-100Rad-2XWall-TS6-O'!F769</f>
        <v>8069947.9400400501</v>
      </c>
      <c r="H30">
        <f>'[4]IntHeatGain-100Rad-2XWall-TS6-O'!G769</f>
        <v>20.000000000000099</v>
      </c>
      <c r="I30">
        <f>'[4]IntHeatGain-100Rad-2XWall-TS6-O'!H769</f>
        <v>9720000</v>
      </c>
      <c r="J30" s="3">
        <f>'[4]IntHeatGain-100Rad-2XWall-TS6-O'!I769</f>
        <v>0</v>
      </c>
      <c r="K30" s="3">
        <f>'[4]IntHeatGain-100Rad-2XWall-TS6-O'!J769</f>
        <v>9720000</v>
      </c>
      <c r="L30">
        <f>'[4]IntHeatGain-100Rad-2XWall-TS6-O'!K769</f>
        <v>0</v>
      </c>
      <c r="M30" s="3">
        <f>'[4]IntHeatGain-100Rad-2XWall-TS6-O'!L769</f>
        <v>0</v>
      </c>
      <c r="N30" s="3">
        <f>'[4]IntHeatGain-100Rad-2XWall-TS6-O'!M769</f>
        <v>33.4954739534667</v>
      </c>
      <c r="O30">
        <f>'[4]IntHeatGain-100Rad-2XWall-TS6-O'!N769</f>
        <v>33.473039559032003</v>
      </c>
      <c r="P30">
        <f>'[4]IntHeatGain-100Rad-2XWall-TS6-O'!O769</f>
        <v>3.0760000000000001</v>
      </c>
      <c r="Q30">
        <f>'[4]IntHeatGain-100Rad-2XWall-TS6-O'!P769</f>
        <v>0</v>
      </c>
      <c r="R30" s="3">
        <f>'[4]IntHeatGain-100Rad-2XWall-TS6-O'!Q769</f>
        <v>3.0760000000000001</v>
      </c>
      <c r="S30">
        <f>'[4]IntHeatGain-100Rad-2XWall-TS6-O'!R769</f>
        <v>3.0760000000000001</v>
      </c>
      <c r="T30">
        <f>'[4]IntHeatGain-100Rad-2XWall-TS6-O'!S769</f>
        <v>3.0760000000000001</v>
      </c>
      <c r="U30">
        <f>'[4]IntHeatGain-100Rad-2XWall-TS6-O'!T769</f>
        <v>3.0760000000000001</v>
      </c>
      <c r="V30">
        <f>'[4]IntHeatGain-100Rad-2XWall-TS6-O'!U769</f>
        <v>3.0760000000000001</v>
      </c>
      <c r="W30">
        <f>'[4]IntHeatGain-100Rad-2XWall-TS6-O'!V769</f>
        <v>0</v>
      </c>
      <c r="Y30">
        <f t="shared" si="0"/>
        <v>2241.6522055666805</v>
      </c>
    </row>
    <row r="31" spans="1:25" x14ac:dyDescent="0.2">
      <c r="A31">
        <f t="shared" si="1"/>
        <v>25</v>
      </c>
      <c r="B31" t="str">
        <f>'[4]IntHeatGain-100Rad-2XWall-TS6-O'!A770</f>
        <v xml:space="preserve"> 08/02  01:00:00</v>
      </c>
      <c r="C31">
        <f>'[4]IntHeatGain-100Rad-2XWall-TS6-O'!B770</f>
        <v>20</v>
      </c>
      <c r="D31" s="3">
        <f>'[4]IntHeatGain-100Rad-2XWall-TS6-O'!C770</f>
        <v>0</v>
      </c>
      <c r="E31" s="3">
        <f>'[4]IntHeatGain-100Rad-2XWall-TS6-O'!D770</f>
        <v>0</v>
      </c>
      <c r="F31" s="3">
        <f>'[4]IntHeatGain-100Rad-2XWall-TS6-O'!E770</f>
        <v>0</v>
      </c>
      <c r="G31">
        <f>'[4]IntHeatGain-100Rad-2XWall-TS6-O'!F770</f>
        <v>8148197.9674419696</v>
      </c>
      <c r="H31">
        <f>'[4]IntHeatGain-100Rad-2XWall-TS6-O'!G770</f>
        <v>20.000000000000099</v>
      </c>
      <c r="I31">
        <f>'[4]IntHeatGain-100Rad-2XWall-TS6-O'!H770</f>
        <v>9720000</v>
      </c>
      <c r="J31" s="3">
        <f>'[4]IntHeatGain-100Rad-2XWall-TS6-O'!I770</f>
        <v>0</v>
      </c>
      <c r="K31" s="3">
        <f>'[4]IntHeatGain-100Rad-2XWall-TS6-O'!J770</f>
        <v>9720000</v>
      </c>
      <c r="L31">
        <f>'[4]IntHeatGain-100Rad-2XWall-TS6-O'!K770</f>
        <v>0</v>
      </c>
      <c r="M31" s="3">
        <f>'[4]IntHeatGain-100Rad-2XWall-TS6-O'!L770</f>
        <v>0</v>
      </c>
      <c r="N31" s="3">
        <f>'[4]IntHeatGain-100Rad-2XWall-TS6-O'!M770</f>
        <v>33.6263324440677</v>
      </c>
      <c r="O31">
        <f>'[4]IntHeatGain-100Rad-2XWall-TS6-O'!N770</f>
        <v>33.604961700862802</v>
      </c>
      <c r="P31">
        <f>'[4]IntHeatGain-100Rad-2XWall-TS6-O'!O770</f>
        <v>3.0760000000000001</v>
      </c>
      <c r="Q31">
        <f>'[4]IntHeatGain-100Rad-2XWall-TS6-O'!P770</f>
        <v>0</v>
      </c>
      <c r="R31" s="3">
        <f>'[4]IntHeatGain-100Rad-2XWall-TS6-O'!Q770</f>
        <v>3.0760000000000001</v>
      </c>
      <c r="S31">
        <f>'[4]IntHeatGain-100Rad-2XWall-TS6-O'!R770</f>
        <v>3.0760000000000001</v>
      </c>
      <c r="T31">
        <f>'[4]IntHeatGain-100Rad-2XWall-TS6-O'!S770</f>
        <v>3.0760000000000001</v>
      </c>
      <c r="U31">
        <f>'[4]IntHeatGain-100Rad-2XWall-TS6-O'!T770</f>
        <v>3.0760000000000001</v>
      </c>
      <c r="V31">
        <f>'[4]IntHeatGain-100Rad-2XWall-TS6-O'!U770</f>
        <v>3.0760000000000001</v>
      </c>
      <c r="W31">
        <f>'[4]IntHeatGain-100Rad-2XWall-TS6-O'!V770</f>
        <v>0</v>
      </c>
      <c r="Y31">
        <f t="shared" si="0"/>
        <v>2263.3883242894358</v>
      </c>
    </row>
    <row r="32" spans="1:25" x14ac:dyDescent="0.2">
      <c r="A32">
        <f t="shared" si="1"/>
        <v>26</v>
      </c>
      <c r="B32" t="str">
        <f>'[4]IntHeatGain-100Rad-2XWall-TS6-O'!A771</f>
        <v xml:space="preserve"> 08/02  02:00:00</v>
      </c>
      <c r="C32">
        <f>'[4]IntHeatGain-100Rad-2XWall-TS6-O'!B771</f>
        <v>20</v>
      </c>
      <c r="D32" s="3">
        <f>'[4]IntHeatGain-100Rad-2XWall-TS6-O'!C771</f>
        <v>0</v>
      </c>
      <c r="E32" s="3">
        <f>'[4]IntHeatGain-100Rad-2XWall-TS6-O'!D771</f>
        <v>0</v>
      </c>
      <c r="F32" s="3">
        <f>'[4]IntHeatGain-100Rad-2XWall-TS6-O'!E771</f>
        <v>0</v>
      </c>
      <c r="G32">
        <f>'[4]IntHeatGain-100Rad-2XWall-TS6-O'!F771</f>
        <v>8222737.9513114803</v>
      </c>
      <c r="H32">
        <f>'[4]IntHeatGain-100Rad-2XWall-TS6-O'!G771</f>
        <v>19.999999999999801</v>
      </c>
      <c r="I32">
        <f>'[4]IntHeatGain-100Rad-2XWall-TS6-O'!H771</f>
        <v>9720000</v>
      </c>
      <c r="J32" s="3">
        <f>'[4]IntHeatGain-100Rad-2XWall-TS6-O'!I771</f>
        <v>0</v>
      </c>
      <c r="K32" s="3">
        <f>'[4]IntHeatGain-100Rad-2XWall-TS6-O'!J771</f>
        <v>9720000</v>
      </c>
      <c r="L32">
        <f>'[4]IntHeatGain-100Rad-2XWall-TS6-O'!K771</f>
        <v>0</v>
      </c>
      <c r="M32" s="3">
        <f>'[4]IntHeatGain-100Rad-2XWall-TS6-O'!L771</f>
        <v>0</v>
      </c>
      <c r="N32" s="3">
        <f>'[4]IntHeatGain-100Rad-2XWall-TS6-O'!M771</f>
        <v>33.750986582889702</v>
      </c>
      <c r="O32">
        <f>'[4]IntHeatGain-100Rad-2XWall-TS6-O'!N771</f>
        <v>33.730629102248798</v>
      </c>
      <c r="P32">
        <f>'[4]IntHeatGain-100Rad-2XWall-TS6-O'!O771</f>
        <v>3.0760000000000001</v>
      </c>
      <c r="Q32">
        <f>'[4]IntHeatGain-100Rad-2XWall-TS6-O'!P771</f>
        <v>0</v>
      </c>
      <c r="R32" s="3">
        <f>'[4]IntHeatGain-100Rad-2XWall-TS6-O'!Q771</f>
        <v>3.0760000000000001</v>
      </c>
      <c r="S32">
        <f>'[4]IntHeatGain-100Rad-2XWall-TS6-O'!R771</f>
        <v>3.0760000000000001</v>
      </c>
      <c r="T32">
        <f>'[4]IntHeatGain-100Rad-2XWall-TS6-O'!S771</f>
        <v>3.0760000000000001</v>
      </c>
      <c r="U32">
        <f>'[4]IntHeatGain-100Rad-2XWall-TS6-O'!T771</f>
        <v>3.0760000000000001</v>
      </c>
      <c r="V32">
        <f>'[4]IntHeatGain-100Rad-2XWall-TS6-O'!U771</f>
        <v>3.0760000000000001</v>
      </c>
      <c r="W32">
        <f>'[4]IntHeatGain-100Rad-2XWall-TS6-O'!V771</f>
        <v>0</v>
      </c>
      <c r="Y32">
        <f t="shared" si="0"/>
        <v>2284.0938753642999</v>
      </c>
    </row>
    <row r="33" spans="1:25" x14ac:dyDescent="0.2">
      <c r="A33">
        <f t="shared" si="1"/>
        <v>27</v>
      </c>
      <c r="B33" t="str">
        <f>'[4]IntHeatGain-100Rad-2XWall-TS6-O'!A772</f>
        <v xml:space="preserve"> 08/02  03:00:00</v>
      </c>
      <c r="C33">
        <f>'[4]IntHeatGain-100Rad-2XWall-TS6-O'!B772</f>
        <v>20</v>
      </c>
      <c r="D33" s="3">
        <f>'[4]IntHeatGain-100Rad-2XWall-TS6-O'!C772</f>
        <v>0</v>
      </c>
      <c r="E33" s="3">
        <f>'[4]IntHeatGain-100Rad-2XWall-TS6-O'!D772</f>
        <v>0</v>
      </c>
      <c r="F33" s="3">
        <f>'[4]IntHeatGain-100Rad-2XWall-TS6-O'!E772</f>
        <v>0</v>
      </c>
      <c r="G33">
        <f>'[4]IntHeatGain-100Rad-2XWall-TS6-O'!F772</f>
        <v>8293743.6352313198</v>
      </c>
      <c r="H33">
        <f>'[4]IntHeatGain-100Rad-2XWall-TS6-O'!G772</f>
        <v>20.000000000000099</v>
      </c>
      <c r="I33">
        <f>'[4]IntHeatGain-100Rad-2XWall-TS6-O'!H772</f>
        <v>9720000</v>
      </c>
      <c r="J33" s="3">
        <f>'[4]IntHeatGain-100Rad-2XWall-TS6-O'!I772</f>
        <v>0</v>
      </c>
      <c r="K33" s="3">
        <f>'[4]IntHeatGain-100Rad-2XWall-TS6-O'!J772</f>
        <v>9720000</v>
      </c>
      <c r="L33">
        <f>'[4]IntHeatGain-100Rad-2XWall-TS6-O'!K772</f>
        <v>0</v>
      </c>
      <c r="M33" s="3">
        <f>'[4]IntHeatGain-100Rad-2XWall-TS6-O'!L772</f>
        <v>0</v>
      </c>
      <c r="N33" s="3">
        <f>'[4]IntHeatGain-100Rad-2XWall-TS6-O'!M772</f>
        <v>33.869730268103602</v>
      </c>
      <c r="O33">
        <f>'[4]IntHeatGain-100Rad-2XWall-TS6-O'!N772</f>
        <v>33.8503380524958</v>
      </c>
      <c r="P33">
        <f>'[4]IntHeatGain-100Rad-2XWall-TS6-O'!O772</f>
        <v>3.0760000000000001</v>
      </c>
      <c r="Q33">
        <f>'[4]IntHeatGain-100Rad-2XWall-TS6-O'!P772</f>
        <v>0</v>
      </c>
      <c r="R33" s="3">
        <f>'[4]IntHeatGain-100Rad-2XWall-TS6-O'!Q772</f>
        <v>3.0760000000000001</v>
      </c>
      <c r="S33">
        <f>'[4]IntHeatGain-100Rad-2XWall-TS6-O'!R772</f>
        <v>3.0760000000000001</v>
      </c>
      <c r="T33">
        <f>'[4]IntHeatGain-100Rad-2XWall-TS6-O'!S772</f>
        <v>3.0760000000000001</v>
      </c>
      <c r="U33">
        <f>'[4]IntHeatGain-100Rad-2XWall-TS6-O'!T772</f>
        <v>3.0760000000000001</v>
      </c>
      <c r="V33">
        <f>'[4]IntHeatGain-100Rad-2XWall-TS6-O'!U772</f>
        <v>3.0760000000000001</v>
      </c>
      <c r="W33">
        <f>'[4]IntHeatGain-100Rad-2XWall-TS6-O'!V772</f>
        <v>0</v>
      </c>
      <c r="Y33">
        <f t="shared" si="0"/>
        <v>2303.8176764531445</v>
      </c>
    </row>
    <row r="34" spans="1:25" x14ac:dyDescent="0.2">
      <c r="A34">
        <f t="shared" si="1"/>
        <v>28</v>
      </c>
      <c r="B34" t="str">
        <f>'[4]IntHeatGain-100Rad-2XWall-TS6-O'!A773</f>
        <v xml:space="preserve"> 08/02  04:00:00</v>
      </c>
      <c r="C34">
        <f>'[4]IntHeatGain-100Rad-2XWall-TS6-O'!B773</f>
        <v>20</v>
      </c>
      <c r="D34" s="3">
        <f>'[4]IntHeatGain-100Rad-2XWall-TS6-O'!C773</f>
        <v>0</v>
      </c>
      <c r="E34" s="3">
        <f>'[4]IntHeatGain-100Rad-2XWall-TS6-O'!D773</f>
        <v>0</v>
      </c>
      <c r="F34" s="3">
        <f>'[4]IntHeatGain-100Rad-2XWall-TS6-O'!E773</f>
        <v>0</v>
      </c>
      <c r="G34">
        <f>'[4]IntHeatGain-100Rad-2XWall-TS6-O'!F773</f>
        <v>8361382.4509814801</v>
      </c>
      <c r="H34">
        <f>'[4]IntHeatGain-100Rad-2XWall-TS6-O'!G773</f>
        <v>20.000000000000099</v>
      </c>
      <c r="I34">
        <f>'[4]IntHeatGain-100Rad-2XWall-TS6-O'!H773</f>
        <v>9720000</v>
      </c>
      <c r="J34" s="3">
        <f>'[4]IntHeatGain-100Rad-2XWall-TS6-O'!I773</f>
        <v>0</v>
      </c>
      <c r="K34" s="3">
        <f>'[4]IntHeatGain-100Rad-2XWall-TS6-O'!J773</f>
        <v>9720000</v>
      </c>
      <c r="L34">
        <f>'[4]IntHeatGain-100Rad-2XWall-TS6-O'!K773</f>
        <v>0</v>
      </c>
      <c r="M34" s="3">
        <f>'[4]IntHeatGain-100Rad-2XWall-TS6-O'!L773</f>
        <v>0</v>
      </c>
      <c r="N34" s="3">
        <f>'[4]IntHeatGain-100Rad-2XWall-TS6-O'!M773</f>
        <v>33.982843497951698</v>
      </c>
      <c r="O34">
        <f>'[4]IntHeatGain-100Rad-2XWall-TS6-O'!N773</f>
        <v>33.964370815707397</v>
      </c>
      <c r="P34">
        <f>'[4]IntHeatGain-100Rad-2XWall-TS6-O'!O773</f>
        <v>3.0760000000000001</v>
      </c>
      <c r="Q34">
        <f>'[4]IntHeatGain-100Rad-2XWall-TS6-O'!P773</f>
        <v>0</v>
      </c>
      <c r="R34" s="3">
        <f>'[4]IntHeatGain-100Rad-2XWall-TS6-O'!Q773</f>
        <v>3.0760000000000001</v>
      </c>
      <c r="S34">
        <f>'[4]IntHeatGain-100Rad-2XWall-TS6-O'!R773</f>
        <v>3.0760000000000001</v>
      </c>
      <c r="T34">
        <f>'[4]IntHeatGain-100Rad-2XWall-TS6-O'!S773</f>
        <v>3.0760000000000001</v>
      </c>
      <c r="U34">
        <f>'[4]IntHeatGain-100Rad-2XWall-TS6-O'!T773</f>
        <v>3.0760000000000001</v>
      </c>
      <c r="V34">
        <f>'[4]IntHeatGain-100Rad-2XWall-TS6-O'!U773</f>
        <v>3.0760000000000001</v>
      </c>
      <c r="W34">
        <f>'[4]IntHeatGain-100Rad-2XWall-TS6-O'!V773</f>
        <v>0</v>
      </c>
      <c r="Y34">
        <f t="shared" si="0"/>
        <v>2322.6062363837445</v>
      </c>
    </row>
    <row r="35" spans="1:25" x14ac:dyDescent="0.2">
      <c r="A35">
        <f t="shared" si="1"/>
        <v>29</v>
      </c>
      <c r="B35" t="str">
        <f>'[4]IntHeatGain-100Rad-2XWall-TS6-O'!A774</f>
        <v xml:space="preserve"> 08/02  05:00:00</v>
      </c>
      <c r="C35">
        <f>'[4]IntHeatGain-100Rad-2XWall-TS6-O'!B774</f>
        <v>20</v>
      </c>
      <c r="D35" s="3">
        <f>'[4]IntHeatGain-100Rad-2XWall-TS6-O'!C774</f>
        <v>0</v>
      </c>
      <c r="E35" s="3">
        <f>'[4]IntHeatGain-100Rad-2XWall-TS6-O'!D774</f>
        <v>0</v>
      </c>
      <c r="F35" s="3">
        <f>'[4]IntHeatGain-100Rad-2XWall-TS6-O'!E774</f>
        <v>0</v>
      </c>
      <c r="G35">
        <f>'[4]IntHeatGain-100Rad-2XWall-TS6-O'!F774</f>
        <v>8425813.9296290297</v>
      </c>
      <c r="H35">
        <f>'[4]IntHeatGain-100Rad-2XWall-TS6-O'!G774</f>
        <v>20.000000000000298</v>
      </c>
      <c r="I35">
        <f>'[4]IntHeatGain-100Rad-2XWall-TS6-O'!H774</f>
        <v>9720000</v>
      </c>
      <c r="J35" s="3">
        <f>'[4]IntHeatGain-100Rad-2XWall-TS6-O'!I774</f>
        <v>0</v>
      </c>
      <c r="K35" s="3">
        <f>'[4]IntHeatGain-100Rad-2XWall-TS6-O'!J774</f>
        <v>9720000</v>
      </c>
      <c r="L35">
        <f>'[4]IntHeatGain-100Rad-2XWall-TS6-O'!K774</f>
        <v>0</v>
      </c>
      <c r="M35" s="3">
        <f>'[4]IntHeatGain-100Rad-2XWall-TS6-O'!L774</f>
        <v>0</v>
      </c>
      <c r="N35" s="3">
        <f>'[4]IntHeatGain-100Rad-2XWall-TS6-O'!M774</f>
        <v>34.090593058213102</v>
      </c>
      <c r="O35">
        <f>'[4]IntHeatGain-100Rad-2XWall-TS6-O'!N774</f>
        <v>34.072996336314198</v>
      </c>
      <c r="P35">
        <f>'[4]IntHeatGain-100Rad-2XWall-TS6-O'!O774</f>
        <v>3.0760000000000001</v>
      </c>
      <c r="Q35">
        <f>'[4]IntHeatGain-100Rad-2XWall-TS6-O'!P774</f>
        <v>0</v>
      </c>
      <c r="R35" s="3">
        <f>'[4]IntHeatGain-100Rad-2XWall-TS6-O'!Q774</f>
        <v>3.0760000000000001</v>
      </c>
      <c r="S35">
        <f>'[4]IntHeatGain-100Rad-2XWall-TS6-O'!R774</f>
        <v>3.0760000000000001</v>
      </c>
      <c r="T35">
        <f>'[4]IntHeatGain-100Rad-2XWall-TS6-O'!S774</f>
        <v>3.0760000000000001</v>
      </c>
      <c r="U35">
        <f>'[4]IntHeatGain-100Rad-2XWall-TS6-O'!T774</f>
        <v>3.0760000000000001</v>
      </c>
      <c r="V35">
        <f>'[4]IntHeatGain-100Rad-2XWall-TS6-O'!U774</f>
        <v>3.0760000000000001</v>
      </c>
      <c r="W35">
        <f>'[4]IntHeatGain-100Rad-2XWall-TS6-O'!V774</f>
        <v>0</v>
      </c>
      <c r="Y35">
        <f t="shared" si="0"/>
        <v>2340.5038693413971</v>
      </c>
    </row>
    <row r="36" spans="1:25" x14ac:dyDescent="0.2">
      <c r="A36">
        <f t="shared" si="1"/>
        <v>30</v>
      </c>
      <c r="B36" t="str">
        <f>'[4]IntHeatGain-100Rad-2XWall-TS6-O'!A775</f>
        <v xml:space="preserve"> 08/02  06:00:00</v>
      </c>
      <c r="C36">
        <f>'[4]IntHeatGain-100Rad-2XWall-TS6-O'!B775</f>
        <v>20</v>
      </c>
      <c r="D36">
        <f>'[4]IntHeatGain-100Rad-2XWall-TS6-O'!C775</f>
        <v>0</v>
      </c>
      <c r="E36">
        <f>'[4]IntHeatGain-100Rad-2XWall-TS6-O'!D775</f>
        <v>9.8333333333333304</v>
      </c>
      <c r="F36" s="3">
        <f>'[4]IntHeatGain-100Rad-2XWall-TS6-O'!E775</f>
        <v>0</v>
      </c>
      <c r="G36">
        <f>'[4]IntHeatGain-100Rad-2XWall-TS6-O'!F775</f>
        <v>8487190.0651713107</v>
      </c>
      <c r="H36">
        <f>'[4]IntHeatGain-100Rad-2XWall-TS6-O'!G775</f>
        <v>20.000000000000099</v>
      </c>
      <c r="I36">
        <f>'[4]IntHeatGain-100Rad-2XWall-TS6-O'!H775</f>
        <v>9720000</v>
      </c>
      <c r="J36" s="3">
        <f>'[4]IntHeatGain-100Rad-2XWall-TS6-O'!I775</f>
        <v>0</v>
      </c>
      <c r="K36" s="3">
        <f>'[4]IntHeatGain-100Rad-2XWall-TS6-O'!J775</f>
        <v>9720000</v>
      </c>
      <c r="L36">
        <f>'[4]IntHeatGain-100Rad-2XWall-TS6-O'!K775</f>
        <v>0</v>
      </c>
      <c r="M36" s="3">
        <f>'[4]IntHeatGain-100Rad-2XWall-TS6-O'!L775</f>
        <v>0</v>
      </c>
      <c r="N36" s="3">
        <f>'[4]IntHeatGain-100Rad-2XWall-TS6-O'!M775</f>
        <v>34.193233130333297</v>
      </c>
      <c r="O36">
        <f>'[4]IntHeatGain-100Rad-2XWall-TS6-O'!N775</f>
        <v>34.176470855522197</v>
      </c>
      <c r="P36">
        <f>'[4]IntHeatGain-100Rad-2XWall-TS6-O'!O775</f>
        <v>3.0760000000000001</v>
      </c>
      <c r="Q36">
        <f>'[4]IntHeatGain-100Rad-2XWall-TS6-O'!P775</f>
        <v>0</v>
      </c>
      <c r="R36" s="3">
        <f>'[4]IntHeatGain-100Rad-2XWall-TS6-O'!Q775</f>
        <v>3.0760000000000001</v>
      </c>
      <c r="S36">
        <f>'[4]IntHeatGain-100Rad-2XWall-TS6-O'!R775</f>
        <v>3.0760000000000001</v>
      </c>
      <c r="T36">
        <f>'[4]IntHeatGain-100Rad-2XWall-TS6-O'!S775</f>
        <v>3.0760000000000001</v>
      </c>
      <c r="U36">
        <f>'[4]IntHeatGain-100Rad-2XWall-TS6-O'!T775</f>
        <v>3.0760000000000001</v>
      </c>
      <c r="V36">
        <f>'[4]IntHeatGain-100Rad-2XWall-TS6-O'!U775</f>
        <v>3.0760000000000001</v>
      </c>
      <c r="W36">
        <f>'[4]IntHeatGain-100Rad-2XWall-TS6-O'!V775</f>
        <v>0</v>
      </c>
      <c r="Y36">
        <f t="shared" si="0"/>
        <v>2357.5527958809198</v>
      </c>
    </row>
    <row r="37" spans="1:25" x14ac:dyDescent="0.2">
      <c r="A37">
        <f t="shared" si="1"/>
        <v>31</v>
      </c>
      <c r="B37" t="str">
        <f>'[4]IntHeatGain-100Rad-2XWall-TS6-O'!A776</f>
        <v xml:space="preserve"> 08/02  07:00:00</v>
      </c>
      <c r="C37">
        <f>'[4]IntHeatGain-100Rad-2XWall-TS6-O'!B776</f>
        <v>20</v>
      </c>
      <c r="D37">
        <f>'[4]IntHeatGain-100Rad-2XWall-TS6-O'!C776</f>
        <v>0</v>
      </c>
      <c r="E37">
        <f>'[4]IntHeatGain-100Rad-2XWall-TS6-O'!D776</f>
        <v>181</v>
      </c>
      <c r="F37" s="3">
        <f>'[4]IntHeatGain-100Rad-2XWall-TS6-O'!E776</f>
        <v>0</v>
      </c>
      <c r="G37">
        <f>'[4]IntHeatGain-100Rad-2XWall-TS6-O'!F776</f>
        <v>8545655.6666734591</v>
      </c>
      <c r="H37">
        <f>'[4]IntHeatGain-100Rad-2XWall-TS6-O'!G776</f>
        <v>19.999999999999901</v>
      </c>
      <c r="I37">
        <f>'[4]IntHeatGain-100Rad-2XWall-TS6-O'!H776</f>
        <v>9720000</v>
      </c>
      <c r="J37" s="3">
        <f>'[4]IntHeatGain-100Rad-2XWall-TS6-O'!I776</f>
        <v>0</v>
      </c>
      <c r="K37" s="3">
        <f>'[4]IntHeatGain-100Rad-2XWall-TS6-O'!J776</f>
        <v>9720000</v>
      </c>
      <c r="L37">
        <f>'[4]IntHeatGain-100Rad-2XWall-TS6-O'!K776</f>
        <v>0</v>
      </c>
      <c r="M37" s="3">
        <f>'[4]IntHeatGain-100Rad-2XWall-TS6-O'!L776</f>
        <v>0</v>
      </c>
      <c r="N37" s="3">
        <f>'[4]IntHeatGain-100Rad-2XWall-TS6-O'!M776</f>
        <v>34.291005880307601</v>
      </c>
      <c r="O37">
        <f>'[4]IntHeatGain-100Rad-2XWall-TS6-O'!N776</f>
        <v>34.275038501070199</v>
      </c>
      <c r="P37">
        <f>'[4]IntHeatGain-100Rad-2XWall-TS6-O'!O776</f>
        <v>3.0760000000000001</v>
      </c>
      <c r="Q37">
        <f>'[4]IntHeatGain-100Rad-2XWall-TS6-O'!P776</f>
        <v>0</v>
      </c>
      <c r="R37" s="3">
        <f>'[4]IntHeatGain-100Rad-2XWall-TS6-O'!Q776</f>
        <v>3.0760000000000001</v>
      </c>
      <c r="S37">
        <f>'[4]IntHeatGain-100Rad-2XWall-TS6-O'!R776</f>
        <v>3.0760000000000001</v>
      </c>
      <c r="T37">
        <f>'[4]IntHeatGain-100Rad-2XWall-TS6-O'!S776</f>
        <v>3.0760000000000001</v>
      </c>
      <c r="U37">
        <f>'[4]IntHeatGain-100Rad-2XWall-TS6-O'!T776</f>
        <v>3.0760000000000001</v>
      </c>
      <c r="V37">
        <f>'[4]IntHeatGain-100Rad-2XWall-TS6-O'!U776</f>
        <v>3.0760000000000001</v>
      </c>
      <c r="W37">
        <f>'[4]IntHeatGain-100Rad-2XWall-TS6-O'!V776</f>
        <v>0</v>
      </c>
      <c r="Y37">
        <f t="shared" si="0"/>
        <v>2373.7932407426274</v>
      </c>
    </row>
    <row r="38" spans="1:25" x14ac:dyDescent="0.2">
      <c r="A38">
        <f t="shared" si="1"/>
        <v>32</v>
      </c>
      <c r="B38" t="str">
        <f>'[4]IntHeatGain-100Rad-2XWall-TS6-O'!A777</f>
        <v xml:space="preserve"> 08/02  08:00:00</v>
      </c>
      <c r="C38">
        <f>'[4]IntHeatGain-100Rad-2XWall-TS6-O'!B777</f>
        <v>20</v>
      </c>
      <c r="D38">
        <f>'[4]IntHeatGain-100Rad-2XWall-TS6-O'!C777</f>
        <v>0</v>
      </c>
      <c r="E38">
        <f>'[4]IntHeatGain-100Rad-2XWall-TS6-O'!D777</f>
        <v>551.08333333333303</v>
      </c>
      <c r="F38" s="3">
        <f>'[4]IntHeatGain-100Rad-2XWall-TS6-O'!E777</f>
        <v>0</v>
      </c>
      <c r="G38">
        <f>'[4]IntHeatGain-100Rad-2XWall-TS6-O'!F777</f>
        <v>8601348.7028157897</v>
      </c>
      <c r="H38">
        <f>'[4]IntHeatGain-100Rad-2XWall-TS6-O'!G777</f>
        <v>20</v>
      </c>
      <c r="I38">
        <f>'[4]IntHeatGain-100Rad-2XWall-TS6-O'!H777</f>
        <v>9720000</v>
      </c>
      <c r="J38" s="3">
        <f>'[4]IntHeatGain-100Rad-2XWall-TS6-O'!I777</f>
        <v>0</v>
      </c>
      <c r="K38" s="3">
        <f>'[4]IntHeatGain-100Rad-2XWall-TS6-O'!J777</f>
        <v>9720000</v>
      </c>
      <c r="L38">
        <f>'[4]IntHeatGain-100Rad-2XWall-TS6-O'!K777</f>
        <v>0</v>
      </c>
      <c r="M38" s="3">
        <f>'[4]IntHeatGain-100Rad-2XWall-TS6-O'!L777</f>
        <v>0</v>
      </c>
      <c r="N38" s="3">
        <f>'[4]IntHeatGain-100Rad-2XWall-TS6-O'!M777</f>
        <v>34.384142034869299</v>
      </c>
      <c r="O38">
        <f>'[4]IntHeatGain-100Rad-2XWall-TS6-O'!N777</f>
        <v>34.368931867927998</v>
      </c>
      <c r="P38">
        <f>'[4]IntHeatGain-100Rad-2XWall-TS6-O'!O777</f>
        <v>3.0760000000000001</v>
      </c>
      <c r="Q38">
        <f>'[4]IntHeatGain-100Rad-2XWall-TS6-O'!P777</f>
        <v>0</v>
      </c>
      <c r="R38" s="3">
        <f>'[4]IntHeatGain-100Rad-2XWall-TS6-O'!Q777</f>
        <v>3.0760000000000001</v>
      </c>
      <c r="S38">
        <f>'[4]IntHeatGain-100Rad-2XWall-TS6-O'!R777</f>
        <v>3.0760000000000001</v>
      </c>
      <c r="T38">
        <f>'[4]IntHeatGain-100Rad-2XWall-TS6-O'!S777</f>
        <v>3.0760000000000001</v>
      </c>
      <c r="U38">
        <f>'[4]IntHeatGain-100Rad-2XWall-TS6-O'!T777</f>
        <v>3.0760000000000001</v>
      </c>
      <c r="V38">
        <f>'[4]IntHeatGain-100Rad-2XWall-TS6-O'!U777</f>
        <v>3.0760000000000001</v>
      </c>
      <c r="W38">
        <f>'[4]IntHeatGain-100Rad-2XWall-TS6-O'!V777</f>
        <v>0</v>
      </c>
      <c r="Y38">
        <f t="shared" si="0"/>
        <v>2389.2635285599417</v>
      </c>
    </row>
    <row r="39" spans="1:25" x14ac:dyDescent="0.2">
      <c r="A39">
        <f t="shared" si="1"/>
        <v>33</v>
      </c>
      <c r="B39" t="str">
        <f>'[4]IntHeatGain-100Rad-2XWall-TS6-O'!A778</f>
        <v xml:space="preserve"> 08/02  09:00:00</v>
      </c>
      <c r="C39">
        <f>'[4]IntHeatGain-100Rad-2XWall-TS6-O'!B778</f>
        <v>20</v>
      </c>
      <c r="D39">
        <f>'[4]IntHeatGain-100Rad-2XWall-TS6-O'!C778</f>
        <v>0</v>
      </c>
      <c r="E39">
        <f>'[4]IntHeatGain-100Rad-2XWall-TS6-O'!D778</f>
        <v>747.91666666666697</v>
      </c>
      <c r="F39" s="3">
        <f>'[4]IntHeatGain-100Rad-2XWall-TS6-O'!E778</f>
        <v>0</v>
      </c>
      <c r="G39">
        <f>'[4]IntHeatGain-100Rad-2XWall-TS6-O'!F778</f>
        <v>8654400.6232945807</v>
      </c>
      <c r="H39">
        <f>'[4]IntHeatGain-100Rad-2XWall-TS6-O'!G778</f>
        <v>20.000000000000199</v>
      </c>
      <c r="I39">
        <f>'[4]IntHeatGain-100Rad-2XWall-TS6-O'!H778</f>
        <v>9720000</v>
      </c>
      <c r="J39" s="3">
        <f>'[4]IntHeatGain-100Rad-2XWall-TS6-O'!I778</f>
        <v>0</v>
      </c>
      <c r="K39" s="3">
        <f>'[4]IntHeatGain-100Rad-2XWall-TS6-O'!J778</f>
        <v>9720000</v>
      </c>
      <c r="L39">
        <f>'[4]IntHeatGain-100Rad-2XWall-TS6-O'!K778</f>
        <v>0</v>
      </c>
      <c r="M39" s="3">
        <f>'[4]IntHeatGain-100Rad-2XWall-TS6-O'!L778</f>
        <v>0</v>
      </c>
      <c r="N39" s="3">
        <f>'[4]IntHeatGain-100Rad-2XWall-TS6-O'!M778</f>
        <v>34.472861418974603</v>
      </c>
      <c r="O39">
        <f>'[4]IntHeatGain-100Rad-2XWall-TS6-O'!N778</f>
        <v>34.458372562213</v>
      </c>
      <c r="P39">
        <f>'[4]IntHeatGain-100Rad-2XWall-TS6-O'!O778</f>
        <v>3.0760000000000001</v>
      </c>
      <c r="Q39">
        <f>'[4]IntHeatGain-100Rad-2XWall-TS6-O'!P778</f>
        <v>0</v>
      </c>
      <c r="R39" s="3">
        <f>'[4]IntHeatGain-100Rad-2XWall-TS6-O'!Q778</f>
        <v>3.0760000000000001</v>
      </c>
      <c r="S39">
        <f>'[4]IntHeatGain-100Rad-2XWall-TS6-O'!R778</f>
        <v>3.0760000000000001</v>
      </c>
      <c r="T39">
        <f>'[4]IntHeatGain-100Rad-2XWall-TS6-O'!S778</f>
        <v>3.0760000000000001</v>
      </c>
      <c r="U39">
        <f>'[4]IntHeatGain-100Rad-2XWall-TS6-O'!T778</f>
        <v>3.0760000000000001</v>
      </c>
      <c r="V39">
        <f>'[4]IntHeatGain-100Rad-2XWall-TS6-O'!U778</f>
        <v>3.0760000000000001</v>
      </c>
      <c r="W39">
        <f>'[4]IntHeatGain-100Rad-2XWall-TS6-O'!V778</f>
        <v>0</v>
      </c>
      <c r="Y39">
        <f t="shared" si="0"/>
        <v>2404.0001731373836</v>
      </c>
    </row>
    <row r="40" spans="1:25" x14ac:dyDescent="0.2">
      <c r="A40">
        <f t="shared" si="1"/>
        <v>34</v>
      </c>
      <c r="B40" t="str">
        <f>'[4]IntHeatGain-100Rad-2XWall-TS6-O'!A779</f>
        <v xml:space="preserve"> 08/02  10:00:00</v>
      </c>
      <c r="C40">
        <f>'[4]IntHeatGain-100Rad-2XWall-TS6-O'!B779</f>
        <v>20</v>
      </c>
      <c r="D40">
        <f>'[4]IntHeatGain-100Rad-2XWall-TS6-O'!C779</f>
        <v>0</v>
      </c>
      <c r="E40">
        <f>'[4]IntHeatGain-100Rad-2XWall-TS6-O'!D779</f>
        <v>835.08333333333303</v>
      </c>
      <c r="F40" s="3">
        <f>'[4]IntHeatGain-100Rad-2XWall-TS6-O'!E779</f>
        <v>0</v>
      </c>
      <c r="G40">
        <f>'[4]IntHeatGain-100Rad-2XWall-TS6-O'!F779</f>
        <v>8704936.6540836208</v>
      </c>
      <c r="H40">
        <f>'[4]IntHeatGain-100Rad-2XWall-TS6-O'!G779</f>
        <v>20</v>
      </c>
      <c r="I40">
        <f>'[4]IntHeatGain-100Rad-2XWall-TS6-O'!H779</f>
        <v>9720000</v>
      </c>
      <c r="J40" s="3">
        <f>'[4]IntHeatGain-100Rad-2XWall-TS6-O'!I779</f>
        <v>0</v>
      </c>
      <c r="K40" s="3">
        <f>'[4]IntHeatGain-100Rad-2XWall-TS6-O'!J779</f>
        <v>9720000</v>
      </c>
      <c r="L40">
        <f>'[4]IntHeatGain-100Rad-2XWall-TS6-O'!K779</f>
        <v>0</v>
      </c>
      <c r="M40" s="3">
        <f>'[4]IntHeatGain-100Rad-2XWall-TS6-O'!L779</f>
        <v>0</v>
      </c>
      <c r="N40" s="3">
        <f>'[4]IntHeatGain-100Rad-2XWall-TS6-O'!M779</f>
        <v>34.557373449571799</v>
      </c>
      <c r="O40">
        <f>'[4]IntHeatGain-100Rad-2XWall-TS6-O'!N779</f>
        <v>34.543571703387499</v>
      </c>
      <c r="P40">
        <f>'[4]IntHeatGain-100Rad-2XWall-TS6-O'!O779</f>
        <v>3.0760000000000001</v>
      </c>
      <c r="Q40">
        <f>'[4]IntHeatGain-100Rad-2XWall-TS6-O'!P779</f>
        <v>0</v>
      </c>
      <c r="R40" s="3">
        <f>'[4]IntHeatGain-100Rad-2XWall-TS6-O'!Q779</f>
        <v>3.0760000000000001</v>
      </c>
      <c r="S40">
        <f>'[4]IntHeatGain-100Rad-2XWall-TS6-O'!R779</f>
        <v>3.0760000000000001</v>
      </c>
      <c r="T40">
        <f>'[4]IntHeatGain-100Rad-2XWall-TS6-O'!S779</f>
        <v>3.0760000000000001</v>
      </c>
      <c r="U40">
        <f>'[4]IntHeatGain-100Rad-2XWall-TS6-O'!T779</f>
        <v>3.0760000000000001</v>
      </c>
      <c r="V40">
        <f>'[4]IntHeatGain-100Rad-2XWall-TS6-O'!U779</f>
        <v>3.0760000000000001</v>
      </c>
      <c r="W40">
        <f>'[4]IntHeatGain-100Rad-2XWall-TS6-O'!V779</f>
        <v>0</v>
      </c>
      <c r="Y40">
        <f t="shared" si="0"/>
        <v>2418.0379594676724</v>
      </c>
    </row>
    <row r="41" spans="1:25" x14ac:dyDescent="0.2">
      <c r="A41">
        <f t="shared" si="1"/>
        <v>35</v>
      </c>
      <c r="B41" t="str">
        <f>'[4]IntHeatGain-100Rad-2XWall-TS6-O'!A780</f>
        <v xml:space="preserve"> 08/02  11:00:00</v>
      </c>
      <c r="C41">
        <f>'[4]IntHeatGain-100Rad-2XWall-TS6-O'!B780</f>
        <v>20</v>
      </c>
      <c r="D41">
        <f>'[4]IntHeatGain-100Rad-2XWall-TS6-O'!C780</f>
        <v>0</v>
      </c>
      <c r="E41">
        <f>'[4]IntHeatGain-100Rad-2XWall-TS6-O'!D780</f>
        <v>878.08333333333303</v>
      </c>
      <c r="F41" s="3">
        <f>'[4]IntHeatGain-100Rad-2XWall-TS6-O'!E780</f>
        <v>0</v>
      </c>
      <c r="G41">
        <f>'[4]IntHeatGain-100Rad-2XWall-TS6-O'!F780</f>
        <v>8753076.0796291009</v>
      </c>
      <c r="H41">
        <f>'[4]IntHeatGain-100Rad-2XWall-TS6-O'!G780</f>
        <v>19.999999999999901</v>
      </c>
      <c r="I41">
        <f>'[4]IntHeatGain-100Rad-2XWall-TS6-O'!H780</f>
        <v>9720000</v>
      </c>
      <c r="J41" s="3">
        <f>'[4]IntHeatGain-100Rad-2XWall-TS6-O'!I780</f>
        <v>0</v>
      </c>
      <c r="K41" s="3">
        <f>'[4]IntHeatGain-100Rad-2XWall-TS6-O'!J780</f>
        <v>9720000</v>
      </c>
      <c r="L41">
        <f>'[4]IntHeatGain-100Rad-2XWall-TS6-O'!K780</f>
        <v>0</v>
      </c>
      <c r="M41" s="3">
        <f>'[4]IntHeatGain-100Rad-2XWall-TS6-O'!L780</f>
        <v>0</v>
      </c>
      <c r="N41" s="3">
        <f>'[4]IntHeatGain-100Rad-2XWall-TS6-O'!M780</f>
        <v>34.637877607517503</v>
      </c>
      <c r="O41">
        <f>'[4]IntHeatGain-100Rad-2XWall-TS6-O'!N780</f>
        <v>34.6247303938014</v>
      </c>
      <c r="P41">
        <f>'[4]IntHeatGain-100Rad-2XWall-TS6-O'!O780</f>
        <v>3.0760000000000001</v>
      </c>
      <c r="Q41">
        <f>'[4]IntHeatGain-100Rad-2XWall-TS6-O'!P780</f>
        <v>0</v>
      </c>
      <c r="R41" s="3">
        <f>'[4]IntHeatGain-100Rad-2XWall-TS6-O'!Q780</f>
        <v>3.0760000000000001</v>
      </c>
      <c r="S41">
        <f>'[4]IntHeatGain-100Rad-2XWall-TS6-O'!R780</f>
        <v>3.0760000000000001</v>
      </c>
      <c r="T41">
        <f>'[4]IntHeatGain-100Rad-2XWall-TS6-O'!S780</f>
        <v>3.0760000000000001</v>
      </c>
      <c r="U41">
        <f>'[4]IntHeatGain-100Rad-2XWall-TS6-O'!T780</f>
        <v>3.0760000000000001</v>
      </c>
      <c r="V41">
        <f>'[4]IntHeatGain-100Rad-2XWall-TS6-O'!U780</f>
        <v>3.0760000000000001</v>
      </c>
      <c r="W41">
        <f>'[4]IntHeatGain-100Rad-2XWall-TS6-O'!V780</f>
        <v>0</v>
      </c>
      <c r="Y41">
        <f t="shared" si="0"/>
        <v>2431.4100221191948</v>
      </c>
    </row>
    <row r="42" spans="1:25" x14ac:dyDescent="0.2">
      <c r="A42">
        <f t="shared" si="1"/>
        <v>36</v>
      </c>
      <c r="B42" t="str">
        <f>'[4]IntHeatGain-100Rad-2XWall-TS6-O'!A781</f>
        <v xml:space="preserve"> 08/02  12:00:00</v>
      </c>
      <c r="C42">
        <f>'[4]IntHeatGain-100Rad-2XWall-TS6-O'!B781</f>
        <v>20</v>
      </c>
      <c r="D42">
        <f>'[4]IntHeatGain-100Rad-2XWall-TS6-O'!C781</f>
        <v>0</v>
      </c>
      <c r="E42">
        <f>'[4]IntHeatGain-100Rad-2XWall-TS6-O'!D781</f>
        <v>899.5</v>
      </c>
      <c r="F42" s="3">
        <f>'[4]IntHeatGain-100Rad-2XWall-TS6-O'!E781</f>
        <v>0</v>
      </c>
      <c r="G42">
        <f>'[4]IntHeatGain-100Rad-2XWall-TS6-O'!F781</f>
        <v>8798932.5388325304</v>
      </c>
      <c r="H42">
        <f>'[4]IntHeatGain-100Rad-2XWall-TS6-O'!G781</f>
        <v>20.000000000000099</v>
      </c>
      <c r="I42">
        <f>'[4]IntHeatGain-100Rad-2XWall-TS6-O'!H781</f>
        <v>9720000</v>
      </c>
      <c r="J42" s="3">
        <f>'[4]IntHeatGain-100Rad-2XWall-TS6-O'!I781</f>
        <v>0</v>
      </c>
      <c r="K42" s="3">
        <f>'[4]IntHeatGain-100Rad-2XWall-TS6-O'!J781</f>
        <v>9720000</v>
      </c>
      <c r="L42">
        <f>'[4]IntHeatGain-100Rad-2XWall-TS6-O'!K781</f>
        <v>0</v>
      </c>
      <c r="M42" s="3">
        <f>'[4]IntHeatGain-100Rad-2XWall-TS6-O'!L781</f>
        <v>0</v>
      </c>
      <c r="N42" s="3">
        <f>'[4]IntHeatGain-100Rad-2XWall-TS6-O'!M781</f>
        <v>34.714563932557098</v>
      </c>
      <c r="O42">
        <f>'[4]IntHeatGain-100Rad-2XWall-TS6-O'!N781</f>
        <v>34.702040214030703</v>
      </c>
      <c r="P42">
        <f>'[4]IntHeatGain-100Rad-2XWall-TS6-O'!O781</f>
        <v>3.0760000000000001</v>
      </c>
      <c r="Q42">
        <f>'[4]IntHeatGain-100Rad-2XWall-TS6-O'!P781</f>
        <v>0</v>
      </c>
      <c r="R42" s="3">
        <f>'[4]IntHeatGain-100Rad-2XWall-TS6-O'!Q781</f>
        <v>3.0760000000000001</v>
      </c>
      <c r="S42">
        <f>'[4]IntHeatGain-100Rad-2XWall-TS6-O'!R781</f>
        <v>3.0760000000000001</v>
      </c>
      <c r="T42">
        <f>'[4]IntHeatGain-100Rad-2XWall-TS6-O'!S781</f>
        <v>3.0760000000000001</v>
      </c>
      <c r="U42">
        <f>'[4]IntHeatGain-100Rad-2XWall-TS6-O'!T781</f>
        <v>3.0760000000000001</v>
      </c>
      <c r="V42">
        <f>'[4]IntHeatGain-100Rad-2XWall-TS6-O'!U781</f>
        <v>3.0760000000000001</v>
      </c>
      <c r="W42">
        <f>'[4]IntHeatGain-100Rad-2XWall-TS6-O'!V781</f>
        <v>0</v>
      </c>
      <c r="Y42">
        <f t="shared" si="0"/>
        <v>2444.1479274534809</v>
      </c>
    </row>
    <row r="43" spans="1:25" x14ac:dyDescent="0.2">
      <c r="A43">
        <f t="shared" si="1"/>
        <v>37</v>
      </c>
      <c r="B43" t="str">
        <f>'[4]IntHeatGain-100Rad-2XWall-TS6-O'!A782</f>
        <v xml:space="preserve"> 08/02  13:00:00</v>
      </c>
      <c r="C43">
        <f>'[4]IntHeatGain-100Rad-2XWall-TS6-O'!B782</f>
        <v>20</v>
      </c>
      <c r="D43">
        <f>'[4]IntHeatGain-100Rad-2XWall-TS6-O'!C782</f>
        <v>0</v>
      </c>
      <c r="E43">
        <f>'[4]IntHeatGain-100Rad-2XWall-TS6-O'!D782</f>
        <v>907</v>
      </c>
      <c r="F43" s="3">
        <f>'[4]IntHeatGain-100Rad-2XWall-TS6-O'!E782</f>
        <v>0</v>
      </c>
      <c r="G43">
        <f>'[4]IntHeatGain-100Rad-2XWall-TS6-O'!F782</f>
        <v>8842614.2921661008</v>
      </c>
      <c r="H43">
        <f>'[4]IntHeatGain-100Rad-2XWall-TS6-O'!G782</f>
        <v>20.000000000000099</v>
      </c>
      <c r="I43">
        <f>'[4]IntHeatGain-100Rad-2XWall-TS6-O'!H782</f>
        <v>9720000</v>
      </c>
      <c r="J43" s="3">
        <f>'[4]IntHeatGain-100Rad-2XWall-TS6-O'!I782</f>
        <v>0</v>
      </c>
      <c r="K43" s="3">
        <f>'[4]IntHeatGain-100Rad-2XWall-TS6-O'!J782</f>
        <v>9720000</v>
      </c>
      <c r="L43">
        <f>'[4]IntHeatGain-100Rad-2XWall-TS6-O'!K782</f>
        <v>0</v>
      </c>
      <c r="M43" s="3">
        <f>'[4]IntHeatGain-100Rad-2XWall-TS6-O'!L782</f>
        <v>0</v>
      </c>
      <c r="N43" s="3">
        <f>'[4]IntHeatGain-100Rad-2XWall-TS6-O'!M782</f>
        <v>34.787613470018101</v>
      </c>
      <c r="O43">
        <f>'[4]IntHeatGain-100Rad-2XWall-TS6-O'!N782</f>
        <v>34.775683679387001</v>
      </c>
      <c r="P43">
        <f>'[4]IntHeatGain-100Rad-2XWall-TS6-O'!O782</f>
        <v>3.0760000000000001</v>
      </c>
      <c r="Q43">
        <f>'[4]IntHeatGain-100Rad-2XWall-TS6-O'!P782</f>
        <v>0</v>
      </c>
      <c r="R43" s="3">
        <f>'[4]IntHeatGain-100Rad-2XWall-TS6-O'!Q782</f>
        <v>3.0760000000000001</v>
      </c>
      <c r="S43">
        <f>'[4]IntHeatGain-100Rad-2XWall-TS6-O'!R782</f>
        <v>3.0760000000000001</v>
      </c>
      <c r="T43">
        <f>'[4]IntHeatGain-100Rad-2XWall-TS6-O'!S782</f>
        <v>3.0760000000000001</v>
      </c>
      <c r="U43">
        <f>'[4]IntHeatGain-100Rad-2XWall-TS6-O'!T782</f>
        <v>3.0760000000000001</v>
      </c>
      <c r="V43">
        <f>'[4]IntHeatGain-100Rad-2XWall-TS6-O'!U782</f>
        <v>3.0760000000000001</v>
      </c>
      <c r="W43">
        <f>'[4]IntHeatGain-100Rad-2XWall-TS6-O'!V782</f>
        <v>0</v>
      </c>
      <c r="Y43">
        <f t="shared" si="0"/>
        <v>2456.2817478239167</v>
      </c>
    </row>
    <row r="44" spans="1:25" x14ac:dyDescent="0.2">
      <c r="A44">
        <f t="shared" si="1"/>
        <v>38</v>
      </c>
      <c r="B44" t="str">
        <f>'[4]IntHeatGain-100Rad-2XWall-TS6-O'!A783</f>
        <v xml:space="preserve"> 08/02  14:00:00</v>
      </c>
      <c r="C44">
        <f>'[4]IntHeatGain-100Rad-2XWall-TS6-O'!B783</f>
        <v>20</v>
      </c>
      <c r="D44">
        <f>'[4]IntHeatGain-100Rad-2XWall-TS6-O'!C783</f>
        <v>0</v>
      </c>
      <c r="E44">
        <f>'[4]IntHeatGain-100Rad-2XWall-TS6-O'!D783</f>
        <v>903.66666666666697</v>
      </c>
      <c r="F44" s="3">
        <f>'[4]IntHeatGain-100Rad-2XWall-TS6-O'!E783</f>
        <v>0</v>
      </c>
      <c r="G44">
        <f>'[4]IntHeatGain-100Rad-2XWall-TS6-O'!F783</f>
        <v>8884224.4649256393</v>
      </c>
      <c r="H44">
        <f>'[4]IntHeatGain-100Rad-2XWall-TS6-O'!G783</f>
        <v>20</v>
      </c>
      <c r="I44">
        <f>'[4]IntHeatGain-100Rad-2XWall-TS6-O'!H783</f>
        <v>9720000</v>
      </c>
      <c r="J44" s="3">
        <f>'[4]IntHeatGain-100Rad-2XWall-TS6-O'!I783</f>
        <v>0</v>
      </c>
      <c r="K44" s="3">
        <f>'[4]IntHeatGain-100Rad-2XWall-TS6-O'!J783</f>
        <v>9720000</v>
      </c>
      <c r="L44">
        <f>'[4]IntHeatGain-100Rad-2XWall-TS6-O'!K783</f>
        <v>0</v>
      </c>
      <c r="M44" s="3">
        <f>'[4]IntHeatGain-100Rad-2XWall-TS6-O'!L783</f>
        <v>0</v>
      </c>
      <c r="N44" s="3">
        <f>'[4]IntHeatGain-100Rad-2XWall-TS6-O'!M783</f>
        <v>34.8571986776115</v>
      </c>
      <c r="O44">
        <f>'[4]IntHeatGain-100Rad-2XWall-TS6-O'!N783</f>
        <v>34.845834651953801</v>
      </c>
      <c r="P44">
        <f>'[4]IntHeatGain-100Rad-2XWall-TS6-O'!O783</f>
        <v>3.0760000000000001</v>
      </c>
      <c r="Q44">
        <f>'[4]IntHeatGain-100Rad-2XWall-TS6-O'!P783</f>
        <v>0</v>
      </c>
      <c r="R44" s="3">
        <f>'[4]IntHeatGain-100Rad-2XWall-TS6-O'!Q783</f>
        <v>3.0760000000000001</v>
      </c>
      <c r="S44">
        <f>'[4]IntHeatGain-100Rad-2XWall-TS6-O'!R783</f>
        <v>3.0760000000000001</v>
      </c>
      <c r="T44">
        <f>'[4]IntHeatGain-100Rad-2XWall-TS6-O'!S783</f>
        <v>3.0760000000000001</v>
      </c>
      <c r="U44">
        <f>'[4]IntHeatGain-100Rad-2XWall-TS6-O'!T783</f>
        <v>3.0760000000000001</v>
      </c>
      <c r="V44">
        <f>'[4]IntHeatGain-100Rad-2XWall-TS6-O'!U783</f>
        <v>3.0760000000000001</v>
      </c>
      <c r="W44">
        <f>'[4]IntHeatGain-100Rad-2XWall-TS6-O'!V783</f>
        <v>0</v>
      </c>
      <c r="Y44">
        <f t="shared" si="0"/>
        <v>2467.8401291460109</v>
      </c>
    </row>
    <row r="45" spans="1:25" x14ac:dyDescent="0.2">
      <c r="A45">
        <f t="shared" si="1"/>
        <v>39</v>
      </c>
      <c r="B45" t="str">
        <f>'[4]IntHeatGain-100Rad-2XWall-TS6-O'!A784</f>
        <v xml:space="preserve"> 08/02  15:00:00</v>
      </c>
      <c r="C45">
        <f>'[4]IntHeatGain-100Rad-2XWall-TS6-O'!B784</f>
        <v>20</v>
      </c>
      <c r="D45">
        <f>'[4]IntHeatGain-100Rad-2XWall-TS6-O'!C784</f>
        <v>0</v>
      </c>
      <c r="E45">
        <f>'[4]IntHeatGain-100Rad-2XWall-TS6-O'!D784</f>
        <v>887.25</v>
      </c>
      <c r="F45" s="3">
        <f>'[4]IntHeatGain-100Rad-2XWall-TS6-O'!E784</f>
        <v>0</v>
      </c>
      <c r="G45">
        <f>'[4]IntHeatGain-100Rad-2XWall-TS6-O'!F784</f>
        <v>8923861.2805373892</v>
      </c>
      <c r="H45">
        <f>'[4]IntHeatGain-100Rad-2XWall-TS6-O'!G784</f>
        <v>20.000000000000099</v>
      </c>
      <c r="I45">
        <f>'[4]IntHeatGain-100Rad-2XWall-TS6-O'!H784</f>
        <v>9720000</v>
      </c>
      <c r="J45" s="3">
        <f>'[4]IntHeatGain-100Rad-2XWall-TS6-O'!I784</f>
        <v>0</v>
      </c>
      <c r="K45" s="3">
        <f>'[4]IntHeatGain-100Rad-2XWall-TS6-O'!J784</f>
        <v>9720000</v>
      </c>
      <c r="L45">
        <f>'[4]IntHeatGain-100Rad-2XWall-TS6-O'!K784</f>
        <v>0</v>
      </c>
      <c r="M45" s="3">
        <f>'[4]IntHeatGain-100Rad-2XWall-TS6-O'!L784</f>
        <v>0</v>
      </c>
      <c r="N45" s="3">
        <f>'[4]IntHeatGain-100Rad-2XWall-TS6-O'!M784</f>
        <v>34.9234838155907</v>
      </c>
      <c r="O45">
        <f>'[4]IntHeatGain-100Rad-2XWall-TS6-O'!N784</f>
        <v>34.912658730092602</v>
      </c>
      <c r="P45">
        <f>'[4]IntHeatGain-100Rad-2XWall-TS6-O'!O784</f>
        <v>3.0760000000000001</v>
      </c>
      <c r="Q45">
        <f>'[4]IntHeatGain-100Rad-2XWall-TS6-O'!P784</f>
        <v>0</v>
      </c>
      <c r="R45" s="3">
        <f>'[4]IntHeatGain-100Rad-2XWall-TS6-O'!Q784</f>
        <v>3.0760000000000001</v>
      </c>
      <c r="S45">
        <f>'[4]IntHeatGain-100Rad-2XWall-TS6-O'!R784</f>
        <v>3.0760000000000001</v>
      </c>
      <c r="T45">
        <f>'[4]IntHeatGain-100Rad-2XWall-TS6-O'!S784</f>
        <v>3.0760000000000001</v>
      </c>
      <c r="U45">
        <f>'[4]IntHeatGain-100Rad-2XWall-TS6-O'!T784</f>
        <v>3.0760000000000001</v>
      </c>
      <c r="V45">
        <f>'[4]IntHeatGain-100Rad-2XWall-TS6-O'!U784</f>
        <v>3.0760000000000001</v>
      </c>
      <c r="W45">
        <f>'[4]IntHeatGain-100Rad-2XWall-TS6-O'!V784</f>
        <v>0</v>
      </c>
      <c r="Y45">
        <f t="shared" si="0"/>
        <v>2478.8503557048302</v>
      </c>
    </row>
    <row r="46" spans="1:25" x14ac:dyDescent="0.2">
      <c r="A46">
        <f t="shared" si="1"/>
        <v>40</v>
      </c>
      <c r="B46" t="str">
        <f>'[4]IntHeatGain-100Rad-2XWall-TS6-O'!A785</f>
        <v xml:space="preserve"> 08/02  16:00:00</v>
      </c>
      <c r="C46">
        <f>'[4]IntHeatGain-100Rad-2XWall-TS6-O'!B785</f>
        <v>20</v>
      </c>
      <c r="D46">
        <f>'[4]IntHeatGain-100Rad-2XWall-TS6-O'!C785</f>
        <v>0</v>
      </c>
      <c r="E46">
        <f>'[4]IntHeatGain-100Rad-2XWall-TS6-O'!D785</f>
        <v>853.5</v>
      </c>
      <c r="F46" s="3">
        <f>'[4]IntHeatGain-100Rad-2XWall-TS6-O'!E785</f>
        <v>0</v>
      </c>
      <c r="G46">
        <f>'[4]IntHeatGain-100Rad-2XWall-TS6-O'!F785</f>
        <v>8961618.3040977791</v>
      </c>
      <c r="H46">
        <f>'[4]IntHeatGain-100Rad-2XWall-TS6-O'!G785</f>
        <v>20.000000000000199</v>
      </c>
      <c r="I46">
        <f>'[4]IntHeatGain-100Rad-2XWall-TS6-O'!H785</f>
        <v>9720000</v>
      </c>
      <c r="J46" s="3">
        <f>'[4]IntHeatGain-100Rad-2XWall-TS6-O'!I785</f>
        <v>0</v>
      </c>
      <c r="K46" s="3">
        <f>'[4]IntHeatGain-100Rad-2XWall-TS6-O'!J785</f>
        <v>9720000</v>
      </c>
      <c r="L46">
        <f>'[4]IntHeatGain-100Rad-2XWall-TS6-O'!K785</f>
        <v>0</v>
      </c>
      <c r="M46" s="3">
        <f>'[4]IntHeatGain-100Rad-2XWall-TS6-O'!L785</f>
        <v>0</v>
      </c>
      <c r="N46" s="3">
        <f>'[4]IntHeatGain-100Rad-2XWall-TS6-O'!M785</f>
        <v>34.986625354024603</v>
      </c>
      <c r="O46">
        <f>'[4]IntHeatGain-100Rad-2XWall-TS6-O'!N785</f>
        <v>34.9763136549319</v>
      </c>
      <c r="P46">
        <f>'[4]IntHeatGain-100Rad-2XWall-TS6-O'!O785</f>
        <v>3.0760000000000001</v>
      </c>
      <c r="Q46">
        <f>'[4]IntHeatGain-100Rad-2XWall-TS6-O'!P785</f>
        <v>0</v>
      </c>
      <c r="R46" s="3">
        <f>'[4]IntHeatGain-100Rad-2XWall-TS6-O'!Q785</f>
        <v>3.0760000000000001</v>
      </c>
      <c r="S46">
        <f>'[4]IntHeatGain-100Rad-2XWall-TS6-O'!R785</f>
        <v>3.0760000000000001</v>
      </c>
      <c r="T46">
        <f>'[4]IntHeatGain-100Rad-2XWall-TS6-O'!S785</f>
        <v>3.0760000000000001</v>
      </c>
      <c r="U46">
        <f>'[4]IntHeatGain-100Rad-2XWall-TS6-O'!T785</f>
        <v>3.0760000000000001</v>
      </c>
      <c r="V46">
        <f>'[4]IntHeatGain-100Rad-2XWall-TS6-O'!U785</f>
        <v>3.0760000000000001</v>
      </c>
      <c r="W46">
        <f>'[4]IntHeatGain-100Rad-2XWall-TS6-O'!V785</f>
        <v>0</v>
      </c>
      <c r="Y46">
        <f t="shared" si="0"/>
        <v>2489.3384178049387</v>
      </c>
    </row>
    <row r="47" spans="1:25" x14ac:dyDescent="0.2">
      <c r="A47">
        <f t="shared" si="1"/>
        <v>41</v>
      </c>
      <c r="B47" t="str">
        <f>'[4]IntHeatGain-100Rad-2XWall-TS6-O'!A786</f>
        <v xml:space="preserve"> 08/02  17:00:00</v>
      </c>
      <c r="C47">
        <f>'[4]IntHeatGain-100Rad-2XWall-TS6-O'!B786</f>
        <v>20</v>
      </c>
      <c r="D47">
        <f>'[4]IntHeatGain-100Rad-2XWall-TS6-O'!C786</f>
        <v>0</v>
      </c>
      <c r="E47">
        <f>'[4]IntHeatGain-100Rad-2XWall-TS6-O'!D786</f>
        <v>785.66666666666697</v>
      </c>
      <c r="F47" s="3">
        <f>'[4]IntHeatGain-100Rad-2XWall-TS6-O'!E786</f>
        <v>0</v>
      </c>
      <c r="G47">
        <f>'[4]IntHeatGain-100Rad-2XWall-TS6-O'!F786</f>
        <v>8997444.3749849796</v>
      </c>
      <c r="H47">
        <f>'[4]IntHeatGain-100Rad-2XWall-TS6-O'!G786</f>
        <v>20</v>
      </c>
      <c r="I47">
        <f>'[4]IntHeatGain-100Rad-2XWall-TS6-O'!H786</f>
        <v>9720000</v>
      </c>
      <c r="J47" s="3">
        <f>'[4]IntHeatGain-100Rad-2XWall-TS6-O'!I786</f>
        <v>0</v>
      </c>
      <c r="K47" s="3">
        <f>'[4]IntHeatGain-100Rad-2XWall-TS6-O'!J786</f>
        <v>9720000</v>
      </c>
      <c r="L47">
        <f>'[4]IntHeatGain-100Rad-2XWall-TS6-O'!K786</f>
        <v>0</v>
      </c>
      <c r="M47" s="3">
        <f>'[4]IntHeatGain-100Rad-2XWall-TS6-O'!L786</f>
        <v>0</v>
      </c>
      <c r="N47" s="3">
        <f>'[4]IntHeatGain-100Rad-2XWall-TS6-O'!M786</f>
        <v>35.046537736372997</v>
      </c>
      <c r="O47">
        <f>'[4]IntHeatGain-100Rad-2XWall-TS6-O'!N786</f>
        <v>35.036741556386097</v>
      </c>
      <c r="P47">
        <f>'[4]IntHeatGain-100Rad-2XWall-TS6-O'!O786</f>
        <v>3.0760000000000001</v>
      </c>
      <c r="Q47">
        <f>'[4]IntHeatGain-100Rad-2XWall-TS6-O'!P786</f>
        <v>0</v>
      </c>
      <c r="R47" s="3">
        <f>'[4]IntHeatGain-100Rad-2XWall-TS6-O'!Q786</f>
        <v>3.0760000000000001</v>
      </c>
      <c r="S47">
        <f>'[4]IntHeatGain-100Rad-2XWall-TS6-O'!R786</f>
        <v>3.0760000000000001</v>
      </c>
      <c r="T47">
        <f>'[4]IntHeatGain-100Rad-2XWall-TS6-O'!S786</f>
        <v>3.0760000000000001</v>
      </c>
      <c r="U47">
        <f>'[4]IntHeatGain-100Rad-2XWall-TS6-O'!T786</f>
        <v>3.0760000000000001</v>
      </c>
      <c r="V47">
        <f>'[4]IntHeatGain-100Rad-2XWall-TS6-O'!U786</f>
        <v>3.0760000000000001</v>
      </c>
      <c r="W47">
        <f>'[4]IntHeatGain-100Rad-2XWall-TS6-O'!V786</f>
        <v>0</v>
      </c>
      <c r="Y47">
        <f t="shared" si="0"/>
        <v>2499.2901041624941</v>
      </c>
    </row>
    <row r="48" spans="1:25" x14ac:dyDescent="0.2">
      <c r="A48">
        <f t="shared" si="1"/>
        <v>42</v>
      </c>
      <c r="B48" t="str">
        <f>'[4]IntHeatGain-100Rad-2XWall-TS6-O'!A787</f>
        <v xml:space="preserve"> 08/02  18:00:00</v>
      </c>
      <c r="C48">
        <f>'[4]IntHeatGain-100Rad-2XWall-TS6-O'!B787</f>
        <v>20</v>
      </c>
      <c r="D48">
        <f>'[4]IntHeatGain-100Rad-2XWall-TS6-O'!C787</f>
        <v>0</v>
      </c>
      <c r="E48">
        <f>'[4]IntHeatGain-100Rad-2XWall-TS6-O'!D787</f>
        <v>636.66666666666697</v>
      </c>
      <c r="F48" s="3">
        <f>'[4]IntHeatGain-100Rad-2XWall-TS6-O'!E787</f>
        <v>0</v>
      </c>
      <c r="G48">
        <f>'[4]IntHeatGain-100Rad-2XWall-TS6-O'!F787</f>
        <v>9031446.1757726595</v>
      </c>
      <c r="H48">
        <f>'[4]IntHeatGain-100Rad-2XWall-TS6-O'!G787</f>
        <v>20</v>
      </c>
      <c r="I48">
        <f>'[4]IntHeatGain-100Rad-2XWall-TS6-O'!H787</f>
        <v>9720000</v>
      </c>
      <c r="J48" s="3">
        <f>'[4]IntHeatGain-100Rad-2XWall-TS6-O'!I787</f>
        <v>0</v>
      </c>
      <c r="K48" s="3">
        <f>'[4]IntHeatGain-100Rad-2XWall-TS6-O'!J787</f>
        <v>9720000</v>
      </c>
      <c r="L48">
        <f>'[4]IntHeatGain-100Rad-2XWall-TS6-O'!K787</f>
        <v>0</v>
      </c>
      <c r="M48" s="3">
        <f>'[4]IntHeatGain-100Rad-2XWall-TS6-O'!L787</f>
        <v>0</v>
      </c>
      <c r="N48" s="3">
        <f>'[4]IntHeatGain-100Rad-2XWall-TS6-O'!M787</f>
        <v>35.103399369224903</v>
      </c>
      <c r="O48">
        <f>'[4]IntHeatGain-100Rad-2XWall-TS6-O'!N787</f>
        <v>35.094161184014098</v>
      </c>
      <c r="P48">
        <f>'[4]IntHeatGain-100Rad-2XWall-TS6-O'!O787</f>
        <v>3.0760000000000001</v>
      </c>
      <c r="Q48">
        <f>'[4]IntHeatGain-100Rad-2XWall-TS6-O'!P787</f>
        <v>0</v>
      </c>
      <c r="R48" s="3">
        <f>'[4]IntHeatGain-100Rad-2XWall-TS6-O'!Q787</f>
        <v>3.0760000000000001</v>
      </c>
      <c r="S48">
        <f>'[4]IntHeatGain-100Rad-2XWall-TS6-O'!R787</f>
        <v>3.0760000000000001</v>
      </c>
      <c r="T48">
        <f>'[4]IntHeatGain-100Rad-2XWall-TS6-O'!S787</f>
        <v>3.0760000000000001</v>
      </c>
      <c r="U48">
        <f>'[4]IntHeatGain-100Rad-2XWall-TS6-O'!T787</f>
        <v>3.0760000000000001</v>
      </c>
      <c r="V48">
        <f>'[4]IntHeatGain-100Rad-2XWall-TS6-O'!U787</f>
        <v>3.0760000000000001</v>
      </c>
      <c r="W48">
        <f>'[4]IntHeatGain-100Rad-2XWall-TS6-O'!V787</f>
        <v>0</v>
      </c>
      <c r="Y48">
        <f t="shared" si="0"/>
        <v>2508.7350488257389</v>
      </c>
    </row>
    <row r="49" spans="1:25" x14ac:dyDescent="0.2">
      <c r="A49">
        <f t="shared" si="1"/>
        <v>43</v>
      </c>
      <c r="B49" t="str">
        <f>'[4]IntHeatGain-100Rad-2XWall-TS6-O'!A788</f>
        <v xml:space="preserve"> 08/02  19:00:00</v>
      </c>
      <c r="C49">
        <f>'[4]IntHeatGain-100Rad-2XWall-TS6-O'!B788</f>
        <v>20</v>
      </c>
      <c r="D49">
        <f>'[4]IntHeatGain-100Rad-2XWall-TS6-O'!C788</f>
        <v>0</v>
      </c>
      <c r="E49">
        <f>'[4]IntHeatGain-100Rad-2XWall-TS6-O'!D788</f>
        <v>330.41666666666703</v>
      </c>
      <c r="F49" s="3">
        <f>'[4]IntHeatGain-100Rad-2XWall-TS6-O'!E788</f>
        <v>0</v>
      </c>
      <c r="G49">
        <f>'[4]IntHeatGain-100Rad-2XWall-TS6-O'!F788</f>
        <v>9063898.6355128605</v>
      </c>
      <c r="H49">
        <f>'[4]IntHeatGain-100Rad-2XWall-TS6-O'!G788</f>
        <v>20</v>
      </c>
      <c r="I49">
        <f>'[4]IntHeatGain-100Rad-2XWall-TS6-O'!H788</f>
        <v>9720000</v>
      </c>
      <c r="J49" s="3">
        <f>'[4]IntHeatGain-100Rad-2XWall-TS6-O'!I788</f>
        <v>0</v>
      </c>
      <c r="K49" s="3">
        <f>'[4]IntHeatGain-100Rad-2XWall-TS6-O'!J788</f>
        <v>9720000</v>
      </c>
      <c r="L49">
        <f>'[4]IntHeatGain-100Rad-2XWall-TS6-O'!K788</f>
        <v>0</v>
      </c>
      <c r="M49" s="3">
        <f>'[4]IntHeatGain-100Rad-2XWall-TS6-O'!L788</f>
        <v>0</v>
      </c>
      <c r="N49" s="3">
        <f>'[4]IntHeatGain-100Rad-2XWall-TS6-O'!M788</f>
        <v>35.157670019841497</v>
      </c>
      <c r="O49">
        <f>'[4]IntHeatGain-100Rad-2XWall-TS6-O'!N788</f>
        <v>35.148783608842997</v>
      </c>
      <c r="P49">
        <f>'[4]IntHeatGain-100Rad-2XWall-TS6-O'!O788</f>
        <v>3.0760000000000001</v>
      </c>
      <c r="Q49">
        <f>'[4]IntHeatGain-100Rad-2XWall-TS6-O'!P788</f>
        <v>0</v>
      </c>
      <c r="R49" s="3">
        <f>'[4]IntHeatGain-100Rad-2XWall-TS6-O'!Q788</f>
        <v>3.0760000000000001</v>
      </c>
      <c r="S49">
        <f>'[4]IntHeatGain-100Rad-2XWall-TS6-O'!R788</f>
        <v>3.0760000000000001</v>
      </c>
      <c r="T49">
        <f>'[4]IntHeatGain-100Rad-2XWall-TS6-O'!S788</f>
        <v>3.0760000000000001</v>
      </c>
      <c r="U49">
        <f>'[4]IntHeatGain-100Rad-2XWall-TS6-O'!T788</f>
        <v>3.0760000000000001</v>
      </c>
      <c r="V49">
        <f>'[4]IntHeatGain-100Rad-2XWall-TS6-O'!U788</f>
        <v>3.0760000000000001</v>
      </c>
      <c r="W49">
        <f>'[4]IntHeatGain-100Rad-2XWall-TS6-O'!V788</f>
        <v>0</v>
      </c>
      <c r="Y49">
        <f t="shared" si="0"/>
        <v>2517.7496209757946</v>
      </c>
    </row>
    <row r="50" spans="1:25" x14ac:dyDescent="0.2">
      <c r="A50">
        <f t="shared" si="1"/>
        <v>44</v>
      </c>
      <c r="B50" t="str">
        <f>'[4]IntHeatGain-100Rad-2XWall-TS6-O'!A789</f>
        <v xml:space="preserve"> 08/02  20:00:00</v>
      </c>
      <c r="C50">
        <f>'[4]IntHeatGain-100Rad-2XWall-TS6-O'!B789</f>
        <v>20</v>
      </c>
      <c r="D50" s="3">
        <f>'[4]IntHeatGain-100Rad-2XWall-TS6-O'!C789</f>
        <v>0</v>
      </c>
      <c r="E50" s="3">
        <f>'[4]IntHeatGain-100Rad-2XWall-TS6-O'!D789</f>
        <v>32.4166666666667</v>
      </c>
      <c r="F50" s="3">
        <f>'[4]IntHeatGain-100Rad-2XWall-TS6-O'!E789</f>
        <v>0</v>
      </c>
      <c r="G50">
        <f>'[4]IntHeatGain-100Rad-2XWall-TS6-O'!F789</f>
        <v>9094922.9919521492</v>
      </c>
      <c r="H50">
        <f>'[4]IntHeatGain-100Rad-2XWall-TS6-O'!G789</f>
        <v>20.000000000000099</v>
      </c>
      <c r="I50">
        <f>'[4]IntHeatGain-100Rad-2XWall-TS6-O'!H789</f>
        <v>9720000</v>
      </c>
      <c r="J50" s="3">
        <f>'[4]IntHeatGain-100Rad-2XWall-TS6-O'!I789</f>
        <v>0</v>
      </c>
      <c r="K50" s="3">
        <f>'[4]IntHeatGain-100Rad-2XWall-TS6-O'!J789</f>
        <v>9720000</v>
      </c>
      <c r="L50">
        <f>'[4]IntHeatGain-100Rad-2XWall-TS6-O'!K789</f>
        <v>0</v>
      </c>
      <c r="M50" s="3">
        <f>'[4]IntHeatGain-100Rad-2XWall-TS6-O'!L789</f>
        <v>0</v>
      </c>
      <c r="N50" s="3">
        <f>'[4]IntHeatGain-100Rad-2XWall-TS6-O'!M789</f>
        <v>35.209552435609702</v>
      </c>
      <c r="O50">
        <f>'[4]IntHeatGain-100Rad-2XWall-TS6-O'!N789</f>
        <v>35.201075205383198</v>
      </c>
      <c r="P50">
        <f>'[4]IntHeatGain-100Rad-2XWall-TS6-O'!O789</f>
        <v>3.0760000000000001</v>
      </c>
      <c r="Q50">
        <f>'[4]IntHeatGain-100Rad-2XWall-TS6-O'!P789</f>
        <v>0</v>
      </c>
      <c r="R50" s="3">
        <f>'[4]IntHeatGain-100Rad-2XWall-TS6-O'!Q789</f>
        <v>3.0760000000000001</v>
      </c>
      <c r="S50">
        <f>'[4]IntHeatGain-100Rad-2XWall-TS6-O'!R789</f>
        <v>3.0760000000000001</v>
      </c>
      <c r="T50">
        <f>'[4]IntHeatGain-100Rad-2XWall-TS6-O'!S789</f>
        <v>3.0760000000000001</v>
      </c>
      <c r="U50">
        <f>'[4]IntHeatGain-100Rad-2XWall-TS6-O'!T789</f>
        <v>3.0760000000000001</v>
      </c>
      <c r="V50">
        <f>'[4]IntHeatGain-100Rad-2XWall-TS6-O'!U789</f>
        <v>3.0760000000000001</v>
      </c>
      <c r="W50">
        <f>'[4]IntHeatGain-100Rad-2XWall-TS6-O'!V789</f>
        <v>0</v>
      </c>
      <c r="Y50">
        <f t="shared" si="0"/>
        <v>2526.367497764486</v>
      </c>
    </row>
    <row r="51" spans="1:25" x14ac:dyDescent="0.2">
      <c r="A51">
        <f t="shared" si="1"/>
        <v>45</v>
      </c>
      <c r="B51" t="str">
        <f>'[4]IntHeatGain-100Rad-2XWall-TS6-O'!A790</f>
        <v xml:space="preserve"> 08/02  21:00:00</v>
      </c>
      <c r="C51">
        <f>'[4]IntHeatGain-100Rad-2XWall-TS6-O'!B790</f>
        <v>20</v>
      </c>
      <c r="D51" s="3">
        <f>'[4]IntHeatGain-100Rad-2XWall-TS6-O'!C790</f>
        <v>0</v>
      </c>
      <c r="E51" s="3">
        <f>'[4]IntHeatGain-100Rad-2XWall-TS6-O'!D790</f>
        <v>0</v>
      </c>
      <c r="F51" s="3">
        <f>'[4]IntHeatGain-100Rad-2XWall-TS6-O'!E790</f>
        <v>0</v>
      </c>
      <c r="G51">
        <f>'[4]IntHeatGain-100Rad-2XWall-TS6-O'!F790</f>
        <v>9124503.8766115196</v>
      </c>
      <c r="H51">
        <f>'[4]IntHeatGain-100Rad-2XWall-TS6-O'!G790</f>
        <v>20.000000000000099</v>
      </c>
      <c r="I51">
        <f>'[4]IntHeatGain-100Rad-2XWall-TS6-O'!H790</f>
        <v>9720000</v>
      </c>
      <c r="J51" s="3">
        <f>'[4]IntHeatGain-100Rad-2XWall-TS6-O'!I790</f>
        <v>0</v>
      </c>
      <c r="K51" s="3">
        <f>'[4]IntHeatGain-100Rad-2XWall-TS6-O'!J790</f>
        <v>9720000</v>
      </c>
      <c r="L51">
        <f>'[4]IntHeatGain-100Rad-2XWall-TS6-O'!K790</f>
        <v>0</v>
      </c>
      <c r="M51" s="3">
        <f>'[4]IntHeatGain-100Rad-2XWall-TS6-O'!L790</f>
        <v>0</v>
      </c>
      <c r="N51" s="3">
        <f>'[4]IntHeatGain-100Rad-2XWall-TS6-O'!M790</f>
        <v>35.259020915630401</v>
      </c>
      <c r="O51">
        <f>'[4]IntHeatGain-100Rad-2XWall-TS6-O'!N790</f>
        <v>35.2509400513446</v>
      </c>
      <c r="P51">
        <f>'[4]IntHeatGain-100Rad-2XWall-TS6-O'!O790</f>
        <v>3.0760000000000001</v>
      </c>
      <c r="Q51">
        <f>'[4]IntHeatGain-100Rad-2XWall-TS6-O'!P790</f>
        <v>0</v>
      </c>
      <c r="R51" s="3">
        <f>'[4]IntHeatGain-100Rad-2XWall-TS6-O'!Q790</f>
        <v>3.0760000000000001</v>
      </c>
      <c r="S51">
        <f>'[4]IntHeatGain-100Rad-2XWall-TS6-O'!R790</f>
        <v>3.0760000000000001</v>
      </c>
      <c r="T51">
        <f>'[4]IntHeatGain-100Rad-2XWall-TS6-O'!S790</f>
        <v>3.0760000000000001</v>
      </c>
      <c r="U51">
        <f>'[4]IntHeatGain-100Rad-2XWall-TS6-O'!T790</f>
        <v>3.0760000000000001</v>
      </c>
      <c r="V51">
        <f>'[4]IntHeatGain-100Rad-2XWall-TS6-O'!U790</f>
        <v>3.0760000000000001</v>
      </c>
      <c r="W51">
        <f>'[4]IntHeatGain-100Rad-2XWall-TS6-O'!V790</f>
        <v>0</v>
      </c>
      <c r="Y51">
        <f t="shared" si="0"/>
        <v>2534.5844101698667</v>
      </c>
    </row>
    <row r="52" spans="1:25" x14ac:dyDescent="0.2">
      <c r="A52">
        <f t="shared" si="1"/>
        <v>46</v>
      </c>
      <c r="B52" t="str">
        <f>'[4]IntHeatGain-100Rad-2XWall-TS6-O'!A791</f>
        <v xml:space="preserve"> 08/02  22:00:00</v>
      </c>
      <c r="C52">
        <f>'[4]IntHeatGain-100Rad-2XWall-TS6-O'!B791</f>
        <v>20</v>
      </c>
      <c r="D52" s="3">
        <f>'[4]IntHeatGain-100Rad-2XWall-TS6-O'!C791</f>
        <v>0</v>
      </c>
      <c r="E52" s="3">
        <f>'[4]IntHeatGain-100Rad-2XWall-TS6-O'!D791</f>
        <v>0</v>
      </c>
      <c r="F52" s="3">
        <f>'[4]IntHeatGain-100Rad-2XWall-TS6-O'!E791</f>
        <v>0</v>
      </c>
      <c r="G52">
        <f>'[4]IntHeatGain-100Rad-2XWall-TS6-O'!F791</f>
        <v>9152696.6138351802</v>
      </c>
      <c r="H52">
        <f>'[4]IntHeatGain-100Rad-2XWall-TS6-O'!G791</f>
        <v>20.000000000000099</v>
      </c>
      <c r="I52">
        <f>'[4]IntHeatGain-100Rad-2XWall-TS6-O'!H791</f>
        <v>9720000</v>
      </c>
      <c r="J52" s="3">
        <f>'[4]IntHeatGain-100Rad-2XWall-TS6-O'!I791</f>
        <v>0</v>
      </c>
      <c r="K52" s="3">
        <f>'[4]IntHeatGain-100Rad-2XWall-TS6-O'!J791</f>
        <v>9720000</v>
      </c>
      <c r="L52">
        <f>'[4]IntHeatGain-100Rad-2XWall-TS6-O'!K791</f>
        <v>0</v>
      </c>
      <c r="M52" s="3">
        <f>'[4]IntHeatGain-100Rad-2XWall-TS6-O'!L791</f>
        <v>0</v>
      </c>
      <c r="N52" s="3">
        <f>'[4]IntHeatGain-100Rad-2XWall-TS6-O'!M791</f>
        <v>35.306167979490901</v>
      </c>
      <c r="O52">
        <f>'[4]IntHeatGain-100Rad-2XWall-TS6-O'!N791</f>
        <v>35.298467102458801</v>
      </c>
      <c r="P52">
        <f>'[4]IntHeatGain-100Rad-2XWall-TS6-O'!O791</f>
        <v>3.0760000000000001</v>
      </c>
      <c r="Q52">
        <f>'[4]IntHeatGain-100Rad-2XWall-TS6-O'!P791</f>
        <v>0</v>
      </c>
      <c r="R52" s="3">
        <f>'[4]IntHeatGain-100Rad-2XWall-TS6-O'!Q791</f>
        <v>3.0760000000000001</v>
      </c>
      <c r="S52">
        <f>'[4]IntHeatGain-100Rad-2XWall-TS6-O'!R791</f>
        <v>3.0760000000000001</v>
      </c>
      <c r="T52">
        <f>'[4]IntHeatGain-100Rad-2XWall-TS6-O'!S791</f>
        <v>3.0760000000000001</v>
      </c>
      <c r="U52">
        <f>'[4]IntHeatGain-100Rad-2XWall-TS6-O'!T791</f>
        <v>3.0760000000000001</v>
      </c>
      <c r="V52">
        <f>'[4]IntHeatGain-100Rad-2XWall-TS6-O'!U791</f>
        <v>3.0760000000000001</v>
      </c>
      <c r="W52">
        <f>'[4]IntHeatGain-100Rad-2XWall-TS6-O'!V791</f>
        <v>0</v>
      </c>
      <c r="Y52">
        <f t="shared" si="0"/>
        <v>2542.4157260653278</v>
      </c>
    </row>
    <row r="53" spans="1:25" x14ac:dyDescent="0.2">
      <c r="A53">
        <f t="shared" si="1"/>
        <v>47</v>
      </c>
      <c r="B53" t="str">
        <f>'[4]IntHeatGain-100Rad-2XWall-TS6-O'!A792</f>
        <v xml:space="preserve"> 08/02  23:00:00</v>
      </c>
      <c r="C53">
        <f>'[4]IntHeatGain-100Rad-2XWall-TS6-O'!B792</f>
        <v>20</v>
      </c>
      <c r="D53" s="3">
        <f>'[4]IntHeatGain-100Rad-2XWall-TS6-O'!C792</f>
        <v>0</v>
      </c>
      <c r="E53" s="3">
        <f>'[4]IntHeatGain-100Rad-2XWall-TS6-O'!D792</f>
        <v>0</v>
      </c>
      <c r="F53" s="3">
        <f>'[4]IntHeatGain-100Rad-2XWall-TS6-O'!E792</f>
        <v>0</v>
      </c>
      <c r="G53">
        <f>'[4]IntHeatGain-100Rad-2XWall-TS6-O'!F792</f>
        <v>9179561.1997521203</v>
      </c>
      <c r="H53">
        <f>'[4]IntHeatGain-100Rad-2XWall-TS6-O'!G792</f>
        <v>20</v>
      </c>
      <c r="I53">
        <f>'[4]IntHeatGain-100Rad-2XWall-TS6-O'!H792</f>
        <v>9720000</v>
      </c>
      <c r="J53" s="3">
        <f>'[4]IntHeatGain-100Rad-2XWall-TS6-O'!I792</f>
        <v>0</v>
      </c>
      <c r="K53" s="3">
        <f>'[4]IntHeatGain-100Rad-2XWall-TS6-O'!J792</f>
        <v>9720000</v>
      </c>
      <c r="L53">
        <f>'[4]IntHeatGain-100Rad-2XWall-TS6-O'!K792</f>
        <v>0</v>
      </c>
      <c r="M53" s="3">
        <f>'[4]IntHeatGain-100Rad-2XWall-TS6-O'!L792</f>
        <v>0</v>
      </c>
      <c r="N53" s="3">
        <f>'[4]IntHeatGain-100Rad-2XWall-TS6-O'!M792</f>
        <v>35.351093959460897</v>
      </c>
      <c r="O53">
        <f>'[4]IntHeatGain-100Rad-2XWall-TS6-O'!N792</f>
        <v>35.343756268247198</v>
      </c>
      <c r="P53">
        <f>'[4]IntHeatGain-100Rad-2XWall-TS6-O'!O792</f>
        <v>3.0760000000000001</v>
      </c>
      <c r="Q53">
        <f>'[4]IntHeatGain-100Rad-2XWall-TS6-O'!P792</f>
        <v>0</v>
      </c>
      <c r="R53" s="3">
        <f>'[4]IntHeatGain-100Rad-2XWall-TS6-O'!Q792</f>
        <v>3.0760000000000001</v>
      </c>
      <c r="S53">
        <f>'[4]IntHeatGain-100Rad-2XWall-TS6-O'!R792</f>
        <v>3.0760000000000001</v>
      </c>
      <c r="T53">
        <f>'[4]IntHeatGain-100Rad-2XWall-TS6-O'!S792</f>
        <v>3.0760000000000001</v>
      </c>
      <c r="U53">
        <f>'[4]IntHeatGain-100Rad-2XWall-TS6-O'!T792</f>
        <v>3.0760000000000001</v>
      </c>
      <c r="V53">
        <f>'[4]IntHeatGain-100Rad-2XWall-TS6-O'!U792</f>
        <v>3.0760000000000001</v>
      </c>
      <c r="W53">
        <f>'[4]IntHeatGain-100Rad-2XWall-TS6-O'!V792</f>
        <v>0</v>
      </c>
      <c r="Y53">
        <f t="shared" si="0"/>
        <v>2549.8781110422556</v>
      </c>
    </row>
    <row r="54" spans="1:25" x14ac:dyDescent="0.2">
      <c r="A54">
        <f t="shared" si="1"/>
        <v>48</v>
      </c>
      <c r="B54" t="str">
        <f>'[4]IntHeatGain-100Rad-2XWall-TS6-O'!A793</f>
        <v xml:space="preserve"> 08/02  24:00:00</v>
      </c>
      <c r="C54">
        <f>'[4]IntHeatGain-100Rad-2XWall-TS6-O'!B793</f>
        <v>20</v>
      </c>
      <c r="D54" s="3">
        <f>'[4]IntHeatGain-100Rad-2XWall-TS6-O'!C793</f>
        <v>0</v>
      </c>
      <c r="E54" s="3">
        <f>'[4]IntHeatGain-100Rad-2XWall-TS6-O'!D793</f>
        <v>0</v>
      </c>
      <c r="F54" s="3">
        <f>'[4]IntHeatGain-100Rad-2XWall-TS6-O'!E793</f>
        <v>0</v>
      </c>
      <c r="G54">
        <f>'[4]IntHeatGain-100Rad-2XWall-TS6-O'!F793</f>
        <v>9205157.4483758695</v>
      </c>
      <c r="H54">
        <f>'[4]IntHeatGain-100Rad-2XWall-TS6-O'!G793</f>
        <v>20.000000000000099</v>
      </c>
      <c r="I54">
        <f>'[4]IntHeatGain-100Rad-2XWall-TS6-O'!H793</f>
        <v>9720000</v>
      </c>
      <c r="J54" s="3">
        <f>'[4]IntHeatGain-100Rad-2XWall-TS6-O'!I793</f>
        <v>0</v>
      </c>
      <c r="K54" s="3">
        <f>'[4]IntHeatGain-100Rad-2XWall-TS6-O'!J793</f>
        <v>9720000</v>
      </c>
      <c r="L54">
        <f>'[4]IntHeatGain-100Rad-2XWall-TS6-O'!K793</f>
        <v>0</v>
      </c>
      <c r="M54" s="3">
        <f>'[4]IntHeatGain-100Rad-2XWall-TS6-O'!L793</f>
        <v>0</v>
      </c>
      <c r="N54" s="3">
        <f>'[4]IntHeatGain-100Rad-2XWall-TS6-O'!M793</f>
        <v>35.393898883256703</v>
      </c>
      <c r="O54">
        <f>'[4]IntHeatGain-100Rad-2XWall-TS6-O'!N793</f>
        <v>35.386907848735</v>
      </c>
      <c r="P54">
        <f>'[4]IntHeatGain-100Rad-2XWall-TS6-O'!O793</f>
        <v>3.0760000000000001</v>
      </c>
      <c r="Q54">
        <f>'[4]IntHeatGain-100Rad-2XWall-TS6-O'!P793</f>
        <v>0</v>
      </c>
      <c r="R54" s="3">
        <f>'[4]IntHeatGain-100Rad-2XWall-TS6-O'!Q793</f>
        <v>3.0760000000000001</v>
      </c>
      <c r="S54">
        <f>'[4]IntHeatGain-100Rad-2XWall-TS6-O'!R793</f>
        <v>3.0760000000000001</v>
      </c>
      <c r="T54">
        <f>'[4]IntHeatGain-100Rad-2XWall-TS6-O'!S793</f>
        <v>3.0760000000000001</v>
      </c>
      <c r="U54">
        <f>'[4]IntHeatGain-100Rad-2XWall-TS6-O'!T793</f>
        <v>3.0760000000000001</v>
      </c>
      <c r="V54">
        <f>'[4]IntHeatGain-100Rad-2XWall-TS6-O'!U793</f>
        <v>3.0760000000000001</v>
      </c>
      <c r="W54">
        <f>'[4]IntHeatGain-100Rad-2XWall-TS6-O'!V793</f>
        <v>0</v>
      </c>
      <c r="Y54">
        <f t="shared" si="0"/>
        <v>2556.988180104408</v>
      </c>
    </row>
    <row r="55" spans="1:25" x14ac:dyDescent="0.2">
      <c r="A55">
        <f t="shared" si="1"/>
        <v>49</v>
      </c>
      <c r="B55" t="str">
        <f>'[4]IntHeatGain-100Rad-2XWall-TS6-O'!A794</f>
        <v xml:space="preserve"> 08/03  01:00:00</v>
      </c>
      <c r="C55">
        <f>'[4]IntHeatGain-100Rad-2XWall-TS6-O'!B794</f>
        <v>20</v>
      </c>
      <c r="D55" s="3">
        <f>'[4]IntHeatGain-100Rad-2XWall-TS6-O'!C794</f>
        <v>0</v>
      </c>
      <c r="E55" s="3">
        <f>'[4]IntHeatGain-100Rad-2XWall-TS6-O'!D794</f>
        <v>0</v>
      </c>
      <c r="F55" s="3">
        <f>'[4]IntHeatGain-100Rad-2XWall-TS6-O'!E794</f>
        <v>0</v>
      </c>
      <c r="G55">
        <f>'[4]IntHeatGain-100Rad-2XWall-TS6-O'!F794</f>
        <v>9229543.6523541193</v>
      </c>
      <c r="H55">
        <f>'[4]IntHeatGain-100Rad-2XWall-TS6-O'!G794</f>
        <v>20.000000000000099</v>
      </c>
      <c r="I55">
        <f>'[4]IntHeatGain-100Rad-2XWall-TS6-O'!H794</f>
        <v>9720000</v>
      </c>
      <c r="J55" s="3">
        <f>'[4]IntHeatGain-100Rad-2XWall-TS6-O'!I794</f>
        <v>0</v>
      </c>
      <c r="K55" s="3">
        <f>'[4]IntHeatGain-100Rad-2XWall-TS6-O'!J794</f>
        <v>9720000</v>
      </c>
      <c r="L55">
        <f>'[4]IntHeatGain-100Rad-2XWall-TS6-O'!K794</f>
        <v>0</v>
      </c>
      <c r="M55" s="3">
        <f>'[4]IntHeatGain-100Rad-2XWall-TS6-O'!L794</f>
        <v>0</v>
      </c>
      <c r="N55" s="3">
        <f>'[4]IntHeatGain-100Rad-2XWall-TS6-O'!M794</f>
        <v>35.434680234394698</v>
      </c>
      <c r="O55">
        <f>'[4]IntHeatGain-100Rad-2XWall-TS6-O'!N794</f>
        <v>35.428019829972897</v>
      </c>
      <c r="P55">
        <f>'[4]IntHeatGain-100Rad-2XWall-TS6-O'!O794</f>
        <v>3.0760000000000001</v>
      </c>
      <c r="Q55">
        <f>'[4]IntHeatGain-100Rad-2XWall-TS6-O'!P794</f>
        <v>0</v>
      </c>
      <c r="R55" s="3">
        <f>'[4]IntHeatGain-100Rad-2XWall-TS6-O'!Q794</f>
        <v>3.0760000000000001</v>
      </c>
      <c r="S55">
        <f>'[4]IntHeatGain-100Rad-2XWall-TS6-O'!R794</f>
        <v>3.0760000000000001</v>
      </c>
      <c r="T55">
        <f>'[4]IntHeatGain-100Rad-2XWall-TS6-O'!S794</f>
        <v>3.0760000000000001</v>
      </c>
      <c r="U55">
        <f>'[4]IntHeatGain-100Rad-2XWall-TS6-O'!T794</f>
        <v>3.0760000000000001</v>
      </c>
      <c r="V55">
        <f>'[4]IntHeatGain-100Rad-2XWall-TS6-O'!U794</f>
        <v>3.0760000000000001</v>
      </c>
      <c r="W55">
        <f>'[4]IntHeatGain-100Rad-2XWall-TS6-O'!V794</f>
        <v>0</v>
      </c>
      <c r="Y55">
        <f t="shared" si="0"/>
        <v>2563.7621256539219</v>
      </c>
    </row>
    <row r="56" spans="1:25" x14ac:dyDescent="0.2">
      <c r="A56">
        <f t="shared" si="1"/>
        <v>50</v>
      </c>
      <c r="B56" t="str">
        <f>'[4]IntHeatGain-100Rad-2XWall-TS6-O'!A795</f>
        <v xml:space="preserve"> 08/03  02:00:00</v>
      </c>
      <c r="C56">
        <f>'[4]IntHeatGain-100Rad-2XWall-TS6-O'!B795</f>
        <v>20</v>
      </c>
      <c r="D56" s="3">
        <f>'[4]IntHeatGain-100Rad-2XWall-TS6-O'!C795</f>
        <v>0</v>
      </c>
      <c r="E56" s="3">
        <f>'[4]IntHeatGain-100Rad-2XWall-TS6-O'!D795</f>
        <v>0</v>
      </c>
      <c r="F56" s="3">
        <f>'[4]IntHeatGain-100Rad-2XWall-TS6-O'!E795</f>
        <v>0</v>
      </c>
      <c r="G56">
        <f>'[4]IntHeatGain-100Rad-2XWall-TS6-O'!F795</f>
        <v>9252776.0779236704</v>
      </c>
      <c r="H56">
        <f>'[4]IntHeatGain-100Rad-2XWall-TS6-O'!G795</f>
        <v>20</v>
      </c>
      <c r="I56">
        <f>'[4]IntHeatGain-100Rad-2XWall-TS6-O'!H795</f>
        <v>9720000</v>
      </c>
      <c r="J56" s="3">
        <f>'[4]IntHeatGain-100Rad-2XWall-TS6-O'!I795</f>
        <v>0</v>
      </c>
      <c r="K56" s="3">
        <f>'[4]IntHeatGain-100Rad-2XWall-TS6-O'!J795</f>
        <v>9720000</v>
      </c>
      <c r="L56">
        <f>'[4]IntHeatGain-100Rad-2XWall-TS6-O'!K795</f>
        <v>0</v>
      </c>
      <c r="M56" s="3">
        <f>'[4]IntHeatGain-100Rad-2XWall-TS6-O'!L795</f>
        <v>0</v>
      </c>
      <c r="N56" s="3">
        <f>'[4]IntHeatGain-100Rad-2XWall-TS6-O'!M795</f>
        <v>35.4735321076014</v>
      </c>
      <c r="O56">
        <f>'[4]IntHeatGain-100Rad-2XWall-TS6-O'!N795</f>
        <v>35.4671869050689</v>
      </c>
      <c r="P56">
        <f>'[4]IntHeatGain-100Rad-2XWall-TS6-O'!O795</f>
        <v>3.0760000000000001</v>
      </c>
      <c r="Q56">
        <f>'[4]IntHeatGain-100Rad-2XWall-TS6-O'!P795</f>
        <v>0</v>
      </c>
      <c r="R56" s="3">
        <f>'[4]IntHeatGain-100Rad-2XWall-TS6-O'!Q795</f>
        <v>3.0760000000000001</v>
      </c>
      <c r="S56">
        <f>'[4]IntHeatGain-100Rad-2XWall-TS6-O'!R795</f>
        <v>3.0760000000000001</v>
      </c>
      <c r="T56">
        <f>'[4]IntHeatGain-100Rad-2XWall-TS6-O'!S795</f>
        <v>3.0760000000000001</v>
      </c>
      <c r="U56">
        <f>'[4]IntHeatGain-100Rad-2XWall-TS6-O'!T795</f>
        <v>3.0760000000000001</v>
      </c>
      <c r="V56">
        <f>'[4]IntHeatGain-100Rad-2XWall-TS6-O'!U795</f>
        <v>3.0760000000000001</v>
      </c>
      <c r="W56">
        <f>'[4]IntHeatGain-100Rad-2XWall-TS6-O'!V795</f>
        <v>0</v>
      </c>
      <c r="Y56">
        <f t="shared" si="0"/>
        <v>2570.2155772010196</v>
      </c>
    </row>
    <row r="57" spans="1:25" x14ac:dyDescent="0.2">
      <c r="A57">
        <f t="shared" si="1"/>
        <v>51</v>
      </c>
      <c r="B57" t="str">
        <f>'[4]IntHeatGain-100Rad-2XWall-TS6-O'!A796</f>
        <v xml:space="preserve"> 08/03  03:00:00</v>
      </c>
      <c r="C57">
        <f>'[4]IntHeatGain-100Rad-2XWall-TS6-O'!B796</f>
        <v>20</v>
      </c>
      <c r="D57" s="3">
        <f>'[4]IntHeatGain-100Rad-2XWall-TS6-O'!C796</f>
        <v>0</v>
      </c>
      <c r="E57" s="3">
        <f>'[4]IntHeatGain-100Rad-2XWall-TS6-O'!D796</f>
        <v>0</v>
      </c>
      <c r="F57" s="3">
        <f>'[4]IntHeatGain-100Rad-2XWall-TS6-O'!E796</f>
        <v>0</v>
      </c>
      <c r="G57">
        <f>'[4]IntHeatGain-100Rad-2XWall-TS6-O'!F796</f>
        <v>9274908.7532595508</v>
      </c>
      <c r="H57">
        <f>'[4]IntHeatGain-100Rad-2XWall-TS6-O'!G796</f>
        <v>20.000000000000199</v>
      </c>
      <c r="I57">
        <f>'[4]IntHeatGain-100Rad-2XWall-TS6-O'!H796</f>
        <v>9720000</v>
      </c>
      <c r="J57" s="3">
        <f>'[4]IntHeatGain-100Rad-2XWall-TS6-O'!I796</f>
        <v>0</v>
      </c>
      <c r="K57" s="3">
        <f>'[4]IntHeatGain-100Rad-2XWall-TS6-O'!J796</f>
        <v>9720000</v>
      </c>
      <c r="L57">
        <f>'[4]IntHeatGain-100Rad-2XWall-TS6-O'!K796</f>
        <v>0</v>
      </c>
      <c r="M57" s="3">
        <f>'[4]IntHeatGain-100Rad-2XWall-TS6-O'!L796</f>
        <v>0</v>
      </c>
      <c r="N57" s="3">
        <f>'[4]IntHeatGain-100Rad-2XWall-TS6-O'!M796</f>
        <v>35.510544854863298</v>
      </c>
      <c r="O57">
        <f>'[4]IntHeatGain-100Rad-2XWall-TS6-O'!N796</f>
        <v>35.504500061815001</v>
      </c>
      <c r="P57">
        <f>'[4]IntHeatGain-100Rad-2XWall-TS6-O'!O796</f>
        <v>3.0760000000000001</v>
      </c>
      <c r="Q57">
        <f>'[4]IntHeatGain-100Rad-2XWall-TS6-O'!P796</f>
        <v>0</v>
      </c>
      <c r="R57" s="3">
        <f>'[4]IntHeatGain-100Rad-2XWall-TS6-O'!Q796</f>
        <v>3.0760000000000001</v>
      </c>
      <c r="S57">
        <f>'[4]IntHeatGain-100Rad-2XWall-TS6-O'!R796</f>
        <v>3.0760000000000001</v>
      </c>
      <c r="T57">
        <f>'[4]IntHeatGain-100Rad-2XWall-TS6-O'!S796</f>
        <v>3.0760000000000001</v>
      </c>
      <c r="U57">
        <f>'[4]IntHeatGain-100Rad-2XWall-TS6-O'!T796</f>
        <v>3.0760000000000001</v>
      </c>
      <c r="V57">
        <f>'[4]IntHeatGain-100Rad-2XWall-TS6-O'!U796</f>
        <v>3.0760000000000001</v>
      </c>
      <c r="W57">
        <f>'[4]IntHeatGain-100Rad-2XWall-TS6-O'!V796</f>
        <v>0</v>
      </c>
      <c r="Y57">
        <f t="shared" si="0"/>
        <v>2576.3635425720972</v>
      </c>
    </row>
    <row r="58" spans="1:25" x14ac:dyDescent="0.2">
      <c r="A58">
        <f t="shared" si="1"/>
        <v>52</v>
      </c>
      <c r="B58" t="str">
        <f>'[4]IntHeatGain-100Rad-2XWall-TS6-O'!A797</f>
        <v xml:space="preserve"> 08/03  04:00:00</v>
      </c>
      <c r="C58">
        <f>'[4]IntHeatGain-100Rad-2XWall-TS6-O'!B797</f>
        <v>20</v>
      </c>
      <c r="D58" s="3">
        <f>'[4]IntHeatGain-100Rad-2XWall-TS6-O'!C797</f>
        <v>0</v>
      </c>
      <c r="E58" s="3">
        <f>'[4]IntHeatGain-100Rad-2XWall-TS6-O'!D797</f>
        <v>0</v>
      </c>
      <c r="F58" s="3">
        <f>'[4]IntHeatGain-100Rad-2XWall-TS6-O'!E797</f>
        <v>0</v>
      </c>
      <c r="G58">
        <f>'[4]IntHeatGain-100Rad-2XWall-TS6-O'!F797</f>
        <v>9295993.4104732908</v>
      </c>
      <c r="H58">
        <f>'[4]IntHeatGain-100Rad-2XWall-TS6-O'!G797</f>
        <v>19.999999999999901</v>
      </c>
      <c r="I58">
        <f>'[4]IntHeatGain-100Rad-2XWall-TS6-O'!H797</f>
        <v>9720000</v>
      </c>
      <c r="J58" s="3">
        <f>'[4]IntHeatGain-100Rad-2XWall-TS6-O'!I797</f>
        <v>0</v>
      </c>
      <c r="K58" s="3">
        <f>'[4]IntHeatGain-100Rad-2XWall-TS6-O'!J797</f>
        <v>9720000</v>
      </c>
      <c r="L58">
        <f>'[4]IntHeatGain-100Rad-2XWall-TS6-O'!K797</f>
        <v>0</v>
      </c>
      <c r="M58" s="3">
        <f>'[4]IntHeatGain-100Rad-2XWall-TS6-O'!L797</f>
        <v>0</v>
      </c>
      <c r="N58" s="3">
        <f>'[4]IntHeatGain-100Rad-2XWall-TS6-O'!M797</f>
        <v>35.545804988429403</v>
      </c>
      <c r="O58">
        <f>'[4]IntHeatGain-100Rad-2XWall-TS6-O'!N797</f>
        <v>35.540046452411403</v>
      </c>
      <c r="P58">
        <f>'[4]IntHeatGain-100Rad-2XWall-TS6-O'!O797</f>
        <v>3.0760000000000001</v>
      </c>
      <c r="Q58">
        <f>'[4]IntHeatGain-100Rad-2XWall-TS6-O'!P797</f>
        <v>0</v>
      </c>
      <c r="R58" s="3">
        <f>'[4]IntHeatGain-100Rad-2XWall-TS6-O'!Q797</f>
        <v>3.0760000000000001</v>
      </c>
      <c r="S58">
        <f>'[4]IntHeatGain-100Rad-2XWall-TS6-O'!R797</f>
        <v>3.0760000000000001</v>
      </c>
      <c r="T58">
        <f>'[4]IntHeatGain-100Rad-2XWall-TS6-O'!S797</f>
        <v>3.0760000000000001</v>
      </c>
      <c r="U58">
        <f>'[4]IntHeatGain-100Rad-2XWall-TS6-O'!T797</f>
        <v>3.0760000000000001</v>
      </c>
      <c r="V58">
        <f>'[4]IntHeatGain-100Rad-2XWall-TS6-O'!U797</f>
        <v>3.0760000000000001</v>
      </c>
      <c r="W58">
        <f>'[4]IntHeatGain-100Rad-2XWall-TS6-O'!V797</f>
        <v>0</v>
      </c>
      <c r="Y58">
        <f t="shared" si="0"/>
        <v>2582.2203917981365</v>
      </c>
    </row>
    <row r="59" spans="1:25" x14ac:dyDescent="0.2">
      <c r="A59">
        <f t="shared" si="1"/>
        <v>53</v>
      </c>
      <c r="B59" t="str">
        <f>'[4]IntHeatGain-100Rad-2XWall-TS6-O'!A798</f>
        <v xml:space="preserve"> 08/03  05:00:00</v>
      </c>
      <c r="C59">
        <f>'[4]IntHeatGain-100Rad-2XWall-TS6-O'!B798</f>
        <v>20</v>
      </c>
      <c r="D59" s="3">
        <f>'[4]IntHeatGain-100Rad-2XWall-TS6-O'!C798</f>
        <v>0</v>
      </c>
      <c r="E59" s="3">
        <f>'[4]IntHeatGain-100Rad-2XWall-TS6-O'!D798</f>
        <v>0</v>
      </c>
      <c r="F59" s="3">
        <f>'[4]IntHeatGain-100Rad-2XWall-TS6-O'!E798</f>
        <v>0</v>
      </c>
      <c r="G59">
        <f>'[4]IntHeatGain-100Rad-2XWall-TS6-O'!F798</f>
        <v>9316079.4992485009</v>
      </c>
      <c r="H59">
        <f>'[4]IntHeatGain-100Rad-2XWall-TS6-O'!G798</f>
        <v>20.000000000000298</v>
      </c>
      <c r="I59">
        <f>'[4]IntHeatGain-100Rad-2XWall-TS6-O'!H798</f>
        <v>9720000</v>
      </c>
      <c r="J59" s="3">
        <f>'[4]IntHeatGain-100Rad-2XWall-TS6-O'!I798</f>
        <v>0</v>
      </c>
      <c r="K59" s="3">
        <f>'[4]IntHeatGain-100Rad-2XWall-TS6-O'!J798</f>
        <v>9720000</v>
      </c>
      <c r="L59">
        <f>'[4]IntHeatGain-100Rad-2XWall-TS6-O'!K798</f>
        <v>0</v>
      </c>
      <c r="M59" s="3">
        <f>'[4]IntHeatGain-100Rad-2XWall-TS6-O'!L798</f>
        <v>0</v>
      </c>
      <c r="N59" s="3">
        <f>'[4]IntHeatGain-100Rad-2XWall-TS6-O'!M798</f>
        <v>35.579395203621999</v>
      </c>
      <c r="O59">
        <f>'[4]IntHeatGain-100Rad-2XWall-TS6-O'!N798</f>
        <v>35.573909405185098</v>
      </c>
      <c r="P59">
        <f>'[4]IntHeatGain-100Rad-2XWall-TS6-O'!O798</f>
        <v>3.0760000000000001</v>
      </c>
      <c r="Q59">
        <f>'[4]IntHeatGain-100Rad-2XWall-TS6-O'!P798</f>
        <v>0</v>
      </c>
      <c r="R59" s="3">
        <f>'[4]IntHeatGain-100Rad-2XWall-TS6-O'!Q798</f>
        <v>3.0760000000000001</v>
      </c>
      <c r="S59">
        <f>'[4]IntHeatGain-100Rad-2XWall-TS6-O'!R798</f>
        <v>3.0760000000000001</v>
      </c>
      <c r="T59">
        <f>'[4]IntHeatGain-100Rad-2XWall-TS6-O'!S798</f>
        <v>3.0760000000000001</v>
      </c>
      <c r="U59">
        <f>'[4]IntHeatGain-100Rad-2XWall-TS6-O'!T798</f>
        <v>3.0760000000000001</v>
      </c>
      <c r="V59">
        <f>'[4]IntHeatGain-100Rad-2XWall-TS6-O'!U798</f>
        <v>3.0760000000000001</v>
      </c>
      <c r="W59">
        <f>'[4]IntHeatGain-100Rad-2XWall-TS6-O'!V798</f>
        <v>0</v>
      </c>
      <c r="Y59">
        <f t="shared" si="0"/>
        <v>2587.7998609023612</v>
      </c>
    </row>
    <row r="60" spans="1:25" x14ac:dyDescent="0.2">
      <c r="A60">
        <f t="shared" si="1"/>
        <v>54</v>
      </c>
      <c r="B60" t="str">
        <f>'[4]IntHeatGain-100Rad-2XWall-TS6-O'!A799</f>
        <v xml:space="preserve"> 08/03  06:00:00</v>
      </c>
      <c r="C60">
        <f>'[4]IntHeatGain-100Rad-2XWall-TS6-O'!B799</f>
        <v>20</v>
      </c>
      <c r="D60">
        <f>'[4]IntHeatGain-100Rad-2XWall-TS6-O'!C799</f>
        <v>0</v>
      </c>
      <c r="E60">
        <f>'[4]IntHeatGain-100Rad-2XWall-TS6-O'!D799</f>
        <v>9.8333333333333304</v>
      </c>
      <c r="F60" s="3">
        <f>'[4]IntHeatGain-100Rad-2XWall-TS6-O'!E799</f>
        <v>0</v>
      </c>
      <c r="G60">
        <f>'[4]IntHeatGain-100Rad-2XWall-TS6-O'!F799</f>
        <v>9335214.2192691006</v>
      </c>
      <c r="H60">
        <f>'[4]IntHeatGain-100Rad-2XWall-TS6-O'!G799</f>
        <v>19.999999999999702</v>
      </c>
      <c r="I60">
        <f>'[4]IntHeatGain-100Rad-2XWall-TS6-O'!H799</f>
        <v>9720000</v>
      </c>
      <c r="J60" s="3">
        <f>'[4]IntHeatGain-100Rad-2XWall-TS6-O'!I799</f>
        <v>0</v>
      </c>
      <c r="K60" s="3">
        <f>'[4]IntHeatGain-100Rad-2XWall-TS6-O'!J799</f>
        <v>9720000</v>
      </c>
      <c r="L60">
        <f>'[4]IntHeatGain-100Rad-2XWall-TS6-O'!K799</f>
        <v>0</v>
      </c>
      <c r="M60" s="3">
        <f>'[4]IntHeatGain-100Rad-2XWall-TS6-O'!L799</f>
        <v>0</v>
      </c>
      <c r="N60" s="3">
        <f>'[4]IntHeatGain-100Rad-2XWall-TS6-O'!M799</f>
        <v>35.611394433054102</v>
      </c>
      <c r="O60">
        <f>'[4]IntHeatGain-100Rad-2XWall-TS6-O'!N799</f>
        <v>35.606168474574197</v>
      </c>
      <c r="P60">
        <f>'[4]IntHeatGain-100Rad-2XWall-TS6-O'!O799</f>
        <v>3.0760000000000001</v>
      </c>
      <c r="Q60">
        <f>'[4]IntHeatGain-100Rad-2XWall-TS6-O'!P799</f>
        <v>0</v>
      </c>
      <c r="R60" s="3">
        <f>'[4]IntHeatGain-100Rad-2XWall-TS6-O'!Q799</f>
        <v>3.0760000000000001</v>
      </c>
      <c r="S60">
        <f>'[4]IntHeatGain-100Rad-2XWall-TS6-O'!R799</f>
        <v>3.0760000000000001</v>
      </c>
      <c r="T60">
        <f>'[4]IntHeatGain-100Rad-2XWall-TS6-O'!S799</f>
        <v>3.0760000000000001</v>
      </c>
      <c r="U60">
        <f>'[4]IntHeatGain-100Rad-2XWall-TS6-O'!T799</f>
        <v>3.0760000000000001</v>
      </c>
      <c r="V60">
        <f>'[4]IntHeatGain-100Rad-2XWall-TS6-O'!U799</f>
        <v>3.0760000000000001</v>
      </c>
      <c r="W60">
        <f>'[4]IntHeatGain-100Rad-2XWall-TS6-O'!V799</f>
        <v>0</v>
      </c>
      <c r="Y60">
        <f t="shared" si="0"/>
        <v>2593.1150609080837</v>
      </c>
    </row>
    <row r="61" spans="1:25" x14ac:dyDescent="0.2">
      <c r="A61">
        <f t="shared" si="1"/>
        <v>55</v>
      </c>
      <c r="B61" t="str">
        <f>'[4]IntHeatGain-100Rad-2XWall-TS6-O'!A800</f>
        <v xml:space="preserve"> 08/03  07:00:00</v>
      </c>
      <c r="C61">
        <f>'[4]IntHeatGain-100Rad-2XWall-TS6-O'!B800</f>
        <v>20</v>
      </c>
      <c r="D61">
        <f>'[4]IntHeatGain-100Rad-2XWall-TS6-O'!C800</f>
        <v>0</v>
      </c>
      <c r="E61">
        <f>'[4]IntHeatGain-100Rad-2XWall-TS6-O'!D800</f>
        <v>181</v>
      </c>
      <c r="F61" s="3">
        <f>'[4]IntHeatGain-100Rad-2XWall-TS6-O'!E800</f>
        <v>0</v>
      </c>
      <c r="G61">
        <f>'[4]IntHeatGain-100Rad-2XWall-TS6-O'!F800</f>
        <v>9353442.5768552609</v>
      </c>
      <c r="H61">
        <f>'[4]IntHeatGain-100Rad-2XWall-TS6-O'!G800</f>
        <v>20.000000000000099</v>
      </c>
      <c r="I61">
        <f>'[4]IntHeatGain-100Rad-2XWall-TS6-O'!H800</f>
        <v>9720000</v>
      </c>
      <c r="J61" s="3">
        <f>'[4]IntHeatGain-100Rad-2XWall-TS6-O'!I800</f>
        <v>0</v>
      </c>
      <c r="K61" s="3">
        <f>'[4]IntHeatGain-100Rad-2XWall-TS6-O'!J800</f>
        <v>9720000</v>
      </c>
      <c r="L61">
        <f>'[4]IntHeatGain-100Rad-2XWall-TS6-O'!K800</f>
        <v>0</v>
      </c>
      <c r="M61" s="3">
        <f>'[4]IntHeatGain-100Rad-2XWall-TS6-O'!L800</f>
        <v>0</v>
      </c>
      <c r="N61" s="3">
        <f>'[4]IntHeatGain-100Rad-2XWall-TS6-O'!M800</f>
        <v>35.6418779413561</v>
      </c>
      <c r="O61">
        <f>'[4]IntHeatGain-100Rad-2XWall-TS6-O'!N800</f>
        <v>35.6368995285819</v>
      </c>
      <c r="P61">
        <f>'[4]IntHeatGain-100Rad-2XWall-TS6-O'!O800</f>
        <v>3.0760000000000001</v>
      </c>
      <c r="Q61">
        <f>'[4]IntHeatGain-100Rad-2XWall-TS6-O'!P800</f>
        <v>0</v>
      </c>
      <c r="R61" s="3">
        <f>'[4]IntHeatGain-100Rad-2XWall-TS6-O'!Q800</f>
        <v>3.0760000000000001</v>
      </c>
      <c r="S61">
        <f>'[4]IntHeatGain-100Rad-2XWall-TS6-O'!R800</f>
        <v>3.0760000000000001</v>
      </c>
      <c r="T61">
        <f>'[4]IntHeatGain-100Rad-2XWall-TS6-O'!S800</f>
        <v>3.0760000000000001</v>
      </c>
      <c r="U61">
        <f>'[4]IntHeatGain-100Rad-2XWall-TS6-O'!T800</f>
        <v>3.0760000000000001</v>
      </c>
      <c r="V61">
        <f>'[4]IntHeatGain-100Rad-2XWall-TS6-O'!U800</f>
        <v>3.0760000000000001</v>
      </c>
      <c r="W61">
        <f>'[4]IntHeatGain-100Rad-2XWall-TS6-O'!V800</f>
        <v>0</v>
      </c>
      <c r="Y61">
        <f t="shared" si="0"/>
        <v>2598.1784935709056</v>
      </c>
    </row>
    <row r="62" spans="1:25" x14ac:dyDescent="0.2">
      <c r="A62">
        <f t="shared" si="1"/>
        <v>56</v>
      </c>
      <c r="B62" t="str">
        <f>'[4]IntHeatGain-100Rad-2XWall-TS6-O'!A801</f>
        <v xml:space="preserve"> 08/03  08:00:00</v>
      </c>
      <c r="C62">
        <f>'[4]IntHeatGain-100Rad-2XWall-TS6-O'!B801</f>
        <v>20</v>
      </c>
      <c r="D62">
        <f>'[4]IntHeatGain-100Rad-2XWall-TS6-O'!C801</f>
        <v>0</v>
      </c>
      <c r="E62">
        <f>'[4]IntHeatGain-100Rad-2XWall-TS6-O'!D801</f>
        <v>551.08333333333303</v>
      </c>
      <c r="F62" s="3">
        <f>'[4]IntHeatGain-100Rad-2XWall-TS6-O'!E801</f>
        <v>0</v>
      </c>
      <c r="G62">
        <f>'[4]IntHeatGain-100Rad-2XWall-TS6-O'!F801</f>
        <v>9370807.45774501</v>
      </c>
      <c r="H62">
        <f>'[4]IntHeatGain-100Rad-2XWall-TS6-O'!G801</f>
        <v>19.999999999999801</v>
      </c>
      <c r="I62">
        <f>'[4]IntHeatGain-100Rad-2XWall-TS6-O'!H801</f>
        <v>9720000</v>
      </c>
      <c r="J62" s="3">
        <f>'[4]IntHeatGain-100Rad-2XWall-TS6-O'!I801</f>
        <v>0</v>
      </c>
      <c r="K62" s="3">
        <f>'[4]IntHeatGain-100Rad-2XWall-TS6-O'!J801</f>
        <v>9720000</v>
      </c>
      <c r="L62">
        <f>'[4]IntHeatGain-100Rad-2XWall-TS6-O'!K801</f>
        <v>0</v>
      </c>
      <c r="M62" s="3">
        <f>'[4]IntHeatGain-100Rad-2XWall-TS6-O'!L801</f>
        <v>0</v>
      </c>
      <c r="N62" s="3">
        <f>'[4]IntHeatGain-100Rad-2XWall-TS6-O'!M801</f>
        <v>35.670917446875301</v>
      </c>
      <c r="O62">
        <f>'[4]IntHeatGain-100Rad-2XWall-TS6-O'!N801</f>
        <v>35.666174866517999</v>
      </c>
      <c r="P62">
        <f>'[4]IntHeatGain-100Rad-2XWall-TS6-O'!O801</f>
        <v>3.0760000000000001</v>
      </c>
      <c r="Q62">
        <f>'[4]IntHeatGain-100Rad-2XWall-TS6-O'!P801</f>
        <v>0</v>
      </c>
      <c r="R62" s="3">
        <f>'[4]IntHeatGain-100Rad-2XWall-TS6-O'!Q801</f>
        <v>3.0760000000000001</v>
      </c>
      <c r="S62">
        <f>'[4]IntHeatGain-100Rad-2XWall-TS6-O'!R801</f>
        <v>3.0760000000000001</v>
      </c>
      <c r="T62">
        <f>'[4]IntHeatGain-100Rad-2XWall-TS6-O'!S801</f>
        <v>3.0760000000000001</v>
      </c>
      <c r="U62">
        <f>'[4]IntHeatGain-100Rad-2XWall-TS6-O'!T801</f>
        <v>3.0760000000000001</v>
      </c>
      <c r="V62">
        <f>'[4]IntHeatGain-100Rad-2XWall-TS6-O'!U801</f>
        <v>3.0760000000000001</v>
      </c>
      <c r="W62">
        <f>'[4]IntHeatGain-100Rad-2XWall-TS6-O'!V801</f>
        <v>0</v>
      </c>
      <c r="Y62">
        <f t="shared" si="0"/>
        <v>2603.0020715958362</v>
      </c>
    </row>
    <row r="63" spans="1:25" x14ac:dyDescent="0.2">
      <c r="A63">
        <f t="shared" si="1"/>
        <v>57</v>
      </c>
      <c r="B63" t="str">
        <f>'[4]IntHeatGain-100Rad-2XWall-TS6-O'!A802</f>
        <v xml:space="preserve"> 08/03  09:00:00</v>
      </c>
      <c r="C63">
        <f>'[4]IntHeatGain-100Rad-2XWall-TS6-O'!B802</f>
        <v>20</v>
      </c>
      <c r="D63">
        <f>'[4]IntHeatGain-100Rad-2XWall-TS6-O'!C802</f>
        <v>0</v>
      </c>
      <c r="E63">
        <f>'[4]IntHeatGain-100Rad-2XWall-TS6-O'!D802</f>
        <v>747.91666666666697</v>
      </c>
      <c r="F63" s="3">
        <f>'[4]IntHeatGain-100Rad-2XWall-TS6-O'!E802</f>
        <v>0</v>
      </c>
      <c r="G63">
        <f>'[4]IntHeatGain-100Rad-2XWall-TS6-O'!F802</f>
        <v>9387349.7286503892</v>
      </c>
      <c r="H63">
        <f>'[4]IntHeatGain-100Rad-2XWall-TS6-O'!G802</f>
        <v>19.999999999999901</v>
      </c>
      <c r="I63">
        <f>'[4]IntHeatGain-100Rad-2XWall-TS6-O'!H802</f>
        <v>9720000</v>
      </c>
      <c r="J63" s="3">
        <f>'[4]IntHeatGain-100Rad-2XWall-TS6-O'!I802</f>
        <v>0</v>
      </c>
      <c r="K63" s="3">
        <f>'[4]IntHeatGain-100Rad-2XWall-TS6-O'!J802</f>
        <v>9720000</v>
      </c>
      <c r="L63">
        <f>'[4]IntHeatGain-100Rad-2XWall-TS6-O'!K802</f>
        <v>0</v>
      </c>
      <c r="M63" s="3">
        <f>'[4]IntHeatGain-100Rad-2XWall-TS6-O'!L802</f>
        <v>0</v>
      </c>
      <c r="N63" s="3">
        <f>'[4]IntHeatGain-100Rad-2XWall-TS6-O'!M802</f>
        <v>35.698581291523801</v>
      </c>
      <c r="O63">
        <f>'[4]IntHeatGain-100Rad-2XWall-TS6-O'!N802</f>
        <v>35.694063379804803</v>
      </c>
      <c r="P63">
        <f>'[4]IntHeatGain-100Rad-2XWall-TS6-O'!O802</f>
        <v>3.0760000000000001</v>
      </c>
      <c r="Q63">
        <f>'[4]IntHeatGain-100Rad-2XWall-TS6-O'!P802</f>
        <v>0</v>
      </c>
      <c r="R63" s="3">
        <f>'[4]IntHeatGain-100Rad-2XWall-TS6-O'!Q802</f>
        <v>3.0760000000000001</v>
      </c>
      <c r="S63">
        <f>'[4]IntHeatGain-100Rad-2XWall-TS6-O'!R802</f>
        <v>3.0760000000000001</v>
      </c>
      <c r="T63">
        <f>'[4]IntHeatGain-100Rad-2XWall-TS6-O'!S802</f>
        <v>3.0760000000000001</v>
      </c>
      <c r="U63">
        <f>'[4]IntHeatGain-100Rad-2XWall-TS6-O'!T802</f>
        <v>3.0760000000000001</v>
      </c>
      <c r="V63">
        <f>'[4]IntHeatGain-100Rad-2XWall-TS6-O'!U802</f>
        <v>3.0760000000000001</v>
      </c>
      <c r="W63">
        <f>'[4]IntHeatGain-100Rad-2XWall-TS6-O'!V802</f>
        <v>0</v>
      </c>
      <c r="Y63">
        <f t="shared" si="0"/>
        <v>2607.5971468473304</v>
      </c>
    </row>
    <row r="64" spans="1:25" x14ac:dyDescent="0.2">
      <c r="A64">
        <f t="shared" si="1"/>
        <v>58</v>
      </c>
      <c r="B64" t="str">
        <f>'[4]IntHeatGain-100Rad-2XWall-TS6-O'!A803</f>
        <v xml:space="preserve"> 08/03  10:00:00</v>
      </c>
      <c r="C64">
        <f>'[4]IntHeatGain-100Rad-2XWall-TS6-O'!B803</f>
        <v>20</v>
      </c>
      <c r="D64">
        <f>'[4]IntHeatGain-100Rad-2XWall-TS6-O'!C803</f>
        <v>0</v>
      </c>
      <c r="E64">
        <f>'[4]IntHeatGain-100Rad-2XWall-TS6-O'!D803</f>
        <v>835.08333333333303</v>
      </c>
      <c r="F64" s="3">
        <f>'[4]IntHeatGain-100Rad-2XWall-TS6-O'!E803</f>
        <v>0</v>
      </c>
      <c r="G64">
        <f>'[4]IntHeatGain-100Rad-2XWall-TS6-O'!F803</f>
        <v>9403108.3354291692</v>
      </c>
      <c r="H64">
        <f>'[4]IntHeatGain-100Rad-2XWall-TS6-O'!G803</f>
        <v>20</v>
      </c>
      <c r="I64">
        <f>'[4]IntHeatGain-100Rad-2XWall-TS6-O'!H803</f>
        <v>9720000</v>
      </c>
      <c r="J64" s="3">
        <f>'[4]IntHeatGain-100Rad-2XWall-TS6-O'!I803</f>
        <v>0</v>
      </c>
      <c r="K64" s="3">
        <f>'[4]IntHeatGain-100Rad-2XWall-TS6-O'!J803</f>
        <v>9720000</v>
      </c>
      <c r="L64">
        <f>'[4]IntHeatGain-100Rad-2XWall-TS6-O'!K803</f>
        <v>0</v>
      </c>
      <c r="M64" s="3">
        <f>'[4]IntHeatGain-100Rad-2XWall-TS6-O'!L803</f>
        <v>0</v>
      </c>
      <c r="N64" s="3">
        <f>'[4]IntHeatGain-100Rad-2XWall-TS6-O'!M803</f>
        <v>35.724934604941502</v>
      </c>
      <c r="O64">
        <f>'[4]IntHeatGain-100Rad-2XWall-TS6-O'!N803</f>
        <v>35.720630725011297</v>
      </c>
      <c r="P64">
        <f>'[4]IntHeatGain-100Rad-2XWall-TS6-O'!O803</f>
        <v>3.0760000000000001</v>
      </c>
      <c r="Q64">
        <f>'[4]IntHeatGain-100Rad-2XWall-TS6-O'!P803</f>
        <v>0</v>
      </c>
      <c r="R64" s="3">
        <f>'[4]IntHeatGain-100Rad-2XWall-TS6-O'!Q803</f>
        <v>3.0760000000000001</v>
      </c>
      <c r="S64">
        <f>'[4]IntHeatGain-100Rad-2XWall-TS6-O'!R803</f>
        <v>3.0760000000000001</v>
      </c>
      <c r="T64">
        <f>'[4]IntHeatGain-100Rad-2XWall-TS6-O'!S803</f>
        <v>3.0760000000000001</v>
      </c>
      <c r="U64">
        <f>'[4]IntHeatGain-100Rad-2XWall-TS6-O'!T803</f>
        <v>3.0760000000000001</v>
      </c>
      <c r="V64">
        <f>'[4]IntHeatGain-100Rad-2XWall-TS6-O'!U803</f>
        <v>3.0760000000000001</v>
      </c>
      <c r="W64">
        <f>'[4]IntHeatGain-100Rad-2XWall-TS6-O'!V803</f>
        <v>0</v>
      </c>
      <c r="Y64">
        <f t="shared" si="0"/>
        <v>2611.9745376192136</v>
      </c>
    </row>
    <row r="65" spans="1:25" x14ac:dyDescent="0.2">
      <c r="A65">
        <f t="shared" si="1"/>
        <v>59</v>
      </c>
      <c r="B65" t="str">
        <f>'[4]IntHeatGain-100Rad-2XWall-TS6-O'!A804</f>
        <v xml:space="preserve"> 08/03  11:00:00</v>
      </c>
      <c r="C65">
        <f>'[4]IntHeatGain-100Rad-2XWall-TS6-O'!B804</f>
        <v>20</v>
      </c>
      <c r="D65">
        <f>'[4]IntHeatGain-100Rad-2XWall-TS6-O'!C804</f>
        <v>0</v>
      </c>
      <c r="E65">
        <f>'[4]IntHeatGain-100Rad-2XWall-TS6-O'!D804</f>
        <v>878.08333333333303</v>
      </c>
      <c r="F65" s="3">
        <f>'[4]IntHeatGain-100Rad-2XWall-TS6-O'!E804</f>
        <v>0</v>
      </c>
      <c r="G65">
        <f>'[4]IntHeatGain-100Rad-2XWall-TS6-O'!F804</f>
        <v>9418120.3796291407</v>
      </c>
      <c r="H65">
        <f>'[4]IntHeatGain-100Rad-2XWall-TS6-O'!G804</f>
        <v>20.000000000000199</v>
      </c>
      <c r="I65">
        <f>'[4]IntHeatGain-100Rad-2XWall-TS6-O'!H804</f>
        <v>9720000</v>
      </c>
      <c r="J65" s="3">
        <f>'[4]IntHeatGain-100Rad-2XWall-TS6-O'!I804</f>
        <v>0</v>
      </c>
      <c r="K65" s="3">
        <f>'[4]IntHeatGain-100Rad-2XWall-TS6-O'!J804</f>
        <v>9720000</v>
      </c>
      <c r="L65">
        <f>'[4]IntHeatGain-100Rad-2XWall-TS6-O'!K804</f>
        <v>0</v>
      </c>
      <c r="M65" s="3">
        <f>'[4]IntHeatGain-100Rad-2XWall-TS6-O'!L804</f>
        <v>0</v>
      </c>
      <c r="N65" s="3">
        <f>'[4]IntHeatGain-100Rad-2XWall-TS6-O'!M804</f>
        <v>35.7500394325061</v>
      </c>
      <c r="O65">
        <f>'[4]IntHeatGain-100Rad-2XWall-TS6-O'!N804</f>
        <v>35.745939450676801</v>
      </c>
      <c r="P65">
        <f>'[4]IntHeatGain-100Rad-2XWall-TS6-O'!O804</f>
        <v>3.0760000000000001</v>
      </c>
      <c r="Q65">
        <f>'[4]IntHeatGain-100Rad-2XWall-TS6-O'!P804</f>
        <v>0</v>
      </c>
      <c r="R65" s="3">
        <f>'[4]IntHeatGain-100Rad-2XWall-TS6-O'!Q804</f>
        <v>3.0760000000000001</v>
      </c>
      <c r="S65">
        <f>'[4]IntHeatGain-100Rad-2XWall-TS6-O'!R804</f>
        <v>3.0760000000000001</v>
      </c>
      <c r="T65">
        <f>'[4]IntHeatGain-100Rad-2XWall-TS6-O'!S804</f>
        <v>3.0760000000000001</v>
      </c>
      <c r="U65">
        <f>'[4]IntHeatGain-100Rad-2XWall-TS6-O'!T804</f>
        <v>3.0760000000000001</v>
      </c>
      <c r="V65">
        <f>'[4]IntHeatGain-100Rad-2XWall-TS6-O'!U804</f>
        <v>3.0760000000000001</v>
      </c>
      <c r="W65">
        <f>'[4]IntHeatGain-100Rad-2XWall-TS6-O'!V804</f>
        <v>0</v>
      </c>
      <c r="Y65">
        <f t="shared" si="0"/>
        <v>2616.1445498969833</v>
      </c>
    </row>
    <row r="66" spans="1:25" x14ac:dyDescent="0.2">
      <c r="A66">
        <f t="shared" si="1"/>
        <v>60</v>
      </c>
      <c r="B66" t="str">
        <f>'[4]IntHeatGain-100Rad-2XWall-TS6-O'!A805</f>
        <v xml:space="preserve"> 08/03  12:00:00</v>
      </c>
      <c r="C66">
        <f>'[4]IntHeatGain-100Rad-2XWall-TS6-O'!B805</f>
        <v>20</v>
      </c>
      <c r="D66">
        <f>'[4]IntHeatGain-100Rad-2XWall-TS6-O'!C805</f>
        <v>0</v>
      </c>
      <c r="E66">
        <f>'[4]IntHeatGain-100Rad-2XWall-TS6-O'!D805</f>
        <v>899.5</v>
      </c>
      <c r="F66" s="3">
        <f>'[4]IntHeatGain-100Rad-2XWall-TS6-O'!E805</f>
        <v>0</v>
      </c>
      <c r="G66">
        <f>'[4]IntHeatGain-100Rad-2XWall-TS6-O'!F805</f>
        <v>9432421.2214259394</v>
      </c>
      <c r="H66">
        <f>'[4]IntHeatGain-100Rad-2XWall-TS6-O'!G805</f>
        <v>20</v>
      </c>
      <c r="I66">
        <f>'[4]IntHeatGain-100Rad-2XWall-TS6-O'!H805</f>
        <v>9720000</v>
      </c>
      <c r="J66" s="3">
        <f>'[4]IntHeatGain-100Rad-2XWall-TS6-O'!I805</f>
        <v>0</v>
      </c>
      <c r="K66" s="3">
        <f>'[4]IntHeatGain-100Rad-2XWall-TS6-O'!J805</f>
        <v>9720000</v>
      </c>
      <c r="L66">
        <f>'[4]IntHeatGain-100Rad-2XWall-TS6-O'!K805</f>
        <v>0</v>
      </c>
      <c r="M66" s="3">
        <f>'[4]IntHeatGain-100Rad-2XWall-TS6-O'!L805</f>
        <v>0</v>
      </c>
      <c r="N66" s="3">
        <f>'[4]IntHeatGain-100Rad-2XWall-TS6-O'!M805</f>
        <v>35.773954907478</v>
      </c>
      <c r="O66">
        <f>'[4]IntHeatGain-100Rad-2XWall-TS6-O'!N805</f>
        <v>35.770049163083499</v>
      </c>
      <c r="P66">
        <f>'[4]IntHeatGain-100Rad-2XWall-TS6-O'!O805</f>
        <v>3.0760000000000001</v>
      </c>
      <c r="Q66">
        <f>'[4]IntHeatGain-100Rad-2XWall-TS6-O'!P805</f>
        <v>0</v>
      </c>
      <c r="R66" s="3">
        <f>'[4]IntHeatGain-100Rad-2XWall-TS6-O'!Q805</f>
        <v>3.0760000000000001</v>
      </c>
      <c r="S66">
        <f>'[4]IntHeatGain-100Rad-2XWall-TS6-O'!R805</f>
        <v>3.0760000000000001</v>
      </c>
      <c r="T66">
        <f>'[4]IntHeatGain-100Rad-2XWall-TS6-O'!S805</f>
        <v>3.0760000000000001</v>
      </c>
      <c r="U66">
        <f>'[4]IntHeatGain-100Rad-2XWall-TS6-O'!T805</f>
        <v>3.0760000000000001</v>
      </c>
      <c r="V66">
        <f>'[4]IntHeatGain-100Rad-2XWall-TS6-O'!U805</f>
        <v>3.0760000000000001</v>
      </c>
      <c r="W66">
        <f>'[4]IntHeatGain-100Rad-2XWall-TS6-O'!V805</f>
        <v>0</v>
      </c>
      <c r="Y66">
        <f t="shared" si="0"/>
        <v>2620.1170059516498</v>
      </c>
    </row>
    <row r="67" spans="1:25" x14ac:dyDescent="0.2">
      <c r="A67">
        <f t="shared" si="1"/>
        <v>61</v>
      </c>
      <c r="B67" t="str">
        <f>'[4]IntHeatGain-100Rad-2XWall-TS6-O'!A806</f>
        <v xml:space="preserve"> 08/03  13:00:00</v>
      </c>
      <c r="C67">
        <f>'[4]IntHeatGain-100Rad-2XWall-TS6-O'!B806</f>
        <v>20</v>
      </c>
      <c r="D67">
        <f>'[4]IntHeatGain-100Rad-2XWall-TS6-O'!C806</f>
        <v>0</v>
      </c>
      <c r="E67">
        <f>'[4]IntHeatGain-100Rad-2XWall-TS6-O'!D806</f>
        <v>907</v>
      </c>
      <c r="F67" s="3">
        <f>'[4]IntHeatGain-100Rad-2XWall-TS6-O'!E806</f>
        <v>0</v>
      </c>
      <c r="G67">
        <f>'[4]IntHeatGain-100Rad-2XWall-TS6-O'!F806</f>
        <v>9446044.5715260003</v>
      </c>
      <c r="H67">
        <f>'[4]IntHeatGain-100Rad-2XWall-TS6-O'!G806</f>
        <v>20</v>
      </c>
      <c r="I67">
        <f>'[4]IntHeatGain-100Rad-2XWall-TS6-O'!H806</f>
        <v>9720000</v>
      </c>
      <c r="J67" s="3">
        <f>'[4]IntHeatGain-100Rad-2XWall-TS6-O'!I806</f>
        <v>0</v>
      </c>
      <c r="K67" s="3">
        <f>'[4]IntHeatGain-100Rad-2XWall-TS6-O'!J806</f>
        <v>9720000</v>
      </c>
      <c r="L67">
        <f>'[4]IntHeatGain-100Rad-2XWall-TS6-O'!K806</f>
        <v>0</v>
      </c>
      <c r="M67" s="3">
        <f>'[4]IntHeatGain-100Rad-2XWall-TS6-O'!L806</f>
        <v>0</v>
      </c>
      <c r="N67" s="3">
        <f>'[4]IntHeatGain-100Rad-2XWall-TS6-O'!M806</f>
        <v>35.796737404688201</v>
      </c>
      <c r="O67">
        <f>'[4]IntHeatGain-100Rad-2XWall-TS6-O'!N806</f>
        <v>35.793016688999799</v>
      </c>
      <c r="P67">
        <f>'[4]IntHeatGain-100Rad-2XWall-TS6-O'!O806</f>
        <v>3.0760000000000001</v>
      </c>
      <c r="Q67">
        <f>'[4]IntHeatGain-100Rad-2XWall-TS6-O'!P806</f>
        <v>0</v>
      </c>
      <c r="R67" s="3">
        <f>'[4]IntHeatGain-100Rad-2XWall-TS6-O'!Q806</f>
        <v>3.0760000000000001</v>
      </c>
      <c r="S67">
        <f>'[4]IntHeatGain-100Rad-2XWall-TS6-O'!R806</f>
        <v>3.0760000000000001</v>
      </c>
      <c r="T67">
        <f>'[4]IntHeatGain-100Rad-2XWall-TS6-O'!S806</f>
        <v>3.0760000000000001</v>
      </c>
      <c r="U67">
        <f>'[4]IntHeatGain-100Rad-2XWall-TS6-O'!T806</f>
        <v>3.0760000000000001</v>
      </c>
      <c r="V67">
        <f>'[4]IntHeatGain-100Rad-2XWall-TS6-O'!U806</f>
        <v>3.0760000000000001</v>
      </c>
      <c r="W67">
        <f>'[4]IntHeatGain-100Rad-2XWall-TS6-O'!V806</f>
        <v>0</v>
      </c>
      <c r="Y67">
        <f t="shared" si="0"/>
        <v>2623.9012698683332</v>
      </c>
    </row>
    <row r="68" spans="1:25" x14ac:dyDescent="0.2">
      <c r="A68">
        <f t="shared" si="1"/>
        <v>62</v>
      </c>
      <c r="B68" t="str">
        <f>'[4]IntHeatGain-100Rad-2XWall-TS6-O'!A807</f>
        <v xml:space="preserve"> 08/03  14:00:00</v>
      </c>
      <c r="C68">
        <f>'[4]IntHeatGain-100Rad-2XWall-TS6-O'!B807</f>
        <v>20</v>
      </c>
      <c r="D68">
        <f>'[4]IntHeatGain-100Rad-2XWall-TS6-O'!C807</f>
        <v>0</v>
      </c>
      <c r="E68">
        <f>'[4]IntHeatGain-100Rad-2XWall-TS6-O'!D807</f>
        <v>903.66666666666697</v>
      </c>
      <c r="F68" s="3">
        <f>'[4]IntHeatGain-100Rad-2XWall-TS6-O'!E807</f>
        <v>0</v>
      </c>
      <c r="G68">
        <f>'[4]IntHeatGain-100Rad-2XWall-TS6-O'!F807</f>
        <v>9459022.5479796696</v>
      </c>
      <c r="H68">
        <f>'[4]IntHeatGain-100Rad-2XWall-TS6-O'!G807</f>
        <v>20.000000000000099</v>
      </c>
      <c r="I68">
        <f>'[4]IntHeatGain-100Rad-2XWall-TS6-O'!H807</f>
        <v>9720000</v>
      </c>
      <c r="J68" s="3">
        <f>'[4]IntHeatGain-100Rad-2XWall-TS6-O'!I807</f>
        <v>0</v>
      </c>
      <c r="K68" s="3">
        <f>'[4]IntHeatGain-100Rad-2XWall-TS6-O'!J807</f>
        <v>9720000</v>
      </c>
      <c r="L68">
        <f>'[4]IntHeatGain-100Rad-2XWall-TS6-O'!K807</f>
        <v>0</v>
      </c>
      <c r="M68" s="3">
        <f>'[4]IntHeatGain-100Rad-2XWall-TS6-O'!L807</f>
        <v>0</v>
      </c>
      <c r="N68" s="3">
        <f>'[4]IntHeatGain-100Rad-2XWall-TS6-O'!M807</f>
        <v>35.818440635552001</v>
      </c>
      <c r="O68">
        <f>'[4]IntHeatGain-100Rad-2XWall-TS6-O'!N807</f>
        <v>35.814896178101598</v>
      </c>
      <c r="P68">
        <f>'[4]IntHeatGain-100Rad-2XWall-TS6-O'!O807</f>
        <v>3.0760000000000001</v>
      </c>
      <c r="Q68">
        <f>'[4]IntHeatGain-100Rad-2XWall-TS6-O'!P807</f>
        <v>0</v>
      </c>
      <c r="R68" s="3">
        <f>'[4]IntHeatGain-100Rad-2XWall-TS6-O'!Q807</f>
        <v>3.0760000000000001</v>
      </c>
      <c r="S68">
        <f>'[4]IntHeatGain-100Rad-2XWall-TS6-O'!R807</f>
        <v>3.0760000000000001</v>
      </c>
      <c r="T68">
        <f>'[4]IntHeatGain-100Rad-2XWall-TS6-O'!S807</f>
        <v>3.0760000000000001</v>
      </c>
      <c r="U68">
        <f>'[4]IntHeatGain-100Rad-2XWall-TS6-O'!T807</f>
        <v>3.0760000000000001</v>
      </c>
      <c r="V68">
        <f>'[4]IntHeatGain-100Rad-2XWall-TS6-O'!U807</f>
        <v>3.0760000000000001</v>
      </c>
      <c r="W68">
        <f>'[4]IntHeatGain-100Rad-2XWall-TS6-O'!V807</f>
        <v>0</v>
      </c>
      <c r="Y68">
        <f t="shared" si="0"/>
        <v>2627.5062633276862</v>
      </c>
    </row>
    <row r="69" spans="1:25" x14ac:dyDescent="0.2">
      <c r="A69">
        <f t="shared" si="1"/>
        <v>63</v>
      </c>
      <c r="B69" t="str">
        <f>'[4]IntHeatGain-100Rad-2XWall-TS6-O'!A808</f>
        <v xml:space="preserve"> 08/03  15:00:00</v>
      </c>
      <c r="C69">
        <f>'[4]IntHeatGain-100Rad-2XWall-TS6-O'!B808</f>
        <v>20</v>
      </c>
      <c r="D69">
        <f>'[4]IntHeatGain-100Rad-2XWall-TS6-O'!C808</f>
        <v>0</v>
      </c>
      <c r="E69">
        <f>'[4]IntHeatGain-100Rad-2XWall-TS6-O'!D808</f>
        <v>887.25</v>
      </c>
      <c r="F69" s="3">
        <f>'[4]IntHeatGain-100Rad-2XWall-TS6-O'!E808</f>
        <v>0</v>
      </c>
      <c r="G69">
        <f>'[4]IntHeatGain-100Rad-2XWall-TS6-O'!F808</f>
        <v>9471385.7341041807</v>
      </c>
      <c r="H69">
        <f>'[4]IntHeatGain-100Rad-2XWall-TS6-O'!G808</f>
        <v>19.999999999999901</v>
      </c>
      <c r="I69">
        <f>'[4]IntHeatGain-100Rad-2XWall-TS6-O'!H808</f>
        <v>9720000</v>
      </c>
      <c r="J69" s="3">
        <f>'[4]IntHeatGain-100Rad-2XWall-TS6-O'!I808</f>
        <v>0</v>
      </c>
      <c r="K69" s="3">
        <f>'[4]IntHeatGain-100Rad-2XWall-TS6-O'!J808</f>
        <v>9720000</v>
      </c>
      <c r="L69">
        <f>'[4]IntHeatGain-100Rad-2XWall-TS6-O'!K808</f>
        <v>0</v>
      </c>
      <c r="M69" s="3">
        <f>'[4]IntHeatGain-100Rad-2XWall-TS6-O'!L808</f>
        <v>0</v>
      </c>
      <c r="N69" s="3">
        <f>'[4]IntHeatGain-100Rad-2XWall-TS6-O'!M808</f>
        <v>35.839115744928499</v>
      </c>
      <c r="O69">
        <f>'[4]IntHeatGain-100Rad-2XWall-TS6-O'!N808</f>
        <v>35.835739194281501</v>
      </c>
      <c r="P69">
        <f>'[4]IntHeatGain-100Rad-2XWall-TS6-O'!O808</f>
        <v>3.0760000000000001</v>
      </c>
      <c r="Q69">
        <f>'[4]IntHeatGain-100Rad-2XWall-TS6-O'!P808</f>
        <v>0</v>
      </c>
      <c r="R69" s="3">
        <f>'[4]IntHeatGain-100Rad-2XWall-TS6-O'!Q808</f>
        <v>3.0760000000000001</v>
      </c>
      <c r="S69">
        <f>'[4]IntHeatGain-100Rad-2XWall-TS6-O'!R808</f>
        <v>3.0760000000000001</v>
      </c>
      <c r="T69">
        <f>'[4]IntHeatGain-100Rad-2XWall-TS6-O'!S808</f>
        <v>3.0760000000000001</v>
      </c>
      <c r="U69">
        <f>'[4]IntHeatGain-100Rad-2XWall-TS6-O'!T808</f>
        <v>3.0760000000000001</v>
      </c>
      <c r="V69">
        <f>'[4]IntHeatGain-100Rad-2XWall-TS6-O'!U808</f>
        <v>3.0760000000000001</v>
      </c>
      <c r="W69">
        <f>'[4]IntHeatGain-100Rad-2XWall-TS6-O'!V808</f>
        <v>0</v>
      </c>
      <c r="Y69">
        <f t="shared" si="0"/>
        <v>2630.9404816956057</v>
      </c>
    </row>
    <row r="70" spans="1:25" x14ac:dyDescent="0.2">
      <c r="A70">
        <f t="shared" si="1"/>
        <v>64</v>
      </c>
      <c r="B70" t="str">
        <f>'[4]IntHeatGain-100Rad-2XWall-TS6-O'!A809</f>
        <v xml:space="preserve"> 08/03  16:00:00</v>
      </c>
      <c r="C70">
        <f>'[4]IntHeatGain-100Rad-2XWall-TS6-O'!B809</f>
        <v>20</v>
      </c>
      <c r="D70">
        <f>'[4]IntHeatGain-100Rad-2XWall-TS6-O'!C809</f>
        <v>0</v>
      </c>
      <c r="E70">
        <f>'[4]IntHeatGain-100Rad-2XWall-TS6-O'!D809</f>
        <v>853.5</v>
      </c>
      <c r="F70" s="3">
        <f>'[4]IntHeatGain-100Rad-2XWall-TS6-O'!E809</f>
        <v>0</v>
      </c>
      <c r="G70">
        <f>'[4]IntHeatGain-100Rad-2XWall-TS6-O'!F809</f>
        <v>9483163.2566266693</v>
      </c>
      <c r="H70">
        <f>'[4]IntHeatGain-100Rad-2XWall-TS6-O'!G809</f>
        <v>19.999999999999901</v>
      </c>
      <c r="I70">
        <f>'[4]IntHeatGain-100Rad-2XWall-TS6-O'!H809</f>
        <v>9720000</v>
      </c>
      <c r="J70" s="3">
        <f>'[4]IntHeatGain-100Rad-2XWall-TS6-O'!I809</f>
        <v>0</v>
      </c>
      <c r="K70" s="3">
        <f>'[4]IntHeatGain-100Rad-2XWall-TS6-O'!J809</f>
        <v>9720000</v>
      </c>
      <c r="L70">
        <f>'[4]IntHeatGain-100Rad-2XWall-TS6-O'!K809</f>
        <v>0</v>
      </c>
      <c r="M70" s="3">
        <f>'[4]IntHeatGain-100Rad-2XWall-TS6-O'!L809</f>
        <v>0</v>
      </c>
      <c r="N70" s="3">
        <f>'[4]IntHeatGain-100Rad-2XWall-TS6-O'!M809</f>
        <v>35.858811441805699</v>
      </c>
      <c r="O70">
        <f>'[4]IntHeatGain-100Rad-2XWall-TS6-O'!N809</f>
        <v>35.855594843797903</v>
      </c>
      <c r="P70">
        <f>'[4]IntHeatGain-100Rad-2XWall-TS6-O'!O809</f>
        <v>3.0760000000000001</v>
      </c>
      <c r="Q70">
        <f>'[4]IntHeatGain-100Rad-2XWall-TS6-O'!P809</f>
        <v>0</v>
      </c>
      <c r="R70" s="3">
        <f>'[4]IntHeatGain-100Rad-2XWall-TS6-O'!Q809</f>
        <v>3.0760000000000001</v>
      </c>
      <c r="S70">
        <f>'[4]IntHeatGain-100Rad-2XWall-TS6-O'!R809</f>
        <v>3.0760000000000001</v>
      </c>
      <c r="T70">
        <f>'[4]IntHeatGain-100Rad-2XWall-TS6-O'!S809</f>
        <v>3.0760000000000001</v>
      </c>
      <c r="U70">
        <f>'[4]IntHeatGain-100Rad-2XWall-TS6-O'!T809</f>
        <v>3.0760000000000001</v>
      </c>
      <c r="V70">
        <f>'[4]IntHeatGain-100Rad-2XWall-TS6-O'!U809</f>
        <v>3.0760000000000001</v>
      </c>
      <c r="W70">
        <f>'[4]IntHeatGain-100Rad-2XWall-TS6-O'!V809</f>
        <v>0</v>
      </c>
      <c r="Y70">
        <f t="shared" si="0"/>
        <v>2634.2120157296304</v>
      </c>
    </row>
    <row r="71" spans="1:25" x14ac:dyDescent="0.2">
      <c r="A71">
        <f t="shared" si="1"/>
        <v>65</v>
      </c>
      <c r="B71" t="str">
        <f>'[4]IntHeatGain-100Rad-2XWall-TS6-O'!A810</f>
        <v xml:space="preserve"> 08/03  17:00:00</v>
      </c>
      <c r="C71">
        <f>'[4]IntHeatGain-100Rad-2XWall-TS6-O'!B810</f>
        <v>20</v>
      </c>
      <c r="D71">
        <f>'[4]IntHeatGain-100Rad-2XWall-TS6-O'!C810</f>
        <v>0</v>
      </c>
      <c r="E71">
        <f>'[4]IntHeatGain-100Rad-2XWall-TS6-O'!D810</f>
        <v>785.66666666666697</v>
      </c>
      <c r="F71" s="3">
        <f>'[4]IntHeatGain-100Rad-2XWall-TS6-O'!E810</f>
        <v>0</v>
      </c>
      <c r="G71">
        <f>'[4]IntHeatGain-100Rad-2XWall-TS6-O'!F810</f>
        <v>9494382.85524025</v>
      </c>
      <c r="H71">
        <f>'[4]IntHeatGain-100Rad-2XWall-TS6-O'!G810</f>
        <v>20</v>
      </c>
      <c r="I71">
        <f>'[4]IntHeatGain-100Rad-2XWall-TS6-O'!H810</f>
        <v>9720000</v>
      </c>
      <c r="J71" s="3">
        <f>'[4]IntHeatGain-100Rad-2XWall-TS6-O'!I810</f>
        <v>0</v>
      </c>
      <c r="K71" s="3">
        <f>'[4]IntHeatGain-100Rad-2XWall-TS6-O'!J810</f>
        <v>9720000</v>
      </c>
      <c r="L71">
        <f>'[4]IntHeatGain-100Rad-2XWall-TS6-O'!K810</f>
        <v>0</v>
      </c>
      <c r="M71" s="3">
        <f>'[4]IntHeatGain-100Rad-2XWall-TS6-O'!L810</f>
        <v>0</v>
      </c>
      <c r="N71" s="3">
        <f>'[4]IntHeatGain-100Rad-2XWall-TS6-O'!M810</f>
        <v>35.877574115614998</v>
      </c>
      <c r="O71">
        <f>'[4]IntHeatGain-100Rad-2XWall-TS6-O'!N810</f>
        <v>35.874509894936203</v>
      </c>
      <c r="P71">
        <f>'[4]IntHeatGain-100Rad-2XWall-TS6-O'!O810</f>
        <v>3.0760000000000001</v>
      </c>
      <c r="Q71">
        <f>'[4]IntHeatGain-100Rad-2XWall-TS6-O'!P810</f>
        <v>0</v>
      </c>
      <c r="R71" s="3">
        <f>'[4]IntHeatGain-100Rad-2XWall-TS6-O'!Q810</f>
        <v>3.0760000000000001</v>
      </c>
      <c r="S71">
        <f>'[4]IntHeatGain-100Rad-2XWall-TS6-O'!R810</f>
        <v>3.0760000000000001</v>
      </c>
      <c r="T71">
        <f>'[4]IntHeatGain-100Rad-2XWall-TS6-O'!S810</f>
        <v>3.0760000000000001</v>
      </c>
      <c r="U71">
        <f>'[4]IntHeatGain-100Rad-2XWall-TS6-O'!T810</f>
        <v>3.0760000000000001</v>
      </c>
      <c r="V71">
        <f>'[4]IntHeatGain-100Rad-2XWall-TS6-O'!U810</f>
        <v>3.0760000000000001</v>
      </c>
      <c r="W71">
        <f>'[4]IntHeatGain-100Rad-2XWall-TS6-O'!V810</f>
        <v>0</v>
      </c>
      <c r="Y71">
        <f t="shared" ref="Y71:Y134" si="2">G71/3600</f>
        <v>2637.3285709000693</v>
      </c>
    </row>
    <row r="72" spans="1:25" x14ac:dyDescent="0.2">
      <c r="A72">
        <f t="shared" si="1"/>
        <v>66</v>
      </c>
      <c r="B72" t="str">
        <f>'[4]IntHeatGain-100Rad-2XWall-TS6-O'!A811</f>
        <v xml:space="preserve"> 08/03  18:00:00</v>
      </c>
      <c r="C72">
        <f>'[4]IntHeatGain-100Rad-2XWall-TS6-O'!B811</f>
        <v>20</v>
      </c>
      <c r="D72">
        <f>'[4]IntHeatGain-100Rad-2XWall-TS6-O'!C811</f>
        <v>0</v>
      </c>
      <c r="E72">
        <f>'[4]IntHeatGain-100Rad-2XWall-TS6-O'!D811</f>
        <v>636.66666666666697</v>
      </c>
      <c r="F72" s="3">
        <f>'[4]IntHeatGain-100Rad-2XWall-TS6-O'!E811</f>
        <v>0</v>
      </c>
      <c r="G72">
        <f>'[4]IntHeatGain-100Rad-2XWall-TS6-O'!F811</f>
        <v>9505070.9538370706</v>
      </c>
      <c r="H72">
        <f>'[4]IntHeatGain-100Rad-2XWall-TS6-O'!G811</f>
        <v>20.000000000000099</v>
      </c>
      <c r="I72">
        <f>'[4]IntHeatGain-100Rad-2XWall-TS6-O'!H811</f>
        <v>9720000</v>
      </c>
      <c r="J72" s="3">
        <f>'[4]IntHeatGain-100Rad-2XWall-TS6-O'!I811</f>
        <v>0</v>
      </c>
      <c r="K72" s="3">
        <f>'[4]IntHeatGain-100Rad-2XWall-TS6-O'!J811</f>
        <v>9720000</v>
      </c>
      <c r="L72">
        <f>'[4]IntHeatGain-100Rad-2XWall-TS6-O'!K811</f>
        <v>0</v>
      </c>
      <c r="M72" s="3">
        <f>'[4]IntHeatGain-100Rad-2XWall-TS6-O'!L811</f>
        <v>0</v>
      </c>
      <c r="N72" s="3">
        <f>'[4]IntHeatGain-100Rad-2XWall-TS6-O'!M811</f>
        <v>35.895447955358399</v>
      </c>
      <c r="O72">
        <f>'[4]IntHeatGain-100Rad-2XWall-TS6-O'!N811</f>
        <v>35.8925288947352</v>
      </c>
      <c r="P72">
        <f>'[4]IntHeatGain-100Rad-2XWall-TS6-O'!O811</f>
        <v>3.0760000000000001</v>
      </c>
      <c r="Q72">
        <f>'[4]IntHeatGain-100Rad-2XWall-TS6-O'!P811</f>
        <v>0</v>
      </c>
      <c r="R72" s="3">
        <f>'[4]IntHeatGain-100Rad-2XWall-TS6-O'!Q811</f>
        <v>3.0760000000000001</v>
      </c>
      <c r="S72">
        <f>'[4]IntHeatGain-100Rad-2XWall-TS6-O'!R811</f>
        <v>3.0760000000000001</v>
      </c>
      <c r="T72">
        <f>'[4]IntHeatGain-100Rad-2XWall-TS6-O'!S811</f>
        <v>3.0760000000000001</v>
      </c>
      <c r="U72">
        <f>'[4]IntHeatGain-100Rad-2XWall-TS6-O'!T811</f>
        <v>3.0760000000000001</v>
      </c>
      <c r="V72">
        <f>'[4]IntHeatGain-100Rad-2XWall-TS6-O'!U811</f>
        <v>3.0760000000000001</v>
      </c>
      <c r="W72">
        <f>'[4]IntHeatGain-100Rad-2XWall-TS6-O'!V811</f>
        <v>0</v>
      </c>
      <c r="Y72">
        <f t="shared" si="2"/>
        <v>2640.2974871769638</v>
      </c>
    </row>
    <row r="73" spans="1:25" x14ac:dyDescent="0.2">
      <c r="A73">
        <f t="shared" ref="A73:A136" si="3">A72+1</f>
        <v>67</v>
      </c>
      <c r="B73" t="str">
        <f>'[4]IntHeatGain-100Rad-2XWall-TS6-O'!A812</f>
        <v xml:space="preserve"> 08/03  19:00:00</v>
      </c>
      <c r="C73">
        <f>'[4]IntHeatGain-100Rad-2XWall-TS6-O'!B812</f>
        <v>20</v>
      </c>
      <c r="D73">
        <f>'[4]IntHeatGain-100Rad-2XWall-TS6-O'!C812</f>
        <v>0</v>
      </c>
      <c r="E73">
        <f>'[4]IntHeatGain-100Rad-2XWall-TS6-O'!D812</f>
        <v>330.41666666666703</v>
      </c>
      <c r="F73" s="3">
        <f>'[4]IntHeatGain-100Rad-2XWall-TS6-O'!E812</f>
        <v>0</v>
      </c>
      <c r="G73">
        <f>'[4]IntHeatGain-100Rad-2XWall-TS6-O'!F812</f>
        <v>9515252.7269926891</v>
      </c>
      <c r="H73">
        <f>'[4]IntHeatGain-100Rad-2XWall-TS6-O'!G812</f>
        <v>20</v>
      </c>
      <c r="I73">
        <f>'[4]IntHeatGain-100Rad-2XWall-TS6-O'!H812</f>
        <v>9720000</v>
      </c>
      <c r="J73" s="3">
        <f>'[4]IntHeatGain-100Rad-2XWall-TS6-O'!I812</f>
        <v>0</v>
      </c>
      <c r="K73" s="3">
        <f>'[4]IntHeatGain-100Rad-2XWall-TS6-O'!J812</f>
        <v>9720000</v>
      </c>
      <c r="L73">
        <f>'[4]IntHeatGain-100Rad-2XWall-TS6-O'!K812</f>
        <v>0</v>
      </c>
      <c r="M73" s="3">
        <f>'[4]IntHeatGain-100Rad-2XWall-TS6-O'!L812</f>
        <v>0</v>
      </c>
      <c r="N73" s="3">
        <f>'[4]IntHeatGain-100Rad-2XWall-TS6-O'!M812</f>
        <v>35.912475060793803</v>
      </c>
      <c r="O73">
        <f>'[4]IntHeatGain-100Rad-2XWall-TS6-O'!N812</f>
        <v>35.909694285119301</v>
      </c>
      <c r="P73">
        <f>'[4]IntHeatGain-100Rad-2XWall-TS6-O'!O812</f>
        <v>3.0760000000000001</v>
      </c>
      <c r="Q73">
        <f>'[4]IntHeatGain-100Rad-2XWall-TS6-O'!P812</f>
        <v>0</v>
      </c>
      <c r="R73" s="3">
        <f>'[4]IntHeatGain-100Rad-2XWall-TS6-O'!Q812</f>
        <v>3.0760000000000001</v>
      </c>
      <c r="S73">
        <f>'[4]IntHeatGain-100Rad-2XWall-TS6-O'!R812</f>
        <v>3.0760000000000001</v>
      </c>
      <c r="T73">
        <f>'[4]IntHeatGain-100Rad-2XWall-TS6-O'!S812</f>
        <v>3.0760000000000001</v>
      </c>
      <c r="U73">
        <f>'[4]IntHeatGain-100Rad-2XWall-TS6-O'!T812</f>
        <v>3.0760000000000001</v>
      </c>
      <c r="V73">
        <f>'[4]IntHeatGain-100Rad-2XWall-TS6-O'!U812</f>
        <v>3.0760000000000001</v>
      </c>
      <c r="W73">
        <f>'[4]IntHeatGain-100Rad-2XWall-TS6-O'!V812</f>
        <v>0</v>
      </c>
      <c r="Y73">
        <f t="shared" si="2"/>
        <v>2643.1257574979691</v>
      </c>
    </row>
    <row r="74" spans="1:25" x14ac:dyDescent="0.2">
      <c r="A74">
        <f t="shared" si="3"/>
        <v>68</v>
      </c>
      <c r="B74" t="str">
        <f>'[4]IntHeatGain-100Rad-2XWall-TS6-O'!A813</f>
        <v xml:space="preserve"> 08/03  20:00:00</v>
      </c>
      <c r="C74">
        <f>'[4]IntHeatGain-100Rad-2XWall-TS6-O'!B813</f>
        <v>20</v>
      </c>
      <c r="D74" s="3">
        <f>'[4]IntHeatGain-100Rad-2XWall-TS6-O'!C813</f>
        <v>0</v>
      </c>
      <c r="E74" s="3">
        <f>'[4]IntHeatGain-100Rad-2XWall-TS6-O'!D813</f>
        <v>32.4166666666667</v>
      </c>
      <c r="F74" s="3">
        <f>'[4]IntHeatGain-100Rad-2XWall-TS6-O'!E813</f>
        <v>0</v>
      </c>
      <c r="G74">
        <f>'[4]IntHeatGain-100Rad-2XWall-TS6-O'!F813</f>
        <v>9524952.1527868509</v>
      </c>
      <c r="H74">
        <f>'[4]IntHeatGain-100Rad-2XWall-TS6-O'!G813</f>
        <v>19.999999999999901</v>
      </c>
      <c r="I74">
        <f>'[4]IntHeatGain-100Rad-2XWall-TS6-O'!H813</f>
        <v>9720000</v>
      </c>
      <c r="J74" s="3">
        <f>'[4]IntHeatGain-100Rad-2XWall-TS6-O'!I813</f>
        <v>0</v>
      </c>
      <c r="K74" s="3">
        <f>'[4]IntHeatGain-100Rad-2XWall-TS6-O'!J813</f>
        <v>9720000</v>
      </c>
      <c r="L74">
        <f>'[4]IntHeatGain-100Rad-2XWall-TS6-O'!K813</f>
        <v>0</v>
      </c>
      <c r="M74" s="3">
        <f>'[4]IntHeatGain-100Rad-2XWall-TS6-O'!L813</f>
        <v>0</v>
      </c>
      <c r="N74" s="3">
        <f>'[4]IntHeatGain-100Rad-2XWall-TS6-O'!M813</f>
        <v>35.928695530756499</v>
      </c>
      <c r="O74">
        <f>'[4]IntHeatGain-100Rad-2XWall-TS6-O'!N813</f>
        <v>35.9260464913704</v>
      </c>
      <c r="P74">
        <f>'[4]IntHeatGain-100Rad-2XWall-TS6-O'!O813</f>
        <v>3.0760000000000001</v>
      </c>
      <c r="Q74">
        <f>'[4]IntHeatGain-100Rad-2XWall-TS6-O'!P813</f>
        <v>0</v>
      </c>
      <c r="R74" s="3">
        <f>'[4]IntHeatGain-100Rad-2XWall-TS6-O'!Q813</f>
        <v>3.0760000000000001</v>
      </c>
      <c r="S74">
        <f>'[4]IntHeatGain-100Rad-2XWall-TS6-O'!R813</f>
        <v>3.0760000000000001</v>
      </c>
      <c r="T74">
        <f>'[4]IntHeatGain-100Rad-2XWall-TS6-O'!S813</f>
        <v>3.0760000000000001</v>
      </c>
      <c r="U74">
        <f>'[4]IntHeatGain-100Rad-2XWall-TS6-O'!T813</f>
        <v>3.0760000000000001</v>
      </c>
      <c r="V74">
        <f>'[4]IntHeatGain-100Rad-2XWall-TS6-O'!U813</f>
        <v>3.0760000000000001</v>
      </c>
      <c r="W74">
        <f>'[4]IntHeatGain-100Rad-2XWall-TS6-O'!V813</f>
        <v>0</v>
      </c>
      <c r="Y74">
        <f t="shared" si="2"/>
        <v>2645.8200424407919</v>
      </c>
    </row>
    <row r="75" spans="1:25" x14ac:dyDescent="0.2">
      <c r="A75">
        <f t="shared" si="3"/>
        <v>69</v>
      </c>
      <c r="B75" t="str">
        <f>'[4]IntHeatGain-100Rad-2XWall-TS6-O'!A814</f>
        <v xml:space="preserve"> 08/03  21:00:00</v>
      </c>
      <c r="C75">
        <f>'[4]IntHeatGain-100Rad-2XWall-TS6-O'!B814</f>
        <v>20</v>
      </c>
      <c r="D75" s="3">
        <f>'[4]IntHeatGain-100Rad-2XWall-TS6-O'!C814</f>
        <v>0</v>
      </c>
      <c r="E75" s="3">
        <f>'[4]IntHeatGain-100Rad-2XWall-TS6-O'!D814</f>
        <v>0</v>
      </c>
      <c r="F75" s="3">
        <f>'[4]IntHeatGain-100Rad-2XWall-TS6-O'!E814</f>
        <v>0</v>
      </c>
      <c r="G75">
        <f>'[4]IntHeatGain-100Rad-2XWall-TS6-O'!F814</f>
        <v>9534044.8845277708</v>
      </c>
      <c r="H75">
        <f>'[4]IntHeatGain-100Rad-2XWall-TS6-O'!G814</f>
        <v>19.999999999999801</v>
      </c>
      <c r="I75">
        <f>'[4]IntHeatGain-100Rad-2XWall-TS6-O'!H814</f>
        <v>9720000</v>
      </c>
      <c r="J75" s="3">
        <f>'[4]IntHeatGain-100Rad-2XWall-TS6-O'!I814</f>
        <v>0</v>
      </c>
      <c r="K75" s="3">
        <f>'[4]IntHeatGain-100Rad-2XWall-TS6-O'!J814</f>
        <v>9720000</v>
      </c>
      <c r="L75">
        <f>'[4]IntHeatGain-100Rad-2XWall-TS6-O'!K814</f>
        <v>0</v>
      </c>
      <c r="M75" s="3">
        <f>'[4]IntHeatGain-100Rad-2XWall-TS6-O'!L814</f>
        <v>0</v>
      </c>
      <c r="N75" s="3">
        <f>'[4]IntHeatGain-100Rad-2XWall-TS6-O'!M814</f>
        <v>35.943901418735699</v>
      </c>
      <c r="O75">
        <f>'[4]IntHeatGain-100Rad-2XWall-TS6-O'!N814</f>
        <v>35.941409407762002</v>
      </c>
      <c r="P75">
        <f>'[4]IntHeatGain-100Rad-2XWall-TS6-O'!O814</f>
        <v>3.0760000000000001</v>
      </c>
      <c r="Q75">
        <f>'[4]IntHeatGain-100Rad-2XWall-TS6-O'!P814</f>
        <v>0</v>
      </c>
      <c r="R75" s="3">
        <f>'[4]IntHeatGain-100Rad-2XWall-TS6-O'!Q814</f>
        <v>3.0760000000000001</v>
      </c>
      <c r="S75">
        <f>'[4]IntHeatGain-100Rad-2XWall-TS6-O'!R814</f>
        <v>3.0760000000000001</v>
      </c>
      <c r="T75">
        <f>'[4]IntHeatGain-100Rad-2XWall-TS6-O'!S814</f>
        <v>3.0760000000000001</v>
      </c>
      <c r="U75">
        <f>'[4]IntHeatGain-100Rad-2XWall-TS6-O'!T814</f>
        <v>3.0760000000000001</v>
      </c>
      <c r="V75">
        <f>'[4]IntHeatGain-100Rad-2XWall-TS6-O'!U814</f>
        <v>3.0760000000000001</v>
      </c>
      <c r="W75">
        <f>'[4]IntHeatGain-100Rad-2XWall-TS6-O'!V814</f>
        <v>0</v>
      </c>
      <c r="Y75">
        <f t="shared" si="2"/>
        <v>2648.3458012577139</v>
      </c>
    </row>
    <row r="76" spans="1:25" x14ac:dyDescent="0.2">
      <c r="A76">
        <f t="shared" si="3"/>
        <v>70</v>
      </c>
      <c r="B76" t="str">
        <f>'[4]IntHeatGain-100Rad-2XWall-TS6-O'!A815</f>
        <v xml:space="preserve"> 08/03  22:00:00</v>
      </c>
      <c r="C76">
        <f>'[4]IntHeatGain-100Rad-2XWall-TS6-O'!B815</f>
        <v>20</v>
      </c>
      <c r="D76" s="3">
        <f>'[4]IntHeatGain-100Rad-2XWall-TS6-O'!C815</f>
        <v>0</v>
      </c>
      <c r="E76" s="3">
        <f>'[4]IntHeatGain-100Rad-2XWall-TS6-O'!D815</f>
        <v>0</v>
      </c>
      <c r="F76" s="3">
        <f>'[4]IntHeatGain-100Rad-2XWall-TS6-O'!E815</f>
        <v>0</v>
      </c>
      <c r="G76">
        <f>'[4]IntHeatGain-100Rad-2XWall-TS6-O'!F815</f>
        <v>9542702.5930254404</v>
      </c>
      <c r="H76">
        <f>'[4]IntHeatGain-100Rad-2XWall-TS6-O'!G815</f>
        <v>19.999999999999901</v>
      </c>
      <c r="I76">
        <f>'[4]IntHeatGain-100Rad-2XWall-TS6-O'!H815</f>
        <v>9720000</v>
      </c>
      <c r="J76" s="3">
        <f>'[4]IntHeatGain-100Rad-2XWall-TS6-O'!I815</f>
        <v>0</v>
      </c>
      <c r="K76" s="3">
        <f>'[4]IntHeatGain-100Rad-2XWall-TS6-O'!J815</f>
        <v>9720000</v>
      </c>
      <c r="L76">
        <f>'[4]IntHeatGain-100Rad-2XWall-TS6-O'!K815</f>
        <v>0</v>
      </c>
      <c r="M76" s="3">
        <f>'[4]IntHeatGain-100Rad-2XWall-TS6-O'!L815</f>
        <v>0</v>
      </c>
      <c r="N76" s="3">
        <f>'[4]IntHeatGain-100Rad-2XWall-TS6-O'!M815</f>
        <v>35.958379811954401</v>
      </c>
      <c r="O76">
        <f>'[4]IntHeatGain-100Rad-2XWall-TS6-O'!N815</f>
        <v>35.955994842371403</v>
      </c>
      <c r="P76">
        <f>'[4]IntHeatGain-100Rad-2XWall-TS6-O'!O815</f>
        <v>3.0760000000000001</v>
      </c>
      <c r="Q76">
        <f>'[4]IntHeatGain-100Rad-2XWall-TS6-O'!P815</f>
        <v>0</v>
      </c>
      <c r="R76" s="3">
        <f>'[4]IntHeatGain-100Rad-2XWall-TS6-O'!Q815</f>
        <v>3.0760000000000001</v>
      </c>
      <c r="S76">
        <f>'[4]IntHeatGain-100Rad-2XWall-TS6-O'!R815</f>
        <v>3.0760000000000001</v>
      </c>
      <c r="T76">
        <f>'[4]IntHeatGain-100Rad-2XWall-TS6-O'!S815</f>
        <v>3.0760000000000001</v>
      </c>
      <c r="U76">
        <f>'[4]IntHeatGain-100Rad-2XWall-TS6-O'!T815</f>
        <v>3.0760000000000001</v>
      </c>
      <c r="V76">
        <f>'[4]IntHeatGain-100Rad-2XWall-TS6-O'!U815</f>
        <v>3.0760000000000001</v>
      </c>
      <c r="W76">
        <f>'[4]IntHeatGain-100Rad-2XWall-TS6-O'!V815</f>
        <v>0</v>
      </c>
      <c r="Y76">
        <f t="shared" si="2"/>
        <v>2650.7507202848446</v>
      </c>
    </row>
    <row r="77" spans="1:25" x14ac:dyDescent="0.2">
      <c r="A77">
        <f t="shared" si="3"/>
        <v>71</v>
      </c>
      <c r="B77" t="str">
        <f>'[4]IntHeatGain-100Rad-2XWall-TS6-O'!A816</f>
        <v xml:space="preserve"> 08/03  23:00:00</v>
      </c>
      <c r="C77">
        <f>'[4]IntHeatGain-100Rad-2XWall-TS6-O'!B816</f>
        <v>20</v>
      </c>
      <c r="D77" s="3">
        <f>'[4]IntHeatGain-100Rad-2XWall-TS6-O'!C816</f>
        <v>0</v>
      </c>
      <c r="E77" s="3">
        <f>'[4]IntHeatGain-100Rad-2XWall-TS6-O'!D816</f>
        <v>0</v>
      </c>
      <c r="F77" s="3">
        <f>'[4]IntHeatGain-100Rad-2XWall-TS6-O'!E816</f>
        <v>0</v>
      </c>
      <c r="G77">
        <f>'[4]IntHeatGain-100Rad-2XWall-TS6-O'!F816</f>
        <v>9551046.0627082009</v>
      </c>
      <c r="H77">
        <f>'[4]IntHeatGain-100Rad-2XWall-TS6-O'!G816</f>
        <v>20</v>
      </c>
      <c r="I77">
        <f>'[4]IntHeatGain-100Rad-2XWall-TS6-O'!H816</f>
        <v>9720000</v>
      </c>
      <c r="J77" s="3">
        <f>'[4]IntHeatGain-100Rad-2XWall-TS6-O'!I816</f>
        <v>0</v>
      </c>
      <c r="K77" s="3">
        <f>'[4]IntHeatGain-100Rad-2XWall-TS6-O'!J816</f>
        <v>9720000</v>
      </c>
      <c r="L77">
        <f>'[4]IntHeatGain-100Rad-2XWall-TS6-O'!K816</f>
        <v>0</v>
      </c>
      <c r="M77" s="3">
        <f>'[4]IntHeatGain-100Rad-2XWall-TS6-O'!L816</f>
        <v>0</v>
      </c>
      <c r="N77" s="3">
        <f>'[4]IntHeatGain-100Rad-2XWall-TS6-O'!M816</f>
        <v>35.972332699707898</v>
      </c>
      <c r="O77">
        <f>'[4]IntHeatGain-100Rad-2XWall-TS6-O'!N816</f>
        <v>35.970052881284602</v>
      </c>
      <c r="P77">
        <f>'[4]IntHeatGain-100Rad-2XWall-TS6-O'!O816</f>
        <v>3.0760000000000001</v>
      </c>
      <c r="Q77">
        <f>'[4]IntHeatGain-100Rad-2XWall-TS6-O'!P816</f>
        <v>0</v>
      </c>
      <c r="R77" s="3">
        <f>'[4]IntHeatGain-100Rad-2XWall-TS6-O'!Q816</f>
        <v>3.0760000000000001</v>
      </c>
      <c r="S77">
        <f>'[4]IntHeatGain-100Rad-2XWall-TS6-O'!R816</f>
        <v>3.0760000000000001</v>
      </c>
      <c r="T77">
        <f>'[4]IntHeatGain-100Rad-2XWall-TS6-O'!S816</f>
        <v>3.0760000000000001</v>
      </c>
      <c r="U77">
        <f>'[4]IntHeatGain-100Rad-2XWall-TS6-O'!T816</f>
        <v>3.0760000000000001</v>
      </c>
      <c r="V77">
        <f>'[4]IntHeatGain-100Rad-2XWall-TS6-O'!U816</f>
        <v>3.0760000000000001</v>
      </c>
      <c r="W77">
        <f>'[4]IntHeatGain-100Rad-2XWall-TS6-O'!V816</f>
        <v>0</v>
      </c>
      <c r="Y77">
        <f t="shared" si="2"/>
        <v>2653.0683507522781</v>
      </c>
    </row>
    <row r="78" spans="1:25" x14ac:dyDescent="0.2">
      <c r="A78">
        <f t="shared" si="3"/>
        <v>72</v>
      </c>
      <c r="B78" t="str">
        <f>'[4]IntHeatGain-100Rad-2XWall-TS6-O'!A817</f>
        <v xml:space="preserve"> 08/03  24:00:00</v>
      </c>
      <c r="C78">
        <f>'[4]IntHeatGain-100Rad-2XWall-TS6-O'!B817</f>
        <v>20</v>
      </c>
      <c r="D78" s="3">
        <f>'[4]IntHeatGain-100Rad-2XWall-TS6-O'!C817</f>
        <v>0</v>
      </c>
      <c r="E78" s="3">
        <f>'[4]IntHeatGain-100Rad-2XWall-TS6-O'!D817</f>
        <v>0</v>
      </c>
      <c r="F78" s="3">
        <f>'[4]IntHeatGain-100Rad-2XWall-TS6-O'!E817</f>
        <v>0</v>
      </c>
      <c r="G78">
        <f>'[4]IntHeatGain-100Rad-2XWall-TS6-O'!F817</f>
        <v>9558958.1739690807</v>
      </c>
      <c r="H78">
        <f>'[4]IntHeatGain-100Rad-2XWall-TS6-O'!G817</f>
        <v>20.000000000000199</v>
      </c>
      <c r="I78">
        <f>'[4]IntHeatGain-100Rad-2XWall-TS6-O'!H817</f>
        <v>9720000</v>
      </c>
      <c r="J78" s="3">
        <f>'[4]IntHeatGain-100Rad-2XWall-TS6-O'!I817</f>
        <v>0</v>
      </c>
      <c r="K78" s="3">
        <f>'[4]IntHeatGain-100Rad-2XWall-TS6-O'!J817</f>
        <v>9720000</v>
      </c>
      <c r="L78">
        <f>'[4]IntHeatGain-100Rad-2XWall-TS6-O'!K817</f>
        <v>0</v>
      </c>
      <c r="M78" s="3">
        <f>'[4]IntHeatGain-100Rad-2XWall-TS6-O'!L817</f>
        <v>0</v>
      </c>
      <c r="N78" s="3">
        <f>'[4]IntHeatGain-100Rad-2XWall-TS6-O'!M817</f>
        <v>35.985564221426898</v>
      </c>
      <c r="O78">
        <f>'[4]IntHeatGain-100Rad-2XWall-TS6-O'!N817</f>
        <v>35.983479241557397</v>
      </c>
      <c r="P78">
        <f>'[4]IntHeatGain-100Rad-2XWall-TS6-O'!O817</f>
        <v>3.0760000000000001</v>
      </c>
      <c r="Q78">
        <f>'[4]IntHeatGain-100Rad-2XWall-TS6-O'!P817</f>
        <v>0</v>
      </c>
      <c r="R78" s="3">
        <f>'[4]IntHeatGain-100Rad-2XWall-TS6-O'!Q817</f>
        <v>3.0760000000000001</v>
      </c>
      <c r="S78">
        <f>'[4]IntHeatGain-100Rad-2XWall-TS6-O'!R817</f>
        <v>3.0760000000000001</v>
      </c>
      <c r="T78">
        <f>'[4]IntHeatGain-100Rad-2XWall-TS6-O'!S817</f>
        <v>3.0760000000000001</v>
      </c>
      <c r="U78">
        <f>'[4]IntHeatGain-100Rad-2XWall-TS6-O'!T817</f>
        <v>3.0760000000000001</v>
      </c>
      <c r="V78">
        <f>'[4]IntHeatGain-100Rad-2XWall-TS6-O'!U817</f>
        <v>3.0760000000000001</v>
      </c>
      <c r="W78">
        <f>'[4]IntHeatGain-100Rad-2XWall-TS6-O'!V817</f>
        <v>0</v>
      </c>
      <c r="Y78">
        <f t="shared" si="2"/>
        <v>2655.2661594358556</v>
      </c>
    </row>
    <row r="79" spans="1:25" x14ac:dyDescent="0.2">
      <c r="A79">
        <f t="shared" si="3"/>
        <v>73</v>
      </c>
      <c r="B79" t="str">
        <f>'[4]IntHeatGain-100Rad-2XWall-TS6-O'!A818</f>
        <v xml:space="preserve"> 08/04  01:00:00</v>
      </c>
      <c r="C79">
        <f>'[4]IntHeatGain-100Rad-2XWall-TS6-O'!B818</f>
        <v>20</v>
      </c>
      <c r="D79" s="3">
        <f>'[4]IntHeatGain-100Rad-2XWall-TS6-O'!C818</f>
        <v>0</v>
      </c>
      <c r="E79" s="3">
        <f>'[4]IntHeatGain-100Rad-2XWall-TS6-O'!D818</f>
        <v>0</v>
      </c>
      <c r="F79" s="3">
        <f>'[4]IntHeatGain-100Rad-2XWall-TS6-O'!E818</f>
        <v>0</v>
      </c>
      <c r="G79">
        <f>'[4]IntHeatGain-100Rad-2XWall-TS6-O'!F818</f>
        <v>9566509.9171849992</v>
      </c>
      <c r="H79">
        <f>'[4]IntHeatGain-100Rad-2XWall-TS6-O'!G818</f>
        <v>19.999999999999901</v>
      </c>
      <c r="I79">
        <f>'[4]IntHeatGain-100Rad-2XWall-TS6-O'!H818</f>
        <v>9720000</v>
      </c>
      <c r="J79" s="3">
        <f>'[4]IntHeatGain-100Rad-2XWall-TS6-O'!I818</f>
        <v>0</v>
      </c>
      <c r="K79" s="3">
        <f>'[4]IntHeatGain-100Rad-2XWall-TS6-O'!J818</f>
        <v>9720000</v>
      </c>
      <c r="L79">
        <f>'[4]IntHeatGain-100Rad-2XWall-TS6-O'!K818</f>
        <v>0</v>
      </c>
      <c r="M79" s="3">
        <f>'[4]IntHeatGain-100Rad-2XWall-TS6-O'!L818</f>
        <v>0</v>
      </c>
      <c r="N79" s="3">
        <f>'[4]IntHeatGain-100Rad-2XWall-TS6-O'!M818</f>
        <v>35.998193095197401</v>
      </c>
      <c r="O79">
        <f>'[4]IntHeatGain-100Rad-2XWall-TS6-O'!N818</f>
        <v>35.996124830531301</v>
      </c>
      <c r="P79">
        <f>'[4]IntHeatGain-100Rad-2XWall-TS6-O'!O818</f>
        <v>3.0760000000000001</v>
      </c>
      <c r="Q79">
        <f>'[4]IntHeatGain-100Rad-2XWall-TS6-O'!P818</f>
        <v>0</v>
      </c>
      <c r="R79" s="3">
        <f>'[4]IntHeatGain-100Rad-2XWall-TS6-O'!Q818</f>
        <v>3.0760000000000001</v>
      </c>
      <c r="S79">
        <f>'[4]IntHeatGain-100Rad-2XWall-TS6-O'!R818</f>
        <v>3.0760000000000001</v>
      </c>
      <c r="T79">
        <f>'[4]IntHeatGain-100Rad-2XWall-TS6-O'!S818</f>
        <v>3.0760000000000001</v>
      </c>
      <c r="U79">
        <f>'[4]IntHeatGain-100Rad-2XWall-TS6-O'!T818</f>
        <v>3.0760000000000001</v>
      </c>
      <c r="V79">
        <f>'[4]IntHeatGain-100Rad-2XWall-TS6-O'!U818</f>
        <v>3.0760000000000001</v>
      </c>
      <c r="W79">
        <f>'[4]IntHeatGain-100Rad-2XWall-TS6-O'!V818</f>
        <v>0</v>
      </c>
      <c r="Y79">
        <f t="shared" si="2"/>
        <v>2657.3638658847221</v>
      </c>
    </row>
    <row r="80" spans="1:25" x14ac:dyDescent="0.2">
      <c r="A80">
        <f t="shared" si="3"/>
        <v>74</v>
      </c>
      <c r="B80" t="str">
        <f>'[4]IntHeatGain-100Rad-2XWall-TS6-O'!A819</f>
        <v xml:space="preserve"> 08/04  02:00:00</v>
      </c>
      <c r="C80">
        <f>'[4]IntHeatGain-100Rad-2XWall-TS6-O'!B819</f>
        <v>20</v>
      </c>
      <c r="D80" s="3">
        <f>'[4]IntHeatGain-100Rad-2XWall-TS6-O'!C819</f>
        <v>0</v>
      </c>
      <c r="E80" s="3">
        <f>'[4]IntHeatGain-100Rad-2XWall-TS6-O'!D819</f>
        <v>0</v>
      </c>
      <c r="F80" s="3">
        <f>'[4]IntHeatGain-100Rad-2XWall-TS6-O'!E819</f>
        <v>0</v>
      </c>
      <c r="G80">
        <f>'[4]IntHeatGain-100Rad-2XWall-TS6-O'!F819</f>
        <v>9573539.5274557602</v>
      </c>
      <c r="H80">
        <f>'[4]IntHeatGain-100Rad-2XWall-TS6-O'!G819</f>
        <v>19.999999999999901</v>
      </c>
      <c r="I80">
        <f>'[4]IntHeatGain-100Rad-2XWall-TS6-O'!H819</f>
        <v>9720000</v>
      </c>
      <c r="J80" s="3">
        <f>'[4]IntHeatGain-100Rad-2XWall-TS6-O'!I819</f>
        <v>0</v>
      </c>
      <c r="K80" s="3">
        <f>'[4]IntHeatGain-100Rad-2XWall-TS6-O'!J819</f>
        <v>9720000</v>
      </c>
      <c r="L80">
        <f>'[4]IntHeatGain-100Rad-2XWall-TS6-O'!K819</f>
        <v>0</v>
      </c>
      <c r="M80" s="3">
        <f>'[4]IntHeatGain-100Rad-2XWall-TS6-O'!L819</f>
        <v>0</v>
      </c>
      <c r="N80" s="3">
        <f>'[4]IntHeatGain-100Rad-2XWall-TS6-O'!M819</f>
        <v>36.009948799573699</v>
      </c>
      <c r="O80">
        <f>'[4]IntHeatGain-100Rad-2XWall-TS6-O'!N819</f>
        <v>36.008003451112202</v>
      </c>
      <c r="P80">
        <f>'[4]IntHeatGain-100Rad-2XWall-TS6-O'!O819</f>
        <v>3.0760000000000001</v>
      </c>
      <c r="Q80">
        <f>'[4]IntHeatGain-100Rad-2XWall-TS6-O'!P819</f>
        <v>0</v>
      </c>
      <c r="R80" s="3">
        <f>'[4]IntHeatGain-100Rad-2XWall-TS6-O'!Q819</f>
        <v>3.0760000000000001</v>
      </c>
      <c r="S80">
        <f>'[4]IntHeatGain-100Rad-2XWall-TS6-O'!R819</f>
        <v>3.0760000000000001</v>
      </c>
      <c r="T80">
        <f>'[4]IntHeatGain-100Rad-2XWall-TS6-O'!S819</f>
        <v>3.0760000000000001</v>
      </c>
      <c r="U80">
        <f>'[4]IntHeatGain-100Rad-2XWall-TS6-O'!T819</f>
        <v>3.0760000000000001</v>
      </c>
      <c r="V80">
        <f>'[4]IntHeatGain-100Rad-2XWall-TS6-O'!U819</f>
        <v>3.0760000000000001</v>
      </c>
      <c r="W80">
        <f>'[4]IntHeatGain-100Rad-2XWall-TS6-O'!V819</f>
        <v>0</v>
      </c>
      <c r="Y80">
        <f t="shared" si="2"/>
        <v>2659.3165354043776</v>
      </c>
    </row>
    <row r="81" spans="1:25" x14ac:dyDescent="0.2">
      <c r="A81">
        <f t="shared" si="3"/>
        <v>75</v>
      </c>
      <c r="B81" t="str">
        <f>'[4]IntHeatGain-100Rad-2XWall-TS6-O'!A820</f>
        <v xml:space="preserve"> 08/04  03:00:00</v>
      </c>
      <c r="C81">
        <f>'[4]IntHeatGain-100Rad-2XWall-TS6-O'!B820</f>
        <v>20</v>
      </c>
      <c r="D81" s="3">
        <f>'[4]IntHeatGain-100Rad-2XWall-TS6-O'!C820</f>
        <v>0</v>
      </c>
      <c r="E81" s="3">
        <f>'[4]IntHeatGain-100Rad-2XWall-TS6-O'!D820</f>
        <v>0</v>
      </c>
      <c r="F81" s="3">
        <f>'[4]IntHeatGain-100Rad-2XWall-TS6-O'!E820</f>
        <v>0</v>
      </c>
      <c r="G81">
        <f>'[4]IntHeatGain-100Rad-2XWall-TS6-O'!F820</f>
        <v>9580376.6046510208</v>
      </c>
      <c r="H81">
        <f>'[4]IntHeatGain-100Rad-2XWall-TS6-O'!G820</f>
        <v>20.000000000000099</v>
      </c>
      <c r="I81">
        <f>'[4]IntHeatGain-100Rad-2XWall-TS6-O'!H820</f>
        <v>9720000</v>
      </c>
      <c r="J81" s="3">
        <f>'[4]IntHeatGain-100Rad-2XWall-TS6-O'!I820</f>
        <v>0</v>
      </c>
      <c r="K81" s="3">
        <f>'[4]IntHeatGain-100Rad-2XWall-TS6-O'!J820</f>
        <v>9720000</v>
      </c>
      <c r="L81">
        <f>'[4]IntHeatGain-100Rad-2XWall-TS6-O'!K820</f>
        <v>0</v>
      </c>
      <c r="M81" s="3">
        <f>'[4]IntHeatGain-100Rad-2XWall-TS6-O'!L820</f>
        <v>0</v>
      </c>
      <c r="N81" s="3">
        <f>'[4]IntHeatGain-100Rad-2XWall-TS6-O'!M820</f>
        <v>36.021382528501398</v>
      </c>
      <c r="O81">
        <f>'[4]IntHeatGain-100Rad-2XWall-TS6-O'!N820</f>
        <v>36.019509767549103</v>
      </c>
      <c r="P81">
        <f>'[4]IntHeatGain-100Rad-2XWall-TS6-O'!O820</f>
        <v>3.0760000000000001</v>
      </c>
      <c r="Q81">
        <f>'[4]IntHeatGain-100Rad-2XWall-TS6-O'!P820</f>
        <v>0</v>
      </c>
      <c r="R81" s="3">
        <f>'[4]IntHeatGain-100Rad-2XWall-TS6-O'!Q820</f>
        <v>3.0760000000000001</v>
      </c>
      <c r="S81">
        <f>'[4]IntHeatGain-100Rad-2XWall-TS6-O'!R820</f>
        <v>3.0760000000000001</v>
      </c>
      <c r="T81">
        <f>'[4]IntHeatGain-100Rad-2XWall-TS6-O'!S820</f>
        <v>3.0760000000000001</v>
      </c>
      <c r="U81">
        <f>'[4]IntHeatGain-100Rad-2XWall-TS6-O'!T820</f>
        <v>3.0760000000000001</v>
      </c>
      <c r="V81">
        <f>'[4]IntHeatGain-100Rad-2XWall-TS6-O'!U820</f>
        <v>3.0760000000000001</v>
      </c>
      <c r="W81">
        <f>'[4]IntHeatGain-100Rad-2XWall-TS6-O'!V820</f>
        <v>0</v>
      </c>
      <c r="Y81">
        <f t="shared" si="2"/>
        <v>2661.2157235141726</v>
      </c>
    </row>
    <row r="82" spans="1:25" x14ac:dyDescent="0.2">
      <c r="A82">
        <f t="shared" si="3"/>
        <v>76</v>
      </c>
      <c r="B82" t="str">
        <f>'[4]IntHeatGain-100Rad-2XWall-TS6-O'!A821</f>
        <v xml:space="preserve"> 08/04  04:00:00</v>
      </c>
      <c r="C82">
        <f>'[4]IntHeatGain-100Rad-2XWall-TS6-O'!B821</f>
        <v>20</v>
      </c>
      <c r="D82" s="3">
        <f>'[4]IntHeatGain-100Rad-2XWall-TS6-O'!C821</f>
        <v>0</v>
      </c>
      <c r="E82" s="3">
        <f>'[4]IntHeatGain-100Rad-2XWall-TS6-O'!D821</f>
        <v>0</v>
      </c>
      <c r="F82" s="3">
        <f>'[4]IntHeatGain-100Rad-2XWall-TS6-O'!E821</f>
        <v>0</v>
      </c>
      <c r="G82">
        <f>'[4]IntHeatGain-100Rad-2XWall-TS6-O'!F821</f>
        <v>9586923.0755918492</v>
      </c>
      <c r="H82">
        <f>'[4]IntHeatGain-100Rad-2XWall-TS6-O'!G821</f>
        <v>20.000000000000199</v>
      </c>
      <c r="I82">
        <f>'[4]IntHeatGain-100Rad-2XWall-TS6-O'!H821</f>
        <v>9720000</v>
      </c>
      <c r="J82" s="3">
        <f>'[4]IntHeatGain-100Rad-2XWall-TS6-O'!I821</f>
        <v>0</v>
      </c>
      <c r="K82" s="3">
        <f>'[4]IntHeatGain-100Rad-2XWall-TS6-O'!J821</f>
        <v>9720000</v>
      </c>
      <c r="L82">
        <f>'[4]IntHeatGain-100Rad-2XWall-TS6-O'!K821</f>
        <v>0</v>
      </c>
      <c r="M82" s="3">
        <f>'[4]IntHeatGain-100Rad-2XWall-TS6-O'!L821</f>
        <v>0</v>
      </c>
      <c r="N82" s="3">
        <f>'[4]IntHeatGain-100Rad-2XWall-TS6-O'!M821</f>
        <v>36.032330272988297</v>
      </c>
      <c r="O82">
        <f>'[4]IntHeatGain-100Rad-2XWall-TS6-O'!N821</f>
        <v>36.030540095175198</v>
      </c>
      <c r="P82">
        <f>'[4]IntHeatGain-100Rad-2XWall-TS6-O'!O821</f>
        <v>3.0760000000000001</v>
      </c>
      <c r="Q82">
        <f>'[4]IntHeatGain-100Rad-2XWall-TS6-O'!P821</f>
        <v>0</v>
      </c>
      <c r="R82" s="3">
        <f>'[4]IntHeatGain-100Rad-2XWall-TS6-O'!Q821</f>
        <v>3.0760000000000001</v>
      </c>
      <c r="S82">
        <f>'[4]IntHeatGain-100Rad-2XWall-TS6-O'!R821</f>
        <v>3.0760000000000001</v>
      </c>
      <c r="T82">
        <f>'[4]IntHeatGain-100Rad-2XWall-TS6-O'!S821</f>
        <v>3.0760000000000001</v>
      </c>
      <c r="U82">
        <f>'[4]IntHeatGain-100Rad-2XWall-TS6-O'!T821</f>
        <v>3.0760000000000001</v>
      </c>
      <c r="V82">
        <f>'[4]IntHeatGain-100Rad-2XWall-TS6-O'!U821</f>
        <v>3.0760000000000001</v>
      </c>
      <c r="W82">
        <f>'[4]IntHeatGain-100Rad-2XWall-TS6-O'!V821</f>
        <v>0</v>
      </c>
      <c r="Y82">
        <f t="shared" si="2"/>
        <v>2663.0341876644025</v>
      </c>
    </row>
    <row r="83" spans="1:25" x14ac:dyDescent="0.2">
      <c r="A83">
        <f t="shared" si="3"/>
        <v>77</v>
      </c>
      <c r="B83" t="str">
        <f>'[4]IntHeatGain-100Rad-2XWall-TS6-O'!A822</f>
        <v xml:space="preserve"> 08/04  05:00:00</v>
      </c>
      <c r="C83">
        <f>'[4]IntHeatGain-100Rad-2XWall-TS6-O'!B822</f>
        <v>20</v>
      </c>
      <c r="D83" s="3">
        <f>'[4]IntHeatGain-100Rad-2XWall-TS6-O'!C822</f>
        <v>0</v>
      </c>
      <c r="E83" s="3">
        <f>'[4]IntHeatGain-100Rad-2XWall-TS6-O'!D822</f>
        <v>0</v>
      </c>
      <c r="F83" s="3">
        <f>'[4]IntHeatGain-100Rad-2XWall-TS6-O'!E822</f>
        <v>0</v>
      </c>
      <c r="G83">
        <f>'[4]IntHeatGain-100Rad-2XWall-TS6-O'!F822</f>
        <v>9593174.7990044095</v>
      </c>
      <c r="H83">
        <f>'[4]IntHeatGain-100Rad-2XWall-TS6-O'!G822</f>
        <v>20.000000000000199</v>
      </c>
      <c r="I83">
        <f>'[4]IntHeatGain-100Rad-2XWall-TS6-O'!H822</f>
        <v>9720000</v>
      </c>
      <c r="J83" s="3">
        <f>'[4]IntHeatGain-100Rad-2XWall-TS6-O'!I822</f>
        <v>0</v>
      </c>
      <c r="K83" s="3">
        <f>'[4]IntHeatGain-100Rad-2XWall-TS6-O'!J822</f>
        <v>9720000</v>
      </c>
      <c r="L83">
        <f>'[4]IntHeatGain-100Rad-2XWall-TS6-O'!K822</f>
        <v>0</v>
      </c>
      <c r="M83" s="3">
        <f>'[4]IntHeatGain-100Rad-2XWall-TS6-O'!L822</f>
        <v>0</v>
      </c>
      <c r="N83" s="3">
        <f>'[4]IntHeatGain-100Rad-2XWall-TS6-O'!M822</f>
        <v>36.042785107530101</v>
      </c>
      <c r="O83">
        <f>'[4]IntHeatGain-100Rad-2XWall-TS6-O'!N822</f>
        <v>36.041076407637902</v>
      </c>
      <c r="P83">
        <f>'[4]IntHeatGain-100Rad-2XWall-TS6-O'!O822</f>
        <v>3.0760000000000001</v>
      </c>
      <c r="Q83">
        <f>'[4]IntHeatGain-100Rad-2XWall-TS6-O'!P822</f>
        <v>0</v>
      </c>
      <c r="R83" s="3">
        <f>'[4]IntHeatGain-100Rad-2XWall-TS6-O'!Q822</f>
        <v>3.0760000000000001</v>
      </c>
      <c r="S83">
        <f>'[4]IntHeatGain-100Rad-2XWall-TS6-O'!R822</f>
        <v>3.0760000000000001</v>
      </c>
      <c r="T83">
        <f>'[4]IntHeatGain-100Rad-2XWall-TS6-O'!S822</f>
        <v>3.0760000000000001</v>
      </c>
      <c r="U83">
        <f>'[4]IntHeatGain-100Rad-2XWall-TS6-O'!T822</f>
        <v>3.0760000000000001</v>
      </c>
      <c r="V83">
        <f>'[4]IntHeatGain-100Rad-2XWall-TS6-O'!U822</f>
        <v>3.0760000000000001</v>
      </c>
      <c r="W83">
        <f>'[4]IntHeatGain-100Rad-2XWall-TS6-O'!V822</f>
        <v>0</v>
      </c>
      <c r="Y83">
        <f t="shared" si="2"/>
        <v>2664.770777501225</v>
      </c>
    </row>
    <row r="84" spans="1:25" x14ac:dyDescent="0.2">
      <c r="A84">
        <f t="shared" si="3"/>
        <v>78</v>
      </c>
      <c r="B84" t="str">
        <f>'[4]IntHeatGain-100Rad-2XWall-TS6-O'!A823</f>
        <v xml:space="preserve"> 08/04  06:00:00</v>
      </c>
      <c r="C84">
        <f>'[4]IntHeatGain-100Rad-2XWall-TS6-O'!B823</f>
        <v>20</v>
      </c>
      <c r="D84">
        <f>'[4]IntHeatGain-100Rad-2XWall-TS6-O'!C823</f>
        <v>0</v>
      </c>
      <c r="E84">
        <f>'[4]IntHeatGain-100Rad-2XWall-TS6-O'!D823</f>
        <v>9.8333333333333304</v>
      </c>
      <c r="F84" s="3">
        <f>'[4]IntHeatGain-100Rad-2XWall-TS6-O'!E823</f>
        <v>0</v>
      </c>
      <c r="G84">
        <f>'[4]IntHeatGain-100Rad-2XWall-TS6-O'!F823</f>
        <v>9599139.4191184398</v>
      </c>
      <c r="H84">
        <f>'[4]IntHeatGain-100Rad-2XWall-TS6-O'!G823</f>
        <v>20.000000000000099</v>
      </c>
      <c r="I84">
        <f>'[4]IntHeatGain-100Rad-2XWall-TS6-O'!H823</f>
        <v>9720000</v>
      </c>
      <c r="J84" s="3">
        <f>'[4]IntHeatGain-100Rad-2XWall-TS6-O'!I823</f>
        <v>0</v>
      </c>
      <c r="K84" s="3">
        <f>'[4]IntHeatGain-100Rad-2XWall-TS6-O'!J823</f>
        <v>9720000</v>
      </c>
      <c r="L84">
        <f>'[4]IntHeatGain-100Rad-2XWall-TS6-O'!K823</f>
        <v>0</v>
      </c>
      <c r="M84" s="3">
        <f>'[4]IntHeatGain-100Rad-2XWall-TS6-O'!L823</f>
        <v>0</v>
      </c>
      <c r="N84" s="3">
        <f>'[4]IntHeatGain-100Rad-2XWall-TS6-O'!M823</f>
        <v>36.052759815668601</v>
      </c>
      <c r="O84">
        <f>'[4]IntHeatGain-100Rad-2XWall-TS6-O'!N823</f>
        <v>36.0511299945125</v>
      </c>
      <c r="P84">
        <f>'[4]IntHeatGain-100Rad-2XWall-TS6-O'!O823</f>
        <v>3.0760000000000001</v>
      </c>
      <c r="Q84">
        <f>'[4]IntHeatGain-100Rad-2XWall-TS6-O'!P823</f>
        <v>0</v>
      </c>
      <c r="R84" s="3">
        <f>'[4]IntHeatGain-100Rad-2XWall-TS6-O'!Q823</f>
        <v>3.0760000000000001</v>
      </c>
      <c r="S84">
        <f>'[4]IntHeatGain-100Rad-2XWall-TS6-O'!R823</f>
        <v>3.0760000000000001</v>
      </c>
      <c r="T84">
        <f>'[4]IntHeatGain-100Rad-2XWall-TS6-O'!S823</f>
        <v>3.0760000000000001</v>
      </c>
      <c r="U84">
        <f>'[4]IntHeatGain-100Rad-2XWall-TS6-O'!T823</f>
        <v>3.0760000000000001</v>
      </c>
      <c r="V84">
        <f>'[4]IntHeatGain-100Rad-2XWall-TS6-O'!U823</f>
        <v>3.0760000000000001</v>
      </c>
      <c r="W84">
        <f>'[4]IntHeatGain-100Rad-2XWall-TS6-O'!V823</f>
        <v>0</v>
      </c>
      <c r="Y84">
        <f t="shared" si="2"/>
        <v>2666.427616421789</v>
      </c>
    </row>
    <row r="85" spans="1:25" x14ac:dyDescent="0.2">
      <c r="A85">
        <f t="shared" si="3"/>
        <v>79</v>
      </c>
      <c r="B85" t="str">
        <f>'[4]IntHeatGain-100Rad-2XWall-TS6-O'!A824</f>
        <v xml:space="preserve"> 08/04  07:00:00</v>
      </c>
      <c r="C85">
        <f>'[4]IntHeatGain-100Rad-2XWall-TS6-O'!B824</f>
        <v>20</v>
      </c>
      <c r="D85">
        <f>'[4]IntHeatGain-100Rad-2XWall-TS6-O'!C824</f>
        <v>0</v>
      </c>
      <c r="E85">
        <f>'[4]IntHeatGain-100Rad-2XWall-TS6-O'!D824</f>
        <v>181</v>
      </c>
      <c r="F85" s="3">
        <f>'[4]IntHeatGain-100Rad-2XWall-TS6-O'!E824</f>
        <v>0</v>
      </c>
      <c r="G85">
        <f>'[4]IntHeatGain-100Rad-2XWall-TS6-O'!F824</f>
        <v>9604827.3480229992</v>
      </c>
      <c r="H85">
        <f>'[4]IntHeatGain-100Rad-2XWall-TS6-O'!G824</f>
        <v>20</v>
      </c>
      <c r="I85">
        <f>'[4]IntHeatGain-100Rad-2XWall-TS6-O'!H824</f>
        <v>9720000</v>
      </c>
      <c r="J85" s="3">
        <f>'[4]IntHeatGain-100Rad-2XWall-TS6-O'!I824</f>
        <v>0</v>
      </c>
      <c r="K85" s="3">
        <f>'[4]IntHeatGain-100Rad-2XWall-TS6-O'!J824</f>
        <v>9720000</v>
      </c>
      <c r="L85">
        <f>'[4]IntHeatGain-100Rad-2XWall-TS6-O'!K824</f>
        <v>0</v>
      </c>
      <c r="M85" s="3">
        <f>'[4]IntHeatGain-100Rad-2XWall-TS6-O'!L824</f>
        <v>0</v>
      </c>
      <c r="N85" s="3">
        <f>'[4]IntHeatGain-100Rad-2XWall-TS6-O'!M824</f>
        <v>36.062271809667799</v>
      </c>
      <c r="O85">
        <f>'[4]IntHeatGain-100Rad-2XWall-TS6-O'!N824</f>
        <v>36.0607178173451</v>
      </c>
      <c r="P85">
        <f>'[4]IntHeatGain-100Rad-2XWall-TS6-O'!O824</f>
        <v>3.0760000000000001</v>
      </c>
      <c r="Q85">
        <f>'[4]IntHeatGain-100Rad-2XWall-TS6-O'!P824</f>
        <v>0</v>
      </c>
      <c r="R85" s="3">
        <f>'[4]IntHeatGain-100Rad-2XWall-TS6-O'!Q824</f>
        <v>3.0760000000000001</v>
      </c>
      <c r="S85">
        <f>'[4]IntHeatGain-100Rad-2XWall-TS6-O'!R824</f>
        <v>3.0760000000000001</v>
      </c>
      <c r="T85">
        <f>'[4]IntHeatGain-100Rad-2XWall-TS6-O'!S824</f>
        <v>3.0760000000000001</v>
      </c>
      <c r="U85">
        <f>'[4]IntHeatGain-100Rad-2XWall-TS6-O'!T824</f>
        <v>3.0760000000000001</v>
      </c>
      <c r="V85">
        <f>'[4]IntHeatGain-100Rad-2XWall-TS6-O'!U824</f>
        <v>3.0760000000000001</v>
      </c>
      <c r="W85">
        <f>'[4]IntHeatGain-100Rad-2XWall-TS6-O'!V824</f>
        <v>0</v>
      </c>
      <c r="Y85">
        <f t="shared" si="2"/>
        <v>2668.0075966730556</v>
      </c>
    </row>
    <row r="86" spans="1:25" x14ac:dyDescent="0.2">
      <c r="A86">
        <f t="shared" si="3"/>
        <v>80</v>
      </c>
      <c r="B86" t="str">
        <f>'[4]IntHeatGain-100Rad-2XWall-TS6-O'!A825</f>
        <v xml:space="preserve"> 08/04  08:00:00</v>
      </c>
      <c r="C86">
        <f>'[4]IntHeatGain-100Rad-2XWall-TS6-O'!B825</f>
        <v>20</v>
      </c>
      <c r="D86">
        <f>'[4]IntHeatGain-100Rad-2XWall-TS6-O'!C825</f>
        <v>0</v>
      </c>
      <c r="E86">
        <f>'[4]IntHeatGain-100Rad-2XWall-TS6-O'!D825</f>
        <v>551.08333333333303</v>
      </c>
      <c r="F86" s="3">
        <f>'[4]IntHeatGain-100Rad-2XWall-TS6-O'!E825</f>
        <v>0</v>
      </c>
      <c r="G86">
        <f>'[4]IntHeatGain-100Rad-2XWall-TS6-O'!F825</f>
        <v>9610249.8679280002</v>
      </c>
      <c r="H86">
        <f>'[4]IntHeatGain-100Rad-2XWall-TS6-O'!G825</f>
        <v>20.000000000000199</v>
      </c>
      <c r="I86">
        <f>'[4]IntHeatGain-100Rad-2XWall-TS6-O'!H825</f>
        <v>9720000</v>
      </c>
      <c r="J86" s="3">
        <f>'[4]IntHeatGain-100Rad-2XWall-TS6-O'!I825</f>
        <v>0</v>
      </c>
      <c r="K86" s="3">
        <f>'[4]IntHeatGain-100Rad-2XWall-TS6-O'!J825</f>
        <v>9720000</v>
      </c>
      <c r="L86">
        <f>'[4]IntHeatGain-100Rad-2XWall-TS6-O'!K825</f>
        <v>0</v>
      </c>
      <c r="M86" s="3">
        <f>'[4]IntHeatGain-100Rad-2XWall-TS6-O'!L825</f>
        <v>0</v>
      </c>
      <c r="N86" s="3">
        <f>'[4]IntHeatGain-100Rad-2XWall-TS6-O'!M825</f>
        <v>36.071339956907899</v>
      </c>
      <c r="O86">
        <f>'[4]IntHeatGain-100Rad-2XWall-TS6-O'!N825</f>
        <v>36.069858607099903</v>
      </c>
      <c r="P86">
        <f>'[4]IntHeatGain-100Rad-2XWall-TS6-O'!O825</f>
        <v>3.0760000000000001</v>
      </c>
      <c r="Q86">
        <f>'[4]IntHeatGain-100Rad-2XWall-TS6-O'!P825</f>
        <v>0</v>
      </c>
      <c r="R86" s="3">
        <f>'[4]IntHeatGain-100Rad-2XWall-TS6-O'!Q825</f>
        <v>3.0760000000000001</v>
      </c>
      <c r="S86">
        <f>'[4]IntHeatGain-100Rad-2XWall-TS6-O'!R825</f>
        <v>3.0760000000000001</v>
      </c>
      <c r="T86">
        <f>'[4]IntHeatGain-100Rad-2XWall-TS6-O'!S825</f>
        <v>3.0760000000000001</v>
      </c>
      <c r="U86">
        <f>'[4]IntHeatGain-100Rad-2XWall-TS6-O'!T825</f>
        <v>3.0760000000000001</v>
      </c>
      <c r="V86">
        <f>'[4]IntHeatGain-100Rad-2XWall-TS6-O'!U825</f>
        <v>3.0760000000000001</v>
      </c>
      <c r="W86">
        <f>'[4]IntHeatGain-100Rad-2XWall-TS6-O'!V825</f>
        <v>0</v>
      </c>
      <c r="Y86">
        <f t="shared" si="2"/>
        <v>2669.5138522022221</v>
      </c>
    </row>
    <row r="87" spans="1:25" x14ac:dyDescent="0.2">
      <c r="A87">
        <f t="shared" si="3"/>
        <v>81</v>
      </c>
      <c r="B87" t="str">
        <f>'[4]IntHeatGain-100Rad-2XWall-TS6-O'!A826</f>
        <v xml:space="preserve"> 08/04  09:00:00</v>
      </c>
      <c r="C87">
        <f>'[4]IntHeatGain-100Rad-2XWall-TS6-O'!B826</f>
        <v>20</v>
      </c>
      <c r="D87">
        <f>'[4]IntHeatGain-100Rad-2XWall-TS6-O'!C826</f>
        <v>0</v>
      </c>
      <c r="E87">
        <f>'[4]IntHeatGain-100Rad-2XWall-TS6-O'!D826</f>
        <v>747.91666666666697</v>
      </c>
      <c r="F87" s="3">
        <f>'[4]IntHeatGain-100Rad-2XWall-TS6-O'!E826</f>
        <v>0</v>
      </c>
      <c r="G87">
        <f>'[4]IntHeatGain-100Rad-2XWall-TS6-O'!F826</f>
        <v>9615418.4465191793</v>
      </c>
      <c r="H87">
        <f>'[4]IntHeatGain-100Rad-2XWall-TS6-O'!G826</f>
        <v>19.999999999999801</v>
      </c>
      <c r="I87">
        <f>'[4]IntHeatGain-100Rad-2XWall-TS6-O'!H826</f>
        <v>9720000</v>
      </c>
      <c r="J87" s="3">
        <f>'[4]IntHeatGain-100Rad-2XWall-TS6-O'!I826</f>
        <v>0</v>
      </c>
      <c r="K87" s="3">
        <f>'[4]IntHeatGain-100Rad-2XWall-TS6-O'!J826</f>
        <v>9720000</v>
      </c>
      <c r="L87">
        <f>'[4]IntHeatGain-100Rad-2XWall-TS6-O'!K826</f>
        <v>0</v>
      </c>
      <c r="M87" s="3">
        <f>'[4]IntHeatGain-100Rad-2XWall-TS6-O'!L826</f>
        <v>0</v>
      </c>
      <c r="N87" s="3">
        <f>'[4]IntHeatGain-100Rad-2XWall-TS6-O'!M826</f>
        <v>36.079983434941397</v>
      </c>
      <c r="O87">
        <f>'[4]IntHeatGain-100Rad-2XWall-TS6-O'!N826</f>
        <v>36.0785715365108</v>
      </c>
      <c r="P87">
        <f>'[4]IntHeatGain-100Rad-2XWall-TS6-O'!O826</f>
        <v>3.0760000000000001</v>
      </c>
      <c r="Q87">
        <f>'[4]IntHeatGain-100Rad-2XWall-TS6-O'!P826</f>
        <v>0</v>
      </c>
      <c r="R87" s="3">
        <f>'[4]IntHeatGain-100Rad-2XWall-TS6-O'!Q826</f>
        <v>3.0760000000000001</v>
      </c>
      <c r="S87">
        <f>'[4]IntHeatGain-100Rad-2XWall-TS6-O'!R826</f>
        <v>3.0760000000000001</v>
      </c>
      <c r="T87">
        <f>'[4]IntHeatGain-100Rad-2XWall-TS6-O'!S826</f>
        <v>3.0760000000000001</v>
      </c>
      <c r="U87">
        <f>'[4]IntHeatGain-100Rad-2XWall-TS6-O'!T826</f>
        <v>3.0760000000000001</v>
      </c>
      <c r="V87">
        <f>'[4]IntHeatGain-100Rad-2XWall-TS6-O'!U826</f>
        <v>3.0760000000000001</v>
      </c>
      <c r="W87">
        <f>'[4]IntHeatGain-100Rad-2XWall-TS6-O'!V826</f>
        <v>0</v>
      </c>
      <c r="Y87">
        <f t="shared" si="2"/>
        <v>2670.9495684775497</v>
      </c>
    </row>
    <row r="88" spans="1:25" x14ac:dyDescent="0.2">
      <c r="A88">
        <f t="shared" si="3"/>
        <v>82</v>
      </c>
      <c r="B88" t="str">
        <f>'[4]IntHeatGain-100Rad-2XWall-TS6-O'!A827</f>
        <v xml:space="preserve"> 08/04  10:00:00</v>
      </c>
      <c r="C88">
        <f>'[4]IntHeatGain-100Rad-2XWall-TS6-O'!B827</f>
        <v>20</v>
      </c>
      <c r="D88">
        <f>'[4]IntHeatGain-100Rad-2XWall-TS6-O'!C827</f>
        <v>0</v>
      </c>
      <c r="E88">
        <f>'[4]IntHeatGain-100Rad-2XWall-TS6-O'!D827</f>
        <v>835.08333333333303</v>
      </c>
      <c r="F88" s="3">
        <f>'[4]IntHeatGain-100Rad-2XWall-TS6-O'!E827</f>
        <v>0</v>
      </c>
      <c r="G88">
        <f>'[4]IntHeatGain-100Rad-2XWall-TS6-O'!F827</f>
        <v>9620344.4263693206</v>
      </c>
      <c r="H88">
        <f>'[4]IntHeatGain-100Rad-2XWall-TS6-O'!G827</f>
        <v>20.000000000000298</v>
      </c>
      <c r="I88">
        <f>'[4]IntHeatGain-100Rad-2XWall-TS6-O'!H827</f>
        <v>9720000</v>
      </c>
      <c r="J88" s="3">
        <f>'[4]IntHeatGain-100Rad-2XWall-TS6-O'!I827</f>
        <v>0</v>
      </c>
      <c r="K88" s="3">
        <f>'[4]IntHeatGain-100Rad-2XWall-TS6-O'!J827</f>
        <v>9720000</v>
      </c>
      <c r="L88">
        <f>'[4]IntHeatGain-100Rad-2XWall-TS6-O'!K827</f>
        <v>0</v>
      </c>
      <c r="M88" s="3">
        <f>'[4]IntHeatGain-100Rad-2XWall-TS6-O'!L827</f>
        <v>0</v>
      </c>
      <c r="N88" s="3">
        <f>'[4]IntHeatGain-100Rad-2XWall-TS6-O'!M827</f>
        <v>36.088221212094098</v>
      </c>
      <c r="O88">
        <f>'[4]IntHeatGain-100Rad-2XWall-TS6-O'!N827</f>
        <v>36.086875630496799</v>
      </c>
      <c r="P88">
        <f>'[4]IntHeatGain-100Rad-2XWall-TS6-O'!O827</f>
        <v>3.0760000000000001</v>
      </c>
      <c r="Q88">
        <f>'[4]IntHeatGain-100Rad-2XWall-TS6-O'!P827</f>
        <v>0</v>
      </c>
      <c r="R88" s="3">
        <f>'[4]IntHeatGain-100Rad-2XWall-TS6-O'!Q827</f>
        <v>3.0760000000000001</v>
      </c>
      <c r="S88">
        <f>'[4]IntHeatGain-100Rad-2XWall-TS6-O'!R827</f>
        <v>3.0760000000000001</v>
      </c>
      <c r="T88">
        <f>'[4]IntHeatGain-100Rad-2XWall-TS6-O'!S827</f>
        <v>3.0760000000000001</v>
      </c>
      <c r="U88">
        <f>'[4]IntHeatGain-100Rad-2XWall-TS6-O'!T827</f>
        <v>3.0760000000000001</v>
      </c>
      <c r="V88">
        <f>'[4]IntHeatGain-100Rad-2XWall-TS6-O'!U827</f>
        <v>3.0760000000000001</v>
      </c>
      <c r="W88">
        <f>'[4]IntHeatGain-100Rad-2XWall-TS6-O'!V827</f>
        <v>0</v>
      </c>
      <c r="Y88">
        <f t="shared" si="2"/>
        <v>2672.3178962137004</v>
      </c>
    </row>
    <row r="89" spans="1:25" x14ac:dyDescent="0.2">
      <c r="A89">
        <f t="shared" si="3"/>
        <v>83</v>
      </c>
      <c r="B89" t="str">
        <f>'[4]IntHeatGain-100Rad-2XWall-TS6-O'!A828</f>
        <v xml:space="preserve"> 08/04  11:00:00</v>
      </c>
      <c r="C89">
        <f>'[4]IntHeatGain-100Rad-2XWall-TS6-O'!B828</f>
        <v>20</v>
      </c>
      <c r="D89">
        <f>'[4]IntHeatGain-100Rad-2XWall-TS6-O'!C828</f>
        <v>0</v>
      </c>
      <c r="E89">
        <f>'[4]IntHeatGain-100Rad-2XWall-TS6-O'!D828</f>
        <v>878.08333333333303</v>
      </c>
      <c r="F89" s="3">
        <f>'[4]IntHeatGain-100Rad-2XWall-TS6-O'!E828</f>
        <v>0</v>
      </c>
      <c r="G89">
        <f>'[4]IntHeatGain-100Rad-2XWall-TS6-O'!F828</f>
        <v>9625038.8761951104</v>
      </c>
      <c r="H89">
        <f>'[4]IntHeatGain-100Rad-2XWall-TS6-O'!G828</f>
        <v>20.000000000000099</v>
      </c>
      <c r="I89">
        <f>'[4]IntHeatGain-100Rad-2XWall-TS6-O'!H828</f>
        <v>9720000</v>
      </c>
      <c r="J89" s="3">
        <f>'[4]IntHeatGain-100Rad-2XWall-TS6-O'!I828</f>
        <v>0</v>
      </c>
      <c r="K89" s="3">
        <f>'[4]IntHeatGain-100Rad-2XWall-TS6-O'!J828</f>
        <v>9720000</v>
      </c>
      <c r="L89">
        <f>'[4]IntHeatGain-100Rad-2XWall-TS6-O'!K828</f>
        <v>0</v>
      </c>
      <c r="M89" s="3">
        <f>'[4]IntHeatGain-100Rad-2XWall-TS6-O'!L828</f>
        <v>0</v>
      </c>
      <c r="N89" s="3">
        <f>'[4]IntHeatGain-100Rad-2XWall-TS6-O'!M828</f>
        <v>36.096071798717396</v>
      </c>
      <c r="O89">
        <f>'[4]IntHeatGain-100Rad-2XWall-TS6-O'!N828</f>
        <v>36.094789487747803</v>
      </c>
      <c r="P89">
        <f>'[4]IntHeatGain-100Rad-2XWall-TS6-O'!O828</f>
        <v>3.0760000000000001</v>
      </c>
      <c r="Q89">
        <f>'[4]IntHeatGain-100Rad-2XWall-TS6-O'!P828</f>
        <v>0</v>
      </c>
      <c r="R89" s="3">
        <f>'[4]IntHeatGain-100Rad-2XWall-TS6-O'!Q828</f>
        <v>3.0760000000000001</v>
      </c>
      <c r="S89">
        <f>'[4]IntHeatGain-100Rad-2XWall-TS6-O'!R828</f>
        <v>3.0760000000000001</v>
      </c>
      <c r="T89">
        <f>'[4]IntHeatGain-100Rad-2XWall-TS6-O'!S828</f>
        <v>3.0760000000000001</v>
      </c>
      <c r="U89">
        <f>'[4]IntHeatGain-100Rad-2XWall-TS6-O'!T828</f>
        <v>3.0760000000000001</v>
      </c>
      <c r="V89">
        <f>'[4]IntHeatGain-100Rad-2XWall-TS6-O'!U828</f>
        <v>3.0760000000000001</v>
      </c>
      <c r="W89">
        <f>'[4]IntHeatGain-100Rad-2XWall-TS6-O'!V828</f>
        <v>0</v>
      </c>
      <c r="Y89">
        <f t="shared" si="2"/>
        <v>2673.6219100541975</v>
      </c>
    </row>
    <row r="90" spans="1:25" x14ac:dyDescent="0.2">
      <c r="A90">
        <f t="shared" si="3"/>
        <v>84</v>
      </c>
      <c r="B90" t="str">
        <f>'[4]IntHeatGain-100Rad-2XWall-TS6-O'!A829</f>
        <v xml:space="preserve"> 08/04  12:00:00</v>
      </c>
      <c r="C90">
        <f>'[4]IntHeatGain-100Rad-2XWall-TS6-O'!B829</f>
        <v>20</v>
      </c>
      <c r="D90">
        <f>'[4]IntHeatGain-100Rad-2XWall-TS6-O'!C829</f>
        <v>0</v>
      </c>
      <c r="E90">
        <f>'[4]IntHeatGain-100Rad-2XWall-TS6-O'!D829</f>
        <v>899.5</v>
      </c>
      <c r="F90" s="3">
        <f>'[4]IntHeatGain-100Rad-2XWall-TS6-O'!E829</f>
        <v>0</v>
      </c>
      <c r="G90">
        <f>'[4]IntHeatGain-100Rad-2XWall-TS6-O'!F829</f>
        <v>9629512.5000371002</v>
      </c>
      <c r="H90">
        <f>'[4]IntHeatGain-100Rad-2XWall-TS6-O'!G829</f>
        <v>19.999999999999901</v>
      </c>
      <c r="I90">
        <f>'[4]IntHeatGain-100Rad-2XWall-TS6-O'!H829</f>
        <v>9720000</v>
      </c>
      <c r="J90" s="3">
        <f>'[4]IntHeatGain-100Rad-2XWall-TS6-O'!I829</f>
        <v>0</v>
      </c>
      <c r="K90" s="3">
        <f>'[4]IntHeatGain-100Rad-2XWall-TS6-O'!J829</f>
        <v>9720000</v>
      </c>
      <c r="L90">
        <f>'[4]IntHeatGain-100Rad-2XWall-TS6-O'!K829</f>
        <v>0</v>
      </c>
      <c r="M90" s="3">
        <f>'[4]IntHeatGain-100Rad-2XWall-TS6-O'!L829</f>
        <v>0</v>
      </c>
      <c r="N90" s="3">
        <f>'[4]IntHeatGain-100Rad-2XWall-TS6-O'!M829</f>
        <v>36.103553095311497</v>
      </c>
      <c r="O90">
        <f>'[4]IntHeatGain-100Rad-2XWall-TS6-O'!N829</f>
        <v>36.1023311191978</v>
      </c>
      <c r="P90">
        <f>'[4]IntHeatGain-100Rad-2XWall-TS6-O'!O829</f>
        <v>3.0760000000000001</v>
      </c>
      <c r="Q90">
        <f>'[4]IntHeatGain-100Rad-2XWall-TS6-O'!P829</f>
        <v>0</v>
      </c>
      <c r="R90" s="3">
        <f>'[4]IntHeatGain-100Rad-2XWall-TS6-O'!Q829</f>
        <v>3.0760000000000001</v>
      </c>
      <c r="S90">
        <f>'[4]IntHeatGain-100Rad-2XWall-TS6-O'!R829</f>
        <v>3.0760000000000001</v>
      </c>
      <c r="T90">
        <f>'[4]IntHeatGain-100Rad-2XWall-TS6-O'!S829</f>
        <v>3.0760000000000001</v>
      </c>
      <c r="U90">
        <f>'[4]IntHeatGain-100Rad-2XWall-TS6-O'!T829</f>
        <v>3.0760000000000001</v>
      </c>
      <c r="V90">
        <f>'[4]IntHeatGain-100Rad-2XWall-TS6-O'!U829</f>
        <v>3.0760000000000001</v>
      </c>
      <c r="W90">
        <f>'[4]IntHeatGain-100Rad-2XWall-TS6-O'!V829</f>
        <v>0</v>
      </c>
      <c r="Y90">
        <f t="shared" si="2"/>
        <v>2674.864583343639</v>
      </c>
    </row>
    <row r="91" spans="1:25" x14ac:dyDescent="0.2">
      <c r="A91">
        <f t="shared" si="3"/>
        <v>85</v>
      </c>
      <c r="B91" t="str">
        <f>'[4]IntHeatGain-100Rad-2XWall-TS6-O'!A830</f>
        <v xml:space="preserve"> 08/04  13:00:00</v>
      </c>
      <c r="C91">
        <f>'[4]IntHeatGain-100Rad-2XWall-TS6-O'!B830</f>
        <v>20</v>
      </c>
      <c r="D91">
        <f>'[4]IntHeatGain-100Rad-2XWall-TS6-O'!C830</f>
        <v>0</v>
      </c>
      <c r="E91">
        <f>'[4]IntHeatGain-100Rad-2XWall-TS6-O'!D830</f>
        <v>907</v>
      </c>
      <c r="F91" s="3">
        <f>'[4]IntHeatGain-100Rad-2XWall-TS6-O'!E830</f>
        <v>0</v>
      </c>
      <c r="G91">
        <f>'[4]IntHeatGain-100Rad-2XWall-TS6-O'!F830</f>
        <v>9633775.5692759901</v>
      </c>
      <c r="H91">
        <f>'[4]IntHeatGain-100Rad-2XWall-TS6-O'!G830</f>
        <v>20.000000000000199</v>
      </c>
      <c r="I91">
        <f>'[4]IntHeatGain-100Rad-2XWall-TS6-O'!H830</f>
        <v>9720000</v>
      </c>
      <c r="J91" s="3">
        <f>'[4]IntHeatGain-100Rad-2XWall-TS6-O'!I830</f>
        <v>0</v>
      </c>
      <c r="K91" s="3">
        <f>'[4]IntHeatGain-100Rad-2XWall-TS6-O'!J830</f>
        <v>9720000</v>
      </c>
      <c r="L91">
        <f>'[4]IntHeatGain-100Rad-2XWall-TS6-O'!K830</f>
        <v>0</v>
      </c>
      <c r="M91" s="3">
        <f>'[4]IntHeatGain-100Rad-2XWall-TS6-O'!L830</f>
        <v>0</v>
      </c>
      <c r="N91" s="3">
        <f>'[4]IntHeatGain-100Rad-2XWall-TS6-O'!M830</f>
        <v>36.110682278833004</v>
      </c>
      <c r="O91">
        <f>'[4]IntHeatGain-100Rad-2XWall-TS6-O'!N830</f>
        <v>36.109517828048801</v>
      </c>
      <c r="P91">
        <f>'[4]IntHeatGain-100Rad-2XWall-TS6-O'!O830</f>
        <v>3.0760000000000001</v>
      </c>
      <c r="Q91">
        <f>'[4]IntHeatGain-100Rad-2XWall-TS6-O'!P830</f>
        <v>0</v>
      </c>
      <c r="R91" s="3">
        <f>'[4]IntHeatGain-100Rad-2XWall-TS6-O'!Q830</f>
        <v>3.0760000000000001</v>
      </c>
      <c r="S91">
        <f>'[4]IntHeatGain-100Rad-2XWall-TS6-O'!R830</f>
        <v>3.0760000000000001</v>
      </c>
      <c r="T91">
        <f>'[4]IntHeatGain-100Rad-2XWall-TS6-O'!S830</f>
        <v>3.0760000000000001</v>
      </c>
      <c r="U91">
        <f>'[4]IntHeatGain-100Rad-2XWall-TS6-O'!T830</f>
        <v>3.0760000000000001</v>
      </c>
      <c r="V91">
        <f>'[4]IntHeatGain-100Rad-2XWall-TS6-O'!U830</f>
        <v>3.0760000000000001</v>
      </c>
      <c r="W91">
        <f>'[4]IntHeatGain-100Rad-2XWall-TS6-O'!V830</f>
        <v>0</v>
      </c>
      <c r="Y91">
        <f t="shared" si="2"/>
        <v>2676.0487692433308</v>
      </c>
    </row>
    <row r="92" spans="1:25" x14ac:dyDescent="0.2">
      <c r="A92">
        <f t="shared" si="3"/>
        <v>86</v>
      </c>
      <c r="B92" t="str">
        <f>'[4]IntHeatGain-100Rad-2XWall-TS6-O'!A831</f>
        <v xml:space="preserve"> 08/04  14:00:00</v>
      </c>
      <c r="C92">
        <f>'[4]IntHeatGain-100Rad-2XWall-TS6-O'!B831</f>
        <v>20</v>
      </c>
      <c r="D92">
        <f>'[4]IntHeatGain-100Rad-2XWall-TS6-O'!C831</f>
        <v>0</v>
      </c>
      <c r="E92">
        <f>'[4]IntHeatGain-100Rad-2XWall-TS6-O'!D831</f>
        <v>903.66666666666697</v>
      </c>
      <c r="F92" s="3">
        <f>'[4]IntHeatGain-100Rad-2XWall-TS6-O'!E831</f>
        <v>0</v>
      </c>
      <c r="G92">
        <f>'[4]IntHeatGain-100Rad-2XWall-TS6-O'!F831</f>
        <v>9637837.9009754807</v>
      </c>
      <c r="H92">
        <f>'[4]IntHeatGain-100Rad-2XWall-TS6-O'!G831</f>
        <v>20.000000000000199</v>
      </c>
      <c r="I92">
        <f>'[4]IntHeatGain-100Rad-2XWall-TS6-O'!H831</f>
        <v>9720000</v>
      </c>
      <c r="J92" s="3">
        <f>'[4]IntHeatGain-100Rad-2XWall-TS6-O'!I831</f>
        <v>0</v>
      </c>
      <c r="K92" s="3">
        <f>'[4]IntHeatGain-100Rad-2XWall-TS6-O'!J831</f>
        <v>9720000</v>
      </c>
      <c r="L92">
        <f>'[4]IntHeatGain-100Rad-2XWall-TS6-O'!K831</f>
        <v>0</v>
      </c>
      <c r="M92" s="3">
        <f>'[4]IntHeatGain-100Rad-2XWall-TS6-O'!L831</f>
        <v>0</v>
      </c>
      <c r="N92" s="3">
        <f>'[4]IntHeatGain-100Rad-2XWall-TS6-O'!M831</f>
        <v>36.1174757664797</v>
      </c>
      <c r="O92">
        <f>'[4]IntHeatGain-100Rad-2XWall-TS6-O'!N831</f>
        <v>36.116366155685199</v>
      </c>
      <c r="P92">
        <f>'[4]IntHeatGain-100Rad-2XWall-TS6-O'!O831</f>
        <v>3.0760000000000001</v>
      </c>
      <c r="Q92">
        <f>'[4]IntHeatGain-100Rad-2XWall-TS6-O'!P831</f>
        <v>0</v>
      </c>
      <c r="R92" s="3">
        <f>'[4]IntHeatGain-100Rad-2XWall-TS6-O'!Q831</f>
        <v>3.0760000000000001</v>
      </c>
      <c r="S92">
        <f>'[4]IntHeatGain-100Rad-2XWall-TS6-O'!R831</f>
        <v>3.0760000000000001</v>
      </c>
      <c r="T92">
        <f>'[4]IntHeatGain-100Rad-2XWall-TS6-O'!S831</f>
        <v>3.0760000000000001</v>
      </c>
      <c r="U92">
        <f>'[4]IntHeatGain-100Rad-2XWall-TS6-O'!T831</f>
        <v>3.0760000000000001</v>
      </c>
      <c r="V92">
        <f>'[4]IntHeatGain-100Rad-2XWall-TS6-O'!U831</f>
        <v>3.0760000000000001</v>
      </c>
      <c r="W92">
        <f>'[4]IntHeatGain-100Rad-2XWall-TS6-O'!V831</f>
        <v>0</v>
      </c>
      <c r="Y92">
        <f t="shared" si="2"/>
        <v>2677.1771947154111</v>
      </c>
    </row>
    <row r="93" spans="1:25" x14ac:dyDescent="0.2">
      <c r="A93">
        <f t="shared" si="3"/>
        <v>87</v>
      </c>
      <c r="B93" t="str">
        <f>'[4]IntHeatGain-100Rad-2XWall-TS6-O'!A832</f>
        <v xml:space="preserve"> 08/04  15:00:00</v>
      </c>
      <c r="C93">
        <f>'[4]IntHeatGain-100Rad-2XWall-TS6-O'!B832</f>
        <v>20</v>
      </c>
      <c r="D93">
        <f>'[4]IntHeatGain-100Rad-2XWall-TS6-O'!C832</f>
        <v>0</v>
      </c>
      <c r="E93">
        <f>'[4]IntHeatGain-100Rad-2XWall-TS6-O'!D832</f>
        <v>887.25</v>
      </c>
      <c r="F93" s="3">
        <f>'[4]IntHeatGain-100Rad-2XWall-TS6-O'!E832</f>
        <v>0</v>
      </c>
      <c r="G93">
        <f>'[4]IntHeatGain-100Rad-2XWall-TS6-O'!F832</f>
        <v>9641708.8893137798</v>
      </c>
      <c r="H93">
        <f>'[4]IntHeatGain-100Rad-2XWall-TS6-O'!G832</f>
        <v>20</v>
      </c>
      <c r="I93">
        <f>'[4]IntHeatGain-100Rad-2XWall-TS6-O'!H832</f>
        <v>9720000</v>
      </c>
      <c r="J93" s="3">
        <f>'[4]IntHeatGain-100Rad-2XWall-TS6-O'!I832</f>
        <v>0</v>
      </c>
      <c r="K93" s="3">
        <f>'[4]IntHeatGain-100Rad-2XWall-TS6-O'!J832</f>
        <v>9720000</v>
      </c>
      <c r="L93">
        <f>'[4]IntHeatGain-100Rad-2XWall-TS6-O'!K832</f>
        <v>0</v>
      </c>
      <c r="M93" s="3">
        <f>'[4]IntHeatGain-100Rad-2XWall-TS6-O'!L832</f>
        <v>0</v>
      </c>
      <c r="N93" s="3">
        <f>'[4]IntHeatGain-100Rad-2XWall-TS6-O'!M832</f>
        <v>36.123949268252602</v>
      </c>
      <c r="O93">
        <f>'[4]IntHeatGain-100Rad-2XWall-TS6-O'!N832</f>
        <v>36.12289192611</v>
      </c>
      <c r="P93">
        <f>'[4]IntHeatGain-100Rad-2XWall-TS6-O'!O832</f>
        <v>3.0760000000000001</v>
      </c>
      <c r="Q93">
        <f>'[4]IntHeatGain-100Rad-2XWall-TS6-O'!P832</f>
        <v>0</v>
      </c>
      <c r="R93" s="3">
        <f>'[4]IntHeatGain-100Rad-2XWall-TS6-O'!Q832</f>
        <v>3.0760000000000001</v>
      </c>
      <c r="S93">
        <f>'[4]IntHeatGain-100Rad-2XWall-TS6-O'!R832</f>
        <v>3.0760000000000001</v>
      </c>
      <c r="T93">
        <f>'[4]IntHeatGain-100Rad-2XWall-TS6-O'!S832</f>
        <v>3.0760000000000001</v>
      </c>
      <c r="U93">
        <f>'[4]IntHeatGain-100Rad-2XWall-TS6-O'!T832</f>
        <v>3.0760000000000001</v>
      </c>
      <c r="V93">
        <f>'[4]IntHeatGain-100Rad-2XWall-TS6-O'!U832</f>
        <v>3.0760000000000001</v>
      </c>
      <c r="W93">
        <f>'[4]IntHeatGain-100Rad-2XWall-TS6-O'!V832</f>
        <v>0</v>
      </c>
      <c r="Y93">
        <f t="shared" si="2"/>
        <v>2678.2524692538277</v>
      </c>
    </row>
    <row r="94" spans="1:25" x14ac:dyDescent="0.2">
      <c r="A94">
        <f t="shared" si="3"/>
        <v>88</v>
      </c>
      <c r="B94" t="str">
        <f>'[4]IntHeatGain-100Rad-2XWall-TS6-O'!A833</f>
        <v xml:space="preserve"> 08/04  16:00:00</v>
      </c>
      <c r="C94">
        <f>'[4]IntHeatGain-100Rad-2XWall-TS6-O'!B833</f>
        <v>20</v>
      </c>
      <c r="D94">
        <f>'[4]IntHeatGain-100Rad-2XWall-TS6-O'!C833</f>
        <v>0</v>
      </c>
      <c r="E94">
        <f>'[4]IntHeatGain-100Rad-2XWall-TS6-O'!D833</f>
        <v>853.5</v>
      </c>
      <c r="F94" s="3">
        <f>'[4]IntHeatGain-100Rad-2XWall-TS6-O'!E833</f>
        <v>0</v>
      </c>
      <c r="G94">
        <f>'[4]IntHeatGain-100Rad-2XWall-TS6-O'!F833</f>
        <v>9645397.5232506301</v>
      </c>
      <c r="H94">
        <f>'[4]IntHeatGain-100Rad-2XWall-TS6-O'!G833</f>
        <v>20.000000000000199</v>
      </c>
      <c r="I94">
        <f>'[4]IntHeatGain-100Rad-2XWall-TS6-O'!H833</f>
        <v>9720000</v>
      </c>
      <c r="J94" s="3">
        <f>'[4]IntHeatGain-100Rad-2XWall-TS6-O'!I833</f>
        <v>0</v>
      </c>
      <c r="K94" s="3">
        <f>'[4]IntHeatGain-100Rad-2XWall-TS6-O'!J833</f>
        <v>9720000</v>
      </c>
      <c r="L94">
        <f>'[4]IntHeatGain-100Rad-2XWall-TS6-O'!K833</f>
        <v>0</v>
      </c>
      <c r="M94" s="3">
        <f>'[4]IntHeatGain-100Rad-2XWall-TS6-O'!L833</f>
        <v>0</v>
      </c>
      <c r="N94" s="3">
        <f>'[4]IntHeatGain-100Rad-2XWall-TS6-O'!M833</f>
        <v>36.130117816499499</v>
      </c>
      <c r="O94">
        <f>'[4]IntHeatGain-100Rad-2XWall-TS6-O'!N833</f>
        <v>36.129110285152301</v>
      </c>
      <c r="P94">
        <f>'[4]IntHeatGain-100Rad-2XWall-TS6-O'!O833</f>
        <v>3.0760000000000001</v>
      </c>
      <c r="Q94">
        <f>'[4]IntHeatGain-100Rad-2XWall-TS6-O'!P833</f>
        <v>0</v>
      </c>
      <c r="R94" s="3">
        <f>'[4]IntHeatGain-100Rad-2XWall-TS6-O'!Q833</f>
        <v>3.0760000000000001</v>
      </c>
      <c r="S94">
        <f>'[4]IntHeatGain-100Rad-2XWall-TS6-O'!R833</f>
        <v>3.0760000000000001</v>
      </c>
      <c r="T94">
        <f>'[4]IntHeatGain-100Rad-2XWall-TS6-O'!S833</f>
        <v>3.0760000000000001</v>
      </c>
      <c r="U94">
        <f>'[4]IntHeatGain-100Rad-2XWall-TS6-O'!T833</f>
        <v>3.0760000000000001</v>
      </c>
      <c r="V94">
        <f>'[4]IntHeatGain-100Rad-2XWall-TS6-O'!U833</f>
        <v>3.0760000000000001</v>
      </c>
      <c r="W94">
        <f>'[4]IntHeatGain-100Rad-2XWall-TS6-O'!V833</f>
        <v>0</v>
      </c>
      <c r="Y94">
        <f t="shared" si="2"/>
        <v>2679.2770897918417</v>
      </c>
    </row>
    <row r="95" spans="1:25" x14ac:dyDescent="0.2">
      <c r="A95">
        <f t="shared" si="3"/>
        <v>89</v>
      </c>
      <c r="B95" t="str">
        <f>'[4]IntHeatGain-100Rad-2XWall-TS6-O'!A834</f>
        <v xml:space="preserve"> 08/04  17:00:00</v>
      </c>
      <c r="C95">
        <f>'[4]IntHeatGain-100Rad-2XWall-TS6-O'!B834</f>
        <v>20</v>
      </c>
      <c r="D95">
        <f>'[4]IntHeatGain-100Rad-2XWall-TS6-O'!C834</f>
        <v>0</v>
      </c>
      <c r="E95">
        <f>'[4]IntHeatGain-100Rad-2XWall-TS6-O'!D834</f>
        <v>785.66666666666697</v>
      </c>
      <c r="F95" s="3">
        <f>'[4]IntHeatGain-100Rad-2XWall-TS6-O'!E834</f>
        <v>0</v>
      </c>
      <c r="G95">
        <f>'[4]IntHeatGain-100Rad-2XWall-TS6-O'!F834</f>
        <v>9648912.3819025997</v>
      </c>
      <c r="H95">
        <f>'[4]IntHeatGain-100Rad-2XWall-TS6-O'!G834</f>
        <v>20</v>
      </c>
      <c r="I95">
        <f>'[4]IntHeatGain-100Rad-2XWall-TS6-O'!H834</f>
        <v>9720000</v>
      </c>
      <c r="J95" s="3">
        <f>'[4]IntHeatGain-100Rad-2XWall-TS6-O'!I834</f>
        <v>0</v>
      </c>
      <c r="K95" s="3">
        <f>'[4]IntHeatGain-100Rad-2XWall-TS6-O'!J834</f>
        <v>9720000</v>
      </c>
      <c r="L95">
        <f>'[4]IntHeatGain-100Rad-2XWall-TS6-O'!K834</f>
        <v>0</v>
      </c>
      <c r="M95" s="3">
        <f>'[4]IntHeatGain-100Rad-2XWall-TS6-O'!L834</f>
        <v>0</v>
      </c>
      <c r="N95" s="3">
        <f>'[4]IntHeatGain-100Rad-2XWall-TS6-O'!M834</f>
        <v>36.135995758183697</v>
      </c>
      <c r="O95">
        <f>'[4]IntHeatGain-100Rad-2XWall-TS6-O'!N834</f>
        <v>36.135035693748499</v>
      </c>
      <c r="P95">
        <f>'[4]IntHeatGain-100Rad-2XWall-TS6-O'!O834</f>
        <v>3.0760000000000001</v>
      </c>
      <c r="Q95">
        <f>'[4]IntHeatGain-100Rad-2XWall-TS6-O'!P834</f>
        <v>0</v>
      </c>
      <c r="R95" s="3">
        <f>'[4]IntHeatGain-100Rad-2XWall-TS6-O'!Q834</f>
        <v>3.0760000000000001</v>
      </c>
      <c r="S95">
        <f>'[4]IntHeatGain-100Rad-2XWall-TS6-O'!R834</f>
        <v>3.0760000000000001</v>
      </c>
      <c r="T95">
        <f>'[4]IntHeatGain-100Rad-2XWall-TS6-O'!S834</f>
        <v>3.0760000000000001</v>
      </c>
      <c r="U95">
        <f>'[4]IntHeatGain-100Rad-2XWall-TS6-O'!T834</f>
        <v>3.0760000000000001</v>
      </c>
      <c r="V95">
        <f>'[4]IntHeatGain-100Rad-2XWall-TS6-O'!U834</f>
        <v>3.0760000000000001</v>
      </c>
      <c r="W95">
        <f>'[4]IntHeatGain-100Rad-2XWall-TS6-O'!V834</f>
        <v>0</v>
      </c>
      <c r="Y95">
        <f t="shared" si="2"/>
        <v>2680.253439417389</v>
      </c>
    </row>
    <row r="96" spans="1:25" x14ac:dyDescent="0.2">
      <c r="A96">
        <f t="shared" si="3"/>
        <v>90</v>
      </c>
      <c r="B96" t="str">
        <f>'[4]IntHeatGain-100Rad-2XWall-TS6-O'!A835</f>
        <v xml:space="preserve"> 08/04  18:00:00</v>
      </c>
      <c r="C96">
        <f>'[4]IntHeatGain-100Rad-2XWall-TS6-O'!B835</f>
        <v>20</v>
      </c>
      <c r="D96">
        <f>'[4]IntHeatGain-100Rad-2XWall-TS6-O'!C835</f>
        <v>0</v>
      </c>
      <c r="E96">
        <f>'[4]IntHeatGain-100Rad-2XWall-TS6-O'!D835</f>
        <v>636.66666666666697</v>
      </c>
      <c r="F96" s="3">
        <f>'[4]IntHeatGain-100Rad-2XWall-TS6-O'!E835</f>
        <v>0</v>
      </c>
      <c r="G96">
        <f>'[4]IntHeatGain-100Rad-2XWall-TS6-O'!F835</f>
        <v>9652261.6420592703</v>
      </c>
      <c r="H96">
        <f>'[4]IntHeatGain-100Rad-2XWall-TS6-O'!G835</f>
        <v>20</v>
      </c>
      <c r="I96">
        <f>'[4]IntHeatGain-100Rad-2XWall-TS6-O'!H835</f>
        <v>9720000</v>
      </c>
      <c r="J96" s="3">
        <f>'[4]IntHeatGain-100Rad-2XWall-TS6-O'!I835</f>
        <v>0</v>
      </c>
      <c r="K96" s="3">
        <f>'[4]IntHeatGain-100Rad-2XWall-TS6-O'!J835</f>
        <v>9720000</v>
      </c>
      <c r="L96">
        <f>'[4]IntHeatGain-100Rad-2XWall-TS6-O'!K835</f>
        <v>0</v>
      </c>
      <c r="M96" s="3">
        <f>'[4]IntHeatGain-100Rad-2XWall-TS6-O'!L835</f>
        <v>0</v>
      </c>
      <c r="N96" s="3">
        <f>'[4]IntHeatGain-100Rad-2XWall-TS6-O'!M835</f>
        <v>36.1415967674521</v>
      </c>
      <c r="O96">
        <f>'[4]IntHeatGain-100Rad-2XWall-TS6-O'!N835</f>
        <v>36.140681936807702</v>
      </c>
      <c r="P96">
        <f>'[4]IntHeatGain-100Rad-2XWall-TS6-O'!O835</f>
        <v>3.0760000000000001</v>
      </c>
      <c r="Q96">
        <f>'[4]IntHeatGain-100Rad-2XWall-TS6-O'!P835</f>
        <v>0</v>
      </c>
      <c r="R96" s="3">
        <f>'[4]IntHeatGain-100Rad-2XWall-TS6-O'!Q835</f>
        <v>3.0760000000000001</v>
      </c>
      <c r="S96">
        <f>'[4]IntHeatGain-100Rad-2XWall-TS6-O'!R835</f>
        <v>3.0760000000000001</v>
      </c>
      <c r="T96">
        <f>'[4]IntHeatGain-100Rad-2XWall-TS6-O'!S835</f>
        <v>3.0760000000000001</v>
      </c>
      <c r="U96">
        <f>'[4]IntHeatGain-100Rad-2XWall-TS6-O'!T835</f>
        <v>3.0760000000000001</v>
      </c>
      <c r="V96">
        <f>'[4]IntHeatGain-100Rad-2XWall-TS6-O'!U835</f>
        <v>3.0760000000000001</v>
      </c>
      <c r="W96">
        <f>'[4]IntHeatGain-100Rad-2XWall-TS6-O'!V835</f>
        <v>0</v>
      </c>
      <c r="Y96">
        <f t="shared" si="2"/>
        <v>2681.1837894609084</v>
      </c>
    </row>
    <row r="97" spans="1:25" x14ac:dyDescent="0.2">
      <c r="A97">
        <f t="shared" si="3"/>
        <v>91</v>
      </c>
      <c r="B97" t="str">
        <f>'[4]IntHeatGain-100Rad-2XWall-TS6-O'!A836</f>
        <v xml:space="preserve"> 08/04  19:00:00</v>
      </c>
      <c r="C97">
        <f>'[4]IntHeatGain-100Rad-2XWall-TS6-O'!B836</f>
        <v>20</v>
      </c>
      <c r="D97">
        <f>'[4]IntHeatGain-100Rad-2XWall-TS6-O'!C836</f>
        <v>0</v>
      </c>
      <c r="E97">
        <f>'[4]IntHeatGain-100Rad-2XWall-TS6-O'!D836</f>
        <v>330.41666666666703</v>
      </c>
      <c r="F97" s="3">
        <f>'[4]IntHeatGain-100Rad-2XWall-TS6-O'!E836</f>
        <v>0</v>
      </c>
      <c r="G97">
        <f>'[4]IntHeatGain-100Rad-2XWall-TS6-O'!F836</f>
        <v>9655453.09115378</v>
      </c>
      <c r="H97">
        <f>'[4]IntHeatGain-100Rad-2XWall-TS6-O'!G836</f>
        <v>20</v>
      </c>
      <c r="I97">
        <f>'[4]IntHeatGain-100Rad-2XWall-TS6-O'!H836</f>
        <v>9720000</v>
      </c>
      <c r="J97" s="3">
        <f>'[4]IntHeatGain-100Rad-2XWall-TS6-O'!I836</f>
        <v>0</v>
      </c>
      <c r="K97" s="3">
        <f>'[4]IntHeatGain-100Rad-2XWall-TS6-O'!J836</f>
        <v>9720000</v>
      </c>
      <c r="L97">
        <f>'[4]IntHeatGain-100Rad-2XWall-TS6-O'!K836</f>
        <v>0</v>
      </c>
      <c r="M97" s="3">
        <f>'[4]IntHeatGain-100Rad-2XWall-TS6-O'!L836</f>
        <v>0</v>
      </c>
      <c r="N97" s="3">
        <f>'[4]IntHeatGain-100Rad-2XWall-TS6-O'!M836</f>
        <v>36.146933867325203</v>
      </c>
      <c r="O97">
        <f>'[4]IntHeatGain-100Rad-2XWall-TS6-O'!N836</f>
        <v>36.146062143804997</v>
      </c>
      <c r="P97">
        <f>'[4]IntHeatGain-100Rad-2XWall-TS6-O'!O836</f>
        <v>3.0760000000000001</v>
      </c>
      <c r="Q97">
        <f>'[4]IntHeatGain-100Rad-2XWall-TS6-O'!P836</f>
        <v>0</v>
      </c>
      <c r="R97" s="3">
        <f>'[4]IntHeatGain-100Rad-2XWall-TS6-O'!Q836</f>
        <v>3.0760000000000001</v>
      </c>
      <c r="S97">
        <f>'[4]IntHeatGain-100Rad-2XWall-TS6-O'!R836</f>
        <v>3.0760000000000001</v>
      </c>
      <c r="T97">
        <f>'[4]IntHeatGain-100Rad-2XWall-TS6-O'!S836</f>
        <v>3.0760000000000001</v>
      </c>
      <c r="U97">
        <f>'[4]IntHeatGain-100Rad-2XWall-TS6-O'!T836</f>
        <v>3.0760000000000001</v>
      </c>
      <c r="V97">
        <f>'[4]IntHeatGain-100Rad-2XWall-TS6-O'!U836</f>
        <v>3.0760000000000001</v>
      </c>
      <c r="W97">
        <f>'[4]IntHeatGain-100Rad-2XWall-TS6-O'!V836</f>
        <v>0</v>
      </c>
      <c r="Y97">
        <f t="shared" si="2"/>
        <v>2682.0703030982722</v>
      </c>
    </row>
    <row r="98" spans="1:25" x14ac:dyDescent="0.2">
      <c r="A98">
        <f t="shared" si="3"/>
        <v>92</v>
      </c>
      <c r="B98" t="str">
        <f>'[4]IntHeatGain-100Rad-2XWall-TS6-O'!A837</f>
        <v xml:space="preserve"> 08/04  20:00:00</v>
      </c>
      <c r="C98">
        <f>'[4]IntHeatGain-100Rad-2XWall-TS6-O'!B837</f>
        <v>20</v>
      </c>
      <c r="D98" s="3">
        <f>'[4]IntHeatGain-100Rad-2XWall-TS6-O'!C837</f>
        <v>0</v>
      </c>
      <c r="E98" s="3">
        <f>'[4]IntHeatGain-100Rad-2XWall-TS6-O'!D837</f>
        <v>32.4166666666667</v>
      </c>
      <c r="F98" s="3">
        <f>'[4]IntHeatGain-100Rad-2XWall-TS6-O'!E837</f>
        <v>0</v>
      </c>
      <c r="G98">
        <f>'[4]IntHeatGain-100Rad-2XWall-TS6-O'!F837</f>
        <v>9658494.1490660794</v>
      </c>
      <c r="H98">
        <f>'[4]IntHeatGain-100Rad-2XWall-TS6-O'!G837</f>
        <v>20.000000000000099</v>
      </c>
      <c r="I98">
        <f>'[4]IntHeatGain-100Rad-2XWall-TS6-O'!H837</f>
        <v>9720000</v>
      </c>
      <c r="J98" s="3">
        <f>'[4]IntHeatGain-100Rad-2XWall-TS6-O'!I837</f>
        <v>0</v>
      </c>
      <c r="K98" s="3">
        <f>'[4]IntHeatGain-100Rad-2XWall-TS6-O'!J837</f>
        <v>9720000</v>
      </c>
      <c r="L98">
        <f>'[4]IntHeatGain-100Rad-2XWall-TS6-O'!K837</f>
        <v>0</v>
      </c>
      <c r="M98" s="3">
        <f>'[4]IntHeatGain-100Rad-2XWall-TS6-O'!L837</f>
        <v>0</v>
      </c>
      <c r="N98" s="3">
        <f>'[4]IntHeatGain-100Rad-2XWall-TS6-O'!M837</f>
        <v>36.152019466161299</v>
      </c>
      <c r="O98">
        <f>'[4]IntHeatGain-100Rad-2XWall-TS6-O'!N837</f>
        <v>36.151188822736998</v>
      </c>
      <c r="P98">
        <f>'[4]IntHeatGain-100Rad-2XWall-TS6-O'!O837</f>
        <v>3.0760000000000001</v>
      </c>
      <c r="Q98">
        <f>'[4]IntHeatGain-100Rad-2XWall-TS6-O'!P837</f>
        <v>0</v>
      </c>
      <c r="R98" s="3">
        <f>'[4]IntHeatGain-100Rad-2XWall-TS6-O'!Q837</f>
        <v>3.0760000000000001</v>
      </c>
      <c r="S98">
        <f>'[4]IntHeatGain-100Rad-2XWall-TS6-O'!R837</f>
        <v>3.0760000000000001</v>
      </c>
      <c r="T98">
        <f>'[4]IntHeatGain-100Rad-2XWall-TS6-O'!S837</f>
        <v>3.0760000000000001</v>
      </c>
      <c r="U98">
        <f>'[4]IntHeatGain-100Rad-2XWall-TS6-O'!T837</f>
        <v>3.0760000000000001</v>
      </c>
      <c r="V98">
        <f>'[4]IntHeatGain-100Rad-2XWall-TS6-O'!U837</f>
        <v>3.0760000000000001</v>
      </c>
      <c r="W98">
        <f>'[4]IntHeatGain-100Rad-2XWall-TS6-O'!V837</f>
        <v>0</v>
      </c>
      <c r="Y98">
        <f t="shared" si="2"/>
        <v>2682.9150414072442</v>
      </c>
    </row>
    <row r="99" spans="1:25" x14ac:dyDescent="0.2">
      <c r="A99">
        <f t="shared" si="3"/>
        <v>93</v>
      </c>
      <c r="B99" t="str">
        <f>'[4]IntHeatGain-100Rad-2XWall-TS6-O'!A838</f>
        <v xml:space="preserve"> 08/04  21:00:00</v>
      </c>
      <c r="C99">
        <f>'[4]IntHeatGain-100Rad-2XWall-TS6-O'!B838</f>
        <v>20</v>
      </c>
      <c r="D99" s="3">
        <f>'[4]IntHeatGain-100Rad-2XWall-TS6-O'!C838</f>
        <v>0</v>
      </c>
      <c r="E99" s="3">
        <f>'[4]IntHeatGain-100Rad-2XWall-TS6-O'!D838</f>
        <v>0</v>
      </c>
      <c r="F99" s="3">
        <f>'[4]IntHeatGain-100Rad-2XWall-TS6-O'!E838</f>
        <v>0</v>
      </c>
      <c r="G99">
        <f>'[4]IntHeatGain-100Rad-2XWall-TS6-O'!F838</f>
        <v>9661391.8894855902</v>
      </c>
      <c r="H99">
        <f>'[4]IntHeatGain-100Rad-2XWall-TS6-O'!G838</f>
        <v>19.999999999999801</v>
      </c>
      <c r="I99">
        <f>'[4]IntHeatGain-100Rad-2XWall-TS6-O'!H838</f>
        <v>9720000</v>
      </c>
      <c r="J99" s="3">
        <f>'[4]IntHeatGain-100Rad-2XWall-TS6-O'!I838</f>
        <v>0</v>
      </c>
      <c r="K99" s="3">
        <f>'[4]IntHeatGain-100Rad-2XWall-TS6-O'!J838</f>
        <v>9720000</v>
      </c>
      <c r="L99">
        <f>'[4]IntHeatGain-100Rad-2XWall-TS6-O'!K838</f>
        <v>0</v>
      </c>
      <c r="M99" s="3">
        <f>'[4]IntHeatGain-100Rad-2XWall-TS6-O'!L838</f>
        <v>0</v>
      </c>
      <c r="N99" s="3">
        <f>'[4]IntHeatGain-100Rad-2XWall-TS6-O'!M838</f>
        <v>36.1568653933777</v>
      </c>
      <c r="O99">
        <f>'[4]IntHeatGain-100Rad-2XWall-TS6-O'!N838</f>
        <v>36.156073897321903</v>
      </c>
      <c r="P99">
        <f>'[4]IntHeatGain-100Rad-2XWall-TS6-O'!O838</f>
        <v>3.0760000000000001</v>
      </c>
      <c r="Q99">
        <f>'[4]IntHeatGain-100Rad-2XWall-TS6-O'!P838</f>
        <v>0</v>
      </c>
      <c r="R99" s="3">
        <f>'[4]IntHeatGain-100Rad-2XWall-TS6-O'!Q838</f>
        <v>3.0760000000000001</v>
      </c>
      <c r="S99">
        <f>'[4]IntHeatGain-100Rad-2XWall-TS6-O'!R838</f>
        <v>3.0760000000000001</v>
      </c>
      <c r="T99">
        <f>'[4]IntHeatGain-100Rad-2XWall-TS6-O'!S838</f>
        <v>3.0760000000000001</v>
      </c>
      <c r="U99">
        <f>'[4]IntHeatGain-100Rad-2XWall-TS6-O'!T838</f>
        <v>3.0760000000000001</v>
      </c>
      <c r="V99">
        <f>'[4]IntHeatGain-100Rad-2XWall-TS6-O'!U838</f>
        <v>3.0760000000000001</v>
      </c>
      <c r="W99">
        <f>'[4]IntHeatGain-100Rad-2XWall-TS6-O'!V838</f>
        <v>0</v>
      </c>
      <c r="Y99">
        <f t="shared" si="2"/>
        <v>2683.7199693015527</v>
      </c>
    </row>
    <row r="100" spans="1:25" x14ac:dyDescent="0.2">
      <c r="A100">
        <f t="shared" si="3"/>
        <v>94</v>
      </c>
      <c r="B100" t="str">
        <f>'[4]IntHeatGain-100Rad-2XWall-TS6-O'!A839</f>
        <v xml:space="preserve"> 08/04  22:00:00</v>
      </c>
      <c r="C100">
        <f>'[4]IntHeatGain-100Rad-2XWall-TS6-O'!B839</f>
        <v>20</v>
      </c>
      <c r="D100" s="3">
        <f>'[4]IntHeatGain-100Rad-2XWall-TS6-O'!C839</f>
        <v>0</v>
      </c>
      <c r="E100" s="3">
        <f>'[4]IntHeatGain-100Rad-2XWall-TS6-O'!D839</f>
        <v>0</v>
      </c>
      <c r="F100" s="3">
        <f>'[4]IntHeatGain-100Rad-2XWall-TS6-O'!E839</f>
        <v>0</v>
      </c>
      <c r="G100">
        <f>'[4]IntHeatGain-100Rad-2XWall-TS6-O'!F839</f>
        <v>9664153.0611497797</v>
      </c>
      <c r="H100">
        <f>'[4]IntHeatGain-100Rad-2XWall-TS6-O'!G839</f>
        <v>20.000000000000298</v>
      </c>
      <c r="I100">
        <f>'[4]IntHeatGain-100Rad-2XWall-TS6-O'!H839</f>
        <v>9720000</v>
      </c>
      <c r="J100" s="3">
        <f>'[4]IntHeatGain-100Rad-2XWall-TS6-O'!I839</f>
        <v>0</v>
      </c>
      <c r="K100" s="3">
        <f>'[4]IntHeatGain-100Rad-2XWall-TS6-O'!J839</f>
        <v>9720000</v>
      </c>
      <c r="L100">
        <f>'[4]IntHeatGain-100Rad-2XWall-TS6-O'!K839</f>
        <v>0</v>
      </c>
      <c r="M100" s="3">
        <f>'[4]IntHeatGain-100Rad-2XWall-TS6-O'!L839</f>
        <v>0</v>
      </c>
      <c r="N100" s="3">
        <f>'[4]IntHeatGain-100Rad-2XWall-TS6-O'!M839</f>
        <v>36.161482934970998</v>
      </c>
      <c r="O100">
        <f>'[4]IntHeatGain-100Rad-2XWall-TS6-O'!N839</f>
        <v>36.160728741260002</v>
      </c>
      <c r="P100">
        <f>'[4]IntHeatGain-100Rad-2XWall-TS6-O'!O839</f>
        <v>3.0760000000000001</v>
      </c>
      <c r="Q100">
        <f>'[4]IntHeatGain-100Rad-2XWall-TS6-O'!P839</f>
        <v>0</v>
      </c>
      <c r="R100" s="3">
        <f>'[4]IntHeatGain-100Rad-2XWall-TS6-O'!Q839</f>
        <v>3.0760000000000001</v>
      </c>
      <c r="S100">
        <f>'[4]IntHeatGain-100Rad-2XWall-TS6-O'!R839</f>
        <v>3.0760000000000001</v>
      </c>
      <c r="T100">
        <f>'[4]IntHeatGain-100Rad-2XWall-TS6-O'!S839</f>
        <v>3.0760000000000001</v>
      </c>
      <c r="U100">
        <f>'[4]IntHeatGain-100Rad-2XWall-TS6-O'!T839</f>
        <v>3.0760000000000001</v>
      </c>
      <c r="V100">
        <f>'[4]IntHeatGain-100Rad-2XWall-TS6-O'!U839</f>
        <v>3.0760000000000001</v>
      </c>
      <c r="W100">
        <f>'[4]IntHeatGain-100Rad-2XWall-TS6-O'!V839</f>
        <v>0</v>
      </c>
      <c r="Y100">
        <f t="shared" si="2"/>
        <v>2684.4869614304944</v>
      </c>
    </row>
    <row r="101" spans="1:25" x14ac:dyDescent="0.2">
      <c r="A101">
        <f t="shared" si="3"/>
        <v>95</v>
      </c>
      <c r="B101" t="str">
        <f>'[4]IntHeatGain-100Rad-2XWall-TS6-O'!A840</f>
        <v xml:space="preserve"> 08/04  23:00:00</v>
      </c>
      <c r="C101">
        <f>'[4]IntHeatGain-100Rad-2XWall-TS6-O'!B840</f>
        <v>20</v>
      </c>
      <c r="D101" s="3">
        <f>'[4]IntHeatGain-100Rad-2XWall-TS6-O'!C840</f>
        <v>0</v>
      </c>
      <c r="E101" s="3">
        <f>'[4]IntHeatGain-100Rad-2XWall-TS6-O'!D840</f>
        <v>0</v>
      </c>
      <c r="F101" s="3">
        <f>'[4]IntHeatGain-100Rad-2XWall-TS6-O'!E840</f>
        <v>0</v>
      </c>
      <c r="G101">
        <f>'[4]IntHeatGain-100Rad-2XWall-TS6-O'!F840</f>
        <v>9666784.1077780891</v>
      </c>
      <c r="H101">
        <f>'[4]IntHeatGain-100Rad-2XWall-TS6-O'!G840</f>
        <v>20.000000000000298</v>
      </c>
      <c r="I101">
        <f>'[4]IntHeatGain-100Rad-2XWall-TS6-O'!H840</f>
        <v>9720000</v>
      </c>
      <c r="J101" s="3">
        <f>'[4]IntHeatGain-100Rad-2XWall-TS6-O'!I840</f>
        <v>0</v>
      </c>
      <c r="K101" s="3">
        <f>'[4]IntHeatGain-100Rad-2XWall-TS6-O'!J840</f>
        <v>9720000</v>
      </c>
      <c r="L101">
        <f>'[4]IntHeatGain-100Rad-2XWall-TS6-O'!K840</f>
        <v>0</v>
      </c>
      <c r="M101" s="3">
        <f>'[4]IntHeatGain-100Rad-2XWall-TS6-O'!L840</f>
        <v>0</v>
      </c>
      <c r="N101" s="3">
        <f>'[4]IntHeatGain-100Rad-2XWall-TS6-O'!M840</f>
        <v>36.165882866855803</v>
      </c>
      <c r="O101">
        <f>'[4]IntHeatGain-100Rad-2XWall-TS6-O'!N840</f>
        <v>36.165164214594597</v>
      </c>
      <c r="P101">
        <f>'[4]IntHeatGain-100Rad-2XWall-TS6-O'!O840</f>
        <v>3.0760000000000001</v>
      </c>
      <c r="Q101">
        <f>'[4]IntHeatGain-100Rad-2XWall-TS6-O'!P840</f>
        <v>0</v>
      </c>
      <c r="R101" s="3">
        <f>'[4]IntHeatGain-100Rad-2XWall-TS6-O'!Q840</f>
        <v>3.0760000000000001</v>
      </c>
      <c r="S101">
        <f>'[4]IntHeatGain-100Rad-2XWall-TS6-O'!R840</f>
        <v>3.0760000000000001</v>
      </c>
      <c r="T101">
        <f>'[4]IntHeatGain-100Rad-2XWall-TS6-O'!S840</f>
        <v>3.0760000000000001</v>
      </c>
      <c r="U101">
        <f>'[4]IntHeatGain-100Rad-2XWall-TS6-O'!T840</f>
        <v>3.0760000000000001</v>
      </c>
      <c r="V101">
        <f>'[4]IntHeatGain-100Rad-2XWall-TS6-O'!U840</f>
        <v>3.0760000000000001</v>
      </c>
      <c r="W101">
        <f>'[4]IntHeatGain-100Rad-2XWall-TS6-O'!V840</f>
        <v>0</v>
      </c>
      <c r="Y101">
        <f t="shared" si="2"/>
        <v>2685.2178077161357</v>
      </c>
    </row>
    <row r="102" spans="1:25" x14ac:dyDescent="0.2">
      <c r="A102">
        <f t="shared" si="3"/>
        <v>96</v>
      </c>
      <c r="B102" t="str">
        <f>'[4]IntHeatGain-100Rad-2XWall-TS6-O'!A841</f>
        <v xml:space="preserve"> 08/04  24:00:00</v>
      </c>
      <c r="C102">
        <f>'[4]IntHeatGain-100Rad-2XWall-TS6-O'!B841</f>
        <v>20</v>
      </c>
      <c r="D102" s="3">
        <f>'[4]IntHeatGain-100Rad-2XWall-TS6-O'!C841</f>
        <v>0</v>
      </c>
      <c r="E102" s="3">
        <f>'[4]IntHeatGain-100Rad-2XWall-TS6-O'!D841</f>
        <v>0</v>
      </c>
      <c r="F102" s="3">
        <f>'[4]IntHeatGain-100Rad-2XWall-TS6-O'!E841</f>
        <v>0</v>
      </c>
      <c r="G102">
        <f>'[4]IntHeatGain-100Rad-2XWall-TS6-O'!F841</f>
        <v>9669291.1714423392</v>
      </c>
      <c r="H102">
        <f>'[4]IntHeatGain-100Rad-2XWall-TS6-O'!G841</f>
        <v>20.000000000000401</v>
      </c>
      <c r="I102">
        <f>'[4]IntHeatGain-100Rad-2XWall-TS6-O'!H841</f>
        <v>9720000</v>
      </c>
      <c r="J102" s="3">
        <f>'[4]IntHeatGain-100Rad-2XWall-TS6-O'!I841</f>
        <v>0</v>
      </c>
      <c r="K102" s="3">
        <f>'[4]IntHeatGain-100Rad-2XWall-TS6-O'!J841</f>
        <v>9720000</v>
      </c>
      <c r="L102">
        <f>'[4]IntHeatGain-100Rad-2XWall-TS6-O'!K841</f>
        <v>0</v>
      </c>
      <c r="M102" s="3">
        <f>'[4]IntHeatGain-100Rad-2XWall-TS6-O'!L841</f>
        <v>0</v>
      </c>
      <c r="N102" s="3">
        <f>'[4]IntHeatGain-100Rad-2XWall-TS6-O'!M841</f>
        <v>36.170075460491702</v>
      </c>
      <c r="O102">
        <f>'[4]IntHeatGain-100Rad-2XWall-TS6-O'!N841</f>
        <v>36.169390672135897</v>
      </c>
      <c r="P102">
        <f>'[4]IntHeatGain-100Rad-2XWall-TS6-O'!O841</f>
        <v>3.0760000000000001</v>
      </c>
      <c r="Q102">
        <f>'[4]IntHeatGain-100Rad-2XWall-TS6-O'!P841</f>
        <v>0</v>
      </c>
      <c r="R102" s="3">
        <f>'[4]IntHeatGain-100Rad-2XWall-TS6-O'!Q841</f>
        <v>3.0760000000000001</v>
      </c>
      <c r="S102">
        <f>'[4]IntHeatGain-100Rad-2XWall-TS6-O'!R841</f>
        <v>3.0760000000000001</v>
      </c>
      <c r="T102">
        <f>'[4]IntHeatGain-100Rad-2XWall-TS6-O'!S841</f>
        <v>3.0760000000000001</v>
      </c>
      <c r="U102">
        <f>'[4]IntHeatGain-100Rad-2XWall-TS6-O'!T841</f>
        <v>3.0760000000000001</v>
      </c>
      <c r="V102">
        <f>'[4]IntHeatGain-100Rad-2XWall-TS6-O'!U841</f>
        <v>3.0760000000000001</v>
      </c>
      <c r="W102">
        <f>'[4]IntHeatGain-100Rad-2XWall-TS6-O'!V841</f>
        <v>0</v>
      </c>
      <c r="Y102">
        <f t="shared" si="2"/>
        <v>2685.9142142895384</v>
      </c>
    </row>
    <row r="103" spans="1:25" x14ac:dyDescent="0.2">
      <c r="A103">
        <f t="shared" si="3"/>
        <v>97</v>
      </c>
      <c r="B103" t="str">
        <f>'[4]IntHeatGain-100Rad-2XWall-TS6-O'!A842</f>
        <v xml:space="preserve"> 08/05  01:00:00</v>
      </c>
      <c r="C103">
        <f>'[4]IntHeatGain-100Rad-2XWall-TS6-O'!B842</f>
        <v>20</v>
      </c>
      <c r="D103" s="3">
        <f>'[4]IntHeatGain-100Rad-2XWall-TS6-O'!C842</f>
        <v>0</v>
      </c>
      <c r="E103" s="3">
        <f>'[4]IntHeatGain-100Rad-2XWall-TS6-O'!D842</f>
        <v>0</v>
      </c>
      <c r="F103" s="3">
        <f>'[4]IntHeatGain-100Rad-2XWall-TS6-O'!E842</f>
        <v>0</v>
      </c>
      <c r="G103">
        <f>'[4]IntHeatGain-100Rad-2XWall-TS6-O'!F842</f>
        <v>9671680.1078896392</v>
      </c>
      <c r="H103">
        <f>'[4]IntHeatGain-100Rad-2XWall-TS6-O'!G842</f>
        <v>20.000000000000401</v>
      </c>
      <c r="I103">
        <f>'[4]IntHeatGain-100Rad-2XWall-TS6-O'!H842</f>
        <v>9720000</v>
      </c>
      <c r="J103" s="3">
        <f>'[4]IntHeatGain-100Rad-2XWall-TS6-O'!I842</f>
        <v>0</v>
      </c>
      <c r="K103" s="3">
        <f>'[4]IntHeatGain-100Rad-2XWall-TS6-O'!J842</f>
        <v>9720000</v>
      </c>
      <c r="L103">
        <f>'[4]IntHeatGain-100Rad-2XWall-TS6-O'!K842</f>
        <v>0</v>
      </c>
      <c r="M103" s="3">
        <f>'[4]IntHeatGain-100Rad-2XWall-TS6-O'!L842</f>
        <v>0</v>
      </c>
      <c r="N103" s="3">
        <f>'[4]IntHeatGain-100Rad-2XWall-TS6-O'!M842</f>
        <v>36.1740705085192</v>
      </c>
      <c r="O103">
        <f>'[4]IntHeatGain-100Rad-2XWall-TS6-O'!N842</f>
        <v>36.173417983754597</v>
      </c>
      <c r="P103">
        <f>'[4]IntHeatGain-100Rad-2XWall-TS6-O'!O842</f>
        <v>3.0760000000000001</v>
      </c>
      <c r="Q103">
        <f>'[4]IntHeatGain-100Rad-2XWall-TS6-O'!P842</f>
        <v>0</v>
      </c>
      <c r="R103" s="3">
        <f>'[4]IntHeatGain-100Rad-2XWall-TS6-O'!Q842</f>
        <v>3.0760000000000001</v>
      </c>
      <c r="S103">
        <f>'[4]IntHeatGain-100Rad-2XWall-TS6-O'!R842</f>
        <v>3.0760000000000001</v>
      </c>
      <c r="T103">
        <f>'[4]IntHeatGain-100Rad-2XWall-TS6-O'!S842</f>
        <v>3.0760000000000001</v>
      </c>
      <c r="U103">
        <f>'[4]IntHeatGain-100Rad-2XWall-TS6-O'!T842</f>
        <v>3.0760000000000001</v>
      </c>
      <c r="V103">
        <f>'[4]IntHeatGain-100Rad-2XWall-TS6-O'!U842</f>
        <v>3.0760000000000001</v>
      </c>
      <c r="W103">
        <f>'[4]IntHeatGain-100Rad-2XWall-TS6-O'!V842</f>
        <v>0</v>
      </c>
      <c r="Y103">
        <f t="shared" si="2"/>
        <v>2686.5778077471218</v>
      </c>
    </row>
    <row r="104" spans="1:25" x14ac:dyDescent="0.2">
      <c r="A104">
        <f t="shared" si="3"/>
        <v>98</v>
      </c>
      <c r="B104" t="str">
        <f>'[4]IntHeatGain-100Rad-2XWall-TS6-O'!A843</f>
        <v xml:space="preserve"> 08/05  02:00:00</v>
      </c>
      <c r="C104">
        <f>'[4]IntHeatGain-100Rad-2XWall-TS6-O'!B843</f>
        <v>20</v>
      </c>
      <c r="D104" s="3">
        <f>'[4]IntHeatGain-100Rad-2XWall-TS6-O'!C843</f>
        <v>0</v>
      </c>
      <c r="E104" s="3">
        <f>'[4]IntHeatGain-100Rad-2XWall-TS6-O'!D843</f>
        <v>0</v>
      </c>
      <c r="F104" s="3">
        <f>'[4]IntHeatGain-100Rad-2XWall-TS6-O'!E843</f>
        <v>0</v>
      </c>
      <c r="G104">
        <f>'[4]IntHeatGain-100Rad-2XWall-TS6-O'!F843</f>
        <v>9673956.5001985002</v>
      </c>
      <c r="H104">
        <f>'[4]IntHeatGain-100Rad-2XWall-TS6-O'!G843</f>
        <v>20.000000000000199</v>
      </c>
      <c r="I104">
        <f>'[4]IntHeatGain-100Rad-2XWall-TS6-O'!H843</f>
        <v>9720000</v>
      </c>
      <c r="J104" s="3">
        <f>'[4]IntHeatGain-100Rad-2XWall-TS6-O'!I843</f>
        <v>0</v>
      </c>
      <c r="K104" s="3">
        <f>'[4]IntHeatGain-100Rad-2XWall-TS6-O'!J843</f>
        <v>9720000</v>
      </c>
      <c r="L104">
        <f>'[4]IntHeatGain-100Rad-2XWall-TS6-O'!K843</f>
        <v>0</v>
      </c>
      <c r="M104" s="3">
        <f>'[4]IntHeatGain-100Rad-2XWall-TS6-O'!L843</f>
        <v>0</v>
      </c>
      <c r="N104" s="3">
        <f>'[4]IntHeatGain-100Rad-2XWall-TS6-O'!M843</f>
        <v>36.177877347589501</v>
      </c>
      <c r="O104">
        <f>'[4]IntHeatGain-100Rad-2XWall-TS6-O'!N843</f>
        <v>36.177255561867199</v>
      </c>
      <c r="P104">
        <f>'[4]IntHeatGain-100Rad-2XWall-TS6-O'!O843</f>
        <v>3.0760000000000001</v>
      </c>
      <c r="Q104">
        <f>'[4]IntHeatGain-100Rad-2XWall-TS6-O'!P843</f>
        <v>0</v>
      </c>
      <c r="R104" s="3">
        <f>'[4]IntHeatGain-100Rad-2XWall-TS6-O'!Q843</f>
        <v>3.0760000000000001</v>
      </c>
      <c r="S104">
        <f>'[4]IntHeatGain-100Rad-2XWall-TS6-O'!R843</f>
        <v>3.0760000000000001</v>
      </c>
      <c r="T104">
        <f>'[4]IntHeatGain-100Rad-2XWall-TS6-O'!S843</f>
        <v>3.0760000000000001</v>
      </c>
      <c r="U104">
        <f>'[4]IntHeatGain-100Rad-2XWall-TS6-O'!T843</f>
        <v>3.0760000000000001</v>
      </c>
      <c r="V104">
        <f>'[4]IntHeatGain-100Rad-2XWall-TS6-O'!U843</f>
        <v>3.0760000000000001</v>
      </c>
      <c r="W104">
        <f>'[4]IntHeatGain-100Rad-2XWall-TS6-O'!V843</f>
        <v>0</v>
      </c>
      <c r="Y104">
        <f t="shared" si="2"/>
        <v>2687.2101389440277</v>
      </c>
    </row>
    <row r="105" spans="1:25" x14ac:dyDescent="0.2">
      <c r="A105">
        <f t="shared" si="3"/>
        <v>99</v>
      </c>
      <c r="B105" t="str">
        <f>'[4]IntHeatGain-100Rad-2XWall-TS6-O'!A844</f>
        <v xml:space="preserve"> 08/05  03:00:00</v>
      </c>
      <c r="C105">
        <f>'[4]IntHeatGain-100Rad-2XWall-TS6-O'!B844</f>
        <v>20</v>
      </c>
      <c r="D105" s="3">
        <f>'[4]IntHeatGain-100Rad-2XWall-TS6-O'!C844</f>
        <v>0</v>
      </c>
      <c r="E105" s="3">
        <f>'[4]IntHeatGain-100Rad-2XWall-TS6-O'!D844</f>
        <v>0</v>
      </c>
      <c r="F105" s="3">
        <f>'[4]IntHeatGain-100Rad-2XWall-TS6-O'!E844</f>
        <v>0</v>
      </c>
      <c r="G105">
        <f>'[4]IntHeatGain-100Rad-2XWall-TS6-O'!F844</f>
        <v>9676125.6648624092</v>
      </c>
      <c r="H105">
        <f>'[4]IntHeatGain-100Rad-2XWall-TS6-O'!G844</f>
        <v>20.000000000000199</v>
      </c>
      <c r="I105">
        <f>'[4]IntHeatGain-100Rad-2XWall-TS6-O'!H844</f>
        <v>9720000</v>
      </c>
      <c r="J105" s="3">
        <f>'[4]IntHeatGain-100Rad-2XWall-TS6-O'!I844</f>
        <v>0</v>
      </c>
      <c r="K105" s="3">
        <f>'[4]IntHeatGain-100Rad-2XWall-TS6-O'!J844</f>
        <v>9720000</v>
      </c>
      <c r="L105">
        <f>'[4]IntHeatGain-100Rad-2XWall-TS6-O'!K844</f>
        <v>0</v>
      </c>
      <c r="M105" s="3">
        <f>'[4]IntHeatGain-100Rad-2XWall-TS6-O'!L844</f>
        <v>0</v>
      </c>
      <c r="N105" s="3">
        <f>'[4]IntHeatGain-100Rad-2XWall-TS6-O'!M844</f>
        <v>36.181504868540003</v>
      </c>
      <c r="O105">
        <f>'[4]IntHeatGain-100Rad-2XWall-TS6-O'!N844</f>
        <v>36.180912369641398</v>
      </c>
      <c r="P105">
        <f>'[4]IntHeatGain-100Rad-2XWall-TS6-O'!O844</f>
        <v>3.0760000000000001</v>
      </c>
      <c r="Q105">
        <f>'[4]IntHeatGain-100Rad-2XWall-TS6-O'!P844</f>
        <v>0</v>
      </c>
      <c r="R105" s="3">
        <f>'[4]IntHeatGain-100Rad-2XWall-TS6-O'!Q844</f>
        <v>3.0760000000000001</v>
      </c>
      <c r="S105">
        <f>'[4]IntHeatGain-100Rad-2XWall-TS6-O'!R844</f>
        <v>3.0760000000000001</v>
      </c>
      <c r="T105">
        <f>'[4]IntHeatGain-100Rad-2XWall-TS6-O'!S844</f>
        <v>3.0760000000000001</v>
      </c>
      <c r="U105">
        <f>'[4]IntHeatGain-100Rad-2XWall-TS6-O'!T844</f>
        <v>3.0760000000000001</v>
      </c>
      <c r="V105">
        <f>'[4]IntHeatGain-100Rad-2XWall-TS6-O'!U844</f>
        <v>3.0760000000000001</v>
      </c>
      <c r="W105">
        <f>'[4]IntHeatGain-100Rad-2XWall-TS6-O'!V844</f>
        <v>0</v>
      </c>
      <c r="Y105">
        <f t="shared" si="2"/>
        <v>2687.8126846840028</v>
      </c>
    </row>
    <row r="106" spans="1:25" x14ac:dyDescent="0.2">
      <c r="A106">
        <f t="shared" si="3"/>
        <v>100</v>
      </c>
      <c r="B106" t="str">
        <f>'[4]IntHeatGain-100Rad-2XWall-TS6-O'!A845</f>
        <v xml:space="preserve"> 08/05  04:00:00</v>
      </c>
      <c r="C106">
        <f>'[4]IntHeatGain-100Rad-2XWall-TS6-O'!B845</f>
        <v>20</v>
      </c>
      <c r="D106" s="3">
        <f>'[4]IntHeatGain-100Rad-2XWall-TS6-O'!C845</f>
        <v>0</v>
      </c>
      <c r="E106" s="3">
        <f>'[4]IntHeatGain-100Rad-2XWall-TS6-O'!D845</f>
        <v>0</v>
      </c>
      <c r="F106" s="3">
        <f>'[4]IntHeatGain-100Rad-2XWall-TS6-O'!E845</f>
        <v>0</v>
      </c>
      <c r="G106">
        <f>'[4]IntHeatGain-100Rad-2XWall-TS6-O'!F845</f>
        <v>9678192.6709640399</v>
      </c>
      <c r="H106">
        <f>'[4]IntHeatGain-100Rad-2XWall-TS6-O'!G845</f>
        <v>20</v>
      </c>
      <c r="I106">
        <f>'[4]IntHeatGain-100Rad-2XWall-TS6-O'!H845</f>
        <v>9720000</v>
      </c>
      <c r="J106" s="3">
        <f>'[4]IntHeatGain-100Rad-2XWall-TS6-O'!I845</f>
        <v>0</v>
      </c>
      <c r="K106" s="3">
        <f>'[4]IntHeatGain-100Rad-2XWall-TS6-O'!J845</f>
        <v>9720000</v>
      </c>
      <c r="L106">
        <f>'[4]IntHeatGain-100Rad-2XWall-TS6-O'!K845</f>
        <v>0</v>
      </c>
      <c r="M106" s="3">
        <f>'[4]IntHeatGain-100Rad-2XWall-TS6-O'!L845</f>
        <v>0</v>
      </c>
      <c r="N106" s="3">
        <f>'[4]IntHeatGain-100Rad-2XWall-TS6-O'!M845</f>
        <v>36.184961548461303</v>
      </c>
      <c r="O106">
        <f>'[4]IntHeatGain-100Rad-2XWall-TS6-O'!N845</f>
        <v>36.184396951548898</v>
      </c>
      <c r="P106">
        <f>'[4]IntHeatGain-100Rad-2XWall-TS6-O'!O845</f>
        <v>3.0760000000000001</v>
      </c>
      <c r="Q106">
        <f>'[4]IntHeatGain-100Rad-2XWall-TS6-O'!P845</f>
        <v>0</v>
      </c>
      <c r="R106" s="3">
        <f>'[4]IntHeatGain-100Rad-2XWall-TS6-O'!Q845</f>
        <v>3.0760000000000001</v>
      </c>
      <c r="S106">
        <f>'[4]IntHeatGain-100Rad-2XWall-TS6-O'!R845</f>
        <v>3.0760000000000001</v>
      </c>
      <c r="T106">
        <f>'[4]IntHeatGain-100Rad-2XWall-TS6-O'!S845</f>
        <v>3.0760000000000001</v>
      </c>
      <c r="U106">
        <f>'[4]IntHeatGain-100Rad-2XWall-TS6-O'!T845</f>
        <v>3.0760000000000001</v>
      </c>
      <c r="V106">
        <f>'[4]IntHeatGain-100Rad-2XWall-TS6-O'!U845</f>
        <v>3.0760000000000001</v>
      </c>
      <c r="W106">
        <f>'[4]IntHeatGain-100Rad-2XWall-TS6-O'!V845</f>
        <v>0</v>
      </c>
      <c r="Y106">
        <f t="shared" si="2"/>
        <v>2688.3868530455666</v>
      </c>
    </row>
    <row r="107" spans="1:25" x14ac:dyDescent="0.2">
      <c r="A107">
        <f t="shared" si="3"/>
        <v>101</v>
      </c>
      <c r="B107" t="str">
        <f>'[4]IntHeatGain-100Rad-2XWall-TS6-O'!A846</f>
        <v xml:space="preserve"> 08/05  05:00:00</v>
      </c>
      <c r="C107">
        <f>'[4]IntHeatGain-100Rad-2XWall-TS6-O'!B846</f>
        <v>20</v>
      </c>
      <c r="D107" s="3">
        <f>'[4]IntHeatGain-100Rad-2XWall-TS6-O'!C846</f>
        <v>0</v>
      </c>
      <c r="E107" s="3">
        <f>'[4]IntHeatGain-100Rad-2XWall-TS6-O'!D846</f>
        <v>0</v>
      </c>
      <c r="F107" s="3">
        <f>'[4]IntHeatGain-100Rad-2XWall-TS6-O'!E846</f>
        <v>0</v>
      </c>
      <c r="G107">
        <f>'[4]IntHeatGain-100Rad-2XWall-TS6-O'!F846</f>
        <v>9680162.3415891808</v>
      </c>
      <c r="H107">
        <f>'[4]IntHeatGain-100Rad-2XWall-TS6-O'!G846</f>
        <v>19.999999999999901</v>
      </c>
      <c r="I107">
        <f>'[4]IntHeatGain-100Rad-2XWall-TS6-O'!H846</f>
        <v>9720000</v>
      </c>
      <c r="J107" s="3">
        <f>'[4]IntHeatGain-100Rad-2XWall-TS6-O'!I846</f>
        <v>0</v>
      </c>
      <c r="K107" s="3">
        <f>'[4]IntHeatGain-100Rad-2XWall-TS6-O'!J846</f>
        <v>9720000</v>
      </c>
      <c r="L107">
        <f>'[4]IntHeatGain-100Rad-2XWall-TS6-O'!K846</f>
        <v>0</v>
      </c>
      <c r="M107" s="3">
        <f>'[4]IntHeatGain-100Rad-2XWall-TS6-O'!L846</f>
        <v>0</v>
      </c>
      <c r="N107" s="3">
        <f>'[4]IntHeatGain-100Rad-2XWall-TS6-O'!M846</f>
        <v>36.188255453058296</v>
      </c>
      <c r="O107">
        <f>'[4]IntHeatGain-100Rad-2XWall-TS6-O'!N846</f>
        <v>36.187717443259999</v>
      </c>
      <c r="P107">
        <f>'[4]IntHeatGain-100Rad-2XWall-TS6-O'!O846</f>
        <v>3.0760000000000001</v>
      </c>
      <c r="Q107">
        <f>'[4]IntHeatGain-100Rad-2XWall-TS6-O'!P846</f>
        <v>0</v>
      </c>
      <c r="R107" s="3">
        <f>'[4]IntHeatGain-100Rad-2XWall-TS6-O'!Q846</f>
        <v>3.0760000000000001</v>
      </c>
      <c r="S107">
        <f>'[4]IntHeatGain-100Rad-2XWall-TS6-O'!R846</f>
        <v>3.0760000000000001</v>
      </c>
      <c r="T107">
        <f>'[4]IntHeatGain-100Rad-2XWall-TS6-O'!S846</f>
        <v>3.0760000000000001</v>
      </c>
      <c r="U107">
        <f>'[4]IntHeatGain-100Rad-2XWall-TS6-O'!T846</f>
        <v>3.0760000000000001</v>
      </c>
      <c r="V107">
        <f>'[4]IntHeatGain-100Rad-2XWall-TS6-O'!U846</f>
        <v>3.0760000000000001</v>
      </c>
      <c r="W107">
        <f>'[4]IntHeatGain-100Rad-2XWall-TS6-O'!V846</f>
        <v>0</v>
      </c>
      <c r="Y107">
        <f t="shared" si="2"/>
        <v>2688.9339837747725</v>
      </c>
    </row>
    <row r="108" spans="1:25" x14ac:dyDescent="0.2">
      <c r="A108">
        <f t="shared" si="3"/>
        <v>102</v>
      </c>
      <c r="B108" t="str">
        <f>'[4]IntHeatGain-100Rad-2XWall-TS6-O'!A847</f>
        <v xml:space="preserve"> 08/05  06:00:00</v>
      </c>
      <c r="C108">
        <f>'[4]IntHeatGain-100Rad-2XWall-TS6-O'!B847</f>
        <v>20</v>
      </c>
      <c r="D108">
        <f>'[4]IntHeatGain-100Rad-2XWall-TS6-O'!C847</f>
        <v>0</v>
      </c>
      <c r="E108">
        <f>'[4]IntHeatGain-100Rad-2XWall-TS6-O'!D847</f>
        <v>9.8333333333333304</v>
      </c>
      <c r="F108" s="3">
        <f>'[4]IntHeatGain-100Rad-2XWall-TS6-O'!E847</f>
        <v>0</v>
      </c>
      <c r="G108">
        <f>'[4]IntHeatGain-100Rad-2XWall-TS6-O'!F847</f>
        <v>9682039.2501827199</v>
      </c>
      <c r="H108">
        <f>'[4]IntHeatGain-100Rad-2XWall-TS6-O'!G847</f>
        <v>20.000000000000099</v>
      </c>
      <c r="I108">
        <f>'[4]IntHeatGain-100Rad-2XWall-TS6-O'!H847</f>
        <v>9720000</v>
      </c>
      <c r="J108" s="3">
        <f>'[4]IntHeatGain-100Rad-2XWall-TS6-O'!I847</f>
        <v>0</v>
      </c>
      <c r="K108" s="3">
        <f>'[4]IntHeatGain-100Rad-2XWall-TS6-O'!J847</f>
        <v>9720000</v>
      </c>
      <c r="L108">
        <f>'[4]IntHeatGain-100Rad-2XWall-TS6-O'!K847</f>
        <v>0</v>
      </c>
      <c r="M108" s="3">
        <f>'[4]IntHeatGain-100Rad-2XWall-TS6-O'!L847</f>
        <v>0</v>
      </c>
      <c r="N108" s="3">
        <f>'[4]IntHeatGain-100Rad-2XWall-TS6-O'!M847</f>
        <v>36.191394230559901</v>
      </c>
      <c r="O108">
        <f>'[4]IntHeatGain-100Rad-2XWall-TS6-O'!N847</f>
        <v>36.190881560884897</v>
      </c>
      <c r="P108">
        <f>'[4]IntHeatGain-100Rad-2XWall-TS6-O'!O847</f>
        <v>3.0760000000000001</v>
      </c>
      <c r="Q108">
        <f>'[4]IntHeatGain-100Rad-2XWall-TS6-O'!P847</f>
        <v>0</v>
      </c>
      <c r="R108" s="3">
        <f>'[4]IntHeatGain-100Rad-2XWall-TS6-O'!Q847</f>
        <v>3.0760000000000001</v>
      </c>
      <c r="S108">
        <f>'[4]IntHeatGain-100Rad-2XWall-TS6-O'!R847</f>
        <v>3.0760000000000001</v>
      </c>
      <c r="T108">
        <f>'[4]IntHeatGain-100Rad-2XWall-TS6-O'!S847</f>
        <v>3.0760000000000001</v>
      </c>
      <c r="U108">
        <f>'[4]IntHeatGain-100Rad-2XWall-TS6-O'!T847</f>
        <v>3.0760000000000001</v>
      </c>
      <c r="V108">
        <f>'[4]IntHeatGain-100Rad-2XWall-TS6-O'!U847</f>
        <v>3.0760000000000001</v>
      </c>
      <c r="W108">
        <f>'[4]IntHeatGain-100Rad-2XWall-TS6-O'!V847</f>
        <v>0</v>
      </c>
      <c r="Y108">
        <f t="shared" si="2"/>
        <v>2689.4553472729776</v>
      </c>
    </row>
    <row r="109" spans="1:25" x14ac:dyDescent="0.2">
      <c r="A109">
        <f t="shared" si="3"/>
        <v>103</v>
      </c>
      <c r="B109" t="str">
        <f>'[4]IntHeatGain-100Rad-2XWall-TS6-O'!A848</f>
        <v xml:space="preserve"> 08/05  07:00:00</v>
      </c>
      <c r="C109">
        <f>'[4]IntHeatGain-100Rad-2XWall-TS6-O'!B848</f>
        <v>20</v>
      </c>
      <c r="D109">
        <f>'[4]IntHeatGain-100Rad-2XWall-TS6-O'!C848</f>
        <v>0</v>
      </c>
      <c r="E109">
        <f>'[4]IntHeatGain-100Rad-2XWall-TS6-O'!D848</f>
        <v>181</v>
      </c>
      <c r="F109" s="3">
        <f>'[4]IntHeatGain-100Rad-2XWall-TS6-O'!E848</f>
        <v>0</v>
      </c>
      <c r="G109">
        <f>'[4]IntHeatGain-100Rad-2XWall-TS6-O'!F848</f>
        <v>9683827.7402692698</v>
      </c>
      <c r="H109">
        <f>'[4]IntHeatGain-100Rad-2XWall-TS6-O'!G848</f>
        <v>20.000000000000199</v>
      </c>
      <c r="I109">
        <f>'[4]IntHeatGain-100Rad-2XWall-TS6-O'!H848</f>
        <v>9720000</v>
      </c>
      <c r="J109" s="3">
        <f>'[4]IntHeatGain-100Rad-2XWall-TS6-O'!I848</f>
        <v>0</v>
      </c>
      <c r="K109" s="3">
        <f>'[4]IntHeatGain-100Rad-2XWall-TS6-O'!J848</f>
        <v>9720000</v>
      </c>
      <c r="L109">
        <f>'[4]IntHeatGain-100Rad-2XWall-TS6-O'!K848</f>
        <v>0</v>
      </c>
      <c r="M109" s="3">
        <f>'[4]IntHeatGain-100Rad-2XWall-TS6-O'!L848</f>
        <v>0</v>
      </c>
      <c r="N109" s="3">
        <f>'[4]IntHeatGain-100Rad-2XWall-TS6-O'!M848</f>
        <v>36.1943851446972</v>
      </c>
      <c r="O109">
        <f>'[4]IntHeatGain-100Rad-2XWall-TS6-O'!N848</f>
        <v>36.193896629956697</v>
      </c>
      <c r="P109">
        <f>'[4]IntHeatGain-100Rad-2XWall-TS6-O'!O848</f>
        <v>3.0760000000000001</v>
      </c>
      <c r="Q109">
        <f>'[4]IntHeatGain-100Rad-2XWall-TS6-O'!P848</f>
        <v>0</v>
      </c>
      <c r="R109" s="3">
        <f>'[4]IntHeatGain-100Rad-2XWall-TS6-O'!Q848</f>
        <v>3.0760000000000001</v>
      </c>
      <c r="S109">
        <f>'[4]IntHeatGain-100Rad-2XWall-TS6-O'!R848</f>
        <v>3.0760000000000001</v>
      </c>
      <c r="T109">
        <f>'[4]IntHeatGain-100Rad-2XWall-TS6-O'!S848</f>
        <v>3.0760000000000001</v>
      </c>
      <c r="U109">
        <f>'[4]IntHeatGain-100Rad-2XWall-TS6-O'!T848</f>
        <v>3.0760000000000001</v>
      </c>
      <c r="V109">
        <f>'[4]IntHeatGain-100Rad-2XWall-TS6-O'!U848</f>
        <v>3.0760000000000001</v>
      </c>
      <c r="W109">
        <f>'[4]IntHeatGain-100Rad-2XWall-TS6-O'!V848</f>
        <v>0</v>
      </c>
      <c r="Y109">
        <f t="shared" si="2"/>
        <v>2689.9521500747974</v>
      </c>
    </row>
    <row r="110" spans="1:25" x14ac:dyDescent="0.2">
      <c r="A110">
        <f t="shared" si="3"/>
        <v>104</v>
      </c>
      <c r="B110" t="str">
        <f>'[4]IntHeatGain-100Rad-2XWall-TS6-O'!A849</f>
        <v xml:space="preserve"> 08/05  08:00:00</v>
      </c>
      <c r="C110">
        <f>'[4]IntHeatGain-100Rad-2XWall-TS6-O'!B849</f>
        <v>20</v>
      </c>
      <c r="D110">
        <f>'[4]IntHeatGain-100Rad-2XWall-TS6-O'!C849</f>
        <v>0</v>
      </c>
      <c r="E110">
        <f>'[4]IntHeatGain-100Rad-2XWall-TS6-O'!D849</f>
        <v>551.08333333333303</v>
      </c>
      <c r="F110" s="3">
        <f>'[4]IntHeatGain-100Rad-2XWall-TS6-O'!E849</f>
        <v>0</v>
      </c>
      <c r="G110">
        <f>'[4]IntHeatGain-100Rad-2XWall-TS6-O'!F849</f>
        <v>9685531.9430097397</v>
      </c>
      <c r="H110">
        <f>'[4]IntHeatGain-100Rad-2XWall-TS6-O'!G849</f>
        <v>20</v>
      </c>
      <c r="I110">
        <f>'[4]IntHeatGain-100Rad-2XWall-TS6-O'!H849</f>
        <v>9720000</v>
      </c>
      <c r="J110" s="3">
        <f>'[4]IntHeatGain-100Rad-2XWall-TS6-O'!I849</f>
        <v>0</v>
      </c>
      <c r="K110" s="3">
        <f>'[4]IntHeatGain-100Rad-2XWall-TS6-O'!J849</f>
        <v>9720000</v>
      </c>
      <c r="L110">
        <f>'[4]IntHeatGain-100Rad-2XWall-TS6-O'!K849</f>
        <v>0</v>
      </c>
      <c r="M110" s="3">
        <f>'[4]IntHeatGain-100Rad-2XWall-TS6-O'!L849</f>
        <v>0</v>
      </c>
      <c r="N110" s="3">
        <f>'[4]IntHeatGain-100Rad-2XWall-TS6-O'!M849</f>
        <v>36.197235104060503</v>
      </c>
      <c r="O110">
        <f>'[4]IntHeatGain-100Rad-2XWall-TS6-O'!N849</f>
        <v>36.1967696159304</v>
      </c>
      <c r="P110">
        <f>'[4]IntHeatGain-100Rad-2XWall-TS6-O'!O849</f>
        <v>3.0760000000000001</v>
      </c>
      <c r="Q110">
        <f>'[4]IntHeatGain-100Rad-2XWall-TS6-O'!P849</f>
        <v>0</v>
      </c>
      <c r="R110" s="3">
        <f>'[4]IntHeatGain-100Rad-2XWall-TS6-O'!Q849</f>
        <v>3.0760000000000001</v>
      </c>
      <c r="S110">
        <f>'[4]IntHeatGain-100Rad-2XWall-TS6-O'!R849</f>
        <v>3.0760000000000001</v>
      </c>
      <c r="T110">
        <f>'[4]IntHeatGain-100Rad-2XWall-TS6-O'!S849</f>
        <v>3.0760000000000001</v>
      </c>
      <c r="U110">
        <f>'[4]IntHeatGain-100Rad-2XWall-TS6-O'!T849</f>
        <v>3.0760000000000001</v>
      </c>
      <c r="V110">
        <f>'[4]IntHeatGain-100Rad-2XWall-TS6-O'!U849</f>
        <v>3.0760000000000001</v>
      </c>
      <c r="W110">
        <f>'[4]IntHeatGain-100Rad-2XWall-TS6-O'!V849</f>
        <v>0</v>
      </c>
      <c r="Y110">
        <f t="shared" si="2"/>
        <v>2690.4255397249276</v>
      </c>
    </row>
    <row r="111" spans="1:25" x14ac:dyDescent="0.2">
      <c r="A111">
        <f t="shared" si="3"/>
        <v>105</v>
      </c>
      <c r="B111" t="str">
        <f>'[4]IntHeatGain-100Rad-2XWall-TS6-O'!A850</f>
        <v xml:space="preserve"> 08/05  09:00:00</v>
      </c>
      <c r="C111">
        <f>'[4]IntHeatGain-100Rad-2XWall-TS6-O'!B850</f>
        <v>20</v>
      </c>
      <c r="D111">
        <f>'[4]IntHeatGain-100Rad-2XWall-TS6-O'!C850</f>
        <v>0</v>
      </c>
      <c r="E111">
        <f>'[4]IntHeatGain-100Rad-2XWall-TS6-O'!D850</f>
        <v>747.91666666666697</v>
      </c>
      <c r="F111" s="3">
        <f>'[4]IntHeatGain-100Rad-2XWall-TS6-O'!E850</f>
        <v>0</v>
      </c>
      <c r="G111">
        <f>'[4]IntHeatGain-100Rad-2XWall-TS6-O'!F850</f>
        <v>9687155.8024793305</v>
      </c>
      <c r="H111">
        <f>'[4]IntHeatGain-100Rad-2XWall-TS6-O'!G850</f>
        <v>19.999999999999901</v>
      </c>
      <c r="I111">
        <f>'[4]IntHeatGain-100Rad-2XWall-TS6-O'!H850</f>
        <v>9720000</v>
      </c>
      <c r="J111" s="3">
        <f>'[4]IntHeatGain-100Rad-2XWall-TS6-O'!I850</f>
        <v>0</v>
      </c>
      <c r="K111" s="3">
        <f>'[4]IntHeatGain-100Rad-2XWall-TS6-O'!J850</f>
        <v>9720000</v>
      </c>
      <c r="L111">
        <f>'[4]IntHeatGain-100Rad-2XWall-TS6-O'!K850</f>
        <v>0</v>
      </c>
      <c r="M111" s="3">
        <f>'[4]IntHeatGain-100Rad-2XWall-TS6-O'!L850</f>
        <v>0</v>
      </c>
      <c r="N111" s="3">
        <f>'[4]IntHeatGain-100Rad-2XWall-TS6-O'!M850</f>
        <v>36.199950704376597</v>
      </c>
      <c r="O111">
        <f>'[4]IntHeatGain-100Rad-2XWall-TS6-O'!N850</f>
        <v>36.199507163217199</v>
      </c>
      <c r="P111">
        <f>'[4]IntHeatGain-100Rad-2XWall-TS6-O'!O850</f>
        <v>3.0760000000000001</v>
      </c>
      <c r="Q111">
        <f>'[4]IntHeatGain-100Rad-2XWall-TS6-O'!P850</f>
        <v>0</v>
      </c>
      <c r="R111" s="3">
        <f>'[4]IntHeatGain-100Rad-2XWall-TS6-O'!Q850</f>
        <v>3.0760000000000001</v>
      </c>
      <c r="S111">
        <f>'[4]IntHeatGain-100Rad-2XWall-TS6-O'!R850</f>
        <v>3.0760000000000001</v>
      </c>
      <c r="T111">
        <f>'[4]IntHeatGain-100Rad-2XWall-TS6-O'!S850</f>
        <v>3.0760000000000001</v>
      </c>
      <c r="U111">
        <f>'[4]IntHeatGain-100Rad-2XWall-TS6-O'!T850</f>
        <v>3.0760000000000001</v>
      </c>
      <c r="V111">
        <f>'[4]IntHeatGain-100Rad-2XWall-TS6-O'!U850</f>
        <v>3.0760000000000001</v>
      </c>
      <c r="W111">
        <f>'[4]IntHeatGain-100Rad-2XWall-TS6-O'!V850</f>
        <v>0</v>
      </c>
      <c r="Y111">
        <f t="shared" si="2"/>
        <v>2690.8766117998139</v>
      </c>
    </row>
    <row r="112" spans="1:25" x14ac:dyDescent="0.2">
      <c r="A112">
        <f t="shared" si="3"/>
        <v>106</v>
      </c>
      <c r="B112" t="str">
        <f>'[4]IntHeatGain-100Rad-2XWall-TS6-O'!A851</f>
        <v xml:space="preserve"> 08/05  10:00:00</v>
      </c>
      <c r="C112">
        <f>'[4]IntHeatGain-100Rad-2XWall-TS6-O'!B851</f>
        <v>20</v>
      </c>
      <c r="D112">
        <f>'[4]IntHeatGain-100Rad-2XWall-TS6-O'!C851</f>
        <v>0</v>
      </c>
      <c r="E112">
        <f>'[4]IntHeatGain-100Rad-2XWall-TS6-O'!D851</f>
        <v>835.08333333333303</v>
      </c>
      <c r="F112" s="3">
        <f>'[4]IntHeatGain-100Rad-2XWall-TS6-O'!E851</f>
        <v>0</v>
      </c>
      <c r="G112">
        <f>'[4]IntHeatGain-100Rad-2XWall-TS6-O'!F851</f>
        <v>9688703.0992974397</v>
      </c>
      <c r="H112">
        <f>'[4]IntHeatGain-100Rad-2XWall-TS6-O'!G851</f>
        <v>20.000000000000099</v>
      </c>
      <c r="I112">
        <f>'[4]IntHeatGain-100Rad-2XWall-TS6-O'!H851</f>
        <v>9720000</v>
      </c>
      <c r="J112" s="3">
        <f>'[4]IntHeatGain-100Rad-2XWall-TS6-O'!I851</f>
        <v>0</v>
      </c>
      <c r="K112" s="3">
        <f>'[4]IntHeatGain-100Rad-2XWall-TS6-O'!J851</f>
        <v>9720000</v>
      </c>
      <c r="L112">
        <f>'[4]IntHeatGain-100Rad-2XWall-TS6-O'!K851</f>
        <v>0</v>
      </c>
      <c r="M112" s="3">
        <f>'[4]IntHeatGain-100Rad-2XWall-TS6-O'!L851</f>
        <v>0</v>
      </c>
      <c r="N112" s="3">
        <f>'[4]IntHeatGain-100Rad-2XWall-TS6-O'!M851</f>
        <v>36.202538268021897</v>
      </c>
      <c r="O112">
        <f>'[4]IntHeatGain-100Rad-2XWall-TS6-O'!N851</f>
        <v>36.2021156387082</v>
      </c>
      <c r="P112">
        <f>'[4]IntHeatGain-100Rad-2XWall-TS6-O'!O851</f>
        <v>3.0760000000000001</v>
      </c>
      <c r="Q112">
        <f>'[4]IntHeatGain-100Rad-2XWall-TS6-O'!P851</f>
        <v>0</v>
      </c>
      <c r="R112" s="3">
        <f>'[4]IntHeatGain-100Rad-2XWall-TS6-O'!Q851</f>
        <v>3.0760000000000001</v>
      </c>
      <c r="S112">
        <f>'[4]IntHeatGain-100Rad-2XWall-TS6-O'!R851</f>
        <v>3.0760000000000001</v>
      </c>
      <c r="T112">
        <f>'[4]IntHeatGain-100Rad-2XWall-TS6-O'!S851</f>
        <v>3.0760000000000001</v>
      </c>
      <c r="U112">
        <f>'[4]IntHeatGain-100Rad-2XWall-TS6-O'!T851</f>
        <v>3.0760000000000001</v>
      </c>
      <c r="V112">
        <f>'[4]IntHeatGain-100Rad-2XWall-TS6-O'!U851</f>
        <v>3.0760000000000001</v>
      </c>
      <c r="W112">
        <f>'[4]IntHeatGain-100Rad-2XWall-TS6-O'!V851</f>
        <v>0</v>
      </c>
      <c r="Y112">
        <f t="shared" si="2"/>
        <v>2691.3064164715111</v>
      </c>
    </row>
    <row r="113" spans="1:25" x14ac:dyDescent="0.2">
      <c r="A113">
        <f t="shared" si="3"/>
        <v>107</v>
      </c>
      <c r="B113" t="str">
        <f>'[4]IntHeatGain-100Rad-2XWall-TS6-O'!A852</f>
        <v xml:space="preserve"> 08/05  11:00:00</v>
      </c>
      <c r="C113">
        <f>'[4]IntHeatGain-100Rad-2XWall-TS6-O'!B852</f>
        <v>20</v>
      </c>
      <c r="D113">
        <f>'[4]IntHeatGain-100Rad-2XWall-TS6-O'!C852</f>
        <v>0</v>
      </c>
      <c r="E113">
        <f>'[4]IntHeatGain-100Rad-2XWall-TS6-O'!D852</f>
        <v>878.08333333333303</v>
      </c>
      <c r="F113" s="3">
        <f>'[4]IntHeatGain-100Rad-2XWall-TS6-O'!E852</f>
        <v>0</v>
      </c>
      <c r="G113">
        <f>'[4]IntHeatGain-100Rad-2XWall-TS6-O'!F852</f>
        <v>9690177.4478088208</v>
      </c>
      <c r="H113">
        <f>'[4]IntHeatGain-100Rad-2XWall-TS6-O'!G852</f>
        <v>19.999999999999901</v>
      </c>
      <c r="I113">
        <f>'[4]IntHeatGain-100Rad-2XWall-TS6-O'!H852</f>
        <v>9720000</v>
      </c>
      <c r="J113" s="3">
        <f>'[4]IntHeatGain-100Rad-2XWall-TS6-O'!I852</f>
        <v>0</v>
      </c>
      <c r="K113" s="3">
        <f>'[4]IntHeatGain-100Rad-2XWall-TS6-O'!J852</f>
        <v>9720000</v>
      </c>
      <c r="L113">
        <f>'[4]IntHeatGain-100Rad-2XWall-TS6-O'!K852</f>
        <v>0</v>
      </c>
      <c r="M113" s="3">
        <f>'[4]IntHeatGain-100Rad-2XWall-TS6-O'!L852</f>
        <v>0</v>
      </c>
      <c r="N113" s="3">
        <f>'[4]IntHeatGain-100Rad-2XWall-TS6-O'!M852</f>
        <v>36.205003839310002</v>
      </c>
      <c r="O113">
        <f>'[4]IntHeatGain-100Rad-2XWall-TS6-O'!N852</f>
        <v>36.204601134743598</v>
      </c>
      <c r="P113">
        <f>'[4]IntHeatGain-100Rad-2XWall-TS6-O'!O852</f>
        <v>3.0760000000000001</v>
      </c>
      <c r="Q113">
        <f>'[4]IntHeatGain-100Rad-2XWall-TS6-O'!P852</f>
        <v>0</v>
      </c>
      <c r="R113" s="3">
        <f>'[4]IntHeatGain-100Rad-2XWall-TS6-O'!Q852</f>
        <v>3.0760000000000001</v>
      </c>
      <c r="S113">
        <f>'[4]IntHeatGain-100Rad-2XWall-TS6-O'!R852</f>
        <v>3.0760000000000001</v>
      </c>
      <c r="T113">
        <f>'[4]IntHeatGain-100Rad-2XWall-TS6-O'!S852</f>
        <v>3.0760000000000001</v>
      </c>
      <c r="U113">
        <f>'[4]IntHeatGain-100Rad-2XWall-TS6-O'!T852</f>
        <v>3.0760000000000001</v>
      </c>
      <c r="V113">
        <f>'[4]IntHeatGain-100Rad-2XWall-TS6-O'!U852</f>
        <v>3.0760000000000001</v>
      </c>
      <c r="W113">
        <f>'[4]IntHeatGain-100Rad-2XWall-TS6-O'!V852</f>
        <v>0</v>
      </c>
      <c r="Y113">
        <f t="shared" si="2"/>
        <v>2691.7159577246725</v>
      </c>
    </row>
    <row r="114" spans="1:25" x14ac:dyDescent="0.2">
      <c r="A114">
        <f t="shared" si="3"/>
        <v>108</v>
      </c>
      <c r="B114" t="str">
        <f>'[4]IntHeatGain-100Rad-2XWall-TS6-O'!A853</f>
        <v xml:space="preserve"> 08/05  12:00:00</v>
      </c>
      <c r="C114">
        <f>'[4]IntHeatGain-100Rad-2XWall-TS6-O'!B853</f>
        <v>20</v>
      </c>
      <c r="D114">
        <f>'[4]IntHeatGain-100Rad-2XWall-TS6-O'!C853</f>
        <v>0</v>
      </c>
      <c r="E114">
        <f>'[4]IntHeatGain-100Rad-2XWall-TS6-O'!D853</f>
        <v>899.5</v>
      </c>
      <c r="F114" s="3">
        <f>'[4]IntHeatGain-100Rad-2XWall-TS6-O'!E853</f>
        <v>0</v>
      </c>
      <c r="G114">
        <f>'[4]IntHeatGain-100Rad-2XWall-TS6-O'!F853</f>
        <v>9691582.2893631607</v>
      </c>
      <c r="H114">
        <f>'[4]IntHeatGain-100Rad-2XWall-TS6-O'!G853</f>
        <v>20</v>
      </c>
      <c r="I114">
        <f>'[4]IntHeatGain-100Rad-2XWall-TS6-O'!H853</f>
        <v>9720000</v>
      </c>
      <c r="J114" s="3">
        <f>'[4]IntHeatGain-100Rad-2XWall-TS6-O'!I853</f>
        <v>0</v>
      </c>
      <c r="K114" s="3">
        <f>'[4]IntHeatGain-100Rad-2XWall-TS6-O'!J853</f>
        <v>9720000</v>
      </c>
      <c r="L114">
        <f>'[4]IntHeatGain-100Rad-2XWall-TS6-O'!K853</f>
        <v>0</v>
      </c>
      <c r="M114" s="3">
        <f>'[4]IntHeatGain-100Rad-2XWall-TS6-O'!L853</f>
        <v>0</v>
      </c>
      <c r="N114" s="3">
        <f>'[4]IntHeatGain-100Rad-2XWall-TS6-O'!M853</f>
        <v>36.207353173251498</v>
      </c>
      <c r="O114">
        <f>'[4]IntHeatGain-100Rad-2XWall-TS6-O'!N853</f>
        <v>36.206969453707103</v>
      </c>
      <c r="P114">
        <f>'[4]IntHeatGain-100Rad-2XWall-TS6-O'!O853</f>
        <v>3.0760000000000001</v>
      </c>
      <c r="Q114">
        <f>'[4]IntHeatGain-100Rad-2XWall-TS6-O'!P853</f>
        <v>0</v>
      </c>
      <c r="R114" s="3">
        <f>'[4]IntHeatGain-100Rad-2XWall-TS6-O'!Q853</f>
        <v>3.0760000000000001</v>
      </c>
      <c r="S114">
        <f>'[4]IntHeatGain-100Rad-2XWall-TS6-O'!R853</f>
        <v>3.0760000000000001</v>
      </c>
      <c r="T114">
        <f>'[4]IntHeatGain-100Rad-2XWall-TS6-O'!S853</f>
        <v>3.0760000000000001</v>
      </c>
      <c r="U114">
        <f>'[4]IntHeatGain-100Rad-2XWall-TS6-O'!T853</f>
        <v>3.0760000000000001</v>
      </c>
      <c r="V114">
        <f>'[4]IntHeatGain-100Rad-2XWall-TS6-O'!U853</f>
        <v>3.0760000000000001</v>
      </c>
      <c r="W114">
        <f>'[4]IntHeatGain-100Rad-2XWall-TS6-O'!V853</f>
        <v>0</v>
      </c>
      <c r="Y114">
        <f t="shared" si="2"/>
        <v>2692.1061914897668</v>
      </c>
    </row>
    <row r="115" spans="1:25" x14ac:dyDescent="0.2">
      <c r="A115">
        <f t="shared" si="3"/>
        <v>109</v>
      </c>
      <c r="B115" t="str">
        <f>'[4]IntHeatGain-100Rad-2XWall-TS6-O'!A854</f>
        <v xml:space="preserve"> 08/05  13:00:00</v>
      </c>
      <c r="C115">
        <f>'[4]IntHeatGain-100Rad-2XWall-TS6-O'!B854</f>
        <v>20</v>
      </c>
      <c r="D115">
        <f>'[4]IntHeatGain-100Rad-2XWall-TS6-O'!C854</f>
        <v>0</v>
      </c>
      <c r="E115">
        <f>'[4]IntHeatGain-100Rad-2XWall-TS6-O'!D854</f>
        <v>907</v>
      </c>
      <c r="F115" s="3">
        <f>'[4]IntHeatGain-100Rad-2XWall-TS6-O'!E854</f>
        <v>0</v>
      </c>
      <c r="G115">
        <f>'[4]IntHeatGain-100Rad-2XWall-TS6-O'!F854</f>
        <v>9692920.9032394607</v>
      </c>
      <c r="H115">
        <f>'[4]IntHeatGain-100Rad-2XWall-TS6-O'!G854</f>
        <v>19.999999999999901</v>
      </c>
      <c r="I115">
        <f>'[4]IntHeatGain-100Rad-2XWall-TS6-O'!H854</f>
        <v>9720000</v>
      </c>
      <c r="J115" s="3">
        <f>'[4]IntHeatGain-100Rad-2XWall-TS6-O'!I854</f>
        <v>0</v>
      </c>
      <c r="K115" s="3">
        <f>'[4]IntHeatGain-100Rad-2XWall-TS6-O'!J854</f>
        <v>9720000</v>
      </c>
      <c r="L115">
        <f>'[4]IntHeatGain-100Rad-2XWall-TS6-O'!K854</f>
        <v>0</v>
      </c>
      <c r="M115" s="3">
        <f>'[4]IntHeatGain-100Rad-2XWall-TS6-O'!L854</f>
        <v>0</v>
      </c>
      <c r="N115" s="3">
        <f>'[4]IntHeatGain-100Rad-2XWall-TS6-O'!M854</f>
        <v>36.209591753826899</v>
      </c>
      <c r="O115">
        <f>'[4]IntHeatGain-100Rad-2XWall-TS6-O'!N854</f>
        <v>36.2092261231588</v>
      </c>
      <c r="P115">
        <f>'[4]IntHeatGain-100Rad-2XWall-TS6-O'!O854</f>
        <v>3.0760000000000001</v>
      </c>
      <c r="Q115">
        <f>'[4]IntHeatGain-100Rad-2XWall-TS6-O'!P854</f>
        <v>0</v>
      </c>
      <c r="R115" s="3">
        <f>'[4]IntHeatGain-100Rad-2XWall-TS6-O'!Q854</f>
        <v>3.0760000000000001</v>
      </c>
      <c r="S115">
        <f>'[4]IntHeatGain-100Rad-2XWall-TS6-O'!R854</f>
        <v>3.0760000000000001</v>
      </c>
      <c r="T115">
        <f>'[4]IntHeatGain-100Rad-2XWall-TS6-O'!S854</f>
        <v>3.0760000000000001</v>
      </c>
      <c r="U115">
        <f>'[4]IntHeatGain-100Rad-2XWall-TS6-O'!T854</f>
        <v>3.0760000000000001</v>
      </c>
      <c r="V115">
        <f>'[4]IntHeatGain-100Rad-2XWall-TS6-O'!U854</f>
        <v>3.0760000000000001</v>
      </c>
      <c r="W115">
        <f>'[4]IntHeatGain-100Rad-2XWall-TS6-O'!V854</f>
        <v>0</v>
      </c>
      <c r="Y115">
        <f t="shared" si="2"/>
        <v>2692.4780286776281</v>
      </c>
    </row>
    <row r="116" spans="1:25" x14ac:dyDescent="0.2">
      <c r="A116">
        <f t="shared" si="3"/>
        <v>110</v>
      </c>
      <c r="B116" t="str">
        <f>'[4]IntHeatGain-100Rad-2XWall-TS6-O'!A855</f>
        <v xml:space="preserve"> 08/05  14:00:00</v>
      </c>
      <c r="C116">
        <f>'[4]IntHeatGain-100Rad-2XWall-TS6-O'!B855</f>
        <v>20</v>
      </c>
      <c r="D116">
        <f>'[4]IntHeatGain-100Rad-2XWall-TS6-O'!C855</f>
        <v>0</v>
      </c>
      <c r="E116">
        <f>'[4]IntHeatGain-100Rad-2XWall-TS6-O'!D855</f>
        <v>903.66666666666697</v>
      </c>
      <c r="F116" s="3">
        <f>'[4]IntHeatGain-100Rad-2XWall-TS6-O'!E855</f>
        <v>0</v>
      </c>
      <c r="G116">
        <f>'[4]IntHeatGain-100Rad-2XWall-TS6-O'!F855</f>
        <v>9694196.4192076009</v>
      </c>
      <c r="H116">
        <f>'[4]IntHeatGain-100Rad-2XWall-TS6-O'!G855</f>
        <v>20.000000000000099</v>
      </c>
      <c r="I116">
        <f>'[4]IntHeatGain-100Rad-2XWall-TS6-O'!H855</f>
        <v>9720000</v>
      </c>
      <c r="J116" s="3">
        <f>'[4]IntHeatGain-100Rad-2XWall-TS6-O'!I855</f>
        <v>0</v>
      </c>
      <c r="K116" s="3">
        <f>'[4]IntHeatGain-100Rad-2XWall-TS6-O'!J855</f>
        <v>9720000</v>
      </c>
      <c r="L116">
        <f>'[4]IntHeatGain-100Rad-2XWall-TS6-O'!K855</f>
        <v>0</v>
      </c>
      <c r="M116" s="3">
        <f>'[4]IntHeatGain-100Rad-2XWall-TS6-O'!L855</f>
        <v>0</v>
      </c>
      <c r="N116" s="3">
        <f>'[4]IntHeatGain-100Rad-2XWall-TS6-O'!M855</f>
        <v>36.211724814987598</v>
      </c>
      <c r="O116">
        <f>'[4]IntHeatGain-100Rad-2XWall-TS6-O'!N855</f>
        <v>36.211376417692499</v>
      </c>
      <c r="P116">
        <f>'[4]IntHeatGain-100Rad-2XWall-TS6-O'!O855</f>
        <v>3.0760000000000001</v>
      </c>
      <c r="Q116">
        <f>'[4]IntHeatGain-100Rad-2XWall-TS6-O'!P855</f>
        <v>0</v>
      </c>
      <c r="R116" s="3">
        <f>'[4]IntHeatGain-100Rad-2XWall-TS6-O'!Q855</f>
        <v>3.0760000000000001</v>
      </c>
      <c r="S116">
        <f>'[4]IntHeatGain-100Rad-2XWall-TS6-O'!R855</f>
        <v>3.0760000000000001</v>
      </c>
      <c r="T116">
        <f>'[4]IntHeatGain-100Rad-2XWall-TS6-O'!S855</f>
        <v>3.0760000000000001</v>
      </c>
      <c r="U116">
        <f>'[4]IntHeatGain-100Rad-2XWall-TS6-O'!T855</f>
        <v>3.0760000000000001</v>
      </c>
      <c r="V116">
        <f>'[4]IntHeatGain-100Rad-2XWall-TS6-O'!U855</f>
        <v>3.0760000000000001</v>
      </c>
      <c r="W116">
        <f>'[4]IntHeatGain-100Rad-2XWall-TS6-O'!V855</f>
        <v>0</v>
      </c>
      <c r="Y116">
        <f t="shared" si="2"/>
        <v>2692.832338668778</v>
      </c>
    </row>
    <row r="117" spans="1:25" x14ac:dyDescent="0.2">
      <c r="A117">
        <f t="shared" si="3"/>
        <v>111</v>
      </c>
      <c r="B117" t="str">
        <f>'[4]IntHeatGain-100Rad-2XWall-TS6-O'!A856</f>
        <v xml:space="preserve"> 08/05  15:00:00</v>
      </c>
      <c r="C117">
        <f>'[4]IntHeatGain-100Rad-2XWall-TS6-O'!B856</f>
        <v>20</v>
      </c>
      <c r="D117">
        <f>'[4]IntHeatGain-100Rad-2XWall-TS6-O'!C856</f>
        <v>0</v>
      </c>
      <c r="E117">
        <f>'[4]IntHeatGain-100Rad-2XWall-TS6-O'!D856</f>
        <v>887.25</v>
      </c>
      <c r="F117" s="3">
        <f>'[4]IntHeatGain-100Rad-2XWall-TS6-O'!E856</f>
        <v>0</v>
      </c>
      <c r="G117">
        <f>'[4]IntHeatGain-100Rad-2XWall-TS6-O'!F856</f>
        <v>9695411.8229527194</v>
      </c>
      <c r="H117">
        <f>'[4]IntHeatGain-100Rad-2XWall-TS6-O'!G856</f>
        <v>20.000000000000298</v>
      </c>
      <c r="I117">
        <f>'[4]IntHeatGain-100Rad-2XWall-TS6-O'!H856</f>
        <v>9720000</v>
      </c>
      <c r="J117" s="3">
        <f>'[4]IntHeatGain-100Rad-2XWall-TS6-O'!I856</f>
        <v>0</v>
      </c>
      <c r="K117" s="3">
        <f>'[4]IntHeatGain-100Rad-2XWall-TS6-O'!J856</f>
        <v>9720000</v>
      </c>
      <c r="L117">
        <f>'[4]IntHeatGain-100Rad-2XWall-TS6-O'!K856</f>
        <v>0</v>
      </c>
      <c r="M117" s="3">
        <f>'[4]IntHeatGain-100Rad-2XWall-TS6-O'!L856</f>
        <v>0</v>
      </c>
      <c r="N117" s="3">
        <f>'[4]IntHeatGain-100Rad-2XWall-TS6-O'!M856</f>
        <v>36.213757349734003</v>
      </c>
      <c r="O117">
        <f>'[4]IntHeatGain-100Rad-2XWall-TS6-O'!N856</f>
        <v>36.213425370038301</v>
      </c>
      <c r="P117">
        <f>'[4]IntHeatGain-100Rad-2XWall-TS6-O'!O856</f>
        <v>3.0760000000000001</v>
      </c>
      <c r="Q117">
        <f>'[4]IntHeatGain-100Rad-2XWall-TS6-O'!P856</f>
        <v>0</v>
      </c>
      <c r="R117" s="3">
        <f>'[4]IntHeatGain-100Rad-2XWall-TS6-O'!Q856</f>
        <v>3.0760000000000001</v>
      </c>
      <c r="S117">
        <f>'[4]IntHeatGain-100Rad-2XWall-TS6-O'!R856</f>
        <v>3.0760000000000001</v>
      </c>
      <c r="T117">
        <f>'[4]IntHeatGain-100Rad-2XWall-TS6-O'!S856</f>
        <v>3.0760000000000001</v>
      </c>
      <c r="U117">
        <f>'[4]IntHeatGain-100Rad-2XWall-TS6-O'!T856</f>
        <v>3.0760000000000001</v>
      </c>
      <c r="V117">
        <f>'[4]IntHeatGain-100Rad-2XWall-TS6-O'!U856</f>
        <v>3.0760000000000001</v>
      </c>
      <c r="W117">
        <f>'[4]IntHeatGain-100Rad-2XWall-TS6-O'!V856</f>
        <v>0</v>
      </c>
      <c r="Y117">
        <f t="shared" si="2"/>
        <v>2693.1699508202</v>
      </c>
    </row>
    <row r="118" spans="1:25" x14ac:dyDescent="0.2">
      <c r="A118">
        <f t="shared" si="3"/>
        <v>112</v>
      </c>
      <c r="B118" t="str">
        <f>'[4]IntHeatGain-100Rad-2XWall-TS6-O'!A857</f>
        <v xml:space="preserve"> 08/05  16:00:00</v>
      </c>
      <c r="C118">
        <f>'[4]IntHeatGain-100Rad-2XWall-TS6-O'!B857</f>
        <v>20</v>
      </c>
      <c r="D118">
        <f>'[4]IntHeatGain-100Rad-2XWall-TS6-O'!C857</f>
        <v>0</v>
      </c>
      <c r="E118">
        <f>'[4]IntHeatGain-100Rad-2XWall-TS6-O'!D857</f>
        <v>853.5</v>
      </c>
      <c r="F118" s="3">
        <f>'[4]IntHeatGain-100Rad-2XWall-TS6-O'!E857</f>
        <v>0</v>
      </c>
      <c r="G118">
        <f>'[4]IntHeatGain-100Rad-2XWall-TS6-O'!F857</f>
        <v>9696569.9647806399</v>
      </c>
      <c r="H118">
        <f>'[4]IntHeatGain-100Rad-2XWall-TS6-O'!G857</f>
        <v>20</v>
      </c>
      <c r="I118">
        <f>'[4]IntHeatGain-100Rad-2XWall-TS6-O'!H857</f>
        <v>9720000</v>
      </c>
      <c r="J118" s="3">
        <f>'[4]IntHeatGain-100Rad-2XWall-TS6-O'!I857</f>
        <v>0</v>
      </c>
      <c r="K118" s="3">
        <f>'[4]IntHeatGain-100Rad-2XWall-TS6-O'!J857</f>
        <v>9720000</v>
      </c>
      <c r="L118">
        <f>'[4]IntHeatGain-100Rad-2XWall-TS6-O'!K857</f>
        <v>0</v>
      </c>
      <c r="M118" s="3">
        <f>'[4]IntHeatGain-100Rad-2XWall-TS6-O'!L857</f>
        <v>0</v>
      </c>
      <c r="N118" s="3">
        <f>'[4]IntHeatGain-100Rad-2XWall-TS6-O'!M857</f>
        <v>36.215694124665703</v>
      </c>
      <c r="O118">
        <f>'[4]IntHeatGain-100Rad-2XWall-TS6-O'!N857</f>
        <v>36.215377782862397</v>
      </c>
      <c r="P118">
        <f>'[4]IntHeatGain-100Rad-2XWall-TS6-O'!O857</f>
        <v>3.0760000000000001</v>
      </c>
      <c r="Q118">
        <f>'[4]IntHeatGain-100Rad-2XWall-TS6-O'!P857</f>
        <v>0</v>
      </c>
      <c r="R118" s="3">
        <f>'[4]IntHeatGain-100Rad-2XWall-TS6-O'!Q857</f>
        <v>3.0760000000000001</v>
      </c>
      <c r="S118">
        <f>'[4]IntHeatGain-100Rad-2XWall-TS6-O'!R857</f>
        <v>3.0760000000000001</v>
      </c>
      <c r="T118">
        <f>'[4]IntHeatGain-100Rad-2XWall-TS6-O'!S857</f>
        <v>3.0760000000000001</v>
      </c>
      <c r="U118">
        <f>'[4]IntHeatGain-100Rad-2XWall-TS6-O'!T857</f>
        <v>3.0760000000000001</v>
      </c>
      <c r="V118">
        <f>'[4]IntHeatGain-100Rad-2XWall-TS6-O'!U857</f>
        <v>3.0760000000000001</v>
      </c>
      <c r="W118">
        <f>'[4]IntHeatGain-100Rad-2XWall-TS6-O'!V857</f>
        <v>0</v>
      </c>
      <c r="Y118">
        <f t="shared" si="2"/>
        <v>2693.491656883511</v>
      </c>
    </row>
    <row r="119" spans="1:25" x14ac:dyDescent="0.2">
      <c r="A119">
        <f t="shared" si="3"/>
        <v>113</v>
      </c>
      <c r="B119" t="str">
        <f>'[4]IntHeatGain-100Rad-2XWall-TS6-O'!A858</f>
        <v xml:space="preserve"> 08/05  17:00:00</v>
      </c>
      <c r="C119">
        <f>'[4]IntHeatGain-100Rad-2XWall-TS6-O'!B858</f>
        <v>20</v>
      </c>
      <c r="D119">
        <f>'[4]IntHeatGain-100Rad-2XWall-TS6-O'!C858</f>
        <v>0</v>
      </c>
      <c r="E119">
        <f>'[4]IntHeatGain-100Rad-2XWall-TS6-O'!D858</f>
        <v>785.66666666666697</v>
      </c>
      <c r="F119" s="3">
        <f>'[4]IntHeatGain-100Rad-2XWall-TS6-O'!E858</f>
        <v>0</v>
      </c>
      <c r="G119">
        <f>'[4]IntHeatGain-100Rad-2XWall-TS6-O'!F858</f>
        <v>9697673.5675695091</v>
      </c>
      <c r="H119">
        <f>'[4]IntHeatGain-100Rad-2XWall-TS6-O'!G858</f>
        <v>19.999999999999801</v>
      </c>
      <c r="I119">
        <f>'[4]IntHeatGain-100Rad-2XWall-TS6-O'!H858</f>
        <v>9720000</v>
      </c>
      <c r="J119" s="3">
        <f>'[4]IntHeatGain-100Rad-2XWall-TS6-O'!I858</f>
        <v>0</v>
      </c>
      <c r="K119" s="3">
        <f>'[4]IntHeatGain-100Rad-2XWall-TS6-O'!J858</f>
        <v>9720000</v>
      </c>
      <c r="L119">
        <f>'[4]IntHeatGain-100Rad-2XWall-TS6-O'!K858</f>
        <v>0</v>
      </c>
      <c r="M119" s="3">
        <f>'[4]IntHeatGain-100Rad-2XWall-TS6-O'!L858</f>
        <v>0</v>
      </c>
      <c r="N119" s="3">
        <f>'[4]IntHeatGain-100Rad-2XWall-TS6-O'!M858</f>
        <v>36.217539693286803</v>
      </c>
      <c r="O119">
        <f>'[4]IntHeatGain-100Rad-2XWall-TS6-O'!N858</f>
        <v>36.217238245865701</v>
      </c>
      <c r="P119">
        <f>'[4]IntHeatGain-100Rad-2XWall-TS6-O'!O858</f>
        <v>3.0760000000000001</v>
      </c>
      <c r="Q119">
        <f>'[4]IntHeatGain-100Rad-2XWall-TS6-O'!P858</f>
        <v>0</v>
      </c>
      <c r="R119" s="3">
        <f>'[4]IntHeatGain-100Rad-2XWall-TS6-O'!Q858</f>
        <v>3.0760000000000001</v>
      </c>
      <c r="S119">
        <f>'[4]IntHeatGain-100Rad-2XWall-TS6-O'!R858</f>
        <v>3.0760000000000001</v>
      </c>
      <c r="T119">
        <f>'[4]IntHeatGain-100Rad-2XWall-TS6-O'!S858</f>
        <v>3.0760000000000001</v>
      </c>
      <c r="U119">
        <f>'[4]IntHeatGain-100Rad-2XWall-TS6-O'!T858</f>
        <v>3.0760000000000001</v>
      </c>
      <c r="V119">
        <f>'[4]IntHeatGain-100Rad-2XWall-TS6-O'!U858</f>
        <v>3.0760000000000001</v>
      </c>
      <c r="W119">
        <f>'[4]IntHeatGain-100Rad-2XWall-TS6-O'!V858</f>
        <v>0</v>
      </c>
      <c r="Y119">
        <f t="shared" si="2"/>
        <v>2693.7982132137527</v>
      </c>
    </row>
    <row r="120" spans="1:25" x14ac:dyDescent="0.2">
      <c r="A120">
        <f t="shared" si="3"/>
        <v>114</v>
      </c>
      <c r="B120" t="str">
        <f>'[4]IntHeatGain-100Rad-2XWall-TS6-O'!A859</f>
        <v xml:space="preserve"> 08/05  18:00:00</v>
      </c>
      <c r="C120">
        <f>'[4]IntHeatGain-100Rad-2XWall-TS6-O'!B859</f>
        <v>20</v>
      </c>
      <c r="D120">
        <f>'[4]IntHeatGain-100Rad-2XWall-TS6-O'!C859</f>
        <v>0</v>
      </c>
      <c r="E120">
        <f>'[4]IntHeatGain-100Rad-2XWall-TS6-O'!D859</f>
        <v>636.66666666666697</v>
      </c>
      <c r="F120" s="3">
        <f>'[4]IntHeatGain-100Rad-2XWall-TS6-O'!E859</f>
        <v>0</v>
      </c>
      <c r="G120">
        <f>'[4]IntHeatGain-100Rad-2XWall-TS6-O'!F859</f>
        <v>9698725.2165385894</v>
      </c>
      <c r="H120">
        <f>'[4]IntHeatGain-100Rad-2XWall-TS6-O'!G859</f>
        <v>20.000000000000099</v>
      </c>
      <c r="I120">
        <f>'[4]IntHeatGain-100Rad-2XWall-TS6-O'!H859</f>
        <v>9720000</v>
      </c>
      <c r="J120" s="3">
        <f>'[4]IntHeatGain-100Rad-2XWall-TS6-O'!I859</f>
        <v>0</v>
      </c>
      <c r="K120" s="3">
        <f>'[4]IntHeatGain-100Rad-2XWall-TS6-O'!J859</f>
        <v>9720000</v>
      </c>
      <c r="L120">
        <f>'[4]IntHeatGain-100Rad-2XWall-TS6-O'!K859</f>
        <v>0</v>
      </c>
      <c r="M120" s="3">
        <f>'[4]IntHeatGain-100Rad-2XWall-TS6-O'!L859</f>
        <v>0</v>
      </c>
      <c r="N120" s="3">
        <f>'[4]IntHeatGain-100Rad-2XWall-TS6-O'!M859</f>
        <v>36.219298378891303</v>
      </c>
      <c r="O120">
        <f>'[4]IntHeatGain-100Rad-2XWall-TS6-O'!N859</f>
        <v>36.219011121678498</v>
      </c>
      <c r="P120">
        <f>'[4]IntHeatGain-100Rad-2XWall-TS6-O'!O859</f>
        <v>3.0760000000000001</v>
      </c>
      <c r="Q120">
        <f>'[4]IntHeatGain-100Rad-2XWall-TS6-O'!P859</f>
        <v>0</v>
      </c>
      <c r="R120" s="3">
        <f>'[4]IntHeatGain-100Rad-2XWall-TS6-O'!Q859</f>
        <v>3.0760000000000001</v>
      </c>
      <c r="S120">
        <f>'[4]IntHeatGain-100Rad-2XWall-TS6-O'!R859</f>
        <v>3.0760000000000001</v>
      </c>
      <c r="T120">
        <f>'[4]IntHeatGain-100Rad-2XWall-TS6-O'!S859</f>
        <v>3.0760000000000001</v>
      </c>
      <c r="U120">
        <f>'[4]IntHeatGain-100Rad-2XWall-TS6-O'!T859</f>
        <v>3.0760000000000001</v>
      </c>
      <c r="V120">
        <f>'[4]IntHeatGain-100Rad-2XWall-TS6-O'!U859</f>
        <v>3.0760000000000001</v>
      </c>
      <c r="W120">
        <f>'[4]IntHeatGain-100Rad-2XWall-TS6-O'!V859</f>
        <v>0</v>
      </c>
      <c r="Y120">
        <f t="shared" si="2"/>
        <v>2694.0903379273859</v>
      </c>
    </row>
    <row r="121" spans="1:25" x14ac:dyDescent="0.2">
      <c r="A121">
        <f t="shared" si="3"/>
        <v>115</v>
      </c>
      <c r="B121" t="str">
        <f>'[4]IntHeatGain-100Rad-2XWall-TS6-O'!A860</f>
        <v xml:space="preserve"> 08/05  19:00:00</v>
      </c>
      <c r="C121">
        <f>'[4]IntHeatGain-100Rad-2XWall-TS6-O'!B860</f>
        <v>20</v>
      </c>
      <c r="D121">
        <f>'[4]IntHeatGain-100Rad-2XWall-TS6-O'!C860</f>
        <v>0</v>
      </c>
      <c r="E121">
        <f>'[4]IntHeatGain-100Rad-2XWall-TS6-O'!D860</f>
        <v>330.41666666666703</v>
      </c>
      <c r="F121" s="3">
        <f>'[4]IntHeatGain-100Rad-2XWall-TS6-O'!E860</f>
        <v>0</v>
      </c>
      <c r="G121">
        <f>'[4]IntHeatGain-100Rad-2XWall-TS6-O'!F860</f>
        <v>9699727.3623754699</v>
      </c>
      <c r="H121">
        <f>'[4]IntHeatGain-100Rad-2XWall-TS6-O'!G860</f>
        <v>20</v>
      </c>
      <c r="I121">
        <f>'[4]IntHeatGain-100Rad-2XWall-TS6-O'!H860</f>
        <v>9720000</v>
      </c>
      <c r="J121" s="3">
        <f>'[4]IntHeatGain-100Rad-2XWall-TS6-O'!I860</f>
        <v>0</v>
      </c>
      <c r="K121" s="3">
        <f>'[4]IntHeatGain-100Rad-2XWall-TS6-O'!J860</f>
        <v>9720000</v>
      </c>
      <c r="L121">
        <f>'[4]IntHeatGain-100Rad-2XWall-TS6-O'!K860</f>
        <v>0</v>
      </c>
      <c r="M121" s="3">
        <f>'[4]IntHeatGain-100Rad-2XWall-TS6-O'!L860</f>
        <v>0</v>
      </c>
      <c r="N121" s="3">
        <f>'[4]IntHeatGain-100Rad-2XWall-TS6-O'!M860</f>
        <v>36.220974279794397</v>
      </c>
      <c r="O121">
        <f>'[4]IntHeatGain-100Rad-2XWall-TS6-O'!N860</f>
        <v>36.220700544152002</v>
      </c>
      <c r="P121">
        <f>'[4]IntHeatGain-100Rad-2XWall-TS6-O'!O860</f>
        <v>3.0760000000000001</v>
      </c>
      <c r="Q121">
        <f>'[4]IntHeatGain-100Rad-2XWall-TS6-O'!P860</f>
        <v>0</v>
      </c>
      <c r="R121" s="3">
        <f>'[4]IntHeatGain-100Rad-2XWall-TS6-O'!Q860</f>
        <v>3.0760000000000001</v>
      </c>
      <c r="S121">
        <f>'[4]IntHeatGain-100Rad-2XWall-TS6-O'!R860</f>
        <v>3.0760000000000001</v>
      </c>
      <c r="T121">
        <f>'[4]IntHeatGain-100Rad-2XWall-TS6-O'!S860</f>
        <v>3.0760000000000001</v>
      </c>
      <c r="U121">
        <f>'[4]IntHeatGain-100Rad-2XWall-TS6-O'!T860</f>
        <v>3.0760000000000001</v>
      </c>
      <c r="V121">
        <f>'[4]IntHeatGain-100Rad-2XWall-TS6-O'!U860</f>
        <v>3.0760000000000001</v>
      </c>
      <c r="W121">
        <f>'[4]IntHeatGain-100Rad-2XWall-TS6-O'!V860</f>
        <v>0</v>
      </c>
      <c r="Y121">
        <f t="shared" si="2"/>
        <v>2694.3687117709637</v>
      </c>
    </row>
    <row r="122" spans="1:25" x14ac:dyDescent="0.2">
      <c r="A122">
        <f t="shared" si="3"/>
        <v>116</v>
      </c>
      <c r="B122" t="str">
        <f>'[4]IntHeatGain-100Rad-2XWall-TS6-O'!A861</f>
        <v xml:space="preserve"> 08/05  20:00:00</v>
      </c>
      <c r="C122">
        <f>'[4]IntHeatGain-100Rad-2XWall-TS6-O'!B861</f>
        <v>20</v>
      </c>
      <c r="D122" s="3">
        <f>'[4]IntHeatGain-100Rad-2XWall-TS6-O'!C861</f>
        <v>0</v>
      </c>
      <c r="E122" s="3">
        <f>'[4]IntHeatGain-100Rad-2XWall-TS6-O'!D861</f>
        <v>32.4166666666667</v>
      </c>
      <c r="F122" s="3">
        <f>'[4]IntHeatGain-100Rad-2XWall-TS6-O'!E861</f>
        <v>0</v>
      </c>
      <c r="G122">
        <f>'[4]IntHeatGain-100Rad-2XWall-TS6-O'!F861</f>
        <v>9700682.3332290407</v>
      </c>
      <c r="H122">
        <f>'[4]IntHeatGain-100Rad-2XWall-TS6-O'!G861</f>
        <v>20.000000000000099</v>
      </c>
      <c r="I122">
        <f>'[4]IntHeatGain-100Rad-2XWall-TS6-O'!H861</f>
        <v>9720000</v>
      </c>
      <c r="J122" s="3">
        <f>'[4]IntHeatGain-100Rad-2XWall-TS6-O'!I861</f>
        <v>0</v>
      </c>
      <c r="K122" s="3">
        <f>'[4]IntHeatGain-100Rad-2XWall-TS6-O'!J861</f>
        <v>9720000</v>
      </c>
      <c r="L122">
        <f>'[4]IntHeatGain-100Rad-2XWall-TS6-O'!K861</f>
        <v>0</v>
      </c>
      <c r="M122" s="3">
        <f>'[4]IntHeatGain-100Rad-2XWall-TS6-O'!L861</f>
        <v>0</v>
      </c>
      <c r="N122" s="3">
        <f>'[4]IntHeatGain-100Rad-2XWall-TS6-O'!M861</f>
        <v>36.222571289387901</v>
      </c>
      <c r="O122">
        <f>'[4]IntHeatGain-100Rad-2XWall-TS6-O'!N861</f>
        <v>36.2223104405792</v>
      </c>
      <c r="P122">
        <f>'[4]IntHeatGain-100Rad-2XWall-TS6-O'!O861</f>
        <v>3.0760000000000001</v>
      </c>
      <c r="Q122">
        <f>'[4]IntHeatGain-100Rad-2XWall-TS6-O'!P861</f>
        <v>0</v>
      </c>
      <c r="R122" s="3">
        <f>'[4]IntHeatGain-100Rad-2XWall-TS6-O'!Q861</f>
        <v>3.0760000000000001</v>
      </c>
      <c r="S122">
        <f>'[4]IntHeatGain-100Rad-2XWall-TS6-O'!R861</f>
        <v>3.0760000000000001</v>
      </c>
      <c r="T122">
        <f>'[4]IntHeatGain-100Rad-2XWall-TS6-O'!S861</f>
        <v>3.0760000000000001</v>
      </c>
      <c r="U122">
        <f>'[4]IntHeatGain-100Rad-2XWall-TS6-O'!T861</f>
        <v>3.0760000000000001</v>
      </c>
      <c r="V122">
        <f>'[4]IntHeatGain-100Rad-2XWall-TS6-O'!U861</f>
        <v>3.0760000000000001</v>
      </c>
      <c r="W122">
        <f>'[4]IntHeatGain-100Rad-2XWall-TS6-O'!V861</f>
        <v>0</v>
      </c>
      <c r="Y122">
        <f t="shared" si="2"/>
        <v>2694.6339814525113</v>
      </c>
    </row>
    <row r="123" spans="1:25" x14ac:dyDescent="0.2">
      <c r="A123">
        <f t="shared" si="3"/>
        <v>117</v>
      </c>
      <c r="B123" t="str">
        <f>'[4]IntHeatGain-100Rad-2XWall-TS6-O'!A862</f>
        <v xml:space="preserve"> 08/05  21:00:00</v>
      </c>
      <c r="C123">
        <f>'[4]IntHeatGain-100Rad-2XWall-TS6-O'!B862</f>
        <v>20</v>
      </c>
      <c r="D123" s="3">
        <f>'[4]IntHeatGain-100Rad-2XWall-TS6-O'!C862</f>
        <v>0</v>
      </c>
      <c r="E123" s="3">
        <f>'[4]IntHeatGain-100Rad-2XWall-TS6-O'!D862</f>
        <v>0</v>
      </c>
      <c r="F123" s="3">
        <f>'[4]IntHeatGain-100Rad-2XWall-TS6-O'!E862</f>
        <v>0</v>
      </c>
      <c r="G123">
        <f>'[4]IntHeatGain-100Rad-2XWall-TS6-O'!F862</f>
        <v>9701592.3381575402</v>
      </c>
      <c r="H123">
        <f>'[4]IntHeatGain-100Rad-2XWall-TS6-O'!G862</f>
        <v>20.000000000000199</v>
      </c>
      <c r="I123">
        <f>'[4]IntHeatGain-100Rad-2XWall-TS6-O'!H862</f>
        <v>9720000</v>
      </c>
      <c r="J123" s="3">
        <f>'[4]IntHeatGain-100Rad-2XWall-TS6-O'!I862</f>
        <v>0</v>
      </c>
      <c r="K123" s="3">
        <f>'[4]IntHeatGain-100Rad-2XWall-TS6-O'!J862</f>
        <v>9720000</v>
      </c>
      <c r="L123">
        <f>'[4]IntHeatGain-100Rad-2XWall-TS6-O'!K862</f>
        <v>0</v>
      </c>
      <c r="M123" s="3">
        <f>'[4]IntHeatGain-100Rad-2XWall-TS6-O'!L862</f>
        <v>0</v>
      </c>
      <c r="N123" s="3">
        <f>'[4]IntHeatGain-100Rad-2XWall-TS6-O'!M862</f>
        <v>36.224093101907499</v>
      </c>
      <c r="O123">
        <f>'[4]IntHeatGain-100Rad-2XWall-TS6-O'!N862</f>
        <v>36.223844537220401</v>
      </c>
      <c r="P123">
        <f>'[4]IntHeatGain-100Rad-2XWall-TS6-O'!O862</f>
        <v>3.0760000000000001</v>
      </c>
      <c r="Q123">
        <f>'[4]IntHeatGain-100Rad-2XWall-TS6-O'!P862</f>
        <v>0</v>
      </c>
      <c r="R123" s="3">
        <f>'[4]IntHeatGain-100Rad-2XWall-TS6-O'!Q862</f>
        <v>3.0760000000000001</v>
      </c>
      <c r="S123">
        <f>'[4]IntHeatGain-100Rad-2XWall-TS6-O'!R862</f>
        <v>3.0760000000000001</v>
      </c>
      <c r="T123">
        <f>'[4]IntHeatGain-100Rad-2XWall-TS6-O'!S862</f>
        <v>3.0760000000000001</v>
      </c>
      <c r="U123">
        <f>'[4]IntHeatGain-100Rad-2XWall-TS6-O'!T862</f>
        <v>3.0760000000000001</v>
      </c>
      <c r="V123">
        <f>'[4]IntHeatGain-100Rad-2XWall-TS6-O'!U862</f>
        <v>3.0760000000000001</v>
      </c>
      <c r="W123">
        <f>'[4]IntHeatGain-100Rad-2XWall-TS6-O'!V862</f>
        <v>0</v>
      </c>
      <c r="Y123">
        <f t="shared" si="2"/>
        <v>2694.8867605993169</v>
      </c>
    </row>
    <row r="124" spans="1:25" x14ac:dyDescent="0.2">
      <c r="A124">
        <f t="shared" si="3"/>
        <v>118</v>
      </c>
      <c r="B124" t="str">
        <f>'[4]IntHeatGain-100Rad-2XWall-TS6-O'!A863</f>
        <v xml:space="preserve"> 08/05  22:00:00</v>
      </c>
      <c r="C124">
        <f>'[4]IntHeatGain-100Rad-2XWall-TS6-O'!B863</f>
        <v>20</v>
      </c>
      <c r="D124" s="3">
        <f>'[4]IntHeatGain-100Rad-2XWall-TS6-O'!C863</f>
        <v>0</v>
      </c>
      <c r="E124" s="3">
        <f>'[4]IntHeatGain-100Rad-2XWall-TS6-O'!D863</f>
        <v>0</v>
      </c>
      <c r="F124" s="3">
        <f>'[4]IntHeatGain-100Rad-2XWall-TS6-O'!E863</f>
        <v>0</v>
      </c>
      <c r="G124">
        <f>'[4]IntHeatGain-100Rad-2XWall-TS6-O'!F863</f>
        <v>9702459.4785318002</v>
      </c>
      <c r="H124">
        <f>'[4]IntHeatGain-100Rad-2XWall-TS6-O'!G863</f>
        <v>20.000000000000298</v>
      </c>
      <c r="I124">
        <f>'[4]IntHeatGain-100Rad-2XWall-TS6-O'!H863</f>
        <v>9720000</v>
      </c>
      <c r="J124" s="3">
        <f>'[4]IntHeatGain-100Rad-2XWall-TS6-O'!I863</f>
        <v>0</v>
      </c>
      <c r="K124" s="3">
        <f>'[4]IntHeatGain-100Rad-2XWall-TS6-O'!J863</f>
        <v>9720000</v>
      </c>
      <c r="L124">
        <f>'[4]IntHeatGain-100Rad-2XWall-TS6-O'!K863</f>
        <v>0</v>
      </c>
      <c r="M124" s="3">
        <f>'[4]IntHeatGain-100Rad-2XWall-TS6-O'!L863</f>
        <v>0</v>
      </c>
      <c r="N124" s="3">
        <f>'[4]IntHeatGain-100Rad-2XWall-TS6-O'!M863</f>
        <v>36.225543231502499</v>
      </c>
      <c r="O124">
        <f>'[4]IntHeatGain-100Rad-2XWall-TS6-O'!N863</f>
        <v>36.225306377359701</v>
      </c>
      <c r="P124">
        <f>'[4]IntHeatGain-100Rad-2XWall-TS6-O'!O863</f>
        <v>3.0760000000000001</v>
      </c>
      <c r="Q124">
        <f>'[4]IntHeatGain-100Rad-2XWall-TS6-O'!P863</f>
        <v>0</v>
      </c>
      <c r="R124" s="3">
        <f>'[4]IntHeatGain-100Rad-2XWall-TS6-O'!Q863</f>
        <v>3.0760000000000001</v>
      </c>
      <c r="S124">
        <f>'[4]IntHeatGain-100Rad-2XWall-TS6-O'!R863</f>
        <v>3.0760000000000001</v>
      </c>
      <c r="T124">
        <f>'[4]IntHeatGain-100Rad-2XWall-TS6-O'!S863</f>
        <v>3.0760000000000001</v>
      </c>
      <c r="U124">
        <f>'[4]IntHeatGain-100Rad-2XWall-TS6-O'!T863</f>
        <v>3.0760000000000001</v>
      </c>
      <c r="V124">
        <f>'[4]IntHeatGain-100Rad-2XWall-TS6-O'!U863</f>
        <v>3.0760000000000001</v>
      </c>
      <c r="W124">
        <f>'[4]IntHeatGain-100Rad-2XWall-TS6-O'!V863</f>
        <v>0</v>
      </c>
      <c r="Y124">
        <f t="shared" si="2"/>
        <v>2695.1276329255002</v>
      </c>
    </row>
    <row r="125" spans="1:25" x14ac:dyDescent="0.2">
      <c r="A125">
        <f t="shared" si="3"/>
        <v>119</v>
      </c>
      <c r="B125" t="str">
        <f>'[4]IntHeatGain-100Rad-2XWall-TS6-O'!A864</f>
        <v xml:space="preserve"> 08/05  23:00:00</v>
      </c>
      <c r="C125">
        <f>'[4]IntHeatGain-100Rad-2XWall-TS6-O'!B864</f>
        <v>20</v>
      </c>
      <c r="D125" s="3">
        <f>'[4]IntHeatGain-100Rad-2XWall-TS6-O'!C864</f>
        <v>0</v>
      </c>
      <c r="E125" s="3">
        <f>'[4]IntHeatGain-100Rad-2XWall-TS6-O'!D864</f>
        <v>0</v>
      </c>
      <c r="F125" s="3">
        <f>'[4]IntHeatGain-100Rad-2XWall-TS6-O'!E864</f>
        <v>0</v>
      </c>
      <c r="G125">
        <f>'[4]IntHeatGain-100Rad-2XWall-TS6-O'!F864</f>
        <v>9703285.7513925303</v>
      </c>
      <c r="H125">
        <f>'[4]IntHeatGain-100Rad-2XWall-TS6-O'!G864</f>
        <v>19.999999999999901</v>
      </c>
      <c r="I125">
        <f>'[4]IntHeatGain-100Rad-2XWall-TS6-O'!H864</f>
        <v>9720000</v>
      </c>
      <c r="J125" s="3">
        <f>'[4]IntHeatGain-100Rad-2XWall-TS6-O'!I864</f>
        <v>0</v>
      </c>
      <c r="K125" s="3">
        <f>'[4]IntHeatGain-100Rad-2XWall-TS6-O'!J864</f>
        <v>9720000</v>
      </c>
      <c r="L125">
        <f>'[4]IntHeatGain-100Rad-2XWall-TS6-O'!K864</f>
        <v>0</v>
      </c>
      <c r="M125" s="3">
        <f>'[4]IntHeatGain-100Rad-2XWall-TS6-O'!L864</f>
        <v>0</v>
      </c>
      <c r="N125" s="3">
        <f>'[4]IntHeatGain-100Rad-2XWall-TS6-O'!M864</f>
        <v>36.226925017847996</v>
      </c>
      <c r="O125">
        <f>'[4]IntHeatGain-100Rad-2XWall-TS6-O'!N864</f>
        <v>36.226699329419802</v>
      </c>
      <c r="P125">
        <f>'[4]IntHeatGain-100Rad-2XWall-TS6-O'!O864</f>
        <v>3.0760000000000001</v>
      </c>
      <c r="Q125">
        <f>'[4]IntHeatGain-100Rad-2XWall-TS6-O'!P864</f>
        <v>0</v>
      </c>
      <c r="R125" s="3">
        <f>'[4]IntHeatGain-100Rad-2XWall-TS6-O'!Q864</f>
        <v>3.0760000000000001</v>
      </c>
      <c r="S125">
        <f>'[4]IntHeatGain-100Rad-2XWall-TS6-O'!R864</f>
        <v>3.0760000000000001</v>
      </c>
      <c r="T125">
        <f>'[4]IntHeatGain-100Rad-2XWall-TS6-O'!S864</f>
        <v>3.0760000000000001</v>
      </c>
      <c r="U125">
        <f>'[4]IntHeatGain-100Rad-2XWall-TS6-O'!T864</f>
        <v>3.0760000000000001</v>
      </c>
      <c r="V125">
        <f>'[4]IntHeatGain-100Rad-2XWall-TS6-O'!U864</f>
        <v>3.0760000000000001</v>
      </c>
      <c r="W125">
        <f>'[4]IntHeatGain-100Rad-2XWall-TS6-O'!V864</f>
        <v>0</v>
      </c>
      <c r="Y125">
        <f t="shared" si="2"/>
        <v>2695.3571531645916</v>
      </c>
    </row>
    <row r="126" spans="1:25" x14ac:dyDescent="0.2">
      <c r="A126">
        <f t="shared" si="3"/>
        <v>120</v>
      </c>
      <c r="B126" t="str">
        <f>'[4]IntHeatGain-100Rad-2XWall-TS6-O'!A865</f>
        <v xml:space="preserve"> 08/05  24:00:00</v>
      </c>
      <c r="C126">
        <f>'[4]IntHeatGain-100Rad-2XWall-TS6-O'!B865</f>
        <v>20</v>
      </c>
      <c r="D126" s="3">
        <f>'[4]IntHeatGain-100Rad-2XWall-TS6-O'!C865</f>
        <v>0</v>
      </c>
      <c r="E126" s="3">
        <f>'[4]IntHeatGain-100Rad-2XWall-TS6-O'!D865</f>
        <v>0</v>
      </c>
      <c r="F126" s="3">
        <f>'[4]IntHeatGain-100Rad-2XWall-TS6-O'!E865</f>
        <v>0</v>
      </c>
      <c r="G126">
        <f>'[4]IntHeatGain-100Rad-2XWall-TS6-O'!F865</f>
        <v>9704073.0605790205</v>
      </c>
      <c r="H126">
        <f>'[4]IntHeatGain-100Rad-2XWall-TS6-O'!G865</f>
        <v>20</v>
      </c>
      <c r="I126">
        <f>'[4]IntHeatGain-100Rad-2XWall-TS6-O'!H865</f>
        <v>9720000</v>
      </c>
      <c r="J126" s="3">
        <f>'[4]IntHeatGain-100Rad-2XWall-TS6-O'!I865</f>
        <v>0</v>
      </c>
      <c r="K126" s="3">
        <f>'[4]IntHeatGain-100Rad-2XWall-TS6-O'!J865</f>
        <v>9720000</v>
      </c>
      <c r="L126">
        <f>'[4]IntHeatGain-100Rad-2XWall-TS6-O'!K865</f>
        <v>0</v>
      </c>
      <c r="M126" s="3">
        <f>'[4]IntHeatGain-100Rad-2XWall-TS6-O'!L865</f>
        <v>0</v>
      </c>
      <c r="N126" s="3">
        <f>'[4]IntHeatGain-100Rad-2XWall-TS6-O'!M865</f>
        <v>36.228241644757603</v>
      </c>
      <c r="O126">
        <f>'[4]IntHeatGain-100Rad-2XWall-TS6-O'!N865</f>
        <v>36.228026600521098</v>
      </c>
      <c r="P126">
        <f>'[4]IntHeatGain-100Rad-2XWall-TS6-O'!O865</f>
        <v>3.0760000000000001</v>
      </c>
      <c r="Q126">
        <f>'[4]IntHeatGain-100Rad-2XWall-TS6-O'!P865</f>
        <v>0</v>
      </c>
      <c r="R126" s="3">
        <f>'[4]IntHeatGain-100Rad-2XWall-TS6-O'!Q865</f>
        <v>3.0760000000000001</v>
      </c>
      <c r="S126">
        <f>'[4]IntHeatGain-100Rad-2XWall-TS6-O'!R865</f>
        <v>3.0760000000000001</v>
      </c>
      <c r="T126">
        <f>'[4]IntHeatGain-100Rad-2XWall-TS6-O'!S865</f>
        <v>3.0760000000000001</v>
      </c>
      <c r="U126">
        <f>'[4]IntHeatGain-100Rad-2XWall-TS6-O'!T865</f>
        <v>3.0760000000000001</v>
      </c>
      <c r="V126">
        <f>'[4]IntHeatGain-100Rad-2XWall-TS6-O'!U865</f>
        <v>3.0760000000000001</v>
      </c>
      <c r="W126">
        <f>'[4]IntHeatGain-100Rad-2XWall-TS6-O'!V865</f>
        <v>0</v>
      </c>
      <c r="Y126">
        <f t="shared" si="2"/>
        <v>2695.5758501608389</v>
      </c>
    </row>
    <row r="127" spans="1:25" x14ac:dyDescent="0.2">
      <c r="A127">
        <f t="shared" si="3"/>
        <v>121</v>
      </c>
      <c r="B127" t="str">
        <f>'[4]IntHeatGain-100Rad-2XWall-TS6-O'!A866</f>
        <v xml:space="preserve"> 08/06  01:00:00</v>
      </c>
      <c r="C127">
        <f>'[4]IntHeatGain-100Rad-2XWall-TS6-O'!B866</f>
        <v>20</v>
      </c>
      <c r="D127" s="3">
        <f>'[4]IntHeatGain-100Rad-2XWall-TS6-O'!C866</f>
        <v>0</v>
      </c>
      <c r="E127" s="3">
        <f>'[4]IntHeatGain-100Rad-2XWall-TS6-O'!D866</f>
        <v>0</v>
      </c>
      <c r="F127" s="3">
        <f>'[4]IntHeatGain-100Rad-2XWall-TS6-O'!E866</f>
        <v>0</v>
      </c>
      <c r="G127">
        <f>'[4]IntHeatGain-100Rad-2XWall-TS6-O'!F866</f>
        <v>9704823.2409329899</v>
      </c>
      <c r="H127">
        <f>'[4]IntHeatGain-100Rad-2XWall-TS6-O'!G866</f>
        <v>20.000000000000199</v>
      </c>
      <c r="I127">
        <f>'[4]IntHeatGain-100Rad-2XWall-TS6-O'!H866</f>
        <v>9720000</v>
      </c>
      <c r="J127" s="3">
        <f>'[4]IntHeatGain-100Rad-2XWall-TS6-O'!I866</f>
        <v>0</v>
      </c>
      <c r="K127" s="3">
        <f>'[4]IntHeatGain-100Rad-2XWall-TS6-O'!J866</f>
        <v>9720000</v>
      </c>
      <c r="L127">
        <f>'[4]IntHeatGain-100Rad-2XWall-TS6-O'!K866</f>
        <v>0</v>
      </c>
      <c r="M127" s="3">
        <f>'[4]IntHeatGain-100Rad-2XWall-TS6-O'!L866</f>
        <v>0</v>
      </c>
      <c r="N127" s="3">
        <f>'[4]IntHeatGain-100Rad-2XWall-TS6-O'!M866</f>
        <v>36.229496180661101</v>
      </c>
      <c r="O127">
        <f>'[4]IntHeatGain-100Rad-2XWall-TS6-O'!N866</f>
        <v>36.229291275786899</v>
      </c>
      <c r="P127">
        <f>'[4]IntHeatGain-100Rad-2XWall-TS6-O'!O866</f>
        <v>3.0760000000000001</v>
      </c>
      <c r="Q127">
        <f>'[4]IntHeatGain-100Rad-2XWall-TS6-O'!P866</f>
        <v>0</v>
      </c>
      <c r="R127" s="3">
        <f>'[4]IntHeatGain-100Rad-2XWall-TS6-O'!Q866</f>
        <v>3.0760000000000001</v>
      </c>
      <c r="S127">
        <f>'[4]IntHeatGain-100Rad-2XWall-TS6-O'!R866</f>
        <v>3.0760000000000001</v>
      </c>
      <c r="T127">
        <f>'[4]IntHeatGain-100Rad-2XWall-TS6-O'!S866</f>
        <v>3.0760000000000001</v>
      </c>
      <c r="U127">
        <f>'[4]IntHeatGain-100Rad-2XWall-TS6-O'!T866</f>
        <v>3.0760000000000001</v>
      </c>
      <c r="V127">
        <f>'[4]IntHeatGain-100Rad-2XWall-TS6-O'!U866</f>
        <v>3.0760000000000001</v>
      </c>
      <c r="W127">
        <f>'[4]IntHeatGain-100Rad-2XWall-TS6-O'!V866</f>
        <v>0</v>
      </c>
      <c r="Y127">
        <f t="shared" si="2"/>
        <v>2695.784233592497</v>
      </c>
    </row>
    <row r="128" spans="1:25" x14ac:dyDescent="0.2">
      <c r="A128">
        <f t="shared" si="3"/>
        <v>122</v>
      </c>
      <c r="B128" t="str">
        <f>'[4]IntHeatGain-100Rad-2XWall-TS6-O'!A867</f>
        <v xml:space="preserve"> 08/06  02:00:00</v>
      </c>
      <c r="C128">
        <f>'[4]IntHeatGain-100Rad-2XWall-TS6-O'!B867</f>
        <v>20</v>
      </c>
      <c r="D128" s="3">
        <f>'[4]IntHeatGain-100Rad-2XWall-TS6-O'!C867</f>
        <v>0</v>
      </c>
      <c r="E128" s="3">
        <f>'[4]IntHeatGain-100Rad-2XWall-TS6-O'!D867</f>
        <v>0</v>
      </c>
      <c r="F128" s="3">
        <f>'[4]IntHeatGain-100Rad-2XWall-TS6-O'!E867</f>
        <v>0</v>
      </c>
      <c r="G128">
        <f>'[4]IntHeatGain-100Rad-2XWall-TS6-O'!F867</f>
        <v>9705538.0664143302</v>
      </c>
      <c r="H128">
        <f>'[4]IntHeatGain-100Rad-2XWall-TS6-O'!G867</f>
        <v>20.000000000000099</v>
      </c>
      <c r="I128">
        <f>'[4]IntHeatGain-100Rad-2XWall-TS6-O'!H867</f>
        <v>9720000</v>
      </c>
      <c r="J128" s="3">
        <f>'[4]IntHeatGain-100Rad-2XWall-TS6-O'!I867</f>
        <v>0</v>
      </c>
      <c r="K128" s="3">
        <f>'[4]IntHeatGain-100Rad-2XWall-TS6-O'!J867</f>
        <v>9720000</v>
      </c>
      <c r="L128">
        <f>'[4]IntHeatGain-100Rad-2XWall-TS6-O'!K867</f>
        <v>0</v>
      </c>
      <c r="M128" s="3">
        <f>'[4]IntHeatGain-100Rad-2XWall-TS6-O'!L867</f>
        <v>0</v>
      </c>
      <c r="N128" s="3">
        <f>'[4]IntHeatGain-100Rad-2XWall-TS6-O'!M867</f>
        <v>36.230691592172398</v>
      </c>
      <c r="O128">
        <f>'[4]IntHeatGain-100Rad-2XWall-TS6-O'!N867</f>
        <v>36.230496341171097</v>
      </c>
      <c r="P128">
        <f>'[4]IntHeatGain-100Rad-2XWall-TS6-O'!O867</f>
        <v>3.0760000000000001</v>
      </c>
      <c r="Q128">
        <f>'[4]IntHeatGain-100Rad-2XWall-TS6-O'!P867</f>
        <v>0</v>
      </c>
      <c r="R128" s="3">
        <f>'[4]IntHeatGain-100Rad-2XWall-TS6-O'!Q867</f>
        <v>3.0760000000000001</v>
      </c>
      <c r="S128">
        <f>'[4]IntHeatGain-100Rad-2XWall-TS6-O'!R867</f>
        <v>3.0760000000000001</v>
      </c>
      <c r="T128">
        <f>'[4]IntHeatGain-100Rad-2XWall-TS6-O'!S867</f>
        <v>3.0760000000000001</v>
      </c>
      <c r="U128">
        <f>'[4]IntHeatGain-100Rad-2XWall-TS6-O'!T867</f>
        <v>3.0760000000000001</v>
      </c>
      <c r="V128">
        <f>'[4]IntHeatGain-100Rad-2XWall-TS6-O'!U867</f>
        <v>3.0760000000000001</v>
      </c>
      <c r="W128">
        <f>'[4]IntHeatGain-100Rad-2XWall-TS6-O'!V867</f>
        <v>0</v>
      </c>
      <c r="Y128">
        <f t="shared" si="2"/>
        <v>2695.9827962262029</v>
      </c>
    </row>
    <row r="129" spans="1:25" x14ac:dyDescent="0.2">
      <c r="A129">
        <f t="shared" si="3"/>
        <v>123</v>
      </c>
      <c r="B129" t="str">
        <f>'[4]IntHeatGain-100Rad-2XWall-TS6-O'!A868</f>
        <v xml:space="preserve"> 08/06  03:00:00</v>
      </c>
      <c r="C129">
        <f>'[4]IntHeatGain-100Rad-2XWall-TS6-O'!B868</f>
        <v>20</v>
      </c>
      <c r="D129" s="3">
        <f>'[4]IntHeatGain-100Rad-2XWall-TS6-O'!C868</f>
        <v>0</v>
      </c>
      <c r="E129" s="3">
        <f>'[4]IntHeatGain-100Rad-2XWall-TS6-O'!D868</f>
        <v>0</v>
      </c>
      <c r="F129" s="3">
        <f>'[4]IntHeatGain-100Rad-2XWall-TS6-O'!E868</f>
        <v>0</v>
      </c>
      <c r="G129">
        <f>'[4]IntHeatGain-100Rad-2XWall-TS6-O'!F868</f>
        <v>9706219.2162789404</v>
      </c>
      <c r="H129">
        <f>'[4]IntHeatGain-100Rad-2XWall-TS6-O'!G868</f>
        <v>20</v>
      </c>
      <c r="I129">
        <f>'[4]IntHeatGain-100Rad-2XWall-TS6-O'!H868</f>
        <v>9720000</v>
      </c>
      <c r="J129" s="3">
        <f>'[4]IntHeatGain-100Rad-2XWall-TS6-O'!I868</f>
        <v>0</v>
      </c>
      <c r="K129" s="3">
        <f>'[4]IntHeatGain-100Rad-2XWall-TS6-O'!J868</f>
        <v>9720000</v>
      </c>
      <c r="L129">
        <f>'[4]IntHeatGain-100Rad-2XWall-TS6-O'!K868</f>
        <v>0</v>
      </c>
      <c r="M129" s="3">
        <f>'[4]IntHeatGain-100Rad-2XWall-TS6-O'!L868</f>
        <v>0</v>
      </c>
      <c r="N129" s="3">
        <f>'[4]IntHeatGain-100Rad-2XWall-TS6-O'!M868</f>
        <v>36.231830687532899</v>
      </c>
      <c r="O129">
        <f>'[4]IntHeatGain-100Rad-2XWall-TS6-O'!N868</f>
        <v>36.231644635876499</v>
      </c>
      <c r="P129">
        <f>'[4]IntHeatGain-100Rad-2XWall-TS6-O'!O868</f>
        <v>3.0760000000000001</v>
      </c>
      <c r="Q129">
        <f>'[4]IntHeatGain-100Rad-2XWall-TS6-O'!P868</f>
        <v>0</v>
      </c>
      <c r="R129" s="3">
        <f>'[4]IntHeatGain-100Rad-2XWall-TS6-O'!Q868</f>
        <v>3.0760000000000001</v>
      </c>
      <c r="S129">
        <f>'[4]IntHeatGain-100Rad-2XWall-TS6-O'!R868</f>
        <v>3.0760000000000001</v>
      </c>
      <c r="T129">
        <f>'[4]IntHeatGain-100Rad-2XWall-TS6-O'!S868</f>
        <v>3.0760000000000001</v>
      </c>
      <c r="U129">
        <f>'[4]IntHeatGain-100Rad-2XWall-TS6-O'!T868</f>
        <v>3.0760000000000001</v>
      </c>
      <c r="V129">
        <f>'[4]IntHeatGain-100Rad-2XWall-TS6-O'!U868</f>
        <v>3.0760000000000001</v>
      </c>
      <c r="W129">
        <f>'[4]IntHeatGain-100Rad-2XWall-TS6-O'!V868</f>
        <v>0</v>
      </c>
      <c r="Y129">
        <f t="shared" si="2"/>
        <v>2696.1720045219281</v>
      </c>
    </row>
    <row r="130" spans="1:25" x14ac:dyDescent="0.2">
      <c r="A130">
        <f t="shared" si="3"/>
        <v>124</v>
      </c>
      <c r="B130" t="str">
        <f>'[4]IntHeatGain-100Rad-2XWall-TS6-O'!A869</f>
        <v xml:space="preserve"> 08/06  04:00:00</v>
      </c>
      <c r="C130">
        <f>'[4]IntHeatGain-100Rad-2XWall-TS6-O'!B869</f>
        <v>20</v>
      </c>
      <c r="D130" s="3">
        <f>'[4]IntHeatGain-100Rad-2XWall-TS6-O'!C869</f>
        <v>0</v>
      </c>
      <c r="E130" s="3">
        <f>'[4]IntHeatGain-100Rad-2XWall-TS6-O'!D869</f>
        <v>0</v>
      </c>
      <c r="F130" s="3">
        <f>'[4]IntHeatGain-100Rad-2XWall-TS6-O'!E869</f>
        <v>0</v>
      </c>
      <c r="G130">
        <f>'[4]IntHeatGain-100Rad-2XWall-TS6-O'!F869</f>
        <v>9706868.2565010693</v>
      </c>
      <c r="H130">
        <f>'[4]IntHeatGain-100Rad-2XWall-TS6-O'!G869</f>
        <v>20.000000000000099</v>
      </c>
      <c r="I130">
        <f>'[4]IntHeatGain-100Rad-2XWall-TS6-O'!H869</f>
        <v>9720000</v>
      </c>
      <c r="J130" s="3">
        <f>'[4]IntHeatGain-100Rad-2XWall-TS6-O'!I869</f>
        <v>0</v>
      </c>
      <c r="K130" s="3">
        <f>'[4]IntHeatGain-100Rad-2XWall-TS6-O'!J869</f>
        <v>9720000</v>
      </c>
      <c r="L130">
        <f>'[4]IntHeatGain-100Rad-2XWall-TS6-O'!K869</f>
        <v>0</v>
      </c>
      <c r="M130" s="3">
        <f>'[4]IntHeatGain-100Rad-2XWall-TS6-O'!L869</f>
        <v>0</v>
      </c>
      <c r="N130" s="3">
        <f>'[4]IntHeatGain-100Rad-2XWall-TS6-O'!M869</f>
        <v>36.232916085539699</v>
      </c>
      <c r="O130">
        <f>'[4]IntHeatGain-100Rad-2XWall-TS6-O'!N869</f>
        <v>36.232738808530797</v>
      </c>
      <c r="P130">
        <f>'[4]IntHeatGain-100Rad-2XWall-TS6-O'!O869</f>
        <v>3.0760000000000001</v>
      </c>
      <c r="Q130">
        <f>'[4]IntHeatGain-100Rad-2XWall-TS6-O'!P869</f>
        <v>0</v>
      </c>
      <c r="R130" s="3">
        <f>'[4]IntHeatGain-100Rad-2XWall-TS6-O'!Q869</f>
        <v>3.0760000000000001</v>
      </c>
      <c r="S130">
        <f>'[4]IntHeatGain-100Rad-2XWall-TS6-O'!R869</f>
        <v>3.0760000000000001</v>
      </c>
      <c r="T130">
        <f>'[4]IntHeatGain-100Rad-2XWall-TS6-O'!S869</f>
        <v>3.0760000000000001</v>
      </c>
      <c r="U130">
        <f>'[4]IntHeatGain-100Rad-2XWall-TS6-O'!T869</f>
        <v>3.0760000000000001</v>
      </c>
      <c r="V130">
        <f>'[4]IntHeatGain-100Rad-2XWall-TS6-O'!U869</f>
        <v>3.0760000000000001</v>
      </c>
      <c r="W130">
        <f>'[4]IntHeatGain-100Rad-2XWall-TS6-O'!V869</f>
        <v>0</v>
      </c>
      <c r="Y130">
        <f t="shared" si="2"/>
        <v>2696.3522934725192</v>
      </c>
    </row>
    <row r="131" spans="1:25" x14ac:dyDescent="0.2">
      <c r="A131">
        <f t="shared" si="3"/>
        <v>125</v>
      </c>
      <c r="B131" t="str">
        <f>'[4]IntHeatGain-100Rad-2XWall-TS6-O'!A870</f>
        <v xml:space="preserve"> 08/06  05:00:00</v>
      </c>
      <c r="C131">
        <f>'[4]IntHeatGain-100Rad-2XWall-TS6-O'!B870</f>
        <v>20</v>
      </c>
      <c r="D131" s="3">
        <f>'[4]IntHeatGain-100Rad-2XWall-TS6-O'!C870</f>
        <v>0</v>
      </c>
      <c r="E131" s="3">
        <f>'[4]IntHeatGain-100Rad-2XWall-TS6-O'!D870</f>
        <v>0</v>
      </c>
      <c r="F131" s="3">
        <f>'[4]IntHeatGain-100Rad-2XWall-TS6-O'!E870</f>
        <v>0</v>
      </c>
      <c r="G131">
        <f>'[4]IntHeatGain-100Rad-2XWall-TS6-O'!F870</f>
        <v>9707486.6682731099</v>
      </c>
      <c r="H131">
        <f>'[4]IntHeatGain-100Rad-2XWall-TS6-O'!G870</f>
        <v>19.999999999999801</v>
      </c>
      <c r="I131">
        <f>'[4]IntHeatGain-100Rad-2XWall-TS6-O'!H870</f>
        <v>9720000</v>
      </c>
      <c r="J131" s="3">
        <f>'[4]IntHeatGain-100Rad-2XWall-TS6-O'!I870</f>
        <v>0</v>
      </c>
      <c r="K131" s="3">
        <f>'[4]IntHeatGain-100Rad-2XWall-TS6-O'!J870</f>
        <v>9720000</v>
      </c>
      <c r="L131">
        <f>'[4]IntHeatGain-100Rad-2XWall-TS6-O'!K870</f>
        <v>0</v>
      </c>
      <c r="M131" s="3">
        <f>'[4]IntHeatGain-100Rad-2XWall-TS6-O'!L870</f>
        <v>0</v>
      </c>
      <c r="N131" s="3">
        <f>'[4]IntHeatGain-100Rad-2XWall-TS6-O'!M870</f>
        <v>36.233950263210097</v>
      </c>
      <c r="O131">
        <f>'[4]IntHeatGain-100Rad-2XWall-TS6-O'!N870</f>
        <v>36.2337813544803</v>
      </c>
      <c r="P131">
        <f>'[4]IntHeatGain-100Rad-2XWall-TS6-O'!O870</f>
        <v>3.0760000000000001</v>
      </c>
      <c r="Q131">
        <f>'[4]IntHeatGain-100Rad-2XWall-TS6-O'!P870</f>
        <v>0</v>
      </c>
      <c r="R131" s="3">
        <f>'[4]IntHeatGain-100Rad-2XWall-TS6-O'!Q870</f>
        <v>3.0760000000000001</v>
      </c>
      <c r="S131">
        <f>'[4]IntHeatGain-100Rad-2XWall-TS6-O'!R870</f>
        <v>3.0760000000000001</v>
      </c>
      <c r="T131">
        <f>'[4]IntHeatGain-100Rad-2XWall-TS6-O'!S870</f>
        <v>3.0760000000000001</v>
      </c>
      <c r="U131">
        <f>'[4]IntHeatGain-100Rad-2XWall-TS6-O'!T870</f>
        <v>3.0760000000000001</v>
      </c>
      <c r="V131">
        <f>'[4]IntHeatGain-100Rad-2XWall-TS6-O'!U870</f>
        <v>3.0760000000000001</v>
      </c>
      <c r="W131">
        <f>'[4]IntHeatGain-100Rad-2XWall-TS6-O'!V870</f>
        <v>0</v>
      </c>
      <c r="Y131">
        <f t="shared" si="2"/>
        <v>2696.5240745203082</v>
      </c>
    </row>
    <row r="132" spans="1:25" x14ac:dyDescent="0.2">
      <c r="A132">
        <f t="shared" si="3"/>
        <v>126</v>
      </c>
      <c r="B132" t="str">
        <f>'[4]IntHeatGain-100Rad-2XWall-TS6-O'!A871</f>
        <v xml:space="preserve"> 08/06  06:00:00</v>
      </c>
      <c r="C132">
        <f>'[4]IntHeatGain-100Rad-2XWall-TS6-O'!B871</f>
        <v>20</v>
      </c>
      <c r="D132">
        <f>'[4]IntHeatGain-100Rad-2XWall-TS6-O'!C871</f>
        <v>0</v>
      </c>
      <c r="E132">
        <f>'[4]IntHeatGain-100Rad-2XWall-TS6-O'!D871</f>
        <v>9.8333333333333304</v>
      </c>
      <c r="F132" s="3">
        <f>'[4]IntHeatGain-100Rad-2XWall-TS6-O'!E871</f>
        <v>0</v>
      </c>
      <c r="G132">
        <f>'[4]IntHeatGain-100Rad-2XWall-TS6-O'!F871</f>
        <v>9708075.8920642994</v>
      </c>
      <c r="H132">
        <f>'[4]IntHeatGain-100Rad-2XWall-TS6-O'!G871</f>
        <v>20</v>
      </c>
      <c r="I132">
        <f>'[4]IntHeatGain-100Rad-2XWall-TS6-O'!H871</f>
        <v>9720000</v>
      </c>
      <c r="J132" s="3">
        <f>'[4]IntHeatGain-100Rad-2XWall-TS6-O'!I871</f>
        <v>0</v>
      </c>
      <c r="K132" s="3">
        <f>'[4]IntHeatGain-100Rad-2XWall-TS6-O'!J871</f>
        <v>9720000</v>
      </c>
      <c r="L132">
        <f>'[4]IntHeatGain-100Rad-2XWall-TS6-O'!K871</f>
        <v>0</v>
      </c>
      <c r="M132" s="3">
        <f>'[4]IntHeatGain-100Rad-2XWall-TS6-O'!L871</f>
        <v>0</v>
      </c>
      <c r="N132" s="3">
        <f>'[4]IntHeatGain-100Rad-2XWall-TS6-O'!M871</f>
        <v>36.2349356294594</v>
      </c>
      <c r="O132">
        <f>'[4]IntHeatGain-100Rad-2XWall-TS6-O'!N871</f>
        <v>36.234774690750001</v>
      </c>
      <c r="P132">
        <f>'[4]IntHeatGain-100Rad-2XWall-TS6-O'!O871</f>
        <v>3.0760000000000001</v>
      </c>
      <c r="Q132">
        <f>'[4]IntHeatGain-100Rad-2XWall-TS6-O'!P871</f>
        <v>0</v>
      </c>
      <c r="R132" s="3">
        <f>'[4]IntHeatGain-100Rad-2XWall-TS6-O'!Q871</f>
        <v>3.0760000000000001</v>
      </c>
      <c r="S132">
        <f>'[4]IntHeatGain-100Rad-2XWall-TS6-O'!R871</f>
        <v>3.0760000000000001</v>
      </c>
      <c r="T132">
        <f>'[4]IntHeatGain-100Rad-2XWall-TS6-O'!S871</f>
        <v>3.0760000000000001</v>
      </c>
      <c r="U132">
        <f>'[4]IntHeatGain-100Rad-2XWall-TS6-O'!T871</f>
        <v>3.0760000000000001</v>
      </c>
      <c r="V132">
        <f>'[4]IntHeatGain-100Rad-2XWall-TS6-O'!U871</f>
        <v>3.0760000000000001</v>
      </c>
      <c r="W132">
        <f>'[4]IntHeatGain-100Rad-2XWall-TS6-O'!V871</f>
        <v>0</v>
      </c>
      <c r="Y132">
        <f t="shared" si="2"/>
        <v>2696.6877477956386</v>
      </c>
    </row>
    <row r="133" spans="1:25" x14ac:dyDescent="0.2">
      <c r="A133">
        <f t="shared" si="3"/>
        <v>127</v>
      </c>
      <c r="B133" t="str">
        <f>'[4]IntHeatGain-100Rad-2XWall-TS6-O'!A872</f>
        <v xml:space="preserve"> 08/06  07:00:00</v>
      </c>
      <c r="C133">
        <f>'[4]IntHeatGain-100Rad-2XWall-TS6-O'!B872</f>
        <v>20</v>
      </c>
      <c r="D133">
        <f>'[4]IntHeatGain-100Rad-2XWall-TS6-O'!C872</f>
        <v>0</v>
      </c>
      <c r="E133">
        <f>'[4]IntHeatGain-100Rad-2XWall-TS6-O'!D872</f>
        <v>181</v>
      </c>
      <c r="F133" s="3">
        <f>'[4]IntHeatGain-100Rad-2XWall-TS6-O'!E872</f>
        <v>0</v>
      </c>
      <c r="G133">
        <f>'[4]IntHeatGain-100Rad-2XWall-TS6-O'!F872</f>
        <v>9708637.3294149507</v>
      </c>
      <c r="H133">
        <f>'[4]IntHeatGain-100Rad-2XWall-TS6-O'!G872</f>
        <v>20.000000000000099</v>
      </c>
      <c r="I133">
        <f>'[4]IntHeatGain-100Rad-2XWall-TS6-O'!H872</f>
        <v>9720000</v>
      </c>
      <c r="J133" s="3">
        <f>'[4]IntHeatGain-100Rad-2XWall-TS6-O'!I872</f>
        <v>0</v>
      </c>
      <c r="K133" s="3">
        <f>'[4]IntHeatGain-100Rad-2XWall-TS6-O'!J872</f>
        <v>9720000</v>
      </c>
      <c r="L133">
        <f>'[4]IntHeatGain-100Rad-2XWall-TS6-O'!K872</f>
        <v>0</v>
      </c>
      <c r="M133" s="3">
        <f>'[4]IntHeatGain-100Rad-2XWall-TS6-O'!L872</f>
        <v>0</v>
      </c>
      <c r="N133" s="3">
        <f>'[4]IntHeatGain-100Rad-2XWall-TS6-O'!M872</f>
        <v>36.235874528098599</v>
      </c>
      <c r="O133">
        <f>'[4]IntHeatGain-100Rad-2XWall-TS6-O'!N872</f>
        <v>36.235721175720499</v>
      </c>
      <c r="P133">
        <f>'[4]IntHeatGain-100Rad-2XWall-TS6-O'!O872</f>
        <v>3.0760000000000001</v>
      </c>
      <c r="Q133">
        <f>'[4]IntHeatGain-100Rad-2XWall-TS6-O'!P872</f>
        <v>0</v>
      </c>
      <c r="R133" s="3">
        <f>'[4]IntHeatGain-100Rad-2XWall-TS6-O'!Q872</f>
        <v>3.0760000000000001</v>
      </c>
      <c r="S133">
        <f>'[4]IntHeatGain-100Rad-2XWall-TS6-O'!R872</f>
        <v>3.0760000000000001</v>
      </c>
      <c r="T133">
        <f>'[4]IntHeatGain-100Rad-2XWall-TS6-O'!S872</f>
        <v>3.0760000000000001</v>
      </c>
      <c r="U133">
        <f>'[4]IntHeatGain-100Rad-2XWall-TS6-O'!T872</f>
        <v>3.0760000000000001</v>
      </c>
      <c r="V133">
        <f>'[4]IntHeatGain-100Rad-2XWall-TS6-O'!U872</f>
        <v>3.0760000000000001</v>
      </c>
      <c r="W133">
        <f>'[4]IntHeatGain-100Rad-2XWall-TS6-O'!V872</f>
        <v>0</v>
      </c>
      <c r="Y133">
        <f t="shared" si="2"/>
        <v>2696.8437026152642</v>
      </c>
    </row>
    <row r="134" spans="1:25" x14ac:dyDescent="0.2">
      <c r="A134">
        <f t="shared" si="3"/>
        <v>128</v>
      </c>
      <c r="B134" t="str">
        <f>'[4]IntHeatGain-100Rad-2XWall-TS6-O'!A873</f>
        <v xml:space="preserve"> 08/06  08:00:00</v>
      </c>
      <c r="C134">
        <f>'[4]IntHeatGain-100Rad-2XWall-TS6-O'!B873</f>
        <v>20</v>
      </c>
      <c r="D134">
        <f>'[4]IntHeatGain-100Rad-2XWall-TS6-O'!C873</f>
        <v>0</v>
      </c>
      <c r="E134">
        <f>'[4]IntHeatGain-100Rad-2XWall-TS6-O'!D873</f>
        <v>551.08333333333303</v>
      </c>
      <c r="F134" s="3">
        <f>'[4]IntHeatGain-100Rad-2XWall-TS6-O'!E873</f>
        <v>0</v>
      </c>
      <c r="G134">
        <f>'[4]IntHeatGain-100Rad-2XWall-TS6-O'!F873</f>
        <v>9709172.3111003097</v>
      </c>
      <c r="H134">
        <f>'[4]IntHeatGain-100Rad-2XWall-TS6-O'!G873</f>
        <v>20.000000000000099</v>
      </c>
      <c r="I134">
        <f>'[4]IntHeatGain-100Rad-2XWall-TS6-O'!H873</f>
        <v>9720000</v>
      </c>
      <c r="J134" s="3">
        <f>'[4]IntHeatGain-100Rad-2XWall-TS6-O'!I873</f>
        <v>0</v>
      </c>
      <c r="K134" s="3">
        <f>'[4]IntHeatGain-100Rad-2XWall-TS6-O'!J873</f>
        <v>9720000</v>
      </c>
      <c r="L134">
        <f>'[4]IntHeatGain-100Rad-2XWall-TS6-O'!K873</f>
        <v>0</v>
      </c>
      <c r="M134" s="3">
        <f>'[4]IntHeatGain-100Rad-2XWall-TS6-O'!L873</f>
        <v>0</v>
      </c>
      <c r="N134" s="3">
        <f>'[4]IntHeatGain-100Rad-2XWall-TS6-O'!M873</f>
        <v>36.236769184600902</v>
      </c>
      <c r="O134">
        <f>'[4]IntHeatGain-100Rad-2XWall-TS6-O'!N873</f>
        <v>36.236623057401303</v>
      </c>
      <c r="P134">
        <f>'[4]IntHeatGain-100Rad-2XWall-TS6-O'!O873</f>
        <v>3.0760000000000001</v>
      </c>
      <c r="Q134">
        <f>'[4]IntHeatGain-100Rad-2XWall-TS6-O'!P873</f>
        <v>0</v>
      </c>
      <c r="R134" s="3">
        <f>'[4]IntHeatGain-100Rad-2XWall-TS6-O'!Q873</f>
        <v>3.0760000000000001</v>
      </c>
      <c r="S134">
        <f>'[4]IntHeatGain-100Rad-2XWall-TS6-O'!R873</f>
        <v>3.0760000000000001</v>
      </c>
      <c r="T134">
        <f>'[4]IntHeatGain-100Rad-2XWall-TS6-O'!S873</f>
        <v>3.0760000000000001</v>
      </c>
      <c r="U134">
        <f>'[4]IntHeatGain-100Rad-2XWall-TS6-O'!T873</f>
        <v>3.0760000000000001</v>
      </c>
      <c r="V134">
        <f>'[4]IntHeatGain-100Rad-2XWall-TS6-O'!U873</f>
        <v>3.0760000000000001</v>
      </c>
      <c r="W134">
        <f>'[4]IntHeatGain-100Rad-2XWall-TS6-O'!V873</f>
        <v>0</v>
      </c>
      <c r="Y134">
        <f t="shared" si="2"/>
        <v>2696.9923086389749</v>
      </c>
    </row>
    <row r="135" spans="1:25" x14ac:dyDescent="0.2">
      <c r="A135">
        <f t="shared" si="3"/>
        <v>129</v>
      </c>
      <c r="B135" t="str">
        <f>'[4]IntHeatGain-100Rad-2XWall-TS6-O'!A874</f>
        <v xml:space="preserve"> 08/06  09:00:00</v>
      </c>
      <c r="C135">
        <f>'[4]IntHeatGain-100Rad-2XWall-TS6-O'!B874</f>
        <v>20</v>
      </c>
      <c r="D135">
        <f>'[4]IntHeatGain-100Rad-2XWall-TS6-O'!C874</f>
        <v>0</v>
      </c>
      <c r="E135">
        <f>'[4]IntHeatGain-100Rad-2XWall-TS6-O'!D874</f>
        <v>747.91666666666697</v>
      </c>
      <c r="F135" s="3">
        <f>'[4]IntHeatGain-100Rad-2XWall-TS6-O'!E874</f>
        <v>0</v>
      </c>
      <c r="G135">
        <f>'[4]IntHeatGain-100Rad-2XWall-TS6-O'!F874</f>
        <v>9709682.0836225208</v>
      </c>
      <c r="H135">
        <f>'[4]IntHeatGain-100Rad-2XWall-TS6-O'!G874</f>
        <v>19.999999999999801</v>
      </c>
      <c r="I135">
        <f>'[4]IntHeatGain-100Rad-2XWall-TS6-O'!H874</f>
        <v>9720000</v>
      </c>
      <c r="J135" s="3">
        <f>'[4]IntHeatGain-100Rad-2XWall-TS6-O'!I874</f>
        <v>0</v>
      </c>
      <c r="K135" s="3">
        <f>'[4]IntHeatGain-100Rad-2XWall-TS6-O'!J874</f>
        <v>9720000</v>
      </c>
      <c r="L135">
        <f>'[4]IntHeatGain-100Rad-2XWall-TS6-O'!K874</f>
        <v>0</v>
      </c>
      <c r="M135" s="3">
        <f>'[4]IntHeatGain-100Rad-2XWall-TS6-O'!L874</f>
        <v>0</v>
      </c>
      <c r="N135" s="3">
        <f>'[4]IntHeatGain-100Rad-2XWall-TS6-O'!M874</f>
        <v>36.237621683507498</v>
      </c>
      <c r="O135">
        <f>'[4]IntHeatGain-100Rad-2XWall-TS6-O'!N874</f>
        <v>36.2374824434266</v>
      </c>
      <c r="P135">
        <f>'[4]IntHeatGain-100Rad-2XWall-TS6-O'!O874</f>
        <v>3.0760000000000001</v>
      </c>
      <c r="Q135">
        <f>'[4]IntHeatGain-100Rad-2XWall-TS6-O'!P874</f>
        <v>0</v>
      </c>
      <c r="R135" s="3">
        <f>'[4]IntHeatGain-100Rad-2XWall-TS6-O'!Q874</f>
        <v>3.0760000000000001</v>
      </c>
      <c r="S135">
        <f>'[4]IntHeatGain-100Rad-2XWall-TS6-O'!R874</f>
        <v>3.0760000000000001</v>
      </c>
      <c r="T135">
        <f>'[4]IntHeatGain-100Rad-2XWall-TS6-O'!S874</f>
        <v>3.0760000000000001</v>
      </c>
      <c r="U135">
        <f>'[4]IntHeatGain-100Rad-2XWall-TS6-O'!T874</f>
        <v>3.0760000000000001</v>
      </c>
      <c r="V135">
        <f>'[4]IntHeatGain-100Rad-2XWall-TS6-O'!U874</f>
        <v>3.0760000000000001</v>
      </c>
      <c r="W135">
        <f>'[4]IntHeatGain-100Rad-2XWall-TS6-O'!V874</f>
        <v>0</v>
      </c>
      <c r="Y135">
        <f t="shared" ref="Y135:Y198" si="4">G135/3600</f>
        <v>2697.1339121173669</v>
      </c>
    </row>
    <row r="136" spans="1:25" x14ac:dyDescent="0.2">
      <c r="A136">
        <f t="shared" si="3"/>
        <v>130</v>
      </c>
      <c r="B136" t="str">
        <f>'[4]IntHeatGain-100Rad-2XWall-TS6-O'!A875</f>
        <v xml:space="preserve"> 08/06  10:00:00</v>
      </c>
      <c r="C136">
        <f>'[4]IntHeatGain-100Rad-2XWall-TS6-O'!B875</f>
        <v>20</v>
      </c>
      <c r="D136">
        <f>'[4]IntHeatGain-100Rad-2XWall-TS6-O'!C875</f>
        <v>0</v>
      </c>
      <c r="E136">
        <f>'[4]IntHeatGain-100Rad-2XWall-TS6-O'!D875</f>
        <v>835.08333333333303</v>
      </c>
      <c r="F136" s="3">
        <f>'[4]IntHeatGain-100Rad-2XWall-TS6-O'!E875</f>
        <v>0</v>
      </c>
      <c r="G136">
        <f>'[4]IntHeatGain-100Rad-2XWall-TS6-O'!F875</f>
        <v>9710167.8206255808</v>
      </c>
      <c r="H136">
        <f>'[4]IntHeatGain-100Rad-2XWall-TS6-O'!G875</f>
        <v>20.000000000000199</v>
      </c>
      <c r="I136">
        <f>'[4]IntHeatGain-100Rad-2XWall-TS6-O'!H875</f>
        <v>9720000</v>
      </c>
      <c r="J136" s="3">
        <f>'[4]IntHeatGain-100Rad-2XWall-TS6-O'!I875</f>
        <v>0</v>
      </c>
      <c r="K136" s="3">
        <f>'[4]IntHeatGain-100Rad-2XWall-TS6-O'!J875</f>
        <v>9720000</v>
      </c>
      <c r="L136">
        <f>'[4]IntHeatGain-100Rad-2XWall-TS6-O'!K875</f>
        <v>0</v>
      </c>
      <c r="M136" s="3">
        <f>'[4]IntHeatGain-100Rad-2XWall-TS6-O'!L875</f>
        <v>0</v>
      </c>
      <c r="N136" s="3">
        <f>'[4]IntHeatGain-100Rad-2XWall-TS6-O'!M875</f>
        <v>36.238433987517801</v>
      </c>
      <c r="O136">
        <f>'[4]IntHeatGain-100Rad-2XWall-TS6-O'!N875</f>
        <v>36.238301314220401</v>
      </c>
      <c r="P136">
        <f>'[4]IntHeatGain-100Rad-2XWall-TS6-O'!O875</f>
        <v>3.0760000000000001</v>
      </c>
      <c r="Q136">
        <f>'[4]IntHeatGain-100Rad-2XWall-TS6-O'!P875</f>
        <v>0</v>
      </c>
      <c r="R136" s="3">
        <f>'[4]IntHeatGain-100Rad-2XWall-TS6-O'!Q875</f>
        <v>3.0760000000000001</v>
      </c>
      <c r="S136">
        <f>'[4]IntHeatGain-100Rad-2XWall-TS6-O'!R875</f>
        <v>3.0760000000000001</v>
      </c>
      <c r="T136">
        <f>'[4]IntHeatGain-100Rad-2XWall-TS6-O'!S875</f>
        <v>3.0760000000000001</v>
      </c>
      <c r="U136">
        <f>'[4]IntHeatGain-100Rad-2XWall-TS6-O'!T875</f>
        <v>3.0760000000000001</v>
      </c>
      <c r="V136">
        <f>'[4]IntHeatGain-100Rad-2XWall-TS6-O'!U875</f>
        <v>3.0760000000000001</v>
      </c>
      <c r="W136">
        <f>'[4]IntHeatGain-100Rad-2XWall-TS6-O'!V875</f>
        <v>0</v>
      </c>
      <c r="Y136">
        <f t="shared" si="4"/>
        <v>2697.2688390626613</v>
      </c>
    </row>
    <row r="137" spans="1:25" x14ac:dyDescent="0.2">
      <c r="A137">
        <f t="shared" ref="A137:A200" si="5">A136+1</f>
        <v>131</v>
      </c>
      <c r="B137" t="str">
        <f>'[4]IntHeatGain-100Rad-2XWall-TS6-O'!A876</f>
        <v xml:space="preserve"> 08/06  11:00:00</v>
      </c>
      <c r="C137">
        <f>'[4]IntHeatGain-100Rad-2XWall-TS6-O'!B876</f>
        <v>20</v>
      </c>
      <c r="D137">
        <f>'[4]IntHeatGain-100Rad-2XWall-TS6-O'!C876</f>
        <v>0</v>
      </c>
      <c r="E137">
        <f>'[4]IntHeatGain-100Rad-2XWall-TS6-O'!D876</f>
        <v>878.08333333333303</v>
      </c>
      <c r="F137" s="3">
        <f>'[4]IntHeatGain-100Rad-2XWall-TS6-O'!E876</f>
        <v>0</v>
      </c>
      <c r="G137">
        <f>'[4]IntHeatGain-100Rad-2XWall-TS6-O'!F876</f>
        <v>9710630.6496766303</v>
      </c>
      <c r="H137">
        <f>'[4]IntHeatGain-100Rad-2XWall-TS6-O'!G876</f>
        <v>20.000000000000401</v>
      </c>
      <c r="I137">
        <f>'[4]IntHeatGain-100Rad-2XWall-TS6-O'!H876</f>
        <v>9720000</v>
      </c>
      <c r="J137" s="3">
        <f>'[4]IntHeatGain-100Rad-2XWall-TS6-O'!I876</f>
        <v>0</v>
      </c>
      <c r="K137" s="3">
        <f>'[4]IntHeatGain-100Rad-2XWall-TS6-O'!J876</f>
        <v>9720000</v>
      </c>
      <c r="L137">
        <f>'[4]IntHeatGain-100Rad-2XWall-TS6-O'!K876</f>
        <v>0</v>
      </c>
      <c r="M137" s="3">
        <f>'[4]IntHeatGain-100Rad-2XWall-TS6-O'!L876</f>
        <v>0</v>
      </c>
      <c r="N137" s="3">
        <f>'[4]IntHeatGain-100Rad-2XWall-TS6-O'!M876</f>
        <v>36.239207982275403</v>
      </c>
      <c r="O137">
        <f>'[4]IntHeatGain-100Rad-2XWall-TS6-O'!N876</f>
        <v>36.239081564824097</v>
      </c>
      <c r="P137">
        <f>'[4]IntHeatGain-100Rad-2XWall-TS6-O'!O876</f>
        <v>3.0760000000000001</v>
      </c>
      <c r="Q137">
        <f>'[4]IntHeatGain-100Rad-2XWall-TS6-O'!P876</f>
        <v>0</v>
      </c>
      <c r="R137" s="3">
        <f>'[4]IntHeatGain-100Rad-2XWall-TS6-O'!Q876</f>
        <v>3.0760000000000001</v>
      </c>
      <c r="S137">
        <f>'[4]IntHeatGain-100Rad-2XWall-TS6-O'!R876</f>
        <v>3.0760000000000001</v>
      </c>
      <c r="T137">
        <f>'[4]IntHeatGain-100Rad-2XWall-TS6-O'!S876</f>
        <v>3.0760000000000001</v>
      </c>
      <c r="U137">
        <f>'[4]IntHeatGain-100Rad-2XWall-TS6-O'!T876</f>
        <v>3.0760000000000001</v>
      </c>
      <c r="V137">
        <f>'[4]IntHeatGain-100Rad-2XWall-TS6-O'!U876</f>
        <v>3.0760000000000001</v>
      </c>
      <c r="W137">
        <f>'[4]IntHeatGain-100Rad-2XWall-TS6-O'!V876</f>
        <v>0</v>
      </c>
      <c r="Y137">
        <f t="shared" si="4"/>
        <v>2697.3974026879528</v>
      </c>
    </row>
    <row r="138" spans="1:25" x14ac:dyDescent="0.2">
      <c r="A138">
        <f t="shared" si="5"/>
        <v>132</v>
      </c>
      <c r="B138" t="str">
        <f>'[4]IntHeatGain-100Rad-2XWall-TS6-O'!A877</f>
        <v xml:space="preserve"> 08/06  12:00:00</v>
      </c>
      <c r="C138">
        <f>'[4]IntHeatGain-100Rad-2XWall-TS6-O'!B877</f>
        <v>20</v>
      </c>
      <c r="D138">
        <f>'[4]IntHeatGain-100Rad-2XWall-TS6-O'!C877</f>
        <v>0</v>
      </c>
      <c r="E138">
        <f>'[4]IntHeatGain-100Rad-2XWall-TS6-O'!D877</f>
        <v>899.5</v>
      </c>
      <c r="F138" s="3">
        <f>'[4]IntHeatGain-100Rad-2XWall-TS6-O'!E877</f>
        <v>0</v>
      </c>
      <c r="G138">
        <f>'[4]IntHeatGain-100Rad-2XWall-TS6-O'!F877</f>
        <v>9711071.66946497</v>
      </c>
      <c r="H138">
        <f>'[4]IntHeatGain-100Rad-2XWall-TS6-O'!G877</f>
        <v>20.000000000000298</v>
      </c>
      <c r="I138">
        <f>'[4]IntHeatGain-100Rad-2XWall-TS6-O'!H877</f>
        <v>9720000</v>
      </c>
      <c r="J138" s="3">
        <f>'[4]IntHeatGain-100Rad-2XWall-TS6-O'!I877</f>
        <v>0</v>
      </c>
      <c r="K138" s="3">
        <f>'[4]IntHeatGain-100Rad-2XWall-TS6-O'!J877</f>
        <v>9720000</v>
      </c>
      <c r="L138">
        <f>'[4]IntHeatGain-100Rad-2XWall-TS6-O'!K877</f>
        <v>0</v>
      </c>
      <c r="M138" s="3">
        <f>'[4]IntHeatGain-100Rad-2XWall-TS6-O'!L877</f>
        <v>0</v>
      </c>
      <c r="N138" s="3">
        <f>'[4]IntHeatGain-100Rad-2XWall-TS6-O'!M877</f>
        <v>36.239945505133697</v>
      </c>
      <c r="O138">
        <f>'[4]IntHeatGain-100Rad-2XWall-TS6-O'!N877</f>
        <v>36.239825041501298</v>
      </c>
      <c r="P138">
        <f>'[4]IntHeatGain-100Rad-2XWall-TS6-O'!O877</f>
        <v>3.0760000000000001</v>
      </c>
      <c r="Q138">
        <f>'[4]IntHeatGain-100Rad-2XWall-TS6-O'!P877</f>
        <v>0</v>
      </c>
      <c r="R138" s="3">
        <f>'[4]IntHeatGain-100Rad-2XWall-TS6-O'!Q877</f>
        <v>3.0760000000000001</v>
      </c>
      <c r="S138">
        <f>'[4]IntHeatGain-100Rad-2XWall-TS6-O'!R877</f>
        <v>3.0760000000000001</v>
      </c>
      <c r="T138">
        <f>'[4]IntHeatGain-100Rad-2XWall-TS6-O'!S877</f>
        <v>3.0760000000000001</v>
      </c>
      <c r="U138">
        <f>'[4]IntHeatGain-100Rad-2XWall-TS6-O'!T877</f>
        <v>3.0760000000000001</v>
      </c>
      <c r="V138">
        <f>'[4]IntHeatGain-100Rad-2XWall-TS6-O'!U877</f>
        <v>3.0760000000000001</v>
      </c>
      <c r="W138">
        <f>'[4]IntHeatGain-100Rad-2XWall-TS6-O'!V877</f>
        <v>0</v>
      </c>
      <c r="Y138">
        <f t="shared" si="4"/>
        <v>2697.519908184714</v>
      </c>
    </row>
    <row r="139" spans="1:25" x14ac:dyDescent="0.2">
      <c r="A139">
        <f t="shared" si="5"/>
        <v>133</v>
      </c>
      <c r="B139" t="str">
        <f>'[4]IntHeatGain-100Rad-2XWall-TS6-O'!A878</f>
        <v xml:space="preserve"> 08/06  13:00:00</v>
      </c>
      <c r="C139">
        <f>'[4]IntHeatGain-100Rad-2XWall-TS6-O'!B878</f>
        <v>20</v>
      </c>
      <c r="D139">
        <f>'[4]IntHeatGain-100Rad-2XWall-TS6-O'!C878</f>
        <v>0</v>
      </c>
      <c r="E139">
        <f>'[4]IntHeatGain-100Rad-2XWall-TS6-O'!D878</f>
        <v>907</v>
      </c>
      <c r="F139" s="3">
        <f>'[4]IntHeatGain-100Rad-2XWall-TS6-O'!E878</f>
        <v>0</v>
      </c>
      <c r="G139">
        <f>'[4]IntHeatGain-100Rad-2XWall-TS6-O'!F878</f>
        <v>9711491.9315241296</v>
      </c>
      <c r="H139">
        <f>'[4]IntHeatGain-100Rad-2XWall-TS6-O'!G878</f>
        <v>20.000000000000298</v>
      </c>
      <c r="I139">
        <f>'[4]IntHeatGain-100Rad-2XWall-TS6-O'!H878</f>
        <v>9720000</v>
      </c>
      <c r="J139" s="3">
        <f>'[4]IntHeatGain-100Rad-2XWall-TS6-O'!I878</f>
        <v>0</v>
      </c>
      <c r="K139" s="3">
        <f>'[4]IntHeatGain-100Rad-2XWall-TS6-O'!J878</f>
        <v>9720000</v>
      </c>
      <c r="L139">
        <f>'[4]IntHeatGain-100Rad-2XWall-TS6-O'!K878</f>
        <v>0</v>
      </c>
      <c r="M139" s="3">
        <f>'[4]IntHeatGain-100Rad-2XWall-TS6-O'!L878</f>
        <v>0</v>
      </c>
      <c r="N139" s="3">
        <f>'[4]IntHeatGain-100Rad-2XWall-TS6-O'!M878</f>
        <v>36.240648314583098</v>
      </c>
      <c r="O139">
        <f>'[4]IntHeatGain-100Rad-2XWall-TS6-O'!N878</f>
        <v>36.240533519012303</v>
      </c>
      <c r="P139">
        <f>'[4]IntHeatGain-100Rad-2XWall-TS6-O'!O878</f>
        <v>3.0760000000000001</v>
      </c>
      <c r="Q139">
        <f>'[4]IntHeatGain-100Rad-2XWall-TS6-O'!P878</f>
        <v>0</v>
      </c>
      <c r="R139" s="3">
        <f>'[4]IntHeatGain-100Rad-2XWall-TS6-O'!Q878</f>
        <v>3.0760000000000001</v>
      </c>
      <c r="S139">
        <f>'[4]IntHeatGain-100Rad-2XWall-TS6-O'!R878</f>
        <v>3.0760000000000001</v>
      </c>
      <c r="T139">
        <f>'[4]IntHeatGain-100Rad-2XWall-TS6-O'!S878</f>
        <v>3.0760000000000001</v>
      </c>
      <c r="U139">
        <f>'[4]IntHeatGain-100Rad-2XWall-TS6-O'!T878</f>
        <v>3.0760000000000001</v>
      </c>
      <c r="V139">
        <f>'[4]IntHeatGain-100Rad-2XWall-TS6-O'!U878</f>
        <v>3.0760000000000001</v>
      </c>
      <c r="W139">
        <f>'[4]IntHeatGain-100Rad-2XWall-TS6-O'!V878</f>
        <v>0</v>
      </c>
      <c r="Y139">
        <f t="shared" si="4"/>
        <v>2697.6366476455914</v>
      </c>
    </row>
    <row r="140" spans="1:25" x14ac:dyDescent="0.2">
      <c r="A140">
        <f t="shared" si="5"/>
        <v>134</v>
      </c>
      <c r="B140" t="str">
        <f>'[4]IntHeatGain-100Rad-2XWall-TS6-O'!A879</f>
        <v xml:space="preserve"> 08/06  14:00:00</v>
      </c>
      <c r="C140">
        <f>'[4]IntHeatGain-100Rad-2XWall-TS6-O'!B879</f>
        <v>20</v>
      </c>
      <c r="D140">
        <f>'[4]IntHeatGain-100Rad-2XWall-TS6-O'!C879</f>
        <v>0</v>
      </c>
      <c r="E140">
        <f>'[4]IntHeatGain-100Rad-2XWall-TS6-O'!D879</f>
        <v>903.66666666666697</v>
      </c>
      <c r="F140" s="3">
        <f>'[4]IntHeatGain-100Rad-2XWall-TS6-O'!E879</f>
        <v>0</v>
      </c>
      <c r="G140">
        <f>'[4]IntHeatGain-100Rad-2XWall-TS6-O'!F879</f>
        <v>9711892.4200860206</v>
      </c>
      <c r="H140">
        <f>'[4]IntHeatGain-100Rad-2XWall-TS6-O'!G879</f>
        <v>20.000000000000401</v>
      </c>
      <c r="I140">
        <f>'[4]IntHeatGain-100Rad-2XWall-TS6-O'!H879</f>
        <v>9720000</v>
      </c>
      <c r="J140" s="3">
        <f>'[4]IntHeatGain-100Rad-2XWall-TS6-O'!I879</f>
        <v>0</v>
      </c>
      <c r="K140" s="3">
        <f>'[4]IntHeatGain-100Rad-2XWall-TS6-O'!J879</f>
        <v>9720000</v>
      </c>
      <c r="L140">
        <f>'[4]IntHeatGain-100Rad-2XWall-TS6-O'!K879</f>
        <v>0</v>
      </c>
      <c r="M140" s="3">
        <f>'[4]IntHeatGain-100Rad-2XWall-TS6-O'!L879</f>
        <v>0</v>
      </c>
      <c r="N140" s="3">
        <f>'[4]IntHeatGain-100Rad-2XWall-TS6-O'!M879</f>
        <v>36.241318056568502</v>
      </c>
      <c r="O140">
        <f>'[4]IntHeatGain-100Rad-2XWall-TS6-O'!N879</f>
        <v>36.241208662879998</v>
      </c>
      <c r="P140">
        <f>'[4]IntHeatGain-100Rad-2XWall-TS6-O'!O879</f>
        <v>3.0760000000000001</v>
      </c>
      <c r="Q140">
        <f>'[4]IntHeatGain-100Rad-2XWall-TS6-O'!P879</f>
        <v>0</v>
      </c>
      <c r="R140" s="3">
        <f>'[4]IntHeatGain-100Rad-2XWall-TS6-O'!Q879</f>
        <v>3.0760000000000001</v>
      </c>
      <c r="S140">
        <f>'[4]IntHeatGain-100Rad-2XWall-TS6-O'!R879</f>
        <v>3.0760000000000001</v>
      </c>
      <c r="T140">
        <f>'[4]IntHeatGain-100Rad-2XWall-TS6-O'!S879</f>
        <v>3.0760000000000001</v>
      </c>
      <c r="U140">
        <f>'[4]IntHeatGain-100Rad-2XWall-TS6-O'!T879</f>
        <v>3.0760000000000001</v>
      </c>
      <c r="V140">
        <f>'[4]IntHeatGain-100Rad-2XWall-TS6-O'!U879</f>
        <v>3.0760000000000001</v>
      </c>
      <c r="W140">
        <f>'[4]IntHeatGain-100Rad-2XWall-TS6-O'!V879</f>
        <v>0</v>
      </c>
      <c r="Y140">
        <f t="shared" si="4"/>
        <v>2697.7478944683389</v>
      </c>
    </row>
    <row r="141" spans="1:25" x14ac:dyDescent="0.2">
      <c r="A141">
        <f t="shared" si="5"/>
        <v>135</v>
      </c>
      <c r="B141" t="str">
        <f>'[4]IntHeatGain-100Rad-2XWall-TS6-O'!A880</f>
        <v xml:space="preserve"> 08/06  15:00:00</v>
      </c>
      <c r="C141">
        <f>'[4]IntHeatGain-100Rad-2XWall-TS6-O'!B880</f>
        <v>20</v>
      </c>
      <c r="D141">
        <f>'[4]IntHeatGain-100Rad-2XWall-TS6-O'!C880</f>
        <v>0</v>
      </c>
      <c r="E141">
        <f>'[4]IntHeatGain-100Rad-2XWall-TS6-O'!D880</f>
        <v>887.25</v>
      </c>
      <c r="F141" s="3">
        <f>'[4]IntHeatGain-100Rad-2XWall-TS6-O'!E880</f>
        <v>0</v>
      </c>
      <c r="G141">
        <f>'[4]IntHeatGain-100Rad-2XWall-TS6-O'!F880</f>
        <v>9712274.0536539108</v>
      </c>
      <c r="H141">
        <f>'[4]IntHeatGain-100Rad-2XWall-TS6-O'!G880</f>
        <v>20</v>
      </c>
      <c r="I141">
        <f>'[4]IntHeatGain-100Rad-2XWall-TS6-O'!H880</f>
        <v>9720000</v>
      </c>
      <c r="J141" s="3">
        <f>'[4]IntHeatGain-100Rad-2XWall-TS6-O'!I880</f>
        <v>0</v>
      </c>
      <c r="K141" s="3">
        <f>'[4]IntHeatGain-100Rad-2XWall-TS6-O'!J880</f>
        <v>9720000</v>
      </c>
      <c r="L141">
        <f>'[4]IntHeatGain-100Rad-2XWall-TS6-O'!K880</f>
        <v>0</v>
      </c>
      <c r="M141" s="3">
        <f>'[4]IntHeatGain-100Rad-2XWall-TS6-O'!L880</f>
        <v>0</v>
      </c>
      <c r="N141" s="3">
        <f>'[4]IntHeatGain-100Rad-2XWall-TS6-O'!M880</f>
        <v>36.241956267114098</v>
      </c>
      <c r="O141">
        <f>'[4]IntHeatGain-100Rad-2XWall-TS6-O'!N880</f>
        <v>36.2418520258109</v>
      </c>
      <c r="P141">
        <f>'[4]IntHeatGain-100Rad-2XWall-TS6-O'!O880</f>
        <v>3.0760000000000001</v>
      </c>
      <c r="Q141">
        <f>'[4]IntHeatGain-100Rad-2XWall-TS6-O'!P880</f>
        <v>0</v>
      </c>
      <c r="R141" s="3">
        <f>'[4]IntHeatGain-100Rad-2XWall-TS6-O'!Q880</f>
        <v>3.0760000000000001</v>
      </c>
      <c r="S141">
        <f>'[4]IntHeatGain-100Rad-2XWall-TS6-O'!R880</f>
        <v>3.0760000000000001</v>
      </c>
      <c r="T141">
        <f>'[4]IntHeatGain-100Rad-2XWall-TS6-O'!S880</f>
        <v>3.0760000000000001</v>
      </c>
      <c r="U141">
        <f>'[4]IntHeatGain-100Rad-2XWall-TS6-O'!T880</f>
        <v>3.0760000000000001</v>
      </c>
      <c r="V141">
        <f>'[4]IntHeatGain-100Rad-2XWall-TS6-O'!U880</f>
        <v>3.0760000000000001</v>
      </c>
      <c r="W141">
        <f>'[4]IntHeatGain-100Rad-2XWall-TS6-O'!V880</f>
        <v>0</v>
      </c>
      <c r="Y141">
        <f t="shared" si="4"/>
        <v>2697.853903792753</v>
      </c>
    </row>
    <row r="142" spans="1:25" x14ac:dyDescent="0.2">
      <c r="A142">
        <f t="shared" si="5"/>
        <v>136</v>
      </c>
      <c r="B142" t="str">
        <f>'[4]IntHeatGain-100Rad-2XWall-TS6-O'!A881</f>
        <v xml:space="preserve"> 08/06  16:00:00</v>
      </c>
      <c r="C142">
        <f>'[4]IntHeatGain-100Rad-2XWall-TS6-O'!B881</f>
        <v>20</v>
      </c>
      <c r="D142">
        <f>'[4]IntHeatGain-100Rad-2XWall-TS6-O'!C881</f>
        <v>0</v>
      </c>
      <c r="E142">
        <f>'[4]IntHeatGain-100Rad-2XWall-TS6-O'!D881</f>
        <v>853.5</v>
      </c>
      <c r="F142" s="3">
        <f>'[4]IntHeatGain-100Rad-2XWall-TS6-O'!E881</f>
        <v>0</v>
      </c>
      <c r="G142">
        <f>'[4]IntHeatGain-100Rad-2XWall-TS6-O'!F881</f>
        <v>9712637.7042715698</v>
      </c>
      <c r="H142">
        <f>'[4]IntHeatGain-100Rad-2XWall-TS6-O'!G881</f>
        <v>20.000000000000099</v>
      </c>
      <c r="I142">
        <f>'[4]IntHeatGain-100Rad-2XWall-TS6-O'!H881</f>
        <v>9720000</v>
      </c>
      <c r="J142" s="3">
        <f>'[4]IntHeatGain-100Rad-2XWall-TS6-O'!I881</f>
        <v>0</v>
      </c>
      <c r="K142" s="3">
        <f>'[4]IntHeatGain-100Rad-2XWall-TS6-O'!J881</f>
        <v>9720000</v>
      </c>
      <c r="L142">
        <f>'[4]IntHeatGain-100Rad-2XWall-TS6-O'!K881</f>
        <v>0</v>
      </c>
      <c r="M142" s="3">
        <f>'[4]IntHeatGain-100Rad-2XWall-TS6-O'!L881</f>
        <v>0</v>
      </c>
      <c r="N142" s="3">
        <f>'[4]IntHeatGain-100Rad-2XWall-TS6-O'!M881</f>
        <v>36.2425644045491</v>
      </c>
      <c r="O142">
        <f>'[4]IntHeatGain-100Rad-2XWall-TS6-O'!N881</f>
        <v>36.242465076388598</v>
      </c>
      <c r="P142">
        <f>'[4]IntHeatGain-100Rad-2XWall-TS6-O'!O881</f>
        <v>3.0760000000000001</v>
      </c>
      <c r="Q142">
        <f>'[4]IntHeatGain-100Rad-2XWall-TS6-O'!P881</f>
        <v>0</v>
      </c>
      <c r="R142" s="3">
        <f>'[4]IntHeatGain-100Rad-2XWall-TS6-O'!Q881</f>
        <v>3.0760000000000001</v>
      </c>
      <c r="S142">
        <f>'[4]IntHeatGain-100Rad-2XWall-TS6-O'!R881</f>
        <v>3.0760000000000001</v>
      </c>
      <c r="T142">
        <f>'[4]IntHeatGain-100Rad-2XWall-TS6-O'!S881</f>
        <v>3.0760000000000001</v>
      </c>
      <c r="U142">
        <f>'[4]IntHeatGain-100Rad-2XWall-TS6-O'!T881</f>
        <v>3.0760000000000001</v>
      </c>
      <c r="V142">
        <f>'[4]IntHeatGain-100Rad-2XWall-TS6-O'!U881</f>
        <v>3.0760000000000001</v>
      </c>
      <c r="W142">
        <f>'[4]IntHeatGain-100Rad-2XWall-TS6-O'!V881</f>
        <v>0</v>
      </c>
      <c r="Y142">
        <f t="shared" si="4"/>
        <v>2697.9549178532138</v>
      </c>
    </row>
    <row r="143" spans="1:25" x14ac:dyDescent="0.2">
      <c r="A143">
        <f t="shared" si="5"/>
        <v>137</v>
      </c>
      <c r="B143" t="str">
        <f>'[4]IntHeatGain-100Rad-2XWall-TS6-O'!A882</f>
        <v xml:space="preserve"> 08/06  17:00:00</v>
      </c>
      <c r="C143">
        <f>'[4]IntHeatGain-100Rad-2XWall-TS6-O'!B882</f>
        <v>20</v>
      </c>
      <c r="D143">
        <f>'[4]IntHeatGain-100Rad-2XWall-TS6-O'!C882</f>
        <v>0</v>
      </c>
      <c r="E143">
        <f>'[4]IntHeatGain-100Rad-2XWall-TS6-O'!D882</f>
        <v>785.66666666666697</v>
      </c>
      <c r="F143" s="3">
        <f>'[4]IntHeatGain-100Rad-2XWall-TS6-O'!E882</f>
        <v>0</v>
      </c>
      <c r="G143">
        <f>'[4]IntHeatGain-100Rad-2XWall-TS6-O'!F882</f>
        <v>9712984.2125593498</v>
      </c>
      <c r="H143">
        <f>'[4]IntHeatGain-100Rad-2XWall-TS6-O'!G882</f>
        <v>19.999999999999901</v>
      </c>
      <c r="I143">
        <f>'[4]IntHeatGain-100Rad-2XWall-TS6-O'!H882</f>
        <v>9720000</v>
      </c>
      <c r="J143" s="3">
        <f>'[4]IntHeatGain-100Rad-2XWall-TS6-O'!I882</f>
        <v>0</v>
      </c>
      <c r="K143" s="3">
        <f>'[4]IntHeatGain-100Rad-2XWall-TS6-O'!J882</f>
        <v>9720000</v>
      </c>
      <c r="L143">
        <f>'[4]IntHeatGain-100Rad-2XWall-TS6-O'!K882</f>
        <v>0</v>
      </c>
      <c r="M143" s="3">
        <f>'[4]IntHeatGain-100Rad-2XWall-TS6-O'!L882</f>
        <v>0</v>
      </c>
      <c r="N143" s="3">
        <f>'[4]IntHeatGain-100Rad-2XWall-TS6-O'!M882</f>
        <v>36.243143874653001</v>
      </c>
      <c r="O143">
        <f>'[4]IntHeatGain-100Rad-2XWall-TS6-O'!N882</f>
        <v>36.2430492291194</v>
      </c>
      <c r="P143">
        <f>'[4]IntHeatGain-100Rad-2XWall-TS6-O'!O882</f>
        <v>3.0760000000000001</v>
      </c>
      <c r="Q143">
        <f>'[4]IntHeatGain-100Rad-2XWall-TS6-O'!P882</f>
        <v>0</v>
      </c>
      <c r="R143" s="3">
        <f>'[4]IntHeatGain-100Rad-2XWall-TS6-O'!Q882</f>
        <v>3.0760000000000001</v>
      </c>
      <c r="S143">
        <f>'[4]IntHeatGain-100Rad-2XWall-TS6-O'!R882</f>
        <v>3.0760000000000001</v>
      </c>
      <c r="T143">
        <f>'[4]IntHeatGain-100Rad-2XWall-TS6-O'!S882</f>
        <v>3.0760000000000001</v>
      </c>
      <c r="U143">
        <f>'[4]IntHeatGain-100Rad-2XWall-TS6-O'!T882</f>
        <v>3.0760000000000001</v>
      </c>
      <c r="V143">
        <f>'[4]IntHeatGain-100Rad-2XWall-TS6-O'!U882</f>
        <v>3.0760000000000001</v>
      </c>
      <c r="W143">
        <f>'[4]IntHeatGain-100Rad-2XWall-TS6-O'!V882</f>
        <v>0</v>
      </c>
      <c r="Y143">
        <f t="shared" si="4"/>
        <v>2698.0511701553751</v>
      </c>
    </row>
    <row r="144" spans="1:25" x14ac:dyDescent="0.2">
      <c r="A144">
        <f t="shared" si="5"/>
        <v>138</v>
      </c>
      <c r="B144" t="str">
        <f>'[4]IntHeatGain-100Rad-2XWall-TS6-O'!A883</f>
        <v xml:space="preserve"> 08/06  18:00:00</v>
      </c>
      <c r="C144">
        <f>'[4]IntHeatGain-100Rad-2XWall-TS6-O'!B883</f>
        <v>20</v>
      </c>
      <c r="D144">
        <f>'[4]IntHeatGain-100Rad-2XWall-TS6-O'!C883</f>
        <v>0</v>
      </c>
      <c r="E144">
        <f>'[4]IntHeatGain-100Rad-2XWall-TS6-O'!D883</f>
        <v>636.66666666666697</v>
      </c>
      <c r="F144" s="3">
        <f>'[4]IntHeatGain-100Rad-2XWall-TS6-O'!E883</f>
        <v>0</v>
      </c>
      <c r="G144">
        <f>'[4]IntHeatGain-100Rad-2XWall-TS6-O'!F883</f>
        <v>9713314.3859278001</v>
      </c>
      <c r="H144">
        <f>'[4]IntHeatGain-100Rad-2XWall-TS6-O'!G883</f>
        <v>20</v>
      </c>
      <c r="I144">
        <f>'[4]IntHeatGain-100Rad-2XWall-TS6-O'!H883</f>
        <v>9720000</v>
      </c>
      <c r="J144" s="3">
        <f>'[4]IntHeatGain-100Rad-2XWall-TS6-O'!I883</f>
        <v>0</v>
      </c>
      <c r="K144" s="3">
        <f>'[4]IntHeatGain-100Rad-2XWall-TS6-O'!J883</f>
        <v>9720000</v>
      </c>
      <c r="L144">
        <f>'[4]IntHeatGain-100Rad-2XWall-TS6-O'!K883</f>
        <v>0</v>
      </c>
      <c r="M144" s="3">
        <f>'[4]IntHeatGain-100Rad-2XWall-TS6-O'!L883</f>
        <v>0</v>
      </c>
      <c r="N144" s="3">
        <f>'[4]IntHeatGain-100Rad-2XWall-TS6-O'!M883</f>
        <v>36.243696027669102</v>
      </c>
      <c r="O144">
        <f>'[4]IntHeatGain-100Rad-2XWall-TS6-O'!N883</f>
        <v>36.243605843379797</v>
      </c>
      <c r="P144">
        <f>'[4]IntHeatGain-100Rad-2XWall-TS6-O'!O883</f>
        <v>3.0760000000000001</v>
      </c>
      <c r="Q144">
        <f>'[4]IntHeatGain-100Rad-2XWall-TS6-O'!P883</f>
        <v>0</v>
      </c>
      <c r="R144" s="3">
        <f>'[4]IntHeatGain-100Rad-2XWall-TS6-O'!Q883</f>
        <v>3.0760000000000001</v>
      </c>
      <c r="S144">
        <f>'[4]IntHeatGain-100Rad-2XWall-TS6-O'!R883</f>
        <v>3.0760000000000001</v>
      </c>
      <c r="T144">
        <f>'[4]IntHeatGain-100Rad-2XWall-TS6-O'!S883</f>
        <v>3.0760000000000001</v>
      </c>
      <c r="U144">
        <f>'[4]IntHeatGain-100Rad-2XWall-TS6-O'!T883</f>
        <v>3.0760000000000001</v>
      </c>
      <c r="V144">
        <f>'[4]IntHeatGain-100Rad-2XWall-TS6-O'!U883</f>
        <v>3.0760000000000001</v>
      </c>
      <c r="W144">
        <f>'[4]IntHeatGain-100Rad-2XWall-TS6-O'!V883</f>
        <v>0</v>
      </c>
      <c r="Y144">
        <f t="shared" si="4"/>
        <v>2698.1428849799445</v>
      </c>
    </row>
    <row r="145" spans="1:25" x14ac:dyDescent="0.2">
      <c r="A145">
        <f t="shared" si="5"/>
        <v>139</v>
      </c>
      <c r="B145" t="str">
        <f>'[4]IntHeatGain-100Rad-2XWall-TS6-O'!A884</f>
        <v xml:space="preserve"> 08/06  19:00:00</v>
      </c>
      <c r="C145">
        <f>'[4]IntHeatGain-100Rad-2XWall-TS6-O'!B884</f>
        <v>20</v>
      </c>
      <c r="D145">
        <f>'[4]IntHeatGain-100Rad-2XWall-TS6-O'!C884</f>
        <v>0</v>
      </c>
      <c r="E145">
        <f>'[4]IntHeatGain-100Rad-2XWall-TS6-O'!D884</f>
        <v>330.41666666666703</v>
      </c>
      <c r="F145" s="3">
        <f>'[4]IntHeatGain-100Rad-2XWall-TS6-O'!E884</f>
        <v>0</v>
      </c>
      <c r="G145">
        <f>'[4]IntHeatGain-100Rad-2XWall-TS6-O'!F884</f>
        <v>9713629.0042833202</v>
      </c>
      <c r="H145">
        <f>'[4]IntHeatGain-100Rad-2XWall-TS6-O'!G884</f>
        <v>20.000000000000099</v>
      </c>
      <c r="I145">
        <f>'[4]IntHeatGain-100Rad-2XWall-TS6-O'!H884</f>
        <v>9720000</v>
      </c>
      <c r="J145" s="3">
        <f>'[4]IntHeatGain-100Rad-2XWall-TS6-O'!I884</f>
        <v>0</v>
      </c>
      <c r="K145" s="3">
        <f>'[4]IntHeatGain-100Rad-2XWall-TS6-O'!J884</f>
        <v>9720000</v>
      </c>
      <c r="L145">
        <f>'[4]IntHeatGain-100Rad-2XWall-TS6-O'!K884</f>
        <v>0</v>
      </c>
      <c r="M145" s="3">
        <f>'[4]IntHeatGain-100Rad-2XWall-TS6-O'!L884</f>
        <v>0</v>
      </c>
      <c r="N145" s="3">
        <f>'[4]IntHeatGain-100Rad-2XWall-TS6-O'!M884</f>
        <v>36.244222167843802</v>
      </c>
      <c r="O145">
        <f>'[4]IntHeatGain-100Rad-2XWall-TS6-O'!N884</f>
        <v>36.244136230049101</v>
      </c>
      <c r="P145">
        <f>'[4]IntHeatGain-100Rad-2XWall-TS6-O'!O884</f>
        <v>3.0760000000000001</v>
      </c>
      <c r="Q145">
        <f>'[4]IntHeatGain-100Rad-2XWall-TS6-O'!P884</f>
        <v>0</v>
      </c>
      <c r="R145" s="3">
        <f>'[4]IntHeatGain-100Rad-2XWall-TS6-O'!Q884</f>
        <v>3.0760000000000001</v>
      </c>
      <c r="S145">
        <f>'[4]IntHeatGain-100Rad-2XWall-TS6-O'!R884</f>
        <v>3.0760000000000001</v>
      </c>
      <c r="T145">
        <f>'[4]IntHeatGain-100Rad-2XWall-TS6-O'!S884</f>
        <v>3.0760000000000001</v>
      </c>
      <c r="U145">
        <f>'[4]IntHeatGain-100Rad-2XWall-TS6-O'!T884</f>
        <v>3.0760000000000001</v>
      </c>
      <c r="V145">
        <f>'[4]IntHeatGain-100Rad-2XWall-TS6-O'!U884</f>
        <v>3.0760000000000001</v>
      </c>
      <c r="W145">
        <f>'[4]IntHeatGain-100Rad-2XWall-TS6-O'!V884</f>
        <v>0</v>
      </c>
      <c r="Y145">
        <f t="shared" si="4"/>
        <v>2698.2302789675891</v>
      </c>
    </row>
    <row r="146" spans="1:25" x14ac:dyDescent="0.2">
      <c r="A146">
        <f t="shared" si="5"/>
        <v>140</v>
      </c>
      <c r="B146" t="str">
        <f>'[4]IntHeatGain-100Rad-2XWall-TS6-O'!A885</f>
        <v xml:space="preserve"> 08/06  20:00:00</v>
      </c>
      <c r="C146">
        <f>'[4]IntHeatGain-100Rad-2XWall-TS6-O'!B885</f>
        <v>20</v>
      </c>
      <c r="D146" s="3">
        <f>'[4]IntHeatGain-100Rad-2XWall-TS6-O'!C885</f>
        <v>0</v>
      </c>
      <c r="E146" s="3">
        <f>'[4]IntHeatGain-100Rad-2XWall-TS6-O'!D885</f>
        <v>32.4166666666667</v>
      </c>
      <c r="F146" s="3">
        <f>'[4]IntHeatGain-100Rad-2XWall-TS6-O'!E885</f>
        <v>0</v>
      </c>
      <c r="G146">
        <f>'[4]IntHeatGain-100Rad-2XWall-TS6-O'!F885</f>
        <v>9713928.8237376399</v>
      </c>
      <c r="H146">
        <f>'[4]IntHeatGain-100Rad-2XWall-TS6-O'!G885</f>
        <v>20</v>
      </c>
      <c r="I146">
        <f>'[4]IntHeatGain-100Rad-2XWall-TS6-O'!H885</f>
        <v>9720000</v>
      </c>
      <c r="J146" s="3">
        <f>'[4]IntHeatGain-100Rad-2XWall-TS6-O'!I885</f>
        <v>0</v>
      </c>
      <c r="K146" s="3">
        <f>'[4]IntHeatGain-100Rad-2XWall-TS6-O'!J885</f>
        <v>9720000</v>
      </c>
      <c r="L146">
        <f>'[4]IntHeatGain-100Rad-2XWall-TS6-O'!K885</f>
        <v>0</v>
      </c>
      <c r="M146" s="3">
        <f>'[4]IntHeatGain-100Rad-2XWall-TS6-O'!L885</f>
        <v>0</v>
      </c>
      <c r="N146" s="3">
        <f>'[4]IntHeatGain-100Rad-2XWall-TS6-O'!M885</f>
        <v>36.244723559633101</v>
      </c>
      <c r="O146">
        <f>'[4]IntHeatGain-100Rad-2XWall-TS6-O'!N885</f>
        <v>36.2446416606562</v>
      </c>
      <c r="P146">
        <f>'[4]IntHeatGain-100Rad-2XWall-TS6-O'!O885</f>
        <v>3.0760000000000001</v>
      </c>
      <c r="Q146">
        <f>'[4]IntHeatGain-100Rad-2XWall-TS6-O'!P885</f>
        <v>0</v>
      </c>
      <c r="R146" s="3">
        <f>'[4]IntHeatGain-100Rad-2XWall-TS6-O'!Q885</f>
        <v>3.0760000000000001</v>
      </c>
      <c r="S146">
        <f>'[4]IntHeatGain-100Rad-2XWall-TS6-O'!R885</f>
        <v>3.0760000000000001</v>
      </c>
      <c r="T146">
        <f>'[4]IntHeatGain-100Rad-2XWall-TS6-O'!S885</f>
        <v>3.0760000000000001</v>
      </c>
      <c r="U146">
        <f>'[4]IntHeatGain-100Rad-2XWall-TS6-O'!T885</f>
        <v>3.0760000000000001</v>
      </c>
      <c r="V146">
        <f>'[4]IntHeatGain-100Rad-2XWall-TS6-O'!U885</f>
        <v>3.0760000000000001</v>
      </c>
      <c r="W146">
        <f>'[4]IntHeatGain-100Rad-2XWall-TS6-O'!V885</f>
        <v>0</v>
      </c>
      <c r="Y146">
        <f t="shared" si="4"/>
        <v>2698.3135621493443</v>
      </c>
    </row>
    <row r="147" spans="1:25" x14ac:dyDescent="0.2">
      <c r="A147">
        <f t="shared" si="5"/>
        <v>141</v>
      </c>
      <c r="B147" t="str">
        <f>'[4]IntHeatGain-100Rad-2XWall-TS6-O'!A886</f>
        <v xml:space="preserve"> 08/06  21:00:00</v>
      </c>
      <c r="C147">
        <f>'[4]IntHeatGain-100Rad-2XWall-TS6-O'!B886</f>
        <v>20</v>
      </c>
      <c r="D147" s="3">
        <f>'[4]IntHeatGain-100Rad-2XWall-TS6-O'!C886</f>
        <v>0</v>
      </c>
      <c r="E147" s="3">
        <f>'[4]IntHeatGain-100Rad-2XWall-TS6-O'!D886</f>
        <v>0</v>
      </c>
      <c r="F147" s="3">
        <f>'[4]IntHeatGain-100Rad-2XWall-TS6-O'!E886</f>
        <v>0</v>
      </c>
      <c r="G147">
        <f>'[4]IntHeatGain-100Rad-2XWall-TS6-O'!F886</f>
        <v>9714214.5715611</v>
      </c>
      <c r="H147">
        <f>'[4]IntHeatGain-100Rad-2XWall-TS6-O'!G886</f>
        <v>20.000000000000199</v>
      </c>
      <c r="I147">
        <f>'[4]IntHeatGain-100Rad-2XWall-TS6-O'!H886</f>
        <v>9720000</v>
      </c>
      <c r="J147" s="3">
        <f>'[4]IntHeatGain-100Rad-2XWall-TS6-O'!I886</f>
        <v>0</v>
      </c>
      <c r="K147" s="3">
        <f>'[4]IntHeatGain-100Rad-2XWall-TS6-O'!J886</f>
        <v>9720000</v>
      </c>
      <c r="L147">
        <f>'[4]IntHeatGain-100Rad-2XWall-TS6-O'!K886</f>
        <v>0</v>
      </c>
      <c r="M147" s="3">
        <f>'[4]IntHeatGain-100Rad-2XWall-TS6-O'!L886</f>
        <v>0</v>
      </c>
      <c r="N147" s="3">
        <f>'[4]IntHeatGain-100Rad-2XWall-TS6-O'!M886</f>
        <v>36.245201419259899</v>
      </c>
      <c r="O147">
        <f>'[4]IntHeatGain-100Rad-2XWall-TS6-O'!N886</f>
        <v>36.245123360594299</v>
      </c>
      <c r="P147">
        <f>'[4]IntHeatGain-100Rad-2XWall-TS6-O'!O886</f>
        <v>3.0760000000000001</v>
      </c>
      <c r="Q147">
        <f>'[4]IntHeatGain-100Rad-2XWall-TS6-O'!P886</f>
        <v>0</v>
      </c>
      <c r="R147" s="3">
        <f>'[4]IntHeatGain-100Rad-2XWall-TS6-O'!Q886</f>
        <v>3.0760000000000001</v>
      </c>
      <c r="S147">
        <f>'[4]IntHeatGain-100Rad-2XWall-TS6-O'!R886</f>
        <v>3.0760000000000001</v>
      </c>
      <c r="T147">
        <f>'[4]IntHeatGain-100Rad-2XWall-TS6-O'!S886</f>
        <v>3.0760000000000001</v>
      </c>
      <c r="U147">
        <f>'[4]IntHeatGain-100Rad-2XWall-TS6-O'!T886</f>
        <v>3.0760000000000001</v>
      </c>
      <c r="V147">
        <f>'[4]IntHeatGain-100Rad-2XWall-TS6-O'!U886</f>
        <v>3.0760000000000001</v>
      </c>
      <c r="W147">
        <f>'[4]IntHeatGain-100Rad-2XWall-TS6-O'!V886</f>
        <v>0</v>
      </c>
      <c r="Y147">
        <f t="shared" si="4"/>
        <v>2698.3929365447498</v>
      </c>
    </row>
    <row r="148" spans="1:25" x14ac:dyDescent="0.2">
      <c r="A148">
        <f t="shared" si="5"/>
        <v>142</v>
      </c>
      <c r="B148" t="str">
        <f>'[4]IntHeatGain-100Rad-2XWall-TS6-O'!A887</f>
        <v xml:space="preserve"> 08/06  22:00:00</v>
      </c>
      <c r="C148">
        <f>'[4]IntHeatGain-100Rad-2XWall-TS6-O'!B887</f>
        <v>20</v>
      </c>
      <c r="D148" s="3">
        <f>'[4]IntHeatGain-100Rad-2XWall-TS6-O'!C887</f>
        <v>0</v>
      </c>
      <c r="E148" s="3">
        <f>'[4]IntHeatGain-100Rad-2XWall-TS6-O'!D887</f>
        <v>0</v>
      </c>
      <c r="F148" s="3">
        <f>'[4]IntHeatGain-100Rad-2XWall-TS6-O'!E887</f>
        <v>0</v>
      </c>
      <c r="G148">
        <f>'[4]IntHeatGain-100Rad-2XWall-TS6-O'!F887</f>
        <v>9714486.9285908006</v>
      </c>
      <c r="H148">
        <f>'[4]IntHeatGain-100Rad-2XWall-TS6-O'!G887</f>
        <v>20</v>
      </c>
      <c r="I148">
        <f>'[4]IntHeatGain-100Rad-2XWall-TS6-O'!H887</f>
        <v>9720000</v>
      </c>
      <c r="J148" s="3">
        <f>'[4]IntHeatGain-100Rad-2XWall-TS6-O'!I887</f>
        <v>0</v>
      </c>
      <c r="K148" s="3">
        <f>'[4]IntHeatGain-100Rad-2XWall-TS6-O'!J887</f>
        <v>9720000</v>
      </c>
      <c r="L148">
        <f>'[4]IntHeatGain-100Rad-2XWall-TS6-O'!K887</f>
        <v>0</v>
      </c>
      <c r="M148" s="3">
        <f>'[4]IntHeatGain-100Rad-2XWall-TS6-O'!L887</f>
        <v>0</v>
      </c>
      <c r="N148" s="3">
        <f>'[4]IntHeatGain-100Rad-2XWall-TS6-O'!M887</f>
        <v>36.245656885296299</v>
      </c>
      <c r="O148">
        <f>'[4]IntHeatGain-100Rad-2XWall-TS6-O'!N887</f>
        <v>36.245582484033903</v>
      </c>
      <c r="P148">
        <f>'[4]IntHeatGain-100Rad-2XWall-TS6-O'!O887</f>
        <v>3.0760000000000001</v>
      </c>
      <c r="Q148">
        <f>'[4]IntHeatGain-100Rad-2XWall-TS6-O'!P887</f>
        <v>0</v>
      </c>
      <c r="R148" s="3">
        <f>'[4]IntHeatGain-100Rad-2XWall-TS6-O'!Q887</f>
        <v>3.0760000000000001</v>
      </c>
      <c r="S148">
        <f>'[4]IntHeatGain-100Rad-2XWall-TS6-O'!R887</f>
        <v>3.0760000000000001</v>
      </c>
      <c r="T148">
        <f>'[4]IntHeatGain-100Rad-2XWall-TS6-O'!S887</f>
        <v>3.0760000000000001</v>
      </c>
      <c r="U148">
        <f>'[4]IntHeatGain-100Rad-2XWall-TS6-O'!T887</f>
        <v>3.0760000000000001</v>
      </c>
      <c r="V148">
        <f>'[4]IntHeatGain-100Rad-2XWall-TS6-O'!U887</f>
        <v>3.0760000000000001</v>
      </c>
      <c r="W148">
        <f>'[4]IntHeatGain-100Rad-2XWall-TS6-O'!V887</f>
        <v>0</v>
      </c>
      <c r="Y148">
        <f t="shared" si="4"/>
        <v>2698.4685912752225</v>
      </c>
    </row>
    <row r="149" spans="1:25" x14ac:dyDescent="0.2">
      <c r="A149">
        <f t="shared" si="5"/>
        <v>143</v>
      </c>
      <c r="B149" t="str">
        <f>'[4]IntHeatGain-100Rad-2XWall-TS6-O'!A888</f>
        <v xml:space="preserve"> 08/06  23:00:00</v>
      </c>
      <c r="C149">
        <f>'[4]IntHeatGain-100Rad-2XWall-TS6-O'!B888</f>
        <v>20</v>
      </c>
      <c r="D149" s="3">
        <f>'[4]IntHeatGain-100Rad-2XWall-TS6-O'!C888</f>
        <v>0</v>
      </c>
      <c r="E149" s="3">
        <f>'[4]IntHeatGain-100Rad-2XWall-TS6-O'!D888</f>
        <v>0</v>
      </c>
      <c r="F149" s="3">
        <f>'[4]IntHeatGain-100Rad-2XWall-TS6-O'!E888</f>
        <v>0</v>
      </c>
      <c r="G149">
        <f>'[4]IntHeatGain-100Rad-2XWall-TS6-O'!F888</f>
        <v>9714746.5200376194</v>
      </c>
      <c r="H149">
        <f>'[4]IntHeatGain-100Rad-2XWall-TS6-O'!G888</f>
        <v>19.999999999999801</v>
      </c>
      <c r="I149">
        <f>'[4]IntHeatGain-100Rad-2XWall-TS6-O'!H888</f>
        <v>9720000</v>
      </c>
      <c r="J149" s="3">
        <f>'[4]IntHeatGain-100Rad-2XWall-TS6-O'!I888</f>
        <v>0</v>
      </c>
      <c r="K149" s="3">
        <f>'[4]IntHeatGain-100Rad-2XWall-TS6-O'!J888</f>
        <v>9720000</v>
      </c>
      <c r="L149">
        <f>'[4]IntHeatGain-100Rad-2XWall-TS6-O'!K888</f>
        <v>0</v>
      </c>
      <c r="M149" s="3">
        <f>'[4]IntHeatGain-100Rad-2XWall-TS6-O'!L888</f>
        <v>0</v>
      </c>
      <c r="N149" s="3">
        <f>'[4]IntHeatGain-100Rad-2XWall-TS6-O'!M888</f>
        <v>36.246091003288903</v>
      </c>
      <c r="O149">
        <f>'[4]IntHeatGain-100Rad-2XWall-TS6-O'!N888</f>
        <v>36.246020090823798</v>
      </c>
      <c r="P149">
        <f>'[4]IntHeatGain-100Rad-2XWall-TS6-O'!O888</f>
        <v>3.0760000000000001</v>
      </c>
      <c r="Q149">
        <f>'[4]IntHeatGain-100Rad-2XWall-TS6-O'!P888</f>
        <v>0</v>
      </c>
      <c r="R149" s="3">
        <f>'[4]IntHeatGain-100Rad-2XWall-TS6-O'!Q888</f>
        <v>3.0760000000000001</v>
      </c>
      <c r="S149">
        <f>'[4]IntHeatGain-100Rad-2XWall-TS6-O'!R888</f>
        <v>3.0760000000000001</v>
      </c>
      <c r="T149">
        <f>'[4]IntHeatGain-100Rad-2XWall-TS6-O'!S888</f>
        <v>3.0760000000000001</v>
      </c>
      <c r="U149">
        <f>'[4]IntHeatGain-100Rad-2XWall-TS6-O'!T888</f>
        <v>3.0760000000000001</v>
      </c>
      <c r="V149">
        <f>'[4]IntHeatGain-100Rad-2XWall-TS6-O'!U888</f>
        <v>3.0760000000000001</v>
      </c>
      <c r="W149">
        <f>'[4]IntHeatGain-100Rad-2XWall-TS6-O'!V888</f>
        <v>0</v>
      </c>
      <c r="Y149">
        <f t="shared" si="4"/>
        <v>2698.5407000104497</v>
      </c>
    </row>
    <row r="150" spans="1:25" x14ac:dyDescent="0.2">
      <c r="A150">
        <f t="shared" si="5"/>
        <v>144</v>
      </c>
      <c r="B150" t="str">
        <f>'[4]IntHeatGain-100Rad-2XWall-TS6-O'!A889</f>
        <v xml:space="preserve"> 08/06  24:00:00</v>
      </c>
      <c r="C150">
        <f>'[4]IntHeatGain-100Rad-2XWall-TS6-O'!B889</f>
        <v>20</v>
      </c>
      <c r="D150" s="3">
        <f>'[4]IntHeatGain-100Rad-2XWall-TS6-O'!C889</f>
        <v>0</v>
      </c>
      <c r="E150" s="3">
        <f>'[4]IntHeatGain-100Rad-2XWall-TS6-O'!D889</f>
        <v>0</v>
      </c>
      <c r="F150" s="3">
        <f>'[4]IntHeatGain-100Rad-2XWall-TS6-O'!E889</f>
        <v>0</v>
      </c>
      <c r="G150">
        <f>'[4]IntHeatGain-100Rad-2XWall-TS6-O'!F889</f>
        <v>9714993.9241819996</v>
      </c>
      <c r="H150">
        <f>'[4]IntHeatGain-100Rad-2XWall-TS6-O'!G889</f>
        <v>20.000000000000099</v>
      </c>
      <c r="I150">
        <f>'[4]IntHeatGain-100Rad-2XWall-TS6-O'!H889</f>
        <v>9720000</v>
      </c>
      <c r="J150" s="3">
        <f>'[4]IntHeatGain-100Rad-2XWall-TS6-O'!I889</f>
        <v>0</v>
      </c>
      <c r="K150" s="3">
        <f>'[4]IntHeatGain-100Rad-2XWall-TS6-O'!J889</f>
        <v>9720000</v>
      </c>
      <c r="L150">
        <f>'[4]IntHeatGain-100Rad-2XWall-TS6-O'!K889</f>
        <v>0</v>
      </c>
      <c r="M150" s="3">
        <f>'[4]IntHeatGain-100Rad-2XWall-TS6-O'!L889</f>
        <v>0</v>
      </c>
      <c r="N150" s="3">
        <f>'[4]IntHeatGain-100Rad-2XWall-TS6-O'!M889</f>
        <v>36.2465047403062</v>
      </c>
      <c r="O150">
        <f>'[4]IntHeatGain-100Rad-2XWall-TS6-O'!N889</f>
        <v>36.246437160467103</v>
      </c>
      <c r="P150">
        <f>'[4]IntHeatGain-100Rad-2XWall-TS6-O'!O889</f>
        <v>3.0760000000000001</v>
      </c>
      <c r="Q150">
        <f>'[4]IntHeatGain-100Rad-2XWall-TS6-O'!P889</f>
        <v>0</v>
      </c>
      <c r="R150" s="3">
        <f>'[4]IntHeatGain-100Rad-2XWall-TS6-O'!Q889</f>
        <v>3.0760000000000001</v>
      </c>
      <c r="S150">
        <f>'[4]IntHeatGain-100Rad-2XWall-TS6-O'!R889</f>
        <v>3.0760000000000001</v>
      </c>
      <c r="T150">
        <f>'[4]IntHeatGain-100Rad-2XWall-TS6-O'!S889</f>
        <v>3.0760000000000001</v>
      </c>
      <c r="U150">
        <f>'[4]IntHeatGain-100Rad-2XWall-TS6-O'!T889</f>
        <v>3.0760000000000001</v>
      </c>
      <c r="V150">
        <f>'[4]IntHeatGain-100Rad-2XWall-TS6-O'!U889</f>
        <v>3.0760000000000001</v>
      </c>
      <c r="W150">
        <f>'[4]IntHeatGain-100Rad-2XWall-TS6-O'!V889</f>
        <v>0</v>
      </c>
      <c r="Y150">
        <f t="shared" si="4"/>
        <v>2698.609423383889</v>
      </c>
    </row>
    <row r="151" spans="1:25" x14ac:dyDescent="0.2">
      <c r="A151">
        <f t="shared" si="5"/>
        <v>145</v>
      </c>
      <c r="B151" t="str">
        <f>'[4]IntHeatGain-100Rad-2XWall-TS6-O'!A890</f>
        <v xml:space="preserve"> 08/07  01:00:00</v>
      </c>
      <c r="C151">
        <f>'[4]IntHeatGain-100Rad-2XWall-TS6-O'!B890</f>
        <v>20</v>
      </c>
      <c r="D151" s="3">
        <f>'[4]IntHeatGain-100Rad-2XWall-TS6-O'!C890</f>
        <v>0</v>
      </c>
      <c r="E151" s="3">
        <f>'[4]IntHeatGain-100Rad-2XWall-TS6-O'!D890</f>
        <v>0</v>
      </c>
      <c r="F151" s="3">
        <f>'[4]IntHeatGain-100Rad-2XWall-TS6-O'!E890</f>
        <v>0</v>
      </c>
      <c r="G151">
        <f>'[4]IntHeatGain-100Rad-2XWall-TS6-O'!F890</f>
        <v>9715229.6855296008</v>
      </c>
      <c r="H151">
        <f>'[4]IntHeatGain-100Rad-2XWall-TS6-O'!G890</f>
        <v>20</v>
      </c>
      <c r="I151">
        <f>'[4]IntHeatGain-100Rad-2XWall-TS6-O'!H890</f>
        <v>9720000</v>
      </c>
      <c r="J151" s="3">
        <f>'[4]IntHeatGain-100Rad-2XWall-TS6-O'!I890</f>
        <v>0</v>
      </c>
      <c r="K151" s="3">
        <f>'[4]IntHeatGain-100Rad-2XWall-TS6-O'!J890</f>
        <v>9720000</v>
      </c>
      <c r="L151">
        <f>'[4]IntHeatGain-100Rad-2XWall-TS6-O'!K890</f>
        <v>0</v>
      </c>
      <c r="M151" s="3">
        <f>'[4]IntHeatGain-100Rad-2XWall-TS6-O'!L890</f>
        <v>0</v>
      </c>
      <c r="N151" s="3">
        <f>'[4]IntHeatGain-100Rad-2XWall-TS6-O'!M890</f>
        <v>36.246899006929901</v>
      </c>
      <c r="O151">
        <f>'[4]IntHeatGain-100Rad-2XWall-TS6-O'!N890</f>
        <v>36.246834610013501</v>
      </c>
      <c r="P151">
        <f>'[4]IntHeatGain-100Rad-2XWall-TS6-O'!O890</f>
        <v>3.0760000000000001</v>
      </c>
      <c r="Q151">
        <f>'[4]IntHeatGain-100Rad-2XWall-TS6-O'!P890</f>
        <v>0</v>
      </c>
      <c r="R151" s="3">
        <f>'[4]IntHeatGain-100Rad-2XWall-TS6-O'!Q890</f>
        <v>3.0760000000000001</v>
      </c>
      <c r="S151">
        <f>'[4]IntHeatGain-100Rad-2XWall-TS6-O'!R890</f>
        <v>3.0760000000000001</v>
      </c>
      <c r="T151">
        <f>'[4]IntHeatGain-100Rad-2XWall-TS6-O'!S890</f>
        <v>3.0760000000000001</v>
      </c>
      <c r="U151">
        <f>'[4]IntHeatGain-100Rad-2XWall-TS6-O'!T890</f>
        <v>3.0760000000000001</v>
      </c>
      <c r="V151">
        <f>'[4]IntHeatGain-100Rad-2XWall-TS6-O'!U890</f>
        <v>3.0760000000000001</v>
      </c>
      <c r="W151">
        <f>'[4]IntHeatGain-100Rad-2XWall-TS6-O'!V890</f>
        <v>0</v>
      </c>
      <c r="Y151">
        <f t="shared" si="4"/>
        <v>2698.6749126471113</v>
      </c>
    </row>
    <row r="152" spans="1:25" x14ac:dyDescent="0.2">
      <c r="A152">
        <f t="shared" si="5"/>
        <v>146</v>
      </c>
      <c r="B152" t="str">
        <f>'[4]IntHeatGain-100Rad-2XWall-TS6-O'!A891</f>
        <v xml:space="preserve"> 08/07  02:00:00</v>
      </c>
      <c r="C152">
        <f>'[4]IntHeatGain-100Rad-2XWall-TS6-O'!B891</f>
        <v>20</v>
      </c>
      <c r="D152" s="3">
        <f>'[4]IntHeatGain-100Rad-2XWall-TS6-O'!C891</f>
        <v>0</v>
      </c>
      <c r="E152" s="3">
        <f>'[4]IntHeatGain-100Rad-2XWall-TS6-O'!D891</f>
        <v>0</v>
      </c>
      <c r="F152" s="3">
        <f>'[4]IntHeatGain-100Rad-2XWall-TS6-O'!E891</f>
        <v>0</v>
      </c>
      <c r="G152">
        <f>'[4]IntHeatGain-100Rad-2XWall-TS6-O'!F891</f>
        <v>9715454.3339608591</v>
      </c>
      <c r="H152">
        <f>'[4]IntHeatGain-100Rad-2XWall-TS6-O'!G891</f>
        <v>20</v>
      </c>
      <c r="I152">
        <f>'[4]IntHeatGain-100Rad-2XWall-TS6-O'!H891</f>
        <v>9720000</v>
      </c>
      <c r="J152" s="3">
        <f>'[4]IntHeatGain-100Rad-2XWall-TS6-O'!I891</f>
        <v>0</v>
      </c>
      <c r="K152" s="3">
        <f>'[4]IntHeatGain-100Rad-2XWall-TS6-O'!J891</f>
        <v>9720000</v>
      </c>
      <c r="L152">
        <f>'[4]IntHeatGain-100Rad-2XWall-TS6-O'!K891</f>
        <v>0</v>
      </c>
      <c r="M152" s="3">
        <f>'[4]IntHeatGain-100Rad-2XWall-TS6-O'!L891</f>
        <v>0</v>
      </c>
      <c r="N152" s="3">
        <f>'[4]IntHeatGain-100Rad-2XWall-TS6-O'!M891</f>
        <v>36.247274689285803</v>
      </c>
      <c r="O152">
        <f>'[4]IntHeatGain-100Rad-2XWall-TS6-O'!N891</f>
        <v>36.247213329532499</v>
      </c>
      <c r="P152">
        <f>'[4]IntHeatGain-100Rad-2XWall-TS6-O'!O891</f>
        <v>3.0760000000000001</v>
      </c>
      <c r="Q152">
        <f>'[4]IntHeatGain-100Rad-2XWall-TS6-O'!P891</f>
        <v>0</v>
      </c>
      <c r="R152" s="3">
        <f>'[4]IntHeatGain-100Rad-2XWall-TS6-O'!Q891</f>
        <v>3.0760000000000001</v>
      </c>
      <c r="S152">
        <f>'[4]IntHeatGain-100Rad-2XWall-TS6-O'!R891</f>
        <v>3.0760000000000001</v>
      </c>
      <c r="T152">
        <f>'[4]IntHeatGain-100Rad-2XWall-TS6-O'!S891</f>
        <v>3.0760000000000001</v>
      </c>
      <c r="U152">
        <f>'[4]IntHeatGain-100Rad-2XWall-TS6-O'!T891</f>
        <v>3.0760000000000001</v>
      </c>
      <c r="V152">
        <f>'[4]IntHeatGain-100Rad-2XWall-TS6-O'!U891</f>
        <v>3.0760000000000001</v>
      </c>
      <c r="W152">
        <f>'[4]IntHeatGain-100Rad-2XWall-TS6-O'!V891</f>
        <v>0</v>
      </c>
      <c r="Y152">
        <f t="shared" si="4"/>
        <v>2698.7373149891278</v>
      </c>
    </row>
    <row r="153" spans="1:25" x14ac:dyDescent="0.2">
      <c r="A153">
        <f t="shared" si="5"/>
        <v>147</v>
      </c>
      <c r="B153" t="str">
        <f>'[4]IntHeatGain-100Rad-2XWall-TS6-O'!A892</f>
        <v xml:space="preserve"> 08/07  03:00:00</v>
      </c>
      <c r="C153">
        <f>'[4]IntHeatGain-100Rad-2XWall-TS6-O'!B892</f>
        <v>20</v>
      </c>
      <c r="D153" s="3">
        <f>'[4]IntHeatGain-100Rad-2XWall-TS6-O'!C892</f>
        <v>0</v>
      </c>
      <c r="E153" s="3">
        <f>'[4]IntHeatGain-100Rad-2XWall-TS6-O'!D892</f>
        <v>0</v>
      </c>
      <c r="F153" s="3">
        <f>'[4]IntHeatGain-100Rad-2XWall-TS6-O'!E892</f>
        <v>0</v>
      </c>
      <c r="G153">
        <f>'[4]IntHeatGain-100Rad-2XWall-TS6-O'!F892</f>
        <v>9715668.3762495592</v>
      </c>
      <c r="H153">
        <f>'[4]IntHeatGain-100Rad-2XWall-TS6-O'!G892</f>
        <v>20.000000000000099</v>
      </c>
      <c r="I153">
        <f>'[4]IntHeatGain-100Rad-2XWall-TS6-O'!H892</f>
        <v>9720000</v>
      </c>
      <c r="J153" s="3">
        <f>'[4]IntHeatGain-100Rad-2XWall-TS6-O'!I892</f>
        <v>0</v>
      </c>
      <c r="K153" s="3">
        <f>'[4]IntHeatGain-100Rad-2XWall-TS6-O'!J892</f>
        <v>9720000</v>
      </c>
      <c r="L153">
        <f>'[4]IntHeatGain-100Rad-2XWall-TS6-O'!K892</f>
        <v>0</v>
      </c>
      <c r="M153" s="3">
        <f>'[4]IntHeatGain-100Rad-2XWall-TS6-O'!L892</f>
        <v>0</v>
      </c>
      <c r="N153" s="3">
        <f>'[4]IntHeatGain-100Rad-2XWall-TS6-O'!M892</f>
        <v>36.247632634857702</v>
      </c>
      <c r="O153">
        <f>'[4]IntHeatGain-100Rad-2XWall-TS6-O'!N892</f>
        <v>36.247574174544098</v>
      </c>
      <c r="P153">
        <f>'[4]IntHeatGain-100Rad-2XWall-TS6-O'!O892</f>
        <v>3.0760000000000001</v>
      </c>
      <c r="Q153">
        <f>'[4]IntHeatGain-100Rad-2XWall-TS6-O'!P892</f>
        <v>0</v>
      </c>
      <c r="R153" s="3">
        <f>'[4]IntHeatGain-100Rad-2XWall-TS6-O'!Q892</f>
        <v>3.0760000000000001</v>
      </c>
      <c r="S153">
        <f>'[4]IntHeatGain-100Rad-2XWall-TS6-O'!R892</f>
        <v>3.0760000000000001</v>
      </c>
      <c r="T153">
        <f>'[4]IntHeatGain-100Rad-2XWall-TS6-O'!S892</f>
        <v>3.0760000000000001</v>
      </c>
      <c r="U153">
        <f>'[4]IntHeatGain-100Rad-2XWall-TS6-O'!T892</f>
        <v>3.0760000000000001</v>
      </c>
      <c r="V153">
        <f>'[4]IntHeatGain-100Rad-2XWall-TS6-O'!U892</f>
        <v>3.0760000000000001</v>
      </c>
      <c r="W153">
        <f>'[4]IntHeatGain-100Rad-2XWall-TS6-O'!V892</f>
        <v>0</v>
      </c>
      <c r="Y153">
        <f t="shared" si="4"/>
        <v>2698.7967711804331</v>
      </c>
    </row>
    <row r="154" spans="1:25" x14ac:dyDescent="0.2">
      <c r="A154">
        <f t="shared" si="5"/>
        <v>148</v>
      </c>
      <c r="B154" t="str">
        <f>'[4]IntHeatGain-100Rad-2XWall-TS6-O'!A893</f>
        <v xml:space="preserve"> 08/07  04:00:00</v>
      </c>
      <c r="C154">
        <f>'[4]IntHeatGain-100Rad-2XWall-TS6-O'!B893</f>
        <v>20</v>
      </c>
      <c r="D154" s="3">
        <f>'[4]IntHeatGain-100Rad-2XWall-TS6-O'!C893</f>
        <v>0</v>
      </c>
      <c r="E154" s="3">
        <f>'[4]IntHeatGain-100Rad-2XWall-TS6-O'!D893</f>
        <v>0</v>
      </c>
      <c r="F154" s="3">
        <f>'[4]IntHeatGain-100Rad-2XWall-TS6-O'!E893</f>
        <v>0</v>
      </c>
      <c r="G154">
        <f>'[4]IntHeatGain-100Rad-2XWall-TS6-O'!F893</f>
        <v>9715872.2895631902</v>
      </c>
      <c r="H154">
        <f>'[4]IntHeatGain-100Rad-2XWall-TS6-O'!G893</f>
        <v>19.999999999999901</v>
      </c>
      <c r="I154">
        <f>'[4]IntHeatGain-100Rad-2XWall-TS6-O'!H893</f>
        <v>9720000</v>
      </c>
      <c r="J154" s="3">
        <f>'[4]IntHeatGain-100Rad-2XWall-TS6-O'!I893</f>
        <v>0</v>
      </c>
      <c r="K154" s="3">
        <f>'[4]IntHeatGain-100Rad-2XWall-TS6-O'!J893</f>
        <v>9720000</v>
      </c>
      <c r="L154">
        <f>'[4]IntHeatGain-100Rad-2XWall-TS6-O'!K893</f>
        <v>0</v>
      </c>
      <c r="M154" s="3">
        <f>'[4]IntHeatGain-100Rad-2XWall-TS6-O'!L893</f>
        <v>0</v>
      </c>
      <c r="N154" s="3">
        <f>'[4]IntHeatGain-100Rad-2XWall-TS6-O'!M893</f>
        <v>36.247973641619602</v>
      </c>
      <c r="O154">
        <f>'[4]IntHeatGain-100Rad-2XWall-TS6-O'!N893</f>
        <v>36.247917950845903</v>
      </c>
      <c r="P154">
        <f>'[4]IntHeatGain-100Rad-2XWall-TS6-O'!O893</f>
        <v>3.0760000000000001</v>
      </c>
      <c r="Q154">
        <f>'[4]IntHeatGain-100Rad-2XWall-TS6-O'!P893</f>
        <v>0</v>
      </c>
      <c r="R154" s="3">
        <f>'[4]IntHeatGain-100Rad-2XWall-TS6-O'!Q893</f>
        <v>3.0760000000000001</v>
      </c>
      <c r="S154">
        <f>'[4]IntHeatGain-100Rad-2XWall-TS6-O'!R893</f>
        <v>3.0760000000000001</v>
      </c>
      <c r="T154">
        <f>'[4]IntHeatGain-100Rad-2XWall-TS6-O'!S893</f>
        <v>3.0760000000000001</v>
      </c>
      <c r="U154">
        <f>'[4]IntHeatGain-100Rad-2XWall-TS6-O'!T893</f>
        <v>3.0760000000000001</v>
      </c>
      <c r="V154">
        <f>'[4]IntHeatGain-100Rad-2XWall-TS6-O'!U893</f>
        <v>3.0760000000000001</v>
      </c>
      <c r="W154">
        <f>'[4]IntHeatGain-100Rad-2XWall-TS6-O'!V893</f>
        <v>0</v>
      </c>
      <c r="Y154">
        <f t="shared" si="4"/>
        <v>2698.8534137675529</v>
      </c>
    </row>
    <row r="155" spans="1:25" x14ac:dyDescent="0.2">
      <c r="A155">
        <f t="shared" si="5"/>
        <v>149</v>
      </c>
      <c r="B155" t="str">
        <f>'[4]IntHeatGain-100Rad-2XWall-TS6-O'!A894</f>
        <v xml:space="preserve"> 08/07  05:00:00</v>
      </c>
      <c r="C155">
        <f>'[4]IntHeatGain-100Rad-2XWall-TS6-O'!B894</f>
        <v>20</v>
      </c>
      <c r="D155" s="3">
        <f>'[4]IntHeatGain-100Rad-2XWall-TS6-O'!C894</f>
        <v>0</v>
      </c>
      <c r="E155" s="3">
        <f>'[4]IntHeatGain-100Rad-2XWall-TS6-O'!D894</f>
        <v>0</v>
      </c>
      <c r="F155" s="3">
        <f>'[4]IntHeatGain-100Rad-2XWall-TS6-O'!E894</f>
        <v>0</v>
      </c>
      <c r="G155">
        <f>'[4]IntHeatGain-100Rad-2XWall-TS6-O'!F894</f>
        <v>9716066.5335137397</v>
      </c>
      <c r="H155">
        <f>'[4]IntHeatGain-100Rad-2XWall-TS6-O'!G894</f>
        <v>20</v>
      </c>
      <c r="I155">
        <f>'[4]IntHeatGain-100Rad-2XWall-TS6-O'!H894</f>
        <v>9720000</v>
      </c>
      <c r="J155" s="3">
        <f>'[4]IntHeatGain-100Rad-2XWall-TS6-O'!I894</f>
        <v>0</v>
      </c>
      <c r="K155" s="3">
        <f>'[4]IntHeatGain-100Rad-2XWall-TS6-O'!J894</f>
        <v>9720000</v>
      </c>
      <c r="L155">
        <f>'[4]IntHeatGain-100Rad-2XWall-TS6-O'!K894</f>
        <v>0</v>
      </c>
      <c r="M155" s="3">
        <f>'[4]IntHeatGain-100Rad-2XWall-TS6-O'!L894</f>
        <v>0</v>
      </c>
      <c r="N155" s="3">
        <f>'[4]IntHeatGain-100Rad-2XWall-TS6-O'!M894</f>
        <v>36.248298478185497</v>
      </c>
      <c r="O155">
        <f>'[4]IntHeatGain-100Rad-2XWall-TS6-O'!N894</f>
        <v>36.248245428625602</v>
      </c>
      <c r="P155">
        <f>'[4]IntHeatGain-100Rad-2XWall-TS6-O'!O894</f>
        <v>3.0760000000000001</v>
      </c>
      <c r="Q155">
        <f>'[4]IntHeatGain-100Rad-2XWall-TS6-O'!P894</f>
        <v>0</v>
      </c>
      <c r="R155" s="3">
        <f>'[4]IntHeatGain-100Rad-2XWall-TS6-O'!Q894</f>
        <v>3.0760000000000001</v>
      </c>
      <c r="S155">
        <f>'[4]IntHeatGain-100Rad-2XWall-TS6-O'!R894</f>
        <v>3.0760000000000001</v>
      </c>
      <c r="T155">
        <f>'[4]IntHeatGain-100Rad-2XWall-TS6-O'!S894</f>
        <v>3.0760000000000001</v>
      </c>
      <c r="U155">
        <f>'[4]IntHeatGain-100Rad-2XWall-TS6-O'!T894</f>
        <v>3.0760000000000001</v>
      </c>
      <c r="V155">
        <f>'[4]IntHeatGain-100Rad-2XWall-TS6-O'!U894</f>
        <v>3.0760000000000001</v>
      </c>
      <c r="W155">
        <f>'[4]IntHeatGain-100Rad-2XWall-TS6-O'!V894</f>
        <v>0</v>
      </c>
      <c r="Y155">
        <f t="shared" si="4"/>
        <v>2698.9073704204834</v>
      </c>
    </row>
    <row r="156" spans="1:25" x14ac:dyDescent="0.2">
      <c r="A156">
        <f t="shared" si="5"/>
        <v>150</v>
      </c>
      <c r="B156" t="str">
        <f>'[4]IntHeatGain-100Rad-2XWall-TS6-O'!A895</f>
        <v xml:space="preserve"> 08/07  06:00:00</v>
      </c>
      <c r="C156">
        <f>'[4]IntHeatGain-100Rad-2XWall-TS6-O'!B895</f>
        <v>20</v>
      </c>
      <c r="D156">
        <f>'[4]IntHeatGain-100Rad-2XWall-TS6-O'!C895</f>
        <v>0</v>
      </c>
      <c r="E156">
        <f>'[4]IntHeatGain-100Rad-2XWall-TS6-O'!D895</f>
        <v>9.8333333333333304</v>
      </c>
      <c r="F156" s="3">
        <f>'[4]IntHeatGain-100Rad-2XWall-TS6-O'!E895</f>
        <v>0</v>
      </c>
      <c r="G156">
        <f>'[4]IntHeatGain-100Rad-2XWall-TS6-O'!F895</f>
        <v>9716251.5814907197</v>
      </c>
      <c r="H156">
        <f>'[4]IntHeatGain-100Rad-2XWall-TS6-O'!G895</f>
        <v>20.000000000000199</v>
      </c>
      <c r="I156">
        <f>'[4]IntHeatGain-100Rad-2XWall-TS6-O'!H895</f>
        <v>9720000</v>
      </c>
      <c r="J156" s="3">
        <f>'[4]IntHeatGain-100Rad-2XWall-TS6-O'!I895</f>
        <v>0</v>
      </c>
      <c r="K156" s="3">
        <f>'[4]IntHeatGain-100Rad-2XWall-TS6-O'!J895</f>
        <v>9720000</v>
      </c>
      <c r="L156">
        <f>'[4]IntHeatGain-100Rad-2XWall-TS6-O'!K895</f>
        <v>0</v>
      </c>
      <c r="M156" s="3">
        <f>'[4]IntHeatGain-100Rad-2XWall-TS6-O'!L895</f>
        <v>0</v>
      </c>
      <c r="N156" s="3">
        <f>'[4]IntHeatGain-100Rad-2XWall-TS6-O'!M895</f>
        <v>36.248607936209602</v>
      </c>
      <c r="O156">
        <f>'[4]IntHeatGain-100Rad-2XWall-TS6-O'!N895</f>
        <v>36.248557393236702</v>
      </c>
      <c r="P156">
        <f>'[4]IntHeatGain-100Rad-2XWall-TS6-O'!O895</f>
        <v>3.0760000000000001</v>
      </c>
      <c r="Q156">
        <f>'[4]IntHeatGain-100Rad-2XWall-TS6-O'!P895</f>
        <v>0</v>
      </c>
      <c r="R156" s="3">
        <f>'[4]IntHeatGain-100Rad-2XWall-TS6-O'!Q895</f>
        <v>3.0760000000000001</v>
      </c>
      <c r="S156">
        <f>'[4]IntHeatGain-100Rad-2XWall-TS6-O'!R895</f>
        <v>3.0760000000000001</v>
      </c>
      <c r="T156">
        <f>'[4]IntHeatGain-100Rad-2XWall-TS6-O'!S895</f>
        <v>3.0760000000000001</v>
      </c>
      <c r="U156">
        <f>'[4]IntHeatGain-100Rad-2XWall-TS6-O'!T895</f>
        <v>3.0760000000000001</v>
      </c>
      <c r="V156">
        <f>'[4]IntHeatGain-100Rad-2XWall-TS6-O'!U895</f>
        <v>3.0760000000000001</v>
      </c>
      <c r="W156">
        <f>'[4]IntHeatGain-100Rad-2XWall-TS6-O'!V895</f>
        <v>0</v>
      </c>
      <c r="Y156">
        <f t="shared" si="4"/>
        <v>2698.9587726363111</v>
      </c>
    </row>
    <row r="157" spans="1:25" x14ac:dyDescent="0.2">
      <c r="A157">
        <f t="shared" si="5"/>
        <v>151</v>
      </c>
      <c r="B157" t="str">
        <f>'[4]IntHeatGain-100Rad-2XWall-TS6-O'!A896</f>
        <v xml:space="preserve"> 08/07  07:00:00</v>
      </c>
      <c r="C157">
        <f>'[4]IntHeatGain-100Rad-2XWall-TS6-O'!B896</f>
        <v>20</v>
      </c>
      <c r="D157">
        <f>'[4]IntHeatGain-100Rad-2XWall-TS6-O'!C896</f>
        <v>0</v>
      </c>
      <c r="E157">
        <f>'[4]IntHeatGain-100Rad-2XWall-TS6-O'!D896</f>
        <v>181</v>
      </c>
      <c r="F157" s="3">
        <f>'[4]IntHeatGain-100Rad-2XWall-TS6-O'!E896</f>
        <v>0</v>
      </c>
      <c r="G157">
        <f>'[4]IntHeatGain-100Rad-2XWall-TS6-O'!F896</f>
        <v>9716427.9157670494</v>
      </c>
      <c r="H157">
        <f>'[4]IntHeatGain-100Rad-2XWall-TS6-O'!G896</f>
        <v>20.000000000000199</v>
      </c>
      <c r="I157">
        <f>'[4]IntHeatGain-100Rad-2XWall-TS6-O'!H896</f>
        <v>9720000</v>
      </c>
      <c r="J157" s="3">
        <f>'[4]IntHeatGain-100Rad-2XWall-TS6-O'!I896</f>
        <v>0</v>
      </c>
      <c r="K157" s="3">
        <f>'[4]IntHeatGain-100Rad-2XWall-TS6-O'!J896</f>
        <v>9720000</v>
      </c>
      <c r="L157">
        <f>'[4]IntHeatGain-100Rad-2XWall-TS6-O'!K896</f>
        <v>0</v>
      </c>
      <c r="M157" s="3">
        <f>'[4]IntHeatGain-100Rad-2XWall-TS6-O'!L896</f>
        <v>0</v>
      </c>
      <c r="N157" s="3">
        <f>'[4]IntHeatGain-100Rad-2XWall-TS6-O'!M896</f>
        <v>36.248902822205899</v>
      </c>
      <c r="O157">
        <f>'[4]IntHeatGain-100Rad-2XWall-TS6-O'!N896</f>
        <v>36.248854653644898</v>
      </c>
      <c r="P157">
        <f>'[4]IntHeatGain-100Rad-2XWall-TS6-O'!O896</f>
        <v>3.0760000000000001</v>
      </c>
      <c r="Q157">
        <f>'[4]IntHeatGain-100Rad-2XWall-TS6-O'!P896</f>
        <v>0</v>
      </c>
      <c r="R157" s="3">
        <f>'[4]IntHeatGain-100Rad-2XWall-TS6-O'!Q896</f>
        <v>3.0760000000000001</v>
      </c>
      <c r="S157">
        <f>'[4]IntHeatGain-100Rad-2XWall-TS6-O'!R896</f>
        <v>3.0760000000000001</v>
      </c>
      <c r="T157">
        <f>'[4]IntHeatGain-100Rad-2XWall-TS6-O'!S896</f>
        <v>3.0760000000000001</v>
      </c>
      <c r="U157">
        <f>'[4]IntHeatGain-100Rad-2XWall-TS6-O'!T896</f>
        <v>3.0760000000000001</v>
      </c>
      <c r="V157">
        <f>'[4]IntHeatGain-100Rad-2XWall-TS6-O'!U896</f>
        <v>3.0760000000000001</v>
      </c>
      <c r="W157">
        <f>'[4]IntHeatGain-100Rad-2XWall-TS6-O'!V896</f>
        <v>0</v>
      </c>
      <c r="Y157">
        <f t="shared" si="4"/>
        <v>2699.0077543797361</v>
      </c>
    </row>
    <row r="158" spans="1:25" x14ac:dyDescent="0.2">
      <c r="A158">
        <f t="shared" si="5"/>
        <v>152</v>
      </c>
      <c r="B158" t="str">
        <f>'[4]IntHeatGain-100Rad-2XWall-TS6-O'!A897</f>
        <v xml:space="preserve"> 08/07  08:00:00</v>
      </c>
      <c r="C158">
        <f>'[4]IntHeatGain-100Rad-2XWall-TS6-O'!B897</f>
        <v>20</v>
      </c>
      <c r="D158">
        <f>'[4]IntHeatGain-100Rad-2XWall-TS6-O'!C897</f>
        <v>0</v>
      </c>
      <c r="E158">
        <f>'[4]IntHeatGain-100Rad-2XWall-TS6-O'!D897</f>
        <v>551.08333333333303</v>
      </c>
      <c r="F158" s="3">
        <f>'[4]IntHeatGain-100Rad-2XWall-TS6-O'!E897</f>
        <v>0</v>
      </c>
      <c r="G158">
        <f>'[4]IntHeatGain-100Rad-2XWall-TS6-O'!F897</f>
        <v>9716595.9847153705</v>
      </c>
      <c r="H158">
        <f>'[4]IntHeatGain-100Rad-2XWall-TS6-O'!G897</f>
        <v>19.999999999999901</v>
      </c>
      <c r="I158">
        <f>'[4]IntHeatGain-100Rad-2XWall-TS6-O'!H897</f>
        <v>9720000</v>
      </c>
      <c r="J158" s="3">
        <f>'[4]IntHeatGain-100Rad-2XWall-TS6-O'!I897</f>
        <v>0</v>
      </c>
      <c r="K158" s="3">
        <f>'[4]IntHeatGain-100Rad-2XWall-TS6-O'!J897</f>
        <v>9720000</v>
      </c>
      <c r="L158">
        <f>'[4]IntHeatGain-100Rad-2XWall-TS6-O'!K897</f>
        <v>0</v>
      </c>
      <c r="M158" s="3">
        <f>'[4]IntHeatGain-100Rad-2XWall-TS6-O'!L897</f>
        <v>0</v>
      </c>
      <c r="N158" s="3">
        <f>'[4]IntHeatGain-100Rad-2XWall-TS6-O'!M897</f>
        <v>36.2491838859913</v>
      </c>
      <c r="O158">
        <f>'[4]IntHeatGain-100Rad-2XWall-TS6-O'!N897</f>
        <v>36.249137972452303</v>
      </c>
      <c r="P158">
        <f>'[4]IntHeatGain-100Rad-2XWall-TS6-O'!O897</f>
        <v>3.0760000000000001</v>
      </c>
      <c r="Q158">
        <f>'[4]IntHeatGain-100Rad-2XWall-TS6-O'!P897</f>
        <v>0</v>
      </c>
      <c r="R158" s="3">
        <f>'[4]IntHeatGain-100Rad-2XWall-TS6-O'!Q897</f>
        <v>3.0760000000000001</v>
      </c>
      <c r="S158">
        <f>'[4]IntHeatGain-100Rad-2XWall-TS6-O'!R897</f>
        <v>3.0760000000000001</v>
      </c>
      <c r="T158">
        <f>'[4]IntHeatGain-100Rad-2XWall-TS6-O'!S897</f>
        <v>3.0760000000000001</v>
      </c>
      <c r="U158">
        <f>'[4]IntHeatGain-100Rad-2XWall-TS6-O'!T897</f>
        <v>3.0760000000000001</v>
      </c>
      <c r="V158">
        <f>'[4]IntHeatGain-100Rad-2XWall-TS6-O'!U897</f>
        <v>3.0760000000000001</v>
      </c>
      <c r="W158">
        <f>'[4]IntHeatGain-100Rad-2XWall-TS6-O'!V897</f>
        <v>0</v>
      </c>
      <c r="Y158">
        <f t="shared" si="4"/>
        <v>2699.054440198714</v>
      </c>
    </row>
    <row r="159" spans="1:25" x14ac:dyDescent="0.2">
      <c r="A159">
        <f t="shared" si="5"/>
        <v>153</v>
      </c>
      <c r="B159" t="str">
        <f>'[4]IntHeatGain-100Rad-2XWall-TS6-O'!A898</f>
        <v xml:space="preserve"> 08/07  09:00:00</v>
      </c>
      <c r="C159">
        <f>'[4]IntHeatGain-100Rad-2XWall-TS6-O'!B898</f>
        <v>20</v>
      </c>
      <c r="D159">
        <f>'[4]IntHeatGain-100Rad-2XWall-TS6-O'!C898</f>
        <v>0</v>
      </c>
      <c r="E159">
        <f>'[4]IntHeatGain-100Rad-2XWall-TS6-O'!D898</f>
        <v>747.91666666666697</v>
      </c>
      <c r="F159" s="3">
        <f>'[4]IntHeatGain-100Rad-2XWall-TS6-O'!E898</f>
        <v>0</v>
      </c>
      <c r="G159">
        <f>'[4]IntHeatGain-100Rad-2XWall-TS6-O'!F898</f>
        <v>9716756.1927598808</v>
      </c>
      <c r="H159">
        <f>'[4]IntHeatGain-100Rad-2XWall-TS6-O'!G898</f>
        <v>20.000000000000099</v>
      </c>
      <c r="I159">
        <f>'[4]IntHeatGain-100Rad-2XWall-TS6-O'!H898</f>
        <v>9720000</v>
      </c>
      <c r="J159" s="3">
        <f>'[4]IntHeatGain-100Rad-2XWall-TS6-O'!I898</f>
        <v>0</v>
      </c>
      <c r="K159" s="3">
        <f>'[4]IntHeatGain-100Rad-2XWall-TS6-O'!J898</f>
        <v>9720000</v>
      </c>
      <c r="L159">
        <f>'[4]IntHeatGain-100Rad-2XWall-TS6-O'!K898</f>
        <v>0</v>
      </c>
      <c r="M159" s="3">
        <f>'[4]IntHeatGain-100Rad-2XWall-TS6-O'!L898</f>
        <v>0</v>
      </c>
      <c r="N159" s="3">
        <f>'[4]IntHeatGain-100Rad-2XWall-TS6-O'!M898</f>
        <v>36.249451803890103</v>
      </c>
      <c r="O159">
        <f>'[4]IntHeatGain-100Rad-2XWall-TS6-O'!N898</f>
        <v>36.249408036867699</v>
      </c>
      <c r="P159">
        <f>'[4]IntHeatGain-100Rad-2XWall-TS6-O'!O898</f>
        <v>3.0760000000000001</v>
      </c>
      <c r="Q159">
        <f>'[4]IntHeatGain-100Rad-2XWall-TS6-O'!P898</f>
        <v>0</v>
      </c>
      <c r="R159" s="3">
        <f>'[4]IntHeatGain-100Rad-2XWall-TS6-O'!Q898</f>
        <v>3.0760000000000001</v>
      </c>
      <c r="S159">
        <f>'[4]IntHeatGain-100Rad-2XWall-TS6-O'!R898</f>
        <v>3.0760000000000001</v>
      </c>
      <c r="T159">
        <f>'[4]IntHeatGain-100Rad-2XWall-TS6-O'!S898</f>
        <v>3.0760000000000001</v>
      </c>
      <c r="U159">
        <f>'[4]IntHeatGain-100Rad-2XWall-TS6-O'!T898</f>
        <v>3.0760000000000001</v>
      </c>
      <c r="V159">
        <f>'[4]IntHeatGain-100Rad-2XWall-TS6-O'!U898</f>
        <v>3.0760000000000001</v>
      </c>
      <c r="W159">
        <f>'[4]IntHeatGain-100Rad-2XWall-TS6-O'!V898</f>
        <v>0</v>
      </c>
      <c r="Y159">
        <f t="shared" si="4"/>
        <v>2699.0989424333002</v>
      </c>
    </row>
    <row r="160" spans="1:25" x14ac:dyDescent="0.2">
      <c r="A160">
        <f t="shared" si="5"/>
        <v>154</v>
      </c>
      <c r="B160" t="str">
        <f>'[4]IntHeatGain-100Rad-2XWall-TS6-O'!A899</f>
        <v xml:space="preserve"> 08/07  10:00:00</v>
      </c>
      <c r="C160">
        <f>'[4]IntHeatGain-100Rad-2XWall-TS6-O'!B899</f>
        <v>20</v>
      </c>
      <c r="D160">
        <f>'[4]IntHeatGain-100Rad-2XWall-TS6-O'!C899</f>
        <v>0</v>
      </c>
      <c r="E160">
        <f>'[4]IntHeatGain-100Rad-2XWall-TS6-O'!D899</f>
        <v>835.08333333333303</v>
      </c>
      <c r="F160" s="3">
        <f>'[4]IntHeatGain-100Rad-2XWall-TS6-O'!E899</f>
        <v>0</v>
      </c>
      <c r="G160">
        <f>'[4]IntHeatGain-100Rad-2XWall-TS6-O'!F899</f>
        <v>9716908.9089854304</v>
      </c>
      <c r="H160">
        <f>'[4]IntHeatGain-100Rad-2XWall-TS6-O'!G899</f>
        <v>19.999999999999901</v>
      </c>
      <c r="I160">
        <f>'[4]IntHeatGain-100Rad-2XWall-TS6-O'!H899</f>
        <v>9720000</v>
      </c>
      <c r="J160" s="3">
        <f>'[4]IntHeatGain-100Rad-2XWall-TS6-O'!I899</f>
        <v>0</v>
      </c>
      <c r="K160" s="3">
        <f>'[4]IntHeatGain-100Rad-2XWall-TS6-O'!J899</f>
        <v>9720000</v>
      </c>
      <c r="L160">
        <f>'[4]IntHeatGain-100Rad-2XWall-TS6-O'!K899</f>
        <v>0</v>
      </c>
      <c r="M160" s="3">
        <f>'[4]IntHeatGain-100Rad-2XWall-TS6-O'!L899</f>
        <v>0</v>
      </c>
      <c r="N160" s="3">
        <f>'[4]IntHeatGain-100Rad-2XWall-TS6-O'!M899</f>
        <v>36.249707193126802</v>
      </c>
      <c r="O160">
        <f>'[4]IntHeatGain-100Rad-2XWall-TS6-O'!N899</f>
        <v>36.2496654739668</v>
      </c>
      <c r="P160">
        <f>'[4]IntHeatGain-100Rad-2XWall-TS6-O'!O899</f>
        <v>3.0760000000000001</v>
      </c>
      <c r="Q160">
        <f>'[4]IntHeatGain-100Rad-2XWall-TS6-O'!P899</f>
        <v>0</v>
      </c>
      <c r="R160" s="3">
        <f>'[4]IntHeatGain-100Rad-2XWall-TS6-O'!Q899</f>
        <v>3.0760000000000001</v>
      </c>
      <c r="S160">
        <f>'[4]IntHeatGain-100Rad-2XWall-TS6-O'!R899</f>
        <v>3.0760000000000001</v>
      </c>
      <c r="T160">
        <f>'[4]IntHeatGain-100Rad-2XWall-TS6-O'!S899</f>
        <v>3.0760000000000001</v>
      </c>
      <c r="U160">
        <f>'[4]IntHeatGain-100Rad-2XWall-TS6-O'!T899</f>
        <v>3.0760000000000001</v>
      </c>
      <c r="V160">
        <f>'[4]IntHeatGain-100Rad-2XWall-TS6-O'!U899</f>
        <v>3.0760000000000001</v>
      </c>
      <c r="W160">
        <f>'[4]IntHeatGain-100Rad-2XWall-TS6-O'!V899</f>
        <v>0</v>
      </c>
      <c r="Y160">
        <f t="shared" si="4"/>
        <v>2699.1413636070638</v>
      </c>
    </row>
    <row r="161" spans="1:25" x14ac:dyDescent="0.2">
      <c r="A161">
        <f t="shared" si="5"/>
        <v>155</v>
      </c>
      <c r="B161" t="str">
        <f>'[4]IntHeatGain-100Rad-2XWall-TS6-O'!A900</f>
        <v xml:space="preserve"> 08/07  11:00:00</v>
      </c>
      <c r="C161">
        <f>'[4]IntHeatGain-100Rad-2XWall-TS6-O'!B900</f>
        <v>20</v>
      </c>
      <c r="D161">
        <f>'[4]IntHeatGain-100Rad-2XWall-TS6-O'!C900</f>
        <v>0</v>
      </c>
      <c r="E161">
        <f>'[4]IntHeatGain-100Rad-2XWall-TS6-O'!D900</f>
        <v>878.08333333333303</v>
      </c>
      <c r="F161" s="3">
        <f>'[4]IntHeatGain-100Rad-2XWall-TS6-O'!E900</f>
        <v>0</v>
      </c>
      <c r="G161">
        <f>'[4]IntHeatGain-100Rad-2XWall-TS6-O'!F900</f>
        <v>9717054.4688582495</v>
      </c>
      <c r="H161">
        <f>'[4]IntHeatGain-100Rad-2XWall-TS6-O'!G900</f>
        <v>19.999999999999901</v>
      </c>
      <c r="I161">
        <f>'[4]IntHeatGain-100Rad-2XWall-TS6-O'!H900</f>
        <v>9720000</v>
      </c>
      <c r="J161" s="3">
        <f>'[4]IntHeatGain-100Rad-2XWall-TS6-O'!I900</f>
        <v>0</v>
      </c>
      <c r="K161" s="3">
        <f>'[4]IntHeatGain-100Rad-2XWall-TS6-O'!J900</f>
        <v>9720000</v>
      </c>
      <c r="L161">
        <f>'[4]IntHeatGain-100Rad-2XWall-TS6-O'!K900</f>
        <v>0</v>
      </c>
      <c r="M161" s="3">
        <f>'[4]IntHeatGain-100Rad-2XWall-TS6-O'!L900</f>
        <v>0</v>
      </c>
      <c r="N161" s="3">
        <f>'[4]IntHeatGain-100Rad-2XWall-TS6-O'!M900</f>
        <v>36.249950614705398</v>
      </c>
      <c r="O161">
        <f>'[4]IntHeatGain-100Rad-2XWall-TS6-O'!N900</f>
        <v>36.249910852636901</v>
      </c>
      <c r="P161">
        <f>'[4]IntHeatGain-100Rad-2XWall-TS6-O'!O900</f>
        <v>3.0760000000000001</v>
      </c>
      <c r="Q161">
        <f>'[4]IntHeatGain-100Rad-2XWall-TS6-O'!P900</f>
        <v>0</v>
      </c>
      <c r="R161" s="3">
        <f>'[4]IntHeatGain-100Rad-2XWall-TS6-O'!Q900</f>
        <v>3.0760000000000001</v>
      </c>
      <c r="S161">
        <f>'[4]IntHeatGain-100Rad-2XWall-TS6-O'!R900</f>
        <v>3.0760000000000001</v>
      </c>
      <c r="T161">
        <f>'[4]IntHeatGain-100Rad-2XWall-TS6-O'!S900</f>
        <v>3.0760000000000001</v>
      </c>
      <c r="U161">
        <f>'[4]IntHeatGain-100Rad-2XWall-TS6-O'!T900</f>
        <v>3.0760000000000001</v>
      </c>
      <c r="V161">
        <f>'[4]IntHeatGain-100Rad-2XWall-TS6-O'!U900</f>
        <v>3.0760000000000001</v>
      </c>
      <c r="W161">
        <f>'[4]IntHeatGain-100Rad-2XWall-TS6-O'!V900</f>
        <v>0</v>
      </c>
      <c r="Y161">
        <f t="shared" si="4"/>
        <v>2699.1817969050694</v>
      </c>
    </row>
    <row r="162" spans="1:25" x14ac:dyDescent="0.2">
      <c r="A162">
        <f t="shared" si="5"/>
        <v>156</v>
      </c>
      <c r="B162" t="str">
        <f>'[4]IntHeatGain-100Rad-2XWall-TS6-O'!A901</f>
        <v xml:space="preserve"> 08/07  12:00:00</v>
      </c>
      <c r="C162">
        <f>'[4]IntHeatGain-100Rad-2XWall-TS6-O'!B901</f>
        <v>20</v>
      </c>
      <c r="D162">
        <f>'[4]IntHeatGain-100Rad-2XWall-TS6-O'!C901</f>
        <v>0</v>
      </c>
      <c r="E162">
        <f>'[4]IntHeatGain-100Rad-2XWall-TS6-O'!D901</f>
        <v>899.5</v>
      </c>
      <c r="F162" s="3">
        <f>'[4]IntHeatGain-100Rad-2XWall-TS6-O'!E901</f>
        <v>0</v>
      </c>
      <c r="G162">
        <f>'[4]IntHeatGain-100Rad-2XWall-TS6-O'!F901</f>
        <v>9717193.1950143203</v>
      </c>
      <c r="H162">
        <f>'[4]IntHeatGain-100Rad-2XWall-TS6-O'!G901</f>
        <v>20</v>
      </c>
      <c r="I162">
        <f>'[4]IntHeatGain-100Rad-2XWall-TS6-O'!H901</f>
        <v>9720000</v>
      </c>
      <c r="J162" s="3">
        <f>'[4]IntHeatGain-100Rad-2XWall-TS6-O'!I901</f>
        <v>0</v>
      </c>
      <c r="K162" s="3">
        <f>'[4]IntHeatGain-100Rad-2XWall-TS6-O'!J901</f>
        <v>9720000</v>
      </c>
      <c r="L162">
        <f>'[4]IntHeatGain-100Rad-2XWall-TS6-O'!K901</f>
        <v>0</v>
      </c>
      <c r="M162" s="3">
        <f>'[4]IntHeatGain-100Rad-2XWall-TS6-O'!L901</f>
        <v>0</v>
      </c>
      <c r="N162" s="3">
        <f>'[4]IntHeatGain-100Rad-2XWall-TS6-O'!M901</f>
        <v>36.2501826081755</v>
      </c>
      <c r="O162">
        <f>'[4]IntHeatGain-100Rad-2XWall-TS6-O'!N901</f>
        <v>36.250144713359298</v>
      </c>
      <c r="P162">
        <f>'[4]IntHeatGain-100Rad-2XWall-TS6-O'!O901</f>
        <v>3.0760000000000001</v>
      </c>
      <c r="Q162">
        <f>'[4]IntHeatGain-100Rad-2XWall-TS6-O'!P901</f>
        <v>0</v>
      </c>
      <c r="R162" s="3">
        <f>'[4]IntHeatGain-100Rad-2XWall-TS6-O'!Q901</f>
        <v>3.0760000000000001</v>
      </c>
      <c r="S162">
        <f>'[4]IntHeatGain-100Rad-2XWall-TS6-O'!R901</f>
        <v>3.0760000000000001</v>
      </c>
      <c r="T162">
        <f>'[4]IntHeatGain-100Rad-2XWall-TS6-O'!S901</f>
        <v>3.0760000000000001</v>
      </c>
      <c r="U162">
        <f>'[4]IntHeatGain-100Rad-2XWall-TS6-O'!T901</f>
        <v>3.0760000000000001</v>
      </c>
      <c r="V162">
        <f>'[4]IntHeatGain-100Rad-2XWall-TS6-O'!U901</f>
        <v>3.0760000000000001</v>
      </c>
      <c r="W162">
        <f>'[4]IntHeatGain-100Rad-2XWall-TS6-O'!V901</f>
        <v>0</v>
      </c>
      <c r="Y162">
        <f t="shared" si="4"/>
        <v>2699.2203319484224</v>
      </c>
    </row>
    <row r="163" spans="1:25" x14ac:dyDescent="0.2">
      <c r="A163">
        <f t="shared" si="5"/>
        <v>157</v>
      </c>
      <c r="B163" t="str">
        <f>'[4]IntHeatGain-100Rad-2XWall-TS6-O'!A902</f>
        <v xml:space="preserve"> 08/07  13:00:00</v>
      </c>
      <c r="C163">
        <f>'[4]IntHeatGain-100Rad-2XWall-TS6-O'!B902</f>
        <v>20</v>
      </c>
      <c r="D163">
        <f>'[4]IntHeatGain-100Rad-2XWall-TS6-O'!C902</f>
        <v>0</v>
      </c>
      <c r="E163">
        <f>'[4]IntHeatGain-100Rad-2XWall-TS6-O'!D902</f>
        <v>907</v>
      </c>
      <c r="F163" s="3">
        <f>'[4]IntHeatGain-100Rad-2XWall-TS6-O'!E902</f>
        <v>0</v>
      </c>
      <c r="G163">
        <f>'[4]IntHeatGain-100Rad-2XWall-TS6-O'!F902</f>
        <v>9717325.4056835696</v>
      </c>
      <c r="H163">
        <f>'[4]IntHeatGain-100Rad-2XWall-TS6-O'!G902</f>
        <v>20</v>
      </c>
      <c r="I163">
        <f>'[4]IntHeatGain-100Rad-2XWall-TS6-O'!H902</f>
        <v>9720000</v>
      </c>
      <c r="J163" s="3">
        <f>'[4]IntHeatGain-100Rad-2XWall-TS6-O'!I902</f>
        <v>0</v>
      </c>
      <c r="K163" s="3">
        <f>'[4]IntHeatGain-100Rad-2XWall-TS6-O'!J902</f>
        <v>9720000</v>
      </c>
      <c r="L163">
        <f>'[4]IntHeatGain-100Rad-2XWall-TS6-O'!K902</f>
        <v>0</v>
      </c>
      <c r="M163" s="3">
        <f>'[4]IntHeatGain-100Rad-2XWall-TS6-O'!L902</f>
        <v>0</v>
      </c>
      <c r="N163" s="3">
        <f>'[4]IntHeatGain-100Rad-2XWall-TS6-O'!M902</f>
        <v>36.250403705716202</v>
      </c>
      <c r="O163">
        <f>'[4]IntHeatGain-100Rad-2XWall-TS6-O'!N902</f>
        <v>36.250367591126199</v>
      </c>
      <c r="P163">
        <f>'[4]IntHeatGain-100Rad-2XWall-TS6-O'!O902</f>
        <v>3.0760000000000001</v>
      </c>
      <c r="Q163">
        <f>'[4]IntHeatGain-100Rad-2XWall-TS6-O'!P902</f>
        <v>0</v>
      </c>
      <c r="R163" s="3">
        <f>'[4]IntHeatGain-100Rad-2XWall-TS6-O'!Q902</f>
        <v>3.0760000000000001</v>
      </c>
      <c r="S163">
        <f>'[4]IntHeatGain-100Rad-2XWall-TS6-O'!R902</f>
        <v>3.0760000000000001</v>
      </c>
      <c r="T163">
        <f>'[4]IntHeatGain-100Rad-2XWall-TS6-O'!S902</f>
        <v>3.0760000000000001</v>
      </c>
      <c r="U163">
        <f>'[4]IntHeatGain-100Rad-2XWall-TS6-O'!T902</f>
        <v>3.0760000000000001</v>
      </c>
      <c r="V163">
        <f>'[4]IntHeatGain-100Rad-2XWall-TS6-O'!U902</f>
        <v>3.0760000000000001</v>
      </c>
      <c r="W163">
        <f>'[4]IntHeatGain-100Rad-2XWall-TS6-O'!V902</f>
        <v>0</v>
      </c>
      <c r="Y163">
        <f t="shared" si="4"/>
        <v>2699.2570571343249</v>
      </c>
    </row>
    <row r="164" spans="1:25" x14ac:dyDescent="0.2">
      <c r="A164">
        <f t="shared" si="5"/>
        <v>158</v>
      </c>
      <c r="B164" t="str">
        <f>'[4]IntHeatGain-100Rad-2XWall-TS6-O'!A903</f>
        <v xml:space="preserve"> 08/07  14:00:00</v>
      </c>
      <c r="C164">
        <f>'[4]IntHeatGain-100Rad-2XWall-TS6-O'!B903</f>
        <v>20</v>
      </c>
      <c r="D164">
        <f>'[4]IntHeatGain-100Rad-2XWall-TS6-O'!C903</f>
        <v>0</v>
      </c>
      <c r="E164">
        <f>'[4]IntHeatGain-100Rad-2XWall-TS6-O'!D903</f>
        <v>903.66666666666697</v>
      </c>
      <c r="F164" s="3">
        <f>'[4]IntHeatGain-100Rad-2XWall-TS6-O'!E903</f>
        <v>0</v>
      </c>
      <c r="G164">
        <f>'[4]IntHeatGain-100Rad-2XWall-TS6-O'!F903</f>
        <v>9717451.3958518691</v>
      </c>
      <c r="H164">
        <f>'[4]IntHeatGain-100Rad-2XWall-TS6-O'!G903</f>
        <v>20.000000000000099</v>
      </c>
      <c r="I164">
        <f>'[4]IntHeatGain-100Rad-2XWall-TS6-O'!H903</f>
        <v>9720000</v>
      </c>
      <c r="J164" s="3">
        <f>'[4]IntHeatGain-100Rad-2XWall-TS6-O'!I903</f>
        <v>0</v>
      </c>
      <c r="K164" s="3">
        <f>'[4]IntHeatGain-100Rad-2XWall-TS6-O'!J903</f>
        <v>9720000</v>
      </c>
      <c r="L164">
        <f>'[4]IntHeatGain-100Rad-2XWall-TS6-O'!K903</f>
        <v>0</v>
      </c>
      <c r="M164" s="3">
        <f>'[4]IntHeatGain-100Rad-2XWall-TS6-O'!L903</f>
        <v>0</v>
      </c>
      <c r="N164" s="3">
        <f>'[4]IntHeatGain-100Rad-2XWall-TS6-O'!M903</f>
        <v>36.250614400636103</v>
      </c>
      <c r="O164">
        <f>'[4]IntHeatGain-100Rad-2XWall-TS6-O'!N903</f>
        <v>36.250579988037501</v>
      </c>
      <c r="P164">
        <f>'[4]IntHeatGain-100Rad-2XWall-TS6-O'!O903</f>
        <v>3.0760000000000001</v>
      </c>
      <c r="Q164">
        <f>'[4]IntHeatGain-100Rad-2XWall-TS6-O'!P903</f>
        <v>0</v>
      </c>
      <c r="R164" s="3">
        <f>'[4]IntHeatGain-100Rad-2XWall-TS6-O'!Q903</f>
        <v>3.0760000000000001</v>
      </c>
      <c r="S164">
        <f>'[4]IntHeatGain-100Rad-2XWall-TS6-O'!R903</f>
        <v>3.0760000000000001</v>
      </c>
      <c r="T164">
        <f>'[4]IntHeatGain-100Rad-2XWall-TS6-O'!S903</f>
        <v>3.0760000000000001</v>
      </c>
      <c r="U164">
        <f>'[4]IntHeatGain-100Rad-2XWall-TS6-O'!T903</f>
        <v>3.0760000000000001</v>
      </c>
      <c r="V164">
        <f>'[4]IntHeatGain-100Rad-2XWall-TS6-O'!U903</f>
        <v>3.0760000000000001</v>
      </c>
      <c r="W164">
        <f>'[4]IntHeatGain-100Rad-2XWall-TS6-O'!V903</f>
        <v>0</v>
      </c>
      <c r="Y164">
        <f t="shared" si="4"/>
        <v>2699.2920544032968</v>
      </c>
    </row>
    <row r="165" spans="1:25" x14ac:dyDescent="0.2">
      <c r="A165">
        <f t="shared" si="5"/>
        <v>159</v>
      </c>
      <c r="B165" t="str">
        <f>'[4]IntHeatGain-100Rad-2XWall-TS6-O'!A904</f>
        <v xml:space="preserve"> 08/07  15:00:00</v>
      </c>
      <c r="C165">
        <f>'[4]IntHeatGain-100Rad-2XWall-TS6-O'!B904</f>
        <v>20</v>
      </c>
      <c r="D165">
        <f>'[4]IntHeatGain-100Rad-2XWall-TS6-O'!C904</f>
        <v>0</v>
      </c>
      <c r="E165">
        <f>'[4]IntHeatGain-100Rad-2XWall-TS6-O'!D904</f>
        <v>887.25</v>
      </c>
      <c r="F165" s="3">
        <f>'[4]IntHeatGain-100Rad-2XWall-TS6-O'!E904</f>
        <v>0</v>
      </c>
      <c r="G165">
        <f>'[4]IntHeatGain-100Rad-2XWall-TS6-O'!F904</f>
        <v>9717571.4313392099</v>
      </c>
      <c r="H165">
        <f>'[4]IntHeatGain-100Rad-2XWall-TS6-O'!G904</f>
        <v>19.999999999999901</v>
      </c>
      <c r="I165">
        <f>'[4]IntHeatGain-100Rad-2XWall-TS6-O'!H904</f>
        <v>9720000</v>
      </c>
      <c r="J165" s="3">
        <f>'[4]IntHeatGain-100Rad-2XWall-TS6-O'!I904</f>
        <v>0</v>
      </c>
      <c r="K165" s="3">
        <f>'[4]IntHeatGain-100Rad-2XWall-TS6-O'!J904</f>
        <v>9720000</v>
      </c>
      <c r="L165">
        <f>'[4]IntHeatGain-100Rad-2XWall-TS6-O'!K904</f>
        <v>0</v>
      </c>
      <c r="M165" s="3">
        <f>'[4]IntHeatGain-100Rad-2XWall-TS6-O'!L904</f>
        <v>0</v>
      </c>
      <c r="N165" s="3">
        <f>'[4]IntHeatGain-100Rad-2XWall-TS6-O'!M904</f>
        <v>36.250815137469601</v>
      </c>
      <c r="O165">
        <f>'[4]IntHeatGain-100Rad-2XWall-TS6-O'!N904</f>
        <v>36.250782354256501</v>
      </c>
      <c r="P165">
        <f>'[4]IntHeatGain-100Rad-2XWall-TS6-O'!O904</f>
        <v>3.0760000000000001</v>
      </c>
      <c r="Q165">
        <f>'[4]IntHeatGain-100Rad-2XWall-TS6-O'!P904</f>
        <v>0</v>
      </c>
      <c r="R165" s="3">
        <f>'[4]IntHeatGain-100Rad-2XWall-TS6-O'!Q904</f>
        <v>3.0760000000000001</v>
      </c>
      <c r="S165">
        <f>'[4]IntHeatGain-100Rad-2XWall-TS6-O'!R904</f>
        <v>3.0760000000000001</v>
      </c>
      <c r="T165">
        <f>'[4]IntHeatGain-100Rad-2XWall-TS6-O'!S904</f>
        <v>3.0760000000000001</v>
      </c>
      <c r="U165">
        <f>'[4]IntHeatGain-100Rad-2XWall-TS6-O'!T904</f>
        <v>3.0760000000000001</v>
      </c>
      <c r="V165">
        <f>'[4]IntHeatGain-100Rad-2XWall-TS6-O'!U904</f>
        <v>3.0760000000000001</v>
      </c>
      <c r="W165">
        <f>'[4]IntHeatGain-100Rad-2XWall-TS6-O'!V904</f>
        <v>0</v>
      </c>
      <c r="Y165">
        <f t="shared" si="4"/>
        <v>2699.3253975942248</v>
      </c>
    </row>
    <row r="166" spans="1:25" x14ac:dyDescent="0.2">
      <c r="A166">
        <f t="shared" si="5"/>
        <v>160</v>
      </c>
      <c r="B166" t="str">
        <f>'[4]IntHeatGain-100Rad-2XWall-TS6-O'!A905</f>
        <v xml:space="preserve"> 08/07  16:00:00</v>
      </c>
      <c r="C166">
        <f>'[4]IntHeatGain-100Rad-2XWall-TS6-O'!B905</f>
        <v>20</v>
      </c>
      <c r="D166">
        <f>'[4]IntHeatGain-100Rad-2XWall-TS6-O'!C905</f>
        <v>0</v>
      </c>
      <c r="E166">
        <f>'[4]IntHeatGain-100Rad-2XWall-TS6-O'!D905</f>
        <v>853.5</v>
      </c>
      <c r="F166" s="3">
        <f>'[4]IntHeatGain-100Rad-2XWall-TS6-O'!E905</f>
        <v>0</v>
      </c>
      <c r="G166">
        <f>'[4]IntHeatGain-100Rad-2XWall-TS6-O'!F905</f>
        <v>9717685.7800540291</v>
      </c>
      <c r="H166">
        <f>'[4]IntHeatGain-100Rad-2XWall-TS6-O'!G905</f>
        <v>19.999999999999901</v>
      </c>
      <c r="I166">
        <f>'[4]IntHeatGain-100Rad-2XWall-TS6-O'!H905</f>
        <v>9720000</v>
      </c>
      <c r="J166" s="3">
        <f>'[4]IntHeatGain-100Rad-2XWall-TS6-O'!I905</f>
        <v>0</v>
      </c>
      <c r="K166" s="3">
        <f>'[4]IntHeatGain-100Rad-2XWall-TS6-O'!J905</f>
        <v>9720000</v>
      </c>
      <c r="L166">
        <f>'[4]IntHeatGain-100Rad-2XWall-TS6-O'!K905</f>
        <v>0</v>
      </c>
      <c r="M166" s="3">
        <f>'[4]IntHeatGain-100Rad-2XWall-TS6-O'!L905</f>
        <v>0</v>
      </c>
      <c r="N166" s="3">
        <f>'[4]IntHeatGain-100Rad-2XWall-TS6-O'!M905</f>
        <v>36.251006364241597</v>
      </c>
      <c r="O166">
        <f>'[4]IntHeatGain-100Rad-2XWall-TS6-O'!N905</f>
        <v>36.250975133716601</v>
      </c>
      <c r="P166">
        <f>'[4]IntHeatGain-100Rad-2XWall-TS6-O'!O905</f>
        <v>3.0760000000000001</v>
      </c>
      <c r="Q166">
        <f>'[4]IntHeatGain-100Rad-2XWall-TS6-O'!P905</f>
        <v>0</v>
      </c>
      <c r="R166" s="3">
        <f>'[4]IntHeatGain-100Rad-2XWall-TS6-O'!Q905</f>
        <v>3.0760000000000001</v>
      </c>
      <c r="S166">
        <f>'[4]IntHeatGain-100Rad-2XWall-TS6-O'!R905</f>
        <v>3.0760000000000001</v>
      </c>
      <c r="T166">
        <f>'[4]IntHeatGain-100Rad-2XWall-TS6-O'!S905</f>
        <v>3.0760000000000001</v>
      </c>
      <c r="U166">
        <f>'[4]IntHeatGain-100Rad-2XWall-TS6-O'!T905</f>
        <v>3.0760000000000001</v>
      </c>
      <c r="V166">
        <f>'[4]IntHeatGain-100Rad-2XWall-TS6-O'!U905</f>
        <v>3.0760000000000001</v>
      </c>
      <c r="W166">
        <f>'[4]IntHeatGain-100Rad-2XWall-TS6-O'!V905</f>
        <v>0</v>
      </c>
      <c r="Y166">
        <f t="shared" si="4"/>
        <v>2699.3571611261191</v>
      </c>
    </row>
    <row r="167" spans="1:25" x14ac:dyDescent="0.2">
      <c r="A167">
        <f t="shared" si="5"/>
        <v>161</v>
      </c>
      <c r="B167" t="str">
        <f>'[4]IntHeatGain-100Rad-2XWall-TS6-O'!A906</f>
        <v xml:space="preserve"> 08/07  17:00:00</v>
      </c>
      <c r="C167">
        <f>'[4]IntHeatGain-100Rad-2XWall-TS6-O'!B906</f>
        <v>20</v>
      </c>
      <c r="D167">
        <f>'[4]IntHeatGain-100Rad-2XWall-TS6-O'!C906</f>
        <v>0</v>
      </c>
      <c r="E167">
        <f>'[4]IntHeatGain-100Rad-2XWall-TS6-O'!D906</f>
        <v>785.66666666666697</v>
      </c>
      <c r="F167" s="3">
        <f>'[4]IntHeatGain-100Rad-2XWall-TS6-O'!E906</f>
        <v>0</v>
      </c>
      <c r="G167">
        <f>'[4]IntHeatGain-100Rad-2XWall-TS6-O'!F906</f>
        <v>9717794.7183080297</v>
      </c>
      <c r="H167">
        <f>'[4]IntHeatGain-100Rad-2XWall-TS6-O'!G906</f>
        <v>20.000000000000298</v>
      </c>
      <c r="I167">
        <f>'[4]IntHeatGain-100Rad-2XWall-TS6-O'!H906</f>
        <v>9720000</v>
      </c>
      <c r="J167" s="3">
        <f>'[4]IntHeatGain-100Rad-2XWall-TS6-O'!I906</f>
        <v>0</v>
      </c>
      <c r="K167" s="3">
        <f>'[4]IntHeatGain-100Rad-2XWall-TS6-O'!J906</f>
        <v>9720000</v>
      </c>
      <c r="L167">
        <f>'[4]IntHeatGain-100Rad-2XWall-TS6-O'!K906</f>
        <v>0</v>
      </c>
      <c r="M167" s="3">
        <f>'[4]IntHeatGain-100Rad-2XWall-TS6-O'!L906</f>
        <v>0</v>
      </c>
      <c r="N167" s="3">
        <f>'[4]IntHeatGain-100Rad-2XWall-TS6-O'!M906</f>
        <v>36.2511885430349</v>
      </c>
      <c r="O167">
        <f>'[4]IntHeatGain-100Rad-2XWall-TS6-O'!N906</f>
        <v>36.251158789468001</v>
      </c>
      <c r="P167">
        <f>'[4]IntHeatGain-100Rad-2XWall-TS6-O'!O906</f>
        <v>3.0760000000000001</v>
      </c>
      <c r="Q167">
        <f>'[4]IntHeatGain-100Rad-2XWall-TS6-O'!P906</f>
        <v>0</v>
      </c>
      <c r="R167" s="3">
        <f>'[4]IntHeatGain-100Rad-2XWall-TS6-O'!Q906</f>
        <v>3.0760000000000001</v>
      </c>
      <c r="S167">
        <f>'[4]IntHeatGain-100Rad-2XWall-TS6-O'!R906</f>
        <v>3.0760000000000001</v>
      </c>
      <c r="T167">
        <f>'[4]IntHeatGain-100Rad-2XWall-TS6-O'!S906</f>
        <v>3.0760000000000001</v>
      </c>
      <c r="U167">
        <f>'[4]IntHeatGain-100Rad-2XWall-TS6-O'!T906</f>
        <v>3.0760000000000001</v>
      </c>
      <c r="V167">
        <f>'[4]IntHeatGain-100Rad-2XWall-TS6-O'!U906</f>
        <v>3.0760000000000001</v>
      </c>
      <c r="W167">
        <f>'[4]IntHeatGain-100Rad-2XWall-TS6-O'!V906</f>
        <v>0</v>
      </c>
      <c r="Y167">
        <f t="shared" si="4"/>
        <v>2699.3874217522307</v>
      </c>
    </row>
    <row r="168" spans="1:25" x14ac:dyDescent="0.2">
      <c r="A168">
        <f t="shared" si="5"/>
        <v>162</v>
      </c>
      <c r="B168" t="str">
        <f>'[4]IntHeatGain-100Rad-2XWall-TS6-O'!A907</f>
        <v xml:space="preserve"> 08/07  18:00:00</v>
      </c>
      <c r="C168">
        <f>'[4]IntHeatGain-100Rad-2XWall-TS6-O'!B907</f>
        <v>20</v>
      </c>
      <c r="D168">
        <f>'[4]IntHeatGain-100Rad-2XWall-TS6-O'!C907</f>
        <v>0</v>
      </c>
      <c r="E168">
        <f>'[4]IntHeatGain-100Rad-2XWall-TS6-O'!D907</f>
        <v>636.66666666666697</v>
      </c>
      <c r="F168" s="3">
        <f>'[4]IntHeatGain-100Rad-2XWall-TS6-O'!E907</f>
        <v>0</v>
      </c>
      <c r="G168">
        <f>'[4]IntHeatGain-100Rad-2XWall-TS6-O'!F907</f>
        <v>9717898.5021527708</v>
      </c>
      <c r="H168">
        <f>'[4]IntHeatGain-100Rad-2XWall-TS6-O'!G907</f>
        <v>20.000000000000099</v>
      </c>
      <c r="I168">
        <f>'[4]IntHeatGain-100Rad-2XWall-TS6-O'!H907</f>
        <v>9720000</v>
      </c>
      <c r="J168" s="3">
        <f>'[4]IntHeatGain-100Rad-2XWall-TS6-O'!I907</f>
        <v>0</v>
      </c>
      <c r="K168" s="3">
        <f>'[4]IntHeatGain-100Rad-2XWall-TS6-O'!J907</f>
        <v>9720000</v>
      </c>
      <c r="L168">
        <f>'[4]IntHeatGain-100Rad-2XWall-TS6-O'!K907</f>
        <v>0</v>
      </c>
      <c r="M168" s="3">
        <f>'[4]IntHeatGain-100Rad-2XWall-TS6-O'!L907</f>
        <v>0</v>
      </c>
      <c r="N168" s="3">
        <f>'[4]IntHeatGain-100Rad-2XWall-TS6-O'!M907</f>
        <v>36.251362102044602</v>
      </c>
      <c r="O168">
        <f>'[4]IntHeatGain-100Rad-2XWall-TS6-O'!N907</f>
        <v>36.251333757276498</v>
      </c>
      <c r="P168">
        <f>'[4]IntHeatGain-100Rad-2XWall-TS6-O'!O907</f>
        <v>3.0760000000000001</v>
      </c>
      <c r="Q168">
        <f>'[4]IntHeatGain-100Rad-2XWall-TS6-O'!P907</f>
        <v>0</v>
      </c>
      <c r="R168" s="3">
        <f>'[4]IntHeatGain-100Rad-2XWall-TS6-O'!Q907</f>
        <v>3.0760000000000001</v>
      </c>
      <c r="S168">
        <f>'[4]IntHeatGain-100Rad-2XWall-TS6-O'!R907</f>
        <v>3.0760000000000001</v>
      </c>
      <c r="T168">
        <f>'[4]IntHeatGain-100Rad-2XWall-TS6-O'!S907</f>
        <v>3.0760000000000001</v>
      </c>
      <c r="U168">
        <f>'[4]IntHeatGain-100Rad-2XWall-TS6-O'!T907</f>
        <v>3.0760000000000001</v>
      </c>
      <c r="V168">
        <f>'[4]IntHeatGain-100Rad-2XWall-TS6-O'!U907</f>
        <v>3.0760000000000001</v>
      </c>
      <c r="W168">
        <f>'[4]IntHeatGain-100Rad-2XWall-TS6-O'!V907</f>
        <v>0</v>
      </c>
      <c r="Y168">
        <f t="shared" si="4"/>
        <v>2699.4162505979921</v>
      </c>
    </row>
    <row r="169" spans="1:25" x14ac:dyDescent="0.2">
      <c r="A169">
        <f t="shared" si="5"/>
        <v>163</v>
      </c>
      <c r="B169" t="str">
        <f>'[4]IntHeatGain-100Rad-2XWall-TS6-O'!A908</f>
        <v xml:space="preserve"> 08/07  19:00:00</v>
      </c>
      <c r="C169">
        <f>'[4]IntHeatGain-100Rad-2XWall-TS6-O'!B908</f>
        <v>20</v>
      </c>
      <c r="D169">
        <f>'[4]IntHeatGain-100Rad-2XWall-TS6-O'!C908</f>
        <v>0</v>
      </c>
      <c r="E169">
        <f>'[4]IntHeatGain-100Rad-2XWall-TS6-O'!D908</f>
        <v>330.41666666666703</v>
      </c>
      <c r="F169" s="3">
        <f>'[4]IntHeatGain-100Rad-2XWall-TS6-O'!E908</f>
        <v>0</v>
      </c>
      <c r="G169">
        <f>'[4]IntHeatGain-100Rad-2XWall-TS6-O'!F908</f>
        <v>9717997.3648317102</v>
      </c>
      <c r="H169">
        <f>'[4]IntHeatGain-100Rad-2XWall-TS6-O'!G908</f>
        <v>20.000000000000099</v>
      </c>
      <c r="I169">
        <f>'[4]IntHeatGain-100Rad-2XWall-TS6-O'!H908</f>
        <v>9720000</v>
      </c>
      <c r="J169" s="3">
        <f>'[4]IntHeatGain-100Rad-2XWall-TS6-O'!I908</f>
        <v>0</v>
      </c>
      <c r="K169" s="3">
        <f>'[4]IntHeatGain-100Rad-2XWall-TS6-O'!J908</f>
        <v>9720000</v>
      </c>
      <c r="L169">
        <f>'[4]IntHeatGain-100Rad-2XWall-TS6-O'!K908</f>
        <v>0</v>
      </c>
      <c r="M169" s="3">
        <f>'[4]IntHeatGain-100Rad-2XWall-TS6-O'!L908</f>
        <v>0</v>
      </c>
      <c r="N169" s="3">
        <f>'[4]IntHeatGain-100Rad-2XWall-TS6-O'!M908</f>
        <v>36.251527431327801</v>
      </c>
      <c r="O169">
        <f>'[4]IntHeatGain-100Rad-2XWall-TS6-O'!N908</f>
        <v>36.2515004320028</v>
      </c>
      <c r="P169">
        <f>'[4]IntHeatGain-100Rad-2XWall-TS6-O'!O908</f>
        <v>3.0760000000000001</v>
      </c>
      <c r="Q169">
        <f>'[4]IntHeatGain-100Rad-2XWall-TS6-O'!P908</f>
        <v>0</v>
      </c>
      <c r="R169" s="3">
        <f>'[4]IntHeatGain-100Rad-2XWall-TS6-O'!Q908</f>
        <v>3.0760000000000001</v>
      </c>
      <c r="S169">
        <f>'[4]IntHeatGain-100Rad-2XWall-TS6-O'!R908</f>
        <v>3.0760000000000001</v>
      </c>
      <c r="T169">
        <f>'[4]IntHeatGain-100Rad-2XWall-TS6-O'!S908</f>
        <v>3.0760000000000001</v>
      </c>
      <c r="U169">
        <f>'[4]IntHeatGain-100Rad-2XWall-TS6-O'!T908</f>
        <v>3.0760000000000001</v>
      </c>
      <c r="V169">
        <f>'[4]IntHeatGain-100Rad-2XWall-TS6-O'!U908</f>
        <v>3.0760000000000001</v>
      </c>
      <c r="W169">
        <f>'[4]IntHeatGain-100Rad-2XWall-TS6-O'!V908</f>
        <v>0</v>
      </c>
      <c r="Y169">
        <f t="shared" si="4"/>
        <v>2699.4437124532528</v>
      </c>
    </row>
    <row r="170" spans="1:25" x14ac:dyDescent="0.2">
      <c r="A170">
        <f t="shared" si="5"/>
        <v>164</v>
      </c>
      <c r="B170" t="str">
        <f>'[4]IntHeatGain-100Rad-2XWall-TS6-O'!A909</f>
        <v xml:space="preserve"> 08/07  20:00:00</v>
      </c>
      <c r="C170">
        <f>'[4]IntHeatGain-100Rad-2XWall-TS6-O'!B909</f>
        <v>20</v>
      </c>
      <c r="D170" s="3">
        <f>'[4]IntHeatGain-100Rad-2XWall-TS6-O'!C909</f>
        <v>0</v>
      </c>
      <c r="E170" s="3">
        <f>'[4]IntHeatGain-100Rad-2XWall-TS6-O'!D909</f>
        <v>31.5833333333333</v>
      </c>
      <c r="F170" s="3">
        <f>'[4]IntHeatGain-100Rad-2XWall-TS6-O'!E909</f>
        <v>0</v>
      </c>
      <c r="G170">
        <f>'[4]IntHeatGain-100Rad-2XWall-TS6-O'!F909</f>
        <v>9718091.5323256403</v>
      </c>
      <c r="H170">
        <f>'[4]IntHeatGain-100Rad-2XWall-TS6-O'!G909</f>
        <v>19.999999999999901</v>
      </c>
      <c r="I170">
        <f>'[4]IntHeatGain-100Rad-2XWall-TS6-O'!H909</f>
        <v>9720000</v>
      </c>
      <c r="J170" s="3">
        <f>'[4]IntHeatGain-100Rad-2XWall-TS6-O'!I909</f>
        <v>0</v>
      </c>
      <c r="K170" s="3">
        <f>'[4]IntHeatGain-100Rad-2XWall-TS6-O'!J909</f>
        <v>9720000</v>
      </c>
      <c r="L170">
        <f>'[4]IntHeatGain-100Rad-2XWall-TS6-O'!K909</f>
        <v>0</v>
      </c>
      <c r="M170" s="3">
        <f>'[4]IntHeatGain-100Rad-2XWall-TS6-O'!L909</f>
        <v>0</v>
      </c>
      <c r="N170" s="3">
        <f>'[4]IntHeatGain-100Rad-2XWall-TS6-O'!M909</f>
        <v>36.251684908794502</v>
      </c>
      <c r="O170">
        <f>'[4]IntHeatGain-100Rad-2XWall-TS6-O'!N909</f>
        <v>36.251659191410702</v>
      </c>
      <c r="P170">
        <f>'[4]IntHeatGain-100Rad-2XWall-TS6-O'!O909</f>
        <v>3.0760000000000001</v>
      </c>
      <c r="Q170">
        <f>'[4]IntHeatGain-100Rad-2XWall-TS6-O'!P909</f>
        <v>0</v>
      </c>
      <c r="R170" s="3">
        <f>'[4]IntHeatGain-100Rad-2XWall-TS6-O'!Q909</f>
        <v>3.0760000000000001</v>
      </c>
      <c r="S170">
        <f>'[4]IntHeatGain-100Rad-2XWall-TS6-O'!R909</f>
        <v>3.0760000000000001</v>
      </c>
      <c r="T170">
        <f>'[4]IntHeatGain-100Rad-2XWall-TS6-O'!S909</f>
        <v>3.0760000000000001</v>
      </c>
      <c r="U170">
        <f>'[4]IntHeatGain-100Rad-2XWall-TS6-O'!T909</f>
        <v>3.0760000000000001</v>
      </c>
      <c r="V170">
        <f>'[4]IntHeatGain-100Rad-2XWall-TS6-O'!U909</f>
        <v>3.0760000000000001</v>
      </c>
      <c r="W170">
        <f>'[4]IntHeatGain-100Rad-2XWall-TS6-O'!V909</f>
        <v>0</v>
      </c>
      <c r="Y170">
        <f t="shared" si="4"/>
        <v>2699.4698700904555</v>
      </c>
    </row>
    <row r="171" spans="1:25" x14ac:dyDescent="0.2">
      <c r="A171">
        <f t="shared" si="5"/>
        <v>165</v>
      </c>
      <c r="B171" t="str">
        <f>'[4]IntHeatGain-100Rad-2XWall-TS6-O'!A910</f>
        <v xml:space="preserve"> 08/07  21:00:00</v>
      </c>
      <c r="C171">
        <f>'[4]IntHeatGain-100Rad-2XWall-TS6-O'!B910</f>
        <v>20</v>
      </c>
      <c r="D171" s="3">
        <f>'[4]IntHeatGain-100Rad-2XWall-TS6-O'!C910</f>
        <v>0</v>
      </c>
      <c r="E171" s="3">
        <f>'[4]IntHeatGain-100Rad-2XWall-TS6-O'!D910</f>
        <v>0</v>
      </c>
      <c r="F171" s="3">
        <f>'[4]IntHeatGain-100Rad-2XWall-TS6-O'!E910</f>
        <v>0</v>
      </c>
      <c r="G171">
        <f>'[4]IntHeatGain-100Rad-2XWall-TS6-O'!F910</f>
        <v>9718181.2377941795</v>
      </c>
      <c r="H171">
        <f>'[4]IntHeatGain-100Rad-2XWall-TS6-O'!G910</f>
        <v>20</v>
      </c>
      <c r="I171">
        <f>'[4]IntHeatGain-100Rad-2XWall-TS6-O'!H910</f>
        <v>9720000</v>
      </c>
      <c r="J171" s="3">
        <f>'[4]IntHeatGain-100Rad-2XWall-TS6-O'!I910</f>
        <v>0</v>
      </c>
      <c r="K171" s="3">
        <f>'[4]IntHeatGain-100Rad-2XWall-TS6-O'!J910</f>
        <v>9720000</v>
      </c>
      <c r="L171">
        <f>'[4]IntHeatGain-100Rad-2XWall-TS6-O'!K910</f>
        <v>0</v>
      </c>
      <c r="M171" s="3">
        <f>'[4]IntHeatGain-100Rad-2XWall-TS6-O'!L910</f>
        <v>0</v>
      </c>
      <c r="N171" s="3">
        <f>'[4]IntHeatGain-100Rad-2XWall-TS6-O'!M910</f>
        <v>36.251834924361397</v>
      </c>
      <c r="O171">
        <f>'[4]IntHeatGain-100Rad-2XWall-TS6-O'!N910</f>
        <v>36.251810423315803</v>
      </c>
      <c r="P171">
        <f>'[4]IntHeatGain-100Rad-2XWall-TS6-O'!O910</f>
        <v>3.0760000000000001</v>
      </c>
      <c r="Q171">
        <f>'[4]IntHeatGain-100Rad-2XWall-TS6-O'!P910</f>
        <v>0</v>
      </c>
      <c r="R171" s="3">
        <f>'[4]IntHeatGain-100Rad-2XWall-TS6-O'!Q910</f>
        <v>3.0760000000000001</v>
      </c>
      <c r="S171">
        <f>'[4]IntHeatGain-100Rad-2XWall-TS6-O'!R910</f>
        <v>3.0760000000000001</v>
      </c>
      <c r="T171">
        <f>'[4]IntHeatGain-100Rad-2XWall-TS6-O'!S910</f>
        <v>3.0760000000000001</v>
      </c>
      <c r="U171">
        <f>'[4]IntHeatGain-100Rad-2XWall-TS6-O'!T910</f>
        <v>3.0760000000000001</v>
      </c>
      <c r="V171">
        <f>'[4]IntHeatGain-100Rad-2XWall-TS6-O'!U910</f>
        <v>3.0760000000000001</v>
      </c>
      <c r="W171">
        <f>'[4]IntHeatGain-100Rad-2XWall-TS6-O'!V910</f>
        <v>0</v>
      </c>
      <c r="Y171">
        <f t="shared" si="4"/>
        <v>2699.4947882761608</v>
      </c>
    </row>
    <row r="172" spans="1:25" x14ac:dyDescent="0.2">
      <c r="A172">
        <f t="shared" si="5"/>
        <v>166</v>
      </c>
      <c r="B172" t="str">
        <f>'[4]IntHeatGain-100Rad-2XWall-TS6-O'!A911</f>
        <v xml:space="preserve"> 08/07  22:00:00</v>
      </c>
      <c r="C172">
        <f>'[4]IntHeatGain-100Rad-2XWall-TS6-O'!B911</f>
        <v>20</v>
      </c>
      <c r="D172" s="3">
        <f>'[4]IntHeatGain-100Rad-2XWall-TS6-O'!C911</f>
        <v>0</v>
      </c>
      <c r="E172" s="3">
        <f>'[4]IntHeatGain-100Rad-2XWall-TS6-O'!D911</f>
        <v>0</v>
      </c>
      <c r="F172" s="3">
        <f>'[4]IntHeatGain-100Rad-2XWall-TS6-O'!E911</f>
        <v>0</v>
      </c>
      <c r="G172">
        <f>'[4]IntHeatGain-100Rad-2XWall-TS6-O'!F911</f>
        <v>9718266.7095331103</v>
      </c>
      <c r="H172">
        <f>'[4]IntHeatGain-100Rad-2XWall-TS6-O'!G911</f>
        <v>20.000000000000099</v>
      </c>
      <c r="I172">
        <f>'[4]IntHeatGain-100Rad-2XWall-TS6-O'!H911</f>
        <v>9720000</v>
      </c>
      <c r="J172" s="3">
        <f>'[4]IntHeatGain-100Rad-2XWall-TS6-O'!I911</f>
        <v>0</v>
      </c>
      <c r="K172" s="3">
        <f>'[4]IntHeatGain-100Rad-2XWall-TS6-O'!J911</f>
        <v>9720000</v>
      </c>
      <c r="L172">
        <f>'[4]IntHeatGain-100Rad-2XWall-TS6-O'!K911</f>
        <v>0</v>
      </c>
      <c r="M172" s="3">
        <f>'[4]IntHeatGain-100Rad-2XWall-TS6-O'!L911</f>
        <v>0</v>
      </c>
      <c r="N172" s="3">
        <f>'[4]IntHeatGain-100Rad-2XWall-TS6-O'!M911</f>
        <v>36.251977859810602</v>
      </c>
      <c r="O172">
        <f>'[4]IntHeatGain-100Rad-2XWall-TS6-O'!N911</f>
        <v>36.251954514006499</v>
      </c>
      <c r="P172">
        <f>'[4]IntHeatGain-100Rad-2XWall-TS6-O'!O911</f>
        <v>3.0760000000000001</v>
      </c>
      <c r="Q172">
        <f>'[4]IntHeatGain-100Rad-2XWall-TS6-O'!P911</f>
        <v>0</v>
      </c>
      <c r="R172" s="3">
        <f>'[4]IntHeatGain-100Rad-2XWall-TS6-O'!Q911</f>
        <v>3.0760000000000001</v>
      </c>
      <c r="S172">
        <f>'[4]IntHeatGain-100Rad-2XWall-TS6-O'!R911</f>
        <v>3.0760000000000001</v>
      </c>
      <c r="T172">
        <f>'[4]IntHeatGain-100Rad-2XWall-TS6-O'!S911</f>
        <v>3.0760000000000001</v>
      </c>
      <c r="U172">
        <f>'[4]IntHeatGain-100Rad-2XWall-TS6-O'!T911</f>
        <v>3.0760000000000001</v>
      </c>
      <c r="V172">
        <f>'[4]IntHeatGain-100Rad-2XWall-TS6-O'!U911</f>
        <v>3.0760000000000001</v>
      </c>
      <c r="W172">
        <f>'[4]IntHeatGain-100Rad-2XWall-TS6-O'!V911</f>
        <v>0</v>
      </c>
      <c r="Y172">
        <f t="shared" si="4"/>
        <v>2699.5185304258639</v>
      </c>
    </row>
    <row r="173" spans="1:25" x14ac:dyDescent="0.2">
      <c r="A173">
        <f t="shared" si="5"/>
        <v>167</v>
      </c>
      <c r="B173" t="str">
        <f>'[4]IntHeatGain-100Rad-2XWall-TS6-O'!A912</f>
        <v xml:space="preserve"> 08/07  23:00:00</v>
      </c>
      <c r="C173">
        <f>'[4]IntHeatGain-100Rad-2XWall-TS6-O'!B912</f>
        <v>20</v>
      </c>
      <c r="D173" s="3">
        <f>'[4]IntHeatGain-100Rad-2XWall-TS6-O'!C912</f>
        <v>0</v>
      </c>
      <c r="E173" s="3">
        <f>'[4]IntHeatGain-100Rad-2XWall-TS6-O'!D912</f>
        <v>0</v>
      </c>
      <c r="F173" s="3">
        <f>'[4]IntHeatGain-100Rad-2XWall-TS6-O'!E912</f>
        <v>0</v>
      </c>
      <c r="G173">
        <f>'[4]IntHeatGain-100Rad-2XWall-TS6-O'!F912</f>
        <v>9718348.1479211804</v>
      </c>
      <c r="H173">
        <f>'[4]IntHeatGain-100Rad-2XWall-TS6-O'!G912</f>
        <v>20.000000000000099</v>
      </c>
      <c r="I173">
        <f>'[4]IntHeatGain-100Rad-2XWall-TS6-O'!H912</f>
        <v>9720000</v>
      </c>
      <c r="J173" s="3">
        <f>'[4]IntHeatGain-100Rad-2XWall-TS6-O'!I912</f>
        <v>0</v>
      </c>
      <c r="K173" s="3">
        <f>'[4]IntHeatGain-100Rad-2XWall-TS6-O'!J912</f>
        <v>9720000</v>
      </c>
      <c r="L173">
        <f>'[4]IntHeatGain-100Rad-2XWall-TS6-O'!K912</f>
        <v>0</v>
      </c>
      <c r="M173" s="3">
        <f>'[4]IntHeatGain-100Rad-2XWall-TS6-O'!L912</f>
        <v>0</v>
      </c>
      <c r="N173" s="3">
        <f>'[4]IntHeatGain-100Rad-2XWall-TS6-O'!M912</f>
        <v>36.252114050235697</v>
      </c>
      <c r="O173">
        <f>'[4]IntHeatGain-100Rad-2XWall-TS6-O'!N912</f>
        <v>36.252091807528402</v>
      </c>
      <c r="P173">
        <f>'[4]IntHeatGain-100Rad-2XWall-TS6-O'!O912</f>
        <v>3.0760000000000001</v>
      </c>
      <c r="Q173">
        <f>'[4]IntHeatGain-100Rad-2XWall-TS6-O'!P912</f>
        <v>0</v>
      </c>
      <c r="R173" s="3">
        <f>'[4]IntHeatGain-100Rad-2XWall-TS6-O'!Q912</f>
        <v>3.0760000000000001</v>
      </c>
      <c r="S173">
        <f>'[4]IntHeatGain-100Rad-2XWall-TS6-O'!R912</f>
        <v>3.0760000000000001</v>
      </c>
      <c r="T173">
        <f>'[4]IntHeatGain-100Rad-2XWall-TS6-O'!S912</f>
        <v>3.0760000000000001</v>
      </c>
      <c r="U173">
        <f>'[4]IntHeatGain-100Rad-2XWall-TS6-O'!T912</f>
        <v>3.0760000000000001</v>
      </c>
      <c r="V173">
        <f>'[4]IntHeatGain-100Rad-2XWall-TS6-O'!U912</f>
        <v>3.0760000000000001</v>
      </c>
      <c r="W173">
        <f>'[4]IntHeatGain-100Rad-2XWall-TS6-O'!V912</f>
        <v>0</v>
      </c>
      <c r="Y173">
        <f t="shared" si="4"/>
        <v>2699.5411522003278</v>
      </c>
    </row>
    <row r="174" spans="1:25" x14ac:dyDescent="0.2">
      <c r="A174">
        <f t="shared" si="5"/>
        <v>168</v>
      </c>
      <c r="B174" t="str">
        <f>'[4]IntHeatGain-100Rad-2XWall-TS6-O'!A913</f>
        <v xml:space="preserve"> 08/07  24:00:00</v>
      </c>
      <c r="C174">
        <f>'[4]IntHeatGain-100Rad-2XWall-TS6-O'!B913</f>
        <v>20</v>
      </c>
      <c r="D174" s="3">
        <f>'[4]IntHeatGain-100Rad-2XWall-TS6-O'!C913</f>
        <v>0</v>
      </c>
      <c r="E174" s="3">
        <f>'[4]IntHeatGain-100Rad-2XWall-TS6-O'!D913</f>
        <v>0</v>
      </c>
      <c r="F174" s="3">
        <f>'[4]IntHeatGain-100Rad-2XWall-TS6-O'!E913</f>
        <v>0</v>
      </c>
      <c r="G174">
        <f>'[4]IntHeatGain-100Rad-2XWall-TS6-O'!F913</f>
        <v>9718425.7270468809</v>
      </c>
      <c r="H174">
        <f>'[4]IntHeatGain-100Rad-2XWall-TS6-O'!G913</f>
        <v>20.000000000000199</v>
      </c>
      <c r="I174">
        <f>'[4]IntHeatGain-100Rad-2XWall-TS6-O'!H913</f>
        <v>9720000</v>
      </c>
      <c r="J174" s="3">
        <f>'[4]IntHeatGain-100Rad-2XWall-TS6-O'!I913</f>
        <v>0</v>
      </c>
      <c r="K174" s="3">
        <f>'[4]IntHeatGain-100Rad-2XWall-TS6-O'!J913</f>
        <v>9720000</v>
      </c>
      <c r="L174">
        <f>'[4]IntHeatGain-100Rad-2XWall-TS6-O'!K913</f>
        <v>0</v>
      </c>
      <c r="M174" s="3">
        <f>'[4]IntHeatGain-100Rad-2XWall-TS6-O'!L913</f>
        <v>0</v>
      </c>
      <c r="N174" s="3">
        <f>'[4]IntHeatGain-100Rad-2XWall-TS6-O'!M913</f>
        <v>36.252243786769398</v>
      </c>
      <c r="O174">
        <f>'[4]IntHeatGain-100Rad-2XWall-TS6-O'!N913</f>
        <v>36.252222600586101</v>
      </c>
      <c r="P174">
        <f>'[4]IntHeatGain-100Rad-2XWall-TS6-O'!O913</f>
        <v>3.0760000000000001</v>
      </c>
      <c r="Q174">
        <f>'[4]IntHeatGain-100Rad-2XWall-TS6-O'!P913</f>
        <v>0</v>
      </c>
      <c r="R174" s="3">
        <f>'[4]IntHeatGain-100Rad-2XWall-TS6-O'!Q913</f>
        <v>3.0760000000000001</v>
      </c>
      <c r="S174">
        <f>'[4]IntHeatGain-100Rad-2XWall-TS6-O'!R913</f>
        <v>3.0760000000000001</v>
      </c>
      <c r="T174">
        <f>'[4]IntHeatGain-100Rad-2XWall-TS6-O'!S913</f>
        <v>3.0760000000000001</v>
      </c>
      <c r="U174">
        <f>'[4]IntHeatGain-100Rad-2XWall-TS6-O'!T913</f>
        <v>3.0760000000000001</v>
      </c>
      <c r="V174">
        <f>'[4]IntHeatGain-100Rad-2XWall-TS6-O'!U913</f>
        <v>3.0760000000000001</v>
      </c>
      <c r="W174">
        <f>'[4]IntHeatGain-100Rad-2XWall-TS6-O'!V913</f>
        <v>0</v>
      </c>
      <c r="Y174">
        <f t="shared" si="4"/>
        <v>2699.5627019574667</v>
      </c>
    </row>
    <row r="175" spans="1:25" x14ac:dyDescent="0.2">
      <c r="A175">
        <f t="shared" si="5"/>
        <v>169</v>
      </c>
      <c r="B175" t="str">
        <f>'[4]IntHeatGain-100Rad-2XWall-TS6-O'!A914</f>
        <v xml:space="preserve"> 08/08  01:00:00</v>
      </c>
      <c r="C175">
        <f>'[4]IntHeatGain-100Rad-2XWall-TS6-O'!B914</f>
        <v>20</v>
      </c>
      <c r="D175" s="3">
        <f>'[4]IntHeatGain-100Rad-2XWall-TS6-O'!C914</f>
        <v>0</v>
      </c>
      <c r="E175" s="3">
        <f>'[4]IntHeatGain-100Rad-2XWall-TS6-O'!D914</f>
        <v>0</v>
      </c>
      <c r="F175" s="3">
        <f>'[4]IntHeatGain-100Rad-2XWall-TS6-O'!E914</f>
        <v>0</v>
      </c>
      <c r="G175">
        <f>'[4]IntHeatGain-100Rad-2XWall-TS6-O'!F914</f>
        <v>6757138.3398218099</v>
      </c>
      <c r="H175">
        <f>'[4]IntHeatGain-100Rad-2XWall-TS6-O'!G914</f>
        <v>20.000000000000099</v>
      </c>
      <c r="I175" s="3">
        <f>'[4]IntHeatGain-100Rad-2XWall-TS6-O'!H914</f>
        <v>0</v>
      </c>
      <c r="J175" s="3">
        <f>'[4]IntHeatGain-100Rad-2XWall-TS6-O'!I914</f>
        <v>0</v>
      </c>
      <c r="K175" s="3">
        <f>'[4]IntHeatGain-100Rad-2XWall-TS6-O'!J914</f>
        <v>0</v>
      </c>
      <c r="L175" s="3">
        <f>'[4]IntHeatGain-100Rad-2XWall-TS6-O'!K914</f>
        <v>0</v>
      </c>
      <c r="M175" s="3">
        <f>'[4]IntHeatGain-100Rad-2XWall-TS6-O'!L914</f>
        <v>0</v>
      </c>
      <c r="N175" s="3">
        <f>'[4]IntHeatGain-100Rad-2XWall-TS6-O'!M914</f>
        <v>31.3000461889701</v>
      </c>
      <c r="O175">
        <f>'[4]IntHeatGain-100Rad-2XWall-TS6-O'!N914</f>
        <v>32.285720159001002</v>
      </c>
      <c r="P175">
        <f>'[4]IntHeatGain-100Rad-2XWall-TS6-O'!O914</f>
        <v>3.0760000000000001</v>
      </c>
      <c r="Q175">
        <f>'[4]IntHeatGain-100Rad-2XWall-TS6-O'!P914</f>
        <v>0</v>
      </c>
      <c r="R175" s="3">
        <f>'[4]IntHeatGain-100Rad-2XWall-TS6-O'!Q914</f>
        <v>3.0760000000000001</v>
      </c>
      <c r="S175">
        <f>'[4]IntHeatGain-100Rad-2XWall-TS6-O'!R914</f>
        <v>3.0760000000000001</v>
      </c>
      <c r="T175">
        <f>'[4]IntHeatGain-100Rad-2XWall-TS6-O'!S914</f>
        <v>3.0760000000000001</v>
      </c>
      <c r="U175">
        <f>'[4]IntHeatGain-100Rad-2XWall-TS6-O'!T914</f>
        <v>3.0760000000000001</v>
      </c>
      <c r="V175">
        <f>'[4]IntHeatGain-100Rad-2XWall-TS6-O'!U914</f>
        <v>3.0760000000000001</v>
      </c>
      <c r="W175">
        <f>'[4]IntHeatGain-100Rad-2XWall-TS6-O'!V914</f>
        <v>0</v>
      </c>
      <c r="Y175">
        <f t="shared" si="4"/>
        <v>1876.9828721727249</v>
      </c>
    </row>
    <row r="176" spans="1:25" x14ac:dyDescent="0.2">
      <c r="A176">
        <f t="shared" si="5"/>
        <v>170</v>
      </c>
      <c r="B176" t="str">
        <f>'[4]IntHeatGain-100Rad-2XWall-TS6-O'!A915</f>
        <v xml:space="preserve"> 08/08  02:00:00</v>
      </c>
      <c r="C176">
        <f>'[4]IntHeatGain-100Rad-2XWall-TS6-O'!B915</f>
        <v>20</v>
      </c>
      <c r="D176" s="3">
        <f>'[4]IntHeatGain-100Rad-2XWall-TS6-O'!C915</f>
        <v>0</v>
      </c>
      <c r="E176" s="3">
        <f>'[4]IntHeatGain-100Rad-2XWall-TS6-O'!D915</f>
        <v>0</v>
      </c>
      <c r="F176" s="3">
        <f>'[4]IntHeatGain-100Rad-2XWall-TS6-O'!E915</f>
        <v>0</v>
      </c>
      <c r="G176">
        <f>'[4]IntHeatGain-100Rad-2XWall-TS6-O'!F915</f>
        <v>5686738.4296367997</v>
      </c>
      <c r="H176">
        <f>'[4]IntHeatGain-100Rad-2XWall-TS6-O'!G915</f>
        <v>20.000000000000298</v>
      </c>
      <c r="I176" s="3">
        <f>'[4]IntHeatGain-100Rad-2XWall-TS6-O'!H915</f>
        <v>0</v>
      </c>
      <c r="J176" s="3">
        <f>'[4]IntHeatGain-100Rad-2XWall-TS6-O'!I915</f>
        <v>0</v>
      </c>
      <c r="K176" s="3">
        <f>'[4]IntHeatGain-100Rad-2XWall-TS6-O'!J915</f>
        <v>0</v>
      </c>
      <c r="L176" s="3">
        <f>'[4]IntHeatGain-100Rad-2XWall-TS6-O'!K915</f>
        <v>0</v>
      </c>
      <c r="M176" s="3">
        <f>'[4]IntHeatGain-100Rad-2XWall-TS6-O'!L915</f>
        <v>0</v>
      </c>
      <c r="N176" s="3">
        <f>'[4]IntHeatGain-100Rad-2XWall-TS6-O'!M915</f>
        <v>29.5100031533742</v>
      </c>
      <c r="O176">
        <f>'[4]IntHeatGain-100Rad-2XWall-TS6-O'!N915</f>
        <v>29.730666377466001</v>
      </c>
      <c r="P176">
        <f>'[4]IntHeatGain-100Rad-2XWall-TS6-O'!O915</f>
        <v>3.0760000000000001</v>
      </c>
      <c r="Q176">
        <f>'[4]IntHeatGain-100Rad-2XWall-TS6-O'!P915</f>
        <v>0</v>
      </c>
      <c r="R176" s="3">
        <f>'[4]IntHeatGain-100Rad-2XWall-TS6-O'!Q915</f>
        <v>3.0760000000000001</v>
      </c>
      <c r="S176">
        <f>'[4]IntHeatGain-100Rad-2XWall-TS6-O'!R915</f>
        <v>3.0760000000000001</v>
      </c>
      <c r="T176">
        <f>'[4]IntHeatGain-100Rad-2XWall-TS6-O'!S915</f>
        <v>3.0760000000000001</v>
      </c>
      <c r="U176">
        <f>'[4]IntHeatGain-100Rad-2XWall-TS6-O'!T915</f>
        <v>3.0760000000000001</v>
      </c>
      <c r="V176">
        <f>'[4]IntHeatGain-100Rad-2XWall-TS6-O'!U915</f>
        <v>3.0760000000000001</v>
      </c>
      <c r="W176">
        <f>'[4]IntHeatGain-100Rad-2XWall-TS6-O'!V915</f>
        <v>0</v>
      </c>
      <c r="Y176">
        <f t="shared" si="4"/>
        <v>1579.649563788</v>
      </c>
    </row>
    <row r="177" spans="1:25" x14ac:dyDescent="0.2">
      <c r="A177">
        <f t="shared" si="5"/>
        <v>171</v>
      </c>
      <c r="B177" t="str">
        <f>'[4]IntHeatGain-100Rad-2XWall-TS6-O'!A916</f>
        <v xml:space="preserve"> 08/08  03:00:00</v>
      </c>
      <c r="C177">
        <f>'[4]IntHeatGain-100Rad-2XWall-TS6-O'!B916</f>
        <v>20</v>
      </c>
      <c r="D177" s="3">
        <f>'[4]IntHeatGain-100Rad-2XWall-TS6-O'!C916</f>
        <v>0</v>
      </c>
      <c r="E177" s="3">
        <f>'[4]IntHeatGain-100Rad-2XWall-TS6-O'!D916</f>
        <v>0</v>
      </c>
      <c r="F177" s="3">
        <f>'[4]IntHeatGain-100Rad-2XWall-TS6-O'!E916</f>
        <v>0</v>
      </c>
      <c r="G177">
        <f>'[4]IntHeatGain-100Rad-2XWall-TS6-O'!F916</f>
        <v>5076038.8586517395</v>
      </c>
      <c r="H177">
        <f>'[4]IntHeatGain-100Rad-2XWall-TS6-O'!G916</f>
        <v>20.000000000000298</v>
      </c>
      <c r="I177" s="3">
        <f>'[4]IntHeatGain-100Rad-2XWall-TS6-O'!H916</f>
        <v>0</v>
      </c>
      <c r="J177" s="3">
        <f>'[4]IntHeatGain-100Rad-2XWall-TS6-O'!I916</f>
        <v>0</v>
      </c>
      <c r="K177" s="3">
        <f>'[4]IntHeatGain-100Rad-2XWall-TS6-O'!J916</f>
        <v>0</v>
      </c>
      <c r="L177" s="3">
        <f>'[4]IntHeatGain-100Rad-2XWall-TS6-O'!K916</f>
        <v>0</v>
      </c>
      <c r="M177" s="3">
        <f>'[4]IntHeatGain-100Rad-2XWall-TS6-O'!L916</f>
        <v>0</v>
      </c>
      <c r="N177" s="3">
        <f>'[4]IntHeatGain-100Rad-2XWall-TS6-O'!M916</f>
        <v>28.4887226922284</v>
      </c>
      <c r="O177">
        <f>'[4]IntHeatGain-100Rad-2XWall-TS6-O'!N916</f>
        <v>28.631830437440399</v>
      </c>
      <c r="P177">
        <f>'[4]IntHeatGain-100Rad-2XWall-TS6-O'!O916</f>
        <v>3.0760000000000001</v>
      </c>
      <c r="Q177">
        <f>'[4]IntHeatGain-100Rad-2XWall-TS6-O'!P916</f>
        <v>0</v>
      </c>
      <c r="R177" s="3">
        <f>'[4]IntHeatGain-100Rad-2XWall-TS6-O'!Q916</f>
        <v>3.0760000000000001</v>
      </c>
      <c r="S177">
        <f>'[4]IntHeatGain-100Rad-2XWall-TS6-O'!R916</f>
        <v>3.0760000000000001</v>
      </c>
      <c r="T177">
        <f>'[4]IntHeatGain-100Rad-2XWall-TS6-O'!S916</f>
        <v>3.0760000000000001</v>
      </c>
      <c r="U177">
        <f>'[4]IntHeatGain-100Rad-2XWall-TS6-O'!T916</f>
        <v>3.0760000000000001</v>
      </c>
      <c r="V177">
        <f>'[4]IntHeatGain-100Rad-2XWall-TS6-O'!U916</f>
        <v>3.0760000000000001</v>
      </c>
      <c r="W177">
        <f>'[4]IntHeatGain-100Rad-2XWall-TS6-O'!V916</f>
        <v>0</v>
      </c>
      <c r="Y177">
        <f t="shared" si="4"/>
        <v>1410.0107940699277</v>
      </c>
    </row>
    <row r="178" spans="1:25" x14ac:dyDescent="0.2">
      <c r="A178">
        <f t="shared" si="5"/>
        <v>172</v>
      </c>
      <c r="B178" t="str">
        <f>'[4]IntHeatGain-100Rad-2XWall-TS6-O'!A917</f>
        <v xml:space="preserve"> 08/08  04:00:00</v>
      </c>
      <c r="C178">
        <f>'[4]IntHeatGain-100Rad-2XWall-TS6-O'!B917</f>
        <v>20</v>
      </c>
      <c r="D178" s="3">
        <f>'[4]IntHeatGain-100Rad-2XWall-TS6-O'!C917</f>
        <v>0</v>
      </c>
      <c r="E178" s="3">
        <f>'[4]IntHeatGain-100Rad-2XWall-TS6-O'!D917</f>
        <v>0</v>
      </c>
      <c r="F178" s="3">
        <f>'[4]IntHeatGain-100Rad-2XWall-TS6-O'!E917</f>
        <v>0</v>
      </c>
      <c r="G178">
        <f>'[4]IntHeatGain-100Rad-2XWall-TS6-O'!F917</f>
        <v>4648527.3874748899</v>
      </c>
      <c r="H178">
        <f>'[4]IntHeatGain-100Rad-2XWall-TS6-O'!G917</f>
        <v>20</v>
      </c>
      <c r="I178" s="3">
        <f>'[4]IntHeatGain-100Rad-2XWall-TS6-O'!H917</f>
        <v>0</v>
      </c>
      <c r="J178" s="3">
        <f>'[4]IntHeatGain-100Rad-2XWall-TS6-O'!I917</f>
        <v>0</v>
      </c>
      <c r="K178" s="3">
        <f>'[4]IntHeatGain-100Rad-2XWall-TS6-O'!J917</f>
        <v>0</v>
      </c>
      <c r="L178" s="3">
        <f>'[4]IntHeatGain-100Rad-2XWall-TS6-O'!K917</f>
        <v>0</v>
      </c>
      <c r="M178" s="3">
        <f>'[4]IntHeatGain-100Rad-2XWall-TS6-O'!L917</f>
        <v>0</v>
      </c>
      <c r="N178" s="3">
        <f>'[4]IntHeatGain-100Rad-2XWall-TS6-O'!M917</f>
        <v>27.773789960698899</v>
      </c>
      <c r="O178">
        <f>'[4]IntHeatGain-100Rad-2XWall-TS6-O'!N917</f>
        <v>27.87901246038</v>
      </c>
      <c r="P178">
        <f>'[4]IntHeatGain-100Rad-2XWall-TS6-O'!O917</f>
        <v>3.0760000000000001</v>
      </c>
      <c r="Q178">
        <f>'[4]IntHeatGain-100Rad-2XWall-TS6-O'!P917</f>
        <v>0</v>
      </c>
      <c r="R178" s="3">
        <f>'[4]IntHeatGain-100Rad-2XWall-TS6-O'!Q917</f>
        <v>3.0760000000000001</v>
      </c>
      <c r="S178">
        <f>'[4]IntHeatGain-100Rad-2XWall-TS6-O'!R917</f>
        <v>3.0760000000000001</v>
      </c>
      <c r="T178">
        <f>'[4]IntHeatGain-100Rad-2XWall-TS6-O'!S917</f>
        <v>3.0760000000000001</v>
      </c>
      <c r="U178">
        <f>'[4]IntHeatGain-100Rad-2XWall-TS6-O'!T917</f>
        <v>3.0760000000000001</v>
      </c>
      <c r="V178">
        <f>'[4]IntHeatGain-100Rad-2XWall-TS6-O'!U917</f>
        <v>3.0760000000000001</v>
      </c>
      <c r="W178">
        <f>'[4]IntHeatGain-100Rad-2XWall-TS6-O'!V917</f>
        <v>0</v>
      </c>
      <c r="Y178">
        <f t="shared" si="4"/>
        <v>1291.2576076319137</v>
      </c>
    </row>
    <row r="179" spans="1:25" x14ac:dyDescent="0.2">
      <c r="A179">
        <f t="shared" si="5"/>
        <v>173</v>
      </c>
      <c r="B179" t="str">
        <f>'[4]IntHeatGain-100Rad-2XWall-TS6-O'!A918</f>
        <v xml:space="preserve"> 08/08  05:00:00</v>
      </c>
      <c r="C179">
        <f>'[4]IntHeatGain-100Rad-2XWall-TS6-O'!B918</f>
        <v>20</v>
      </c>
      <c r="D179" s="3">
        <f>'[4]IntHeatGain-100Rad-2XWall-TS6-O'!C918</f>
        <v>0</v>
      </c>
      <c r="E179" s="3">
        <f>'[4]IntHeatGain-100Rad-2XWall-TS6-O'!D918</f>
        <v>0</v>
      </c>
      <c r="F179" s="3">
        <f>'[4]IntHeatGain-100Rad-2XWall-TS6-O'!E918</f>
        <v>0</v>
      </c>
      <c r="G179">
        <f>'[4]IntHeatGain-100Rad-2XWall-TS6-O'!F918</f>
        <v>4320244.1037472198</v>
      </c>
      <c r="H179">
        <f>'[4]IntHeatGain-100Rad-2XWall-TS6-O'!G918</f>
        <v>20</v>
      </c>
      <c r="I179" s="3">
        <f>'[4]IntHeatGain-100Rad-2XWall-TS6-O'!H918</f>
        <v>0</v>
      </c>
      <c r="J179" s="3">
        <f>'[4]IntHeatGain-100Rad-2XWall-TS6-O'!I918</f>
        <v>0</v>
      </c>
      <c r="K179" s="3">
        <f>'[4]IntHeatGain-100Rad-2XWall-TS6-O'!J918</f>
        <v>0</v>
      </c>
      <c r="L179" s="3">
        <f>'[4]IntHeatGain-100Rad-2XWall-TS6-O'!K918</f>
        <v>0</v>
      </c>
      <c r="M179" s="3">
        <f>'[4]IntHeatGain-100Rad-2XWall-TS6-O'!L918</f>
        <v>0</v>
      </c>
      <c r="N179" s="3">
        <f>'[4]IntHeatGain-100Rad-2XWall-TS6-O'!M918</f>
        <v>27.224797756805401</v>
      </c>
      <c r="O179">
        <f>'[4]IntHeatGain-100Rad-2XWall-TS6-O'!N918</f>
        <v>27.308001270333499</v>
      </c>
      <c r="P179">
        <f>'[4]IntHeatGain-100Rad-2XWall-TS6-O'!O918</f>
        <v>3.0760000000000001</v>
      </c>
      <c r="Q179">
        <f>'[4]IntHeatGain-100Rad-2XWall-TS6-O'!P918</f>
        <v>0</v>
      </c>
      <c r="R179" s="3">
        <f>'[4]IntHeatGain-100Rad-2XWall-TS6-O'!Q918</f>
        <v>3.0760000000000001</v>
      </c>
      <c r="S179">
        <f>'[4]IntHeatGain-100Rad-2XWall-TS6-O'!R918</f>
        <v>3.0760000000000001</v>
      </c>
      <c r="T179">
        <f>'[4]IntHeatGain-100Rad-2XWall-TS6-O'!S918</f>
        <v>3.0760000000000001</v>
      </c>
      <c r="U179">
        <f>'[4]IntHeatGain-100Rad-2XWall-TS6-O'!T918</f>
        <v>3.0760000000000001</v>
      </c>
      <c r="V179">
        <f>'[4]IntHeatGain-100Rad-2XWall-TS6-O'!U918</f>
        <v>3.0760000000000001</v>
      </c>
      <c r="W179">
        <f>'[4]IntHeatGain-100Rad-2XWall-TS6-O'!V918</f>
        <v>0</v>
      </c>
      <c r="Y179">
        <f t="shared" si="4"/>
        <v>1200.0678065964498</v>
      </c>
    </row>
    <row r="180" spans="1:25" x14ac:dyDescent="0.2">
      <c r="A180">
        <f t="shared" si="5"/>
        <v>174</v>
      </c>
      <c r="B180" t="str">
        <f>'[4]IntHeatGain-100Rad-2XWall-TS6-O'!A919</f>
        <v xml:space="preserve"> 08/08  06:00:00</v>
      </c>
      <c r="C180">
        <f>'[4]IntHeatGain-100Rad-2XWall-TS6-O'!B919</f>
        <v>20</v>
      </c>
      <c r="D180">
        <f>'[4]IntHeatGain-100Rad-2XWall-TS6-O'!C919</f>
        <v>0</v>
      </c>
      <c r="E180">
        <f>'[4]IntHeatGain-100Rad-2XWall-TS6-O'!D919</f>
        <v>9.8333333333333304</v>
      </c>
      <c r="F180" s="3">
        <f>'[4]IntHeatGain-100Rad-2XWall-TS6-O'!E919</f>
        <v>0</v>
      </c>
      <c r="G180">
        <f>'[4]IntHeatGain-100Rad-2XWall-TS6-O'!F919</f>
        <v>4052339.3190185502</v>
      </c>
      <c r="H180">
        <f>'[4]IntHeatGain-100Rad-2XWall-TS6-O'!G919</f>
        <v>20.000000000000099</v>
      </c>
      <c r="I180" s="3">
        <f>'[4]IntHeatGain-100Rad-2XWall-TS6-O'!H919</f>
        <v>0</v>
      </c>
      <c r="J180" s="3">
        <f>'[4]IntHeatGain-100Rad-2XWall-TS6-O'!I919</f>
        <v>0</v>
      </c>
      <c r="K180" s="3">
        <f>'[4]IntHeatGain-100Rad-2XWall-TS6-O'!J919</f>
        <v>0</v>
      </c>
      <c r="L180" s="3">
        <f>'[4]IntHeatGain-100Rad-2XWall-TS6-O'!K919</f>
        <v>0</v>
      </c>
      <c r="M180" s="3">
        <f>'[4]IntHeatGain-100Rad-2XWall-TS6-O'!L919</f>
        <v>0</v>
      </c>
      <c r="N180" s="3">
        <f>'[4]IntHeatGain-100Rad-2XWall-TS6-O'!M919</f>
        <v>26.7767772650779</v>
      </c>
      <c r="O180">
        <f>'[4]IntHeatGain-100Rad-2XWall-TS6-O'!N919</f>
        <v>26.846194341608999</v>
      </c>
      <c r="P180">
        <f>'[4]IntHeatGain-100Rad-2XWall-TS6-O'!O919</f>
        <v>3.0760000000000001</v>
      </c>
      <c r="Q180">
        <f>'[4]IntHeatGain-100Rad-2XWall-TS6-O'!P919</f>
        <v>0</v>
      </c>
      <c r="R180" s="3">
        <f>'[4]IntHeatGain-100Rad-2XWall-TS6-O'!Q919</f>
        <v>3.0760000000000001</v>
      </c>
      <c r="S180">
        <f>'[4]IntHeatGain-100Rad-2XWall-TS6-O'!R919</f>
        <v>3.0760000000000001</v>
      </c>
      <c r="T180">
        <f>'[4]IntHeatGain-100Rad-2XWall-TS6-O'!S919</f>
        <v>3.0760000000000001</v>
      </c>
      <c r="U180">
        <f>'[4]IntHeatGain-100Rad-2XWall-TS6-O'!T919</f>
        <v>3.0760000000000001</v>
      </c>
      <c r="V180">
        <f>'[4]IntHeatGain-100Rad-2XWall-TS6-O'!U919</f>
        <v>3.0760000000000001</v>
      </c>
      <c r="W180">
        <f>'[4]IntHeatGain-100Rad-2XWall-TS6-O'!V919</f>
        <v>0</v>
      </c>
      <c r="Y180">
        <f t="shared" si="4"/>
        <v>1125.6498108384862</v>
      </c>
    </row>
    <row r="181" spans="1:25" x14ac:dyDescent="0.2">
      <c r="A181">
        <f t="shared" si="5"/>
        <v>175</v>
      </c>
      <c r="B181" t="str">
        <f>'[4]IntHeatGain-100Rad-2XWall-TS6-O'!A920</f>
        <v xml:space="preserve"> 08/08  07:00:00</v>
      </c>
      <c r="C181">
        <f>'[4]IntHeatGain-100Rad-2XWall-TS6-O'!B920</f>
        <v>20</v>
      </c>
      <c r="D181">
        <f>'[4]IntHeatGain-100Rad-2XWall-TS6-O'!C920</f>
        <v>0</v>
      </c>
      <c r="E181">
        <f>'[4]IntHeatGain-100Rad-2XWall-TS6-O'!D920</f>
        <v>181</v>
      </c>
      <c r="F181" s="3">
        <f>'[4]IntHeatGain-100Rad-2XWall-TS6-O'!E920</f>
        <v>0</v>
      </c>
      <c r="G181">
        <f>'[4]IntHeatGain-100Rad-2XWall-TS6-O'!F920</f>
        <v>3823291.4551418</v>
      </c>
      <c r="H181">
        <f>'[4]IntHeatGain-100Rad-2XWall-TS6-O'!G920</f>
        <v>19.999999999999901</v>
      </c>
      <c r="I181" s="3">
        <f>'[4]IntHeatGain-100Rad-2XWall-TS6-O'!H920</f>
        <v>0</v>
      </c>
      <c r="J181" s="3">
        <f>'[4]IntHeatGain-100Rad-2XWall-TS6-O'!I920</f>
        <v>0</v>
      </c>
      <c r="K181" s="3">
        <f>'[4]IntHeatGain-100Rad-2XWall-TS6-O'!J920</f>
        <v>0</v>
      </c>
      <c r="L181" s="3">
        <f>'[4]IntHeatGain-100Rad-2XWall-TS6-O'!K920</f>
        <v>0</v>
      </c>
      <c r="M181" s="3">
        <f>'[4]IntHeatGain-100Rad-2XWall-TS6-O'!L920</f>
        <v>0</v>
      </c>
      <c r="N181" s="3">
        <f>'[4]IntHeatGain-100Rad-2XWall-TS6-O'!M920</f>
        <v>26.393737683656301</v>
      </c>
      <c r="O181">
        <f>'[4]IntHeatGain-100Rad-2XWall-TS6-O'!N920</f>
        <v>26.454089965928901</v>
      </c>
      <c r="P181">
        <f>'[4]IntHeatGain-100Rad-2XWall-TS6-O'!O920</f>
        <v>3.0760000000000001</v>
      </c>
      <c r="Q181">
        <f>'[4]IntHeatGain-100Rad-2XWall-TS6-O'!P920</f>
        <v>0</v>
      </c>
      <c r="R181" s="3">
        <f>'[4]IntHeatGain-100Rad-2XWall-TS6-O'!Q920</f>
        <v>3.0760000000000001</v>
      </c>
      <c r="S181">
        <f>'[4]IntHeatGain-100Rad-2XWall-TS6-O'!R920</f>
        <v>3.0760000000000001</v>
      </c>
      <c r="T181">
        <f>'[4]IntHeatGain-100Rad-2XWall-TS6-O'!S920</f>
        <v>3.0760000000000001</v>
      </c>
      <c r="U181">
        <f>'[4]IntHeatGain-100Rad-2XWall-TS6-O'!T920</f>
        <v>3.0760000000000001</v>
      </c>
      <c r="V181">
        <f>'[4]IntHeatGain-100Rad-2XWall-TS6-O'!U920</f>
        <v>3.0760000000000001</v>
      </c>
      <c r="W181">
        <f>'[4]IntHeatGain-100Rad-2XWall-TS6-O'!V920</f>
        <v>0</v>
      </c>
      <c r="Y181">
        <f t="shared" si="4"/>
        <v>1062.0254042060556</v>
      </c>
    </row>
    <row r="182" spans="1:25" x14ac:dyDescent="0.2">
      <c r="A182">
        <f t="shared" si="5"/>
        <v>176</v>
      </c>
      <c r="B182" t="str">
        <f>'[4]IntHeatGain-100Rad-2XWall-TS6-O'!A921</f>
        <v xml:space="preserve"> 08/08  08:00:00</v>
      </c>
      <c r="C182">
        <f>'[4]IntHeatGain-100Rad-2XWall-TS6-O'!B921</f>
        <v>20</v>
      </c>
      <c r="D182">
        <f>'[4]IntHeatGain-100Rad-2XWall-TS6-O'!C921</f>
        <v>0</v>
      </c>
      <c r="E182">
        <f>'[4]IntHeatGain-100Rad-2XWall-TS6-O'!D921</f>
        <v>551.08333333333303</v>
      </c>
      <c r="F182" s="3">
        <f>'[4]IntHeatGain-100Rad-2XWall-TS6-O'!E921</f>
        <v>0</v>
      </c>
      <c r="G182">
        <f>'[4]IntHeatGain-100Rad-2XWall-TS6-O'!F921</f>
        <v>3620473.1218103101</v>
      </c>
      <c r="H182">
        <f>'[4]IntHeatGain-100Rad-2XWall-TS6-O'!G921</f>
        <v>20</v>
      </c>
      <c r="I182" s="3">
        <f>'[4]IntHeatGain-100Rad-2XWall-TS6-O'!H921</f>
        <v>0</v>
      </c>
      <c r="J182" s="3">
        <f>'[4]IntHeatGain-100Rad-2XWall-TS6-O'!I921</f>
        <v>0</v>
      </c>
      <c r="K182" s="3">
        <f>'[4]IntHeatGain-100Rad-2XWall-TS6-O'!J921</f>
        <v>0</v>
      </c>
      <c r="L182" s="3">
        <f>'[4]IntHeatGain-100Rad-2XWall-TS6-O'!K921</f>
        <v>0</v>
      </c>
      <c r="M182" s="3">
        <f>'[4]IntHeatGain-100Rad-2XWall-TS6-O'!L921</f>
        <v>0</v>
      </c>
      <c r="N182" s="3">
        <f>'[4]IntHeatGain-100Rad-2XWall-TS6-O'!M921</f>
        <v>26.054562071236301</v>
      </c>
      <c r="O182">
        <f>'[4]IntHeatGain-100Rad-2XWall-TS6-O'!N921</f>
        <v>26.108658973774201</v>
      </c>
      <c r="P182">
        <f>'[4]IntHeatGain-100Rad-2XWall-TS6-O'!O921</f>
        <v>3.0760000000000001</v>
      </c>
      <c r="Q182">
        <f>'[4]IntHeatGain-100Rad-2XWall-TS6-O'!P921</f>
        <v>0</v>
      </c>
      <c r="R182" s="3">
        <f>'[4]IntHeatGain-100Rad-2XWall-TS6-O'!Q921</f>
        <v>3.0760000000000001</v>
      </c>
      <c r="S182">
        <f>'[4]IntHeatGain-100Rad-2XWall-TS6-O'!R921</f>
        <v>3.0760000000000001</v>
      </c>
      <c r="T182">
        <f>'[4]IntHeatGain-100Rad-2XWall-TS6-O'!S921</f>
        <v>3.0760000000000001</v>
      </c>
      <c r="U182">
        <f>'[4]IntHeatGain-100Rad-2XWall-TS6-O'!T921</f>
        <v>3.0760000000000001</v>
      </c>
      <c r="V182">
        <f>'[4]IntHeatGain-100Rad-2XWall-TS6-O'!U921</f>
        <v>3.0760000000000001</v>
      </c>
      <c r="W182">
        <f>'[4]IntHeatGain-100Rad-2XWall-TS6-O'!V921</f>
        <v>0</v>
      </c>
      <c r="Y182">
        <f t="shared" si="4"/>
        <v>1005.6869782806417</v>
      </c>
    </row>
    <row r="183" spans="1:25" x14ac:dyDescent="0.2">
      <c r="A183">
        <f t="shared" si="5"/>
        <v>177</v>
      </c>
      <c r="B183" t="str">
        <f>'[4]IntHeatGain-100Rad-2XWall-TS6-O'!A922</f>
        <v xml:space="preserve"> 08/08  09:00:00</v>
      </c>
      <c r="C183">
        <f>'[4]IntHeatGain-100Rad-2XWall-TS6-O'!B922</f>
        <v>20</v>
      </c>
      <c r="D183">
        <f>'[4]IntHeatGain-100Rad-2XWall-TS6-O'!C922</f>
        <v>0</v>
      </c>
      <c r="E183">
        <f>'[4]IntHeatGain-100Rad-2XWall-TS6-O'!D922</f>
        <v>747.91666666666697</v>
      </c>
      <c r="F183" s="3">
        <f>'[4]IntHeatGain-100Rad-2XWall-TS6-O'!E922</f>
        <v>0</v>
      </c>
      <c r="G183">
        <f>'[4]IntHeatGain-100Rad-2XWall-TS6-O'!F922</f>
        <v>3436296.0823438899</v>
      </c>
      <c r="H183">
        <f>'[4]IntHeatGain-100Rad-2XWall-TS6-O'!G922</f>
        <v>20.000000000000099</v>
      </c>
      <c r="I183" s="3">
        <f>'[4]IntHeatGain-100Rad-2XWall-TS6-O'!H922</f>
        <v>0</v>
      </c>
      <c r="J183" s="3">
        <f>'[4]IntHeatGain-100Rad-2XWall-TS6-O'!I922</f>
        <v>0</v>
      </c>
      <c r="K183" s="3">
        <f>'[4]IntHeatGain-100Rad-2XWall-TS6-O'!J922</f>
        <v>0</v>
      </c>
      <c r="L183" s="3">
        <f>'[4]IntHeatGain-100Rad-2XWall-TS6-O'!K922</f>
        <v>0</v>
      </c>
      <c r="M183" s="3">
        <f>'[4]IntHeatGain-100Rad-2XWall-TS6-O'!L922</f>
        <v>0</v>
      </c>
      <c r="N183" s="3">
        <f>'[4]IntHeatGain-100Rad-2XWall-TS6-O'!M922</f>
        <v>25.746560525574001</v>
      </c>
      <c r="O183">
        <f>'[4]IntHeatGain-100Rad-2XWall-TS6-O'!N922</f>
        <v>25.796102262134301</v>
      </c>
      <c r="P183">
        <f>'[4]IntHeatGain-100Rad-2XWall-TS6-O'!O922</f>
        <v>3.0760000000000001</v>
      </c>
      <c r="Q183">
        <f>'[4]IntHeatGain-100Rad-2XWall-TS6-O'!P922</f>
        <v>0</v>
      </c>
      <c r="R183" s="3">
        <f>'[4]IntHeatGain-100Rad-2XWall-TS6-O'!Q922</f>
        <v>3.0760000000000001</v>
      </c>
      <c r="S183">
        <f>'[4]IntHeatGain-100Rad-2XWall-TS6-O'!R922</f>
        <v>3.0760000000000001</v>
      </c>
      <c r="T183">
        <f>'[4]IntHeatGain-100Rad-2XWall-TS6-O'!S922</f>
        <v>3.0760000000000001</v>
      </c>
      <c r="U183">
        <f>'[4]IntHeatGain-100Rad-2XWall-TS6-O'!T922</f>
        <v>3.0760000000000001</v>
      </c>
      <c r="V183">
        <f>'[4]IntHeatGain-100Rad-2XWall-TS6-O'!U922</f>
        <v>3.0760000000000001</v>
      </c>
      <c r="W183">
        <f>'[4]IntHeatGain-100Rad-2XWall-TS6-O'!V922</f>
        <v>0</v>
      </c>
      <c r="Y183">
        <f t="shared" si="4"/>
        <v>954.52668953996942</v>
      </c>
    </row>
    <row r="184" spans="1:25" x14ac:dyDescent="0.2">
      <c r="A184">
        <f t="shared" si="5"/>
        <v>178</v>
      </c>
      <c r="B184" t="str">
        <f>'[4]IntHeatGain-100Rad-2XWall-TS6-O'!A923</f>
        <v xml:space="preserve"> 08/08  10:00:00</v>
      </c>
      <c r="C184">
        <f>'[4]IntHeatGain-100Rad-2XWall-TS6-O'!B923</f>
        <v>20</v>
      </c>
      <c r="D184">
        <f>'[4]IntHeatGain-100Rad-2XWall-TS6-O'!C923</f>
        <v>0</v>
      </c>
      <c r="E184">
        <f>'[4]IntHeatGain-100Rad-2XWall-TS6-O'!D923</f>
        <v>835.08333333333303</v>
      </c>
      <c r="F184" s="3">
        <f>'[4]IntHeatGain-100Rad-2XWall-TS6-O'!E923</f>
        <v>0</v>
      </c>
      <c r="G184">
        <f>'[4]IntHeatGain-100Rad-2XWall-TS6-O'!F923</f>
        <v>3266132.65798369</v>
      </c>
      <c r="H184">
        <f>'[4]IntHeatGain-100Rad-2XWall-TS6-O'!G923</f>
        <v>20.000000000000099</v>
      </c>
      <c r="I184" s="3">
        <f>'[4]IntHeatGain-100Rad-2XWall-TS6-O'!H923</f>
        <v>0</v>
      </c>
      <c r="J184" s="3">
        <f>'[4]IntHeatGain-100Rad-2XWall-TS6-O'!I923</f>
        <v>0</v>
      </c>
      <c r="K184" s="3">
        <f>'[4]IntHeatGain-100Rad-2XWall-TS6-O'!J923</f>
        <v>0</v>
      </c>
      <c r="L184" s="3">
        <f>'[4]IntHeatGain-100Rad-2XWall-TS6-O'!K923</f>
        <v>0</v>
      </c>
      <c r="M184" s="3">
        <f>'[4]IntHeatGain-100Rad-2XWall-TS6-O'!L923</f>
        <v>0</v>
      </c>
      <c r="N184" s="3">
        <f>'[4]IntHeatGain-100Rad-2XWall-TS6-O'!M923</f>
        <v>25.461994122129099</v>
      </c>
      <c r="O184">
        <f>'[4]IntHeatGain-100Rad-2XWall-TS6-O'!N923</f>
        <v>25.508024623450002</v>
      </c>
      <c r="P184">
        <f>'[4]IntHeatGain-100Rad-2XWall-TS6-O'!O923</f>
        <v>3.0760000000000001</v>
      </c>
      <c r="Q184">
        <f>'[4]IntHeatGain-100Rad-2XWall-TS6-O'!P923</f>
        <v>0</v>
      </c>
      <c r="R184" s="3">
        <f>'[4]IntHeatGain-100Rad-2XWall-TS6-O'!Q923</f>
        <v>3.0760000000000001</v>
      </c>
      <c r="S184">
        <f>'[4]IntHeatGain-100Rad-2XWall-TS6-O'!R923</f>
        <v>3.0760000000000001</v>
      </c>
      <c r="T184">
        <f>'[4]IntHeatGain-100Rad-2XWall-TS6-O'!S923</f>
        <v>3.0760000000000001</v>
      </c>
      <c r="U184">
        <f>'[4]IntHeatGain-100Rad-2XWall-TS6-O'!T923</f>
        <v>3.0760000000000001</v>
      </c>
      <c r="V184">
        <f>'[4]IntHeatGain-100Rad-2XWall-TS6-O'!U923</f>
        <v>3.0760000000000001</v>
      </c>
      <c r="W184">
        <f>'[4]IntHeatGain-100Rad-2XWall-TS6-O'!V923</f>
        <v>0</v>
      </c>
      <c r="Y184">
        <f t="shared" si="4"/>
        <v>907.25907166213608</v>
      </c>
    </row>
    <row r="185" spans="1:25" x14ac:dyDescent="0.2">
      <c r="A185">
        <f t="shared" si="5"/>
        <v>179</v>
      </c>
      <c r="B185" t="str">
        <f>'[4]IntHeatGain-100Rad-2XWall-TS6-O'!A924</f>
        <v xml:space="preserve"> 08/08  11:00:00</v>
      </c>
      <c r="C185">
        <f>'[4]IntHeatGain-100Rad-2XWall-TS6-O'!B924</f>
        <v>20</v>
      </c>
      <c r="D185">
        <f>'[4]IntHeatGain-100Rad-2XWall-TS6-O'!C924</f>
        <v>0</v>
      </c>
      <c r="E185">
        <f>'[4]IntHeatGain-100Rad-2XWall-TS6-O'!D924</f>
        <v>878.08333333333303</v>
      </c>
      <c r="F185" s="3">
        <f>'[4]IntHeatGain-100Rad-2XWall-TS6-O'!E924</f>
        <v>0</v>
      </c>
      <c r="G185">
        <f>'[4]IntHeatGain-100Rad-2XWall-TS6-O'!F924</f>
        <v>3107113.0165057001</v>
      </c>
      <c r="H185">
        <f>'[4]IntHeatGain-100Rad-2XWall-TS6-O'!G924</f>
        <v>20.000000000000099</v>
      </c>
      <c r="I185" s="3">
        <f>'[4]IntHeatGain-100Rad-2XWall-TS6-O'!H924</f>
        <v>0</v>
      </c>
      <c r="J185" s="3">
        <f>'[4]IntHeatGain-100Rad-2XWall-TS6-O'!I924</f>
        <v>0</v>
      </c>
      <c r="K185" s="3">
        <f>'[4]IntHeatGain-100Rad-2XWall-TS6-O'!J924</f>
        <v>0</v>
      </c>
      <c r="L185" s="3">
        <f>'[4]IntHeatGain-100Rad-2XWall-TS6-O'!K924</f>
        <v>0</v>
      </c>
      <c r="M185" s="3">
        <f>'[4]IntHeatGain-100Rad-2XWall-TS6-O'!L924</f>
        <v>0</v>
      </c>
      <c r="N185" s="3">
        <f>'[4]IntHeatGain-100Rad-2XWall-TS6-O'!M924</f>
        <v>25.196063604906399</v>
      </c>
      <c r="O185">
        <f>'[4]IntHeatGain-100Rad-2XWall-TS6-O'!N924</f>
        <v>25.2392363977809</v>
      </c>
      <c r="P185">
        <f>'[4]IntHeatGain-100Rad-2XWall-TS6-O'!O924</f>
        <v>3.0760000000000001</v>
      </c>
      <c r="Q185">
        <f>'[4]IntHeatGain-100Rad-2XWall-TS6-O'!P924</f>
        <v>0</v>
      </c>
      <c r="R185" s="3">
        <f>'[4]IntHeatGain-100Rad-2XWall-TS6-O'!Q924</f>
        <v>3.0760000000000001</v>
      </c>
      <c r="S185">
        <f>'[4]IntHeatGain-100Rad-2XWall-TS6-O'!R924</f>
        <v>3.0760000000000001</v>
      </c>
      <c r="T185">
        <f>'[4]IntHeatGain-100Rad-2XWall-TS6-O'!S924</f>
        <v>3.0760000000000001</v>
      </c>
      <c r="U185">
        <f>'[4]IntHeatGain-100Rad-2XWall-TS6-O'!T924</f>
        <v>3.0760000000000001</v>
      </c>
      <c r="V185">
        <f>'[4]IntHeatGain-100Rad-2XWall-TS6-O'!U924</f>
        <v>3.0760000000000001</v>
      </c>
      <c r="W185">
        <f>'[4]IntHeatGain-100Rad-2XWall-TS6-O'!V924</f>
        <v>0</v>
      </c>
      <c r="Y185">
        <f t="shared" si="4"/>
        <v>863.08694902936111</v>
      </c>
    </row>
    <row r="186" spans="1:25" x14ac:dyDescent="0.2">
      <c r="A186">
        <f t="shared" si="5"/>
        <v>180</v>
      </c>
      <c r="B186" t="str">
        <f>'[4]IntHeatGain-100Rad-2XWall-TS6-O'!A925</f>
        <v xml:space="preserve"> 08/08  12:00:00</v>
      </c>
      <c r="C186">
        <f>'[4]IntHeatGain-100Rad-2XWall-TS6-O'!B925</f>
        <v>20</v>
      </c>
      <c r="D186">
        <f>'[4]IntHeatGain-100Rad-2XWall-TS6-O'!C925</f>
        <v>0</v>
      </c>
      <c r="E186">
        <f>'[4]IntHeatGain-100Rad-2XWall-TS6-O'!D925</f>
        <v>899.5</v>
      </c>
      <c r="F186" s="3">
        <f>'[4]IntHeatGain-100Rad-2XWall-TS6-O'!E925</f>
        <v>0</v>
      </c>
      <c r="G186">
        <f>'[4]IntHeatGain-100Rad-2XWall-TS6-O'!F925</f>
        <v>2957414.1134986901</v>
      </c>
      <c r="H186">
        <f>'[4]IntHeatGain-100Rad-2XWall-TS6-O'!G925</f>
        <v>20.000000000000099</v>
      </c>
      <c r="I186" s="3">
        <f>'[4]IntHeatGain-100Rad-2XWall-TS6-O'!H925</f>
        <v>0</v>
      </c>
      <c r="J186" s="3">
        <f>'[4]IntHeatGain-100Rad-2XWall-TS6-O'!I925</f>
        <v>0</v>
      </c>
      <c r="K186" s="3">
        <f>'[4]IntHeatGain-100Rad-2XWall-TS6-O'!J925</f>
        <v>0</v>
      </c>
      <c r="L186" s="3">
        <f>'[4]IntHeatGain-100Rad-2XWall-TS6-O'!K925</f>
        <v>0</v>
      </c>
      <c r="M186" s="3">
        <f>'[4]IntHeatGain-100Rad-2XWall-TS6-O'!L925</f>
        <v>0</v>
      </c>
      <c r="N186" s="3">
        <f>'[4]IntHeatGain-100Rad-2XWall-TS6-O'!M925</f>
        <v>24.945720274143302</v>
      </c>
      <c r="O186">
        <f>'[4]IntHeatGain-100Rad-2XWall-TS6-O'!N925</f>
        <v>24.986456235765001</v>
      </c>
      <c r="P186">
        <f>'[4]IntHeatGain-100Rad-2XWall-TS6-O'!O925</f>
        <v>3.0760000000000001</v>
      </c>
      <c r="Q186">
        <f>'[4]IntHeatGain-100Rad-2XWall-TS6-O'!P925</f>
        <v>0</v>
      </c>
      <c r="R186" s="3">
        <f>'[4]IntHeatGain-100Rad-2XWall-TS6-O'!Q925</f>
        <v>3.0760000000000001</v>
      </c>
      <c r="S186">
        <f>'[4]IntHeatGain-100Rad-2XWall-TS6-O'!R925</f>
        <v>3.0760000000000001</v>
      </c>
      <c r="T186">
        <f>'[4]IntHeatGain-100Rad-2XWall-TS6-O'!S925</f>
        <v>3.0760000000000001</v>
      </c>
      <c r="U186">
        <f>'[4]IntHeatGain-100Rad-2XWall-TS6-O'!T925</f>
        <v>3.0760000000000001</v>
      </c>
      <c r="V186">
        <f>'[4]IntHeatGain-100Rad-2XWall-TS6-O'!U925</f>
        <v>3.0760000000000001</v>
      </c>
      <c r="W186">
        <f>'[4]IntHeatGain-100Rad-2XWall-TS6-O'!V925</f>
        <v>0</v>
      </c>
      <c r="Y186">
        <f t="shared" si="4"/>
        <v>821.50392041630278</v>
      </c>
    </row>
    <row r="187" spans="1:25" x14ac:dyDescent="0.2">
      <c r="A187">
        <f t="shared" si="5"/>
        <v>181</v>
      </c>
      <c r="B187" t="str">
        <f>'[4]IntHeatGain-100Rad-2XWall-TS6-O'!A926</f>
        <v xml:space="preserve"> 08/08  13:00:00</v>
      </c>
      <c r="C187">
        <f>'[4]IntHeatGain-100Rad-2XWall-TS6-O'!B926</f>
        <v>20</v>
      </c>
      <c r="D187">
        <f>'[4]IntHeatGain-100Rad-2XWall-TS6-O'!C926</f>
        <v>0</v>
      </c>
      <c r="E187">
        <f>'[4]IntHeatGain-100Rad-2XWall-TS6-O'!D926</f>
        <v>907</v>
      </c>
      <c r="F187" s="3">
        <f>'[4]IntHeatGain-100Rad-2XWall-TS6-O'!E926</f>
        <v>0</v>
      </c>
      <c r="G187">
        <f>'[4]IntHeatGain-100Rad-2XWall-TS6-O'!F926</f>
        <v>2815837.3051304501</v>
      </c>
      <c r="H187">
        <f>'[4]IntHeatGain-100Rad-2XWall-TS6-O'!G926</f>
        <v>20</v>
      </c>
      <c r="I187" s="3">
        <f>'[4]IntHeatGain-100Rad-2XWall-TS6-O'!H926</f>
        <v>0</v>
      </c>
      <c r="J187" s="3">
        <f>'[4]IntHeatGain-100Rad-2XWall-TS6-O'!I926</f>
        <v>0</v>
      </c>
      <c r="K187" s="3">
        <f>'[4]IntHeatGain-100Rad-2XWall-TS6-O'!J926</f>
        <v>0</v>
      </c>
      <c r="L187" s="3">
        <f>'[4]IntHeatGain-100Rad-2XWall-TS6-O'!K926</f>
        <v>0</v>
      </c>
      <c r="M187" s="3">
        <f>'[4]IntHeatGain-100Rad-2XWall-TS6-O'!L926</f>
        <v>0</v>
      </c>
      <c r="N187" s="3">
        <f>'[4]IntHeatGain-100Rad-2XWall-TS6-O'!M926</f>
        <v>24.708959622904398</v>
      </c>
      <c r="O187">
        <f>'[4]IntHeatGain-100Rad-2XWall-TS6-O'!N926</f>
        <v>24.7475407162175</v>
      </c>
      <c r="P187">
        <f>'[4]IntHeatGain-100Rad-2XWall-TS6-O'!O926</f>
        <v>3.0760000000000001</v>
      </c>
      <c r="Q187">
        <f>'[4]IntHeatGain-100Rad-2XWall-TS6-O'!P926</f>
        <v>0</v>
      </c>
      <c r="R187" s="3">
        <f>'[4]IntHeatGain-100Rad-2XWall-TS6-O'!Q926</f>
        <v>3.0760000000000001</v>
      </c>
      <c r="S187">
        <f>'[4]IntHeatGain-100Rad-2XWall-TS6-O'!R926</f>
        <v>3.0760000000000001</v>
      </c>
      <c r="T187">
        <f>'[4]IntHeatGain-100Rad-2XWall-TS6-O'!S926</f>
        <v>3.0760000000000001</v>
      </c>
      <c r="U187">
        <f>'[4]IntHeatGain-100Rad-2XWall-TS6-O'!T926</f>
        <v>3.0760000000000001</v>
      </c>
      <c r="V187">
        <f>'[4]IntHeatGain-100Rad-2XWall-TS6-O'!U926</f>
        <v>3.0760000000000001</v>
      </c>
      <c r="W187">
        <f>'[4]IntHeatGain-100Rad-2XWall-TS6-O'!V926</f>
        <v>0</v>
      </c>
      <c r="Y187">
        <f t="shared" si="4"/>
        <v>782.17702920290276</v>
      </c>
    </row>
    <row r="188" spans="1:25" x14ac:dyDescent="0.2">
      <c r="A188">
        <f t="shared" si="5"/>
        <v>182</v>
      </c>
      <c r="B188" t="str">
        <f>'[4]IntHeatGain-100Rad-2XWall-TS6-O'!A927</f>
        <v xml:space="preserve"> 08/08  14:00:00</v>
      </c>
      <c r="C188">
        <f>'[4]IntHeatGain-100Rad-2XWall-TS6-O'!B927</f>
        <v>20</v>
      </c>
      <c r="D188">
        <f>'[4]IntHeatGain-100Rad-2XWall-TS6-O'!C927</f>
        <v>0</v>
      </c>
      <c r="E188">
        <f>'[4]IntHeatGain-100Rad-2XWall-TS6-O'!D927</f>
        <v>903.66666666666697</v>
      </c>
      <c r="F188" s="3">
        <f>'[4]IntHeatGain-100Rad-2XWall-TS6-O'!E927</f>
        <v>0</v>
      </c>
      <c r="G188">
        <f>'[4]IntHeatGain-100Rad-2XWall-TS6-O'!F927</f>
        <v>2681820.5522672301</v>
      </c>
      <c r="H188">
        <f>'[4]IntHeatGain-100Rad-2XWall-TS6-O'!G927</f>
        <v>20</v>
      </c>
      <c r="I188" s="3">
        <f>'[4]IntHeatGain-100Rad-2XWall-TS6-O'!H927</f>
        <v>0</v>
      </c>
      <c r="J188" s="3">
        <f>'[4]IntHeatGain-100Rad-2XWall-TS6-O'!I927</f>
        <v>0</v>
      </c>
      <c r="K188" s="3">
        <f>'[4]IntHeatGain-100Rad-2XWall-TS6-O'!J927</f>
        <v>0</v>
      </c>
      <c r="L188" s="3">
        <f>'[4]IntHeatGain-100Rad-2XWall-TS6-O'!K927</f>
        <v>0</v>
      </c>
      <c r="M188" s="3">
        <f>'[4]IntHeatGain-100Rad-2XWall-TS6-O'!L927</f>
        <v>0</v>
      </c>
      <c r="N188" s="3">
        <f>'[4]IntHeatGain-100Rad-2XWall-TS6-O'!M927</f>
        <v>24.4848417461805</v>
      </c>
      <c r="O188">
        <f>'[4]IntHeatGain-100Rad-2XWall-TS6-O'!N927</f>
        <v>24.521340228140101</v>
      </c>
      <c r="P188">
        <f>'[4]IntHeatGain-100Rad-2XWall-TS6-O'!O927</f>
        <v>3.0760000000000001</v>
      </c>
      <c r="Q188">
        <f>'[4]IntHeatGain-100Rad-2XWall-TS6-O'!P927</f>
        <v>0</v>
      </c>
      <c r="R188" s="3">
        <f>'[4]IntHeatGain-100Rad-2XWall-TS6-O'!Q927</f>
        <v>3.0760000000000001</v>
      </c>
      <c r="S188">
        <f>'[4]IntHeatGain-100Rad-2XWall-TS6-O'!R927</f>
        <v>3.0760000000000001</v>
      </c>
      <c r="T188">
        <f>'[4]IntHeatGain-100Rad-2XWall-TS6-O'!S927</f>
        <v>3.0760000000000001</v>
      </c>
      <c r="U188">
        <f>'[4]IntHeatGain-100Rad-2XWall-TS6-O'!T927</f>
        <v>3.0760000000000001</v>
      </c>
      <c r="V188">
        <f>'[4]IntHeatGain-100Rad-2XWall-TS6-O'!U927</f>
        <v>3.0760000000000001</v>
      </c>
      <c r="W188">
        <f>'[4]IntHeatGain-100Rad-2XWall-TS6-O'!V927</f>
        <v>0</v>
      </c>
      <c r="Y188">
        <f t="shared" si="4"/>
        <v>744.9501534075639</v>
      </c>
    </row>
    <row r="189" spans="1:25" x14ac:dyDescent="0.2">
      <c r="A189">
        <f t="shared" si="5"/>
        <v>183</v>
      </c>
      <c r="B189" t="str">
        <f>'[4]IntHeatGain-100Rad-2XWall-TS6-O'!A928</f>
        <v xml:space="preserve"> 08/08  15:00:00</v>
      </c>
      <c r="C189">
        <f>'[4]IntHeatGain-100Rad-2XWall-TS6-O'!B928</f>
        <v>20</v>
      </c>
      <c r="D189">
        <f>'[4]IntHeatGain-100Rad-2XWall-TS6-O'!C928</f>
        <v>0</v>
      </c>
      <c r="E189">
        <f>'[4]IntHeatGain-100Rad-2XWall-TS6-O'!D928</f>
        <v>887.25</v>
      </c>
      <c r="F189" s="3">
        <f>'[4]IntHeatGain-100Rad-2XWall-TS6-O'!E928</f>
        <v>0</v>
      </c>
      <c r="G189">
        <f>'[4]IntHeatGain-100Rad-2XWall-TS6-O'!F928</f>
        <v>2554504.5792578701</v>
      </c>
      <c r="H189">
        <f>'[4]IntHeatGain-100Rad-2XWall-TS6-O'!G928</f>
        <v>20.000000000000099</v>
      </c>
      <c r="I189" s="3">
        <f>'[4]IntHeatGain-100Rad-2XWall-TS6-O'!H928</f>
        <v>0</v>
      </c>
      <c r="J189" s="3">
        <f>'[4]IntHeatGain-100Rad-2XWall-TS6-O'!I928</f>
        <v>0</v>
      </c>
      <c r="K189" s="3">
        <f>'[4]IntHeatGain-100Rad-2XWall-TS6-O'!J928</f>
        <v>0</v>
      </c>
      <c r="L189" s="3">
        <f>'[4]IntHeatGain-100Rad-2XWall-TS6-O'!K928</f>
        <v>0</v>
      </c>
      <c r="M189" s="3">
        <f>'[4]IntHeatGain-100Rad-2XWall-TS6-O'!L928</f>
        <v>0</v>
      </c>
      <c r="N189" s="3">
        <f>'[4]IntHeatGain-100Rad-2XWall-TS6-O'!M928</f>
        <v>24.271929666651001</v>
      </c>
      <c r="O189">
        <f>'[4]IntHeatGain-100Rad-2XWall-TS6-O'!N928</f>
        <v>24.3067139049258</v>
      </c>
      <c r="P189">
        <f>'[4]IntHeatGain-100Rad-2XWall-TS6-O'!O928</f>
        <v>3.0760000000000001</v>
      </c>
      <c r="Q189">
        <f>'[4]IntHeatGain-100Rad-2XWall-TS6-O'!P928</f>
        <v>0</v>
      </c>
      <c r="R189" s="3">
        <f>'[4]IntHeatGain-100Rad-2XWall-TS6-O'!Q928</f>
        <v>3.0760000000000001</v>
      </c>
      <c r="S189">
        <f>'[4]IntHeatGain-100Rad-2XWall-TS6-O'!R928</f>
        <v>3.0760000000000001</v>
      </c>
      <c r="T189">
        <f>'[4]IntHeatGain-100Rad-2XWall-TS6-O'!S928</f>
        <v>3.0760000000000001</v>
      </c>
      <c r="U189">
        <f>'[4]IntHeatGain-100Rad-2XWall-TS6-O'!T928</f>
        <v>3.0760000000000001</v>
      </c>
      <c r="V189">
        <f>'[4]IntHeatGain-100Rad-2XWall-TS6-O'!U928</f>
        <v>3.0760000000000001</v>
      </c>
      <c r="W189">
        <f>'[4]IntHeatGain-100Rad-2XWall-TS6-O'!V928</f>
        <v>0</v>
      </c>
      <c r="Y189">
        <f t="shared" si="4"/>
        <v>709.58460534940832</v>
      </c>
    </row>
    <row r="190" spans="1:25" x14ac:dyDescent="0.2">
      <c r="A190">
        <f t="shared" si="5"/>
        <v>184</v>
      </c>
      <c r="B190" t="str">
        <f>'[4]IntHeatGain-100Rad-2XWall-TS6-O'!A929</f>
        <v xml:space="preserve"> 08/08  16:00:00</v>
      </c>
      <c r="C190">
        <f>'[4]IntHeatGain-100Rad-2XWall-TS6-O'!B929</f>
        <v>20</v>
      </c>
      <c r="D190">
        <f>'[4]IntHeatGain-100Rad-2XWall-TS6-O'!C929</f>
        <v>0</v>
      </c>
      <c r="E190">
        <f>'[4]IntHeatGain-100Rad-2XWall-TS6-O'!D929</f>
        <v>853.5</v>
      </c>
      <c r="F190" s="3">
        <f>'[4]IntHeatGain-100Rad-2XWall-TS6-O'!E929</f>
        <v>0</v>
      </c>
      <c r="G190">
        <f>'[4]IntHeatGain-100Rad-2XWall-TS6-O'!F929</f>
        <v>2433232.47097024</v>
      </c>
      <c r="H190">
        <f>'[4]IntHeatGain-100Rad-2XWall-TS6-O'!G929</f>
        <v>20.000000000000099</v>
      </c>
      <c r="I190" s="3">
        <f>'[4]IntHeatGain-100Rad-2XWall-TS6-O'!H929</f>
        <v>0</v>
      </c>
      <c r="J190" s="3">
        <f>'[4]IntHeatGain-100Rad-2XWall-TS6-O'!I929</f>
        <v>0</v>
      </c>
      <c r="K190" s="3">
        <f>'[4]IntHeatGain-100Rad-2XWall-TS6-O'!J929</f>
        <v>0</v>
      </c>
      <c r="L190" s="3">
        <f>'[4]IntHeatGain-100Rad-2XWall-TS6-O'!K929</f>
        <v>0</v>
      </c>
      <c r="M190" s="3">
        <f>'[4]IntHeatGain-100Rad-2XWall-TS6-O'!L929</f>
        <v>0</v>
      </c>
      <c r="N190" s="3">
        <f>'[4]IntHeatGain-100Rad-2XWall-TS6-O'!M929</f>
        <v>24.069124816999199</v>
      </c>
      <c r="O190">
        <f>'[4]IntHeatGain-100Rad-2XWall-TS6-O'!N929</f>
        <v>24.102235607755901</v>
      </c>
      <c r="P190">
        <f>'[4]IntHeatGain-100Rad-2XWall-TS6-O'!O929</f>
        <v>3.0760000000000001</v>
      </c>
      <c r="Q190">
        <f>'[4]IntHeatGain-100Rad-2XWall-TS6-O'!P929</f>
        <v>0</v>
      </c>
      <c r="R190" s="3">
        <f>'[4]IntHeatGain-100Rad-2XWall-TS6-O'!Q929</f>
        <v>3.0760000000000001</v>
      </c>
      <c r="S190">
        <f>'[4]IntHeatGain-100Rad-2XWall-TS6-O'!R929</f>
        <v>3.0760000000000001</v>
      </c>
      <c r="T190">
        <f>'[4]IntHeatGain-100Rad-2XWall-TS6-O'!S929</f>
        <v>3.0760000000000001</v>
      </c>
      <c r="U190">
        <f>'[4]IntHeatGain-100Rad-2XWall-TS6-O'!T929</f>
        <v>3.0760000000000001</v>
      </c>
      <c r="V190">
        <f>'[4]IntHeatGain-100Rad-2XWall-TS6-O'!U929</f>
        <v>3.0760000000000001</v>
      </c>
      <c r="W190">
        <f>'[4]IntHeatGain-100Rad-2XWall-TS6-O'!V929</f>
        <v>0</v>
      </c>
      <c r="Y190">
        <f t="shared" si="4"/>
        <v>675.89790860284438</v>
      </c>
    </row>
    <row r="191" spans="1:25" x14ac:dyDescent="0.2">
      <c r="A191">
        <f t="shared" si="5"/>
        <v>185</v>
      </c>
      <c r="B191" t="str">
        <f>'[4]IntHeatGain-100Rad-2XWall-TS6-O'!A930</f>
        <v xml:space="preserve"> 08/08  17:00:00</v>
      </c>
      <c r="C191">
        <f>'[4]IntHeatGain-100Rad-2XWall-TS6-O'!B930</f>
        <v>20</v>
      </c>
      <c r="D191">
        <f>'[4]IntHeatGain-100Rad-2XWall-TS6-O'!C930</f>
        <v>0</v>
      </c>
      <c r="E191">
        <f>'[4]IntHeatGain-100Rad-2XWall-TS6-O'!D930</f>
        <v>785.66666666666697</v>
      </c>
      <c r="F191" s="3">
        <f>'[4]IntHeatGain-100Rad-2XWall-TS6-O'!E930</f>
        <v>0</v>
      </c>
      <c r="G191">
        <f>'[4]IntHeatGain-100Rad-2XWall-TS6-O'!F930</f>
        <v>2317777.9130443898</v>
      </c>
      <c r="H191">
        <f>'[4]IntHeatGain-100Rad-2XWall-TS6-O'!G930</f>
        <v>20</v>
      </c>
      <c r="I191" s="3">
        <f>'[4]IntHeatGain-100Rad-2XWall-TS6-O'!H930</f>
        <v>0</v>
      </c>
      <c r="J191" s="3">
        <f>'[4]IntHeatGain-100Rad-2XWall-TS6-O'!I930</f>
        <v>0</v>
      </c>
      <c r="K191" s="3">
        <f>'[4]IntHeatGain-100Rad-2XWall-TS6-O'!J930</f>
        <v>0</v>
      </c>
      <c r="L191" s="3">
        <f>'[4]IntHeatGain-100Rad-2XWall-TS6-O'!K930</f>
        <v>0</v>
      </c>
      <c r="M191" s="3">
        <f>'[4]IntHeatGain-100Rad-2XWall-TS6-O'!L930</f>
        <v>0</v>
      </c>
      <c r="N191" s="3">
        <f>'[4]IntHeatGain-100Rad-2XWall-TS6-O'!M930</f>
        <v>23.876048728916</v>
      </c>
      <c r="O191">
        <f>'[4]IntHeatGain-100Rad-2XWall-TS6-O'!N930</f>
        <v>23.907574701717301</v>
      </c>
      <c r="P191">
        <f>'[4]IntHeatGain-100Rad-2XWall-TS6-O'!O930</f>
        <v>3.0760000000000001</v>
      </c>
      <c r="Q191">
        <f>'[4]IntHeatGain-100Rad-2XWall-TS6-O'!P930</f>
        <v>0</v>
      </c>
      <c r="R191" s="3">
        <f>'[4]IntHeatGain-100Rad-2XWall-TS6-O'!Q930</f>
        <v>3.0760000000000001</v>
      </c>
      <c r="S191">
        <f>'[4]IntHeatGain-100Rad-2XWall-TS6-O'!R930</f>
        <v>3.0760000000000001</v>
      </c>
      <c r="T191">
        <f>'[4]IntHeatGain-100Rad-2XWall-TS6-O'!S930</f>
        <v>3.0760000000000001</v>
      </c>
      <c r="U191">
        <f>'[4]IntHeatGain-100Rad-2XWall-TS6-O'!T930</f>
        <v>3.0760000000000001</v>
      </c>
      <c r="V191">
        <f>'[4]IntHeatGain-100Rad-2XWall-TS6-O'!U930</f>
        <v>3.0760000000000001</v>
      </c>
      <c r="W191">
        <f>'[4]IntHeatGain-100Rad-2XWall-TS6-O'!V930</f>
        <v>0</v>
      </c>
      <c r="Y191">
        <f t="shared" si="4"/>
        <v>643.827198067886</v>
      </c>
    </row>
    <row r="192" spans="1:25" x14ac:dyDescent="0.2">
      <c r="A192">
        <f t="shared" si="5"/>
        <v>186</v>
      </c>
      <c r="B192" t="str">
        <f>'[4]IntHeatGain-100Rad-2XWall-TS6-O'!A931</f>
        <v xml:space="preserve"> 08/08  18:00:00</v>
      </c>
      <c r="C192">
        <f>'[4]IntHeatGain-100Rad-2XWall-TS6-O'!B931</f>
        <v>20</v>
      </c>
      <c r="D192">
        <f>'[4]IntHeatGain-100Rad-2XWall-TS6-O'!C931</f>
        <v>0</v>
      </c>
      <c r="E192">
        <f>'[4]IntHeatGain-100Rad-2XWall-TS6-O'!D931</f>
        <v>636.66666666666697</v>
      </c>
      <c r="F192" s="3">
        <f>'[4]IntHeatGain-100Rad-2XWall-TS6-O'!E931</f>
        <v>0</v>
      </c>
      <c r="G192">
        <f>'[4]IntHeatGain-100Rad-2XWall-TS6-O'!F931</f>
        <v>2207835.3010759298</v>
      </c>
      <c r="H192">
        <f>'[4]IntHeatGain-100Rad-2XWall-TS6-O'!G931</f>
        <v>20.000000000000099</v>
      </c>
      <c r="I192" s="3">
        <f>'[4]IntHeatGain-100Rad-2XWall-TS6-O'!H931</f>
        <v>0</v>
      </c>
      <c r="J192" s="3">
        <f>'[4]IntHeatGain-100Rad-2XWall-TS6-O'!I931</f>
        <v>0</v>
      </c>
      <c r="K192" s="3">
        <f>'[4]IntHeatGain-100Rad-2XWall-TS6-O'!J931</f>
        <v>0</v>
      </c>
      <c r="L192" s="3">
        <f>'[4]IntHeatGain-100Rad-2XWall-TS6-O'!K931</f>
        <v>0</v>
      </c>
      <c r="M192" s="3">
        <f>'[4]IntHeatGain-100Rad-2XWall-TS6-O'!L931</f>
        <v>0</v>
      </c>
      <c r="N192" s="3">
        <f>'[4]IntHeatGain-100Rad-2XWall-TS6-O'!M931</f>
        <v>23.6921903363687</v>
      </c>
      <c r="O192">
        <f>'[4]IntHeatGain-100Rad-2XWall-TS6-O'!N931</f>
        <v>23.722213651416599</v>
      </c>
      <c r="P192">
        <f>'[4]IntHeatGain-100Rad-2XWall-TS6-O'!O931</f>
        <v>3.0760000000000001</v>
      </c>
      <c r="Q192">
        <f>'[4]IntHeatGain-100Rad-2XWall-TS6-O'!P931</f>
        <v>0</v>
      </c>
      <c r="R192" s="3">
        <f>'[4]IntHeatGain-100Rad-2XWall-TS6-O'!Q931</f>
        <v>3.0760000000000001</v>
      </c>
      <c r="S192">
        <f>'[4]IntHeatGain-100Rad-2XWall-TS6-O'!R931</f>
        <v>3.0760000000000001</v>
      </c>
      <c r="T192">
        <f>'[4]IntHeatGain-100Rad-2XWall-TS6-O'!S931</f>
        <v>3.0760000000000001</v>
      </c>
      <c r="U192">
        <f>'[4]IntHeatGain-100Rad-2XWall-TS6-O'!T931</f>
        <v>3.0760000000000001</v>
      </c>
      <c r="V192">
        <f>'[4]IntHeatGain-100Rad-2XWall-TS6-O'!U931</f>
        <v>3.0760000000000001</v>
      </c>
      <c r="W192">
        <f>'[4]IntHeatGain-100Rad-2XWall-TS6-O'!V931</f>
        <v>0</v>
      </c>
      <c r="Y192">
        <f t="shared" si="4"/>
        <v>613.28758363220277</v>
      </c>
    </row>
    <row r="193" spans="1:25" x14ac:dyDescent="0.2">
      <c r="A193">
        <f t="shared" si="5"/>
        <v>187</v>
      </c>
      <c r="B193" t="str">
        <f>'[4]IntHeatGain-100Rad-2XWall-TS6-O'!A932</f>
        <v xml:space="preserve"> 08/08  19:00:00</v>
      </c>
      <c r="C193">
        <f>'[4]IntHeatGain-100Rad-2XWall-TS6-O'!B932</f>
        <v>20</v>
      </c>
      <c r="D193">
        <f>'[4]IntHeatGain-100Rad-2XWall-TS6-O'!C932</f>
        <v>0</v>
      </c>
      <c r="E193">
        <f>'[4]IntHeatGain-100Rad-2XWall-TS6-O'!D932</f>
        <v>330.41666666666703</v>
      </c>
      <c r="F193" s="3">
        <f>'[4]IntHeatGain-100Rad-2XWall-TS6-O'!E932</f>
        <v>0</v>
      </c>
      <c r="G193">
        <f>'[4]IntHeatGain-100Rad-2XWall-TS6-O'!F932</f>
        <v>2103124.6300056102</v>
      </c>
      <c r="H193">
        <f>'[4]IntHeatGain-100Rad-2XWall-TS6-O'!G932</f>
        <v>20.000000000000099</v>
      </c>
      <c r="I193" s="3">
        <f>'[4]IntHeatGain-100Rad-2XWall-TS6-O'!H932</f>
        <v>0</v>
      </c>
      <c r="J193" s="3">
        <f>'[4]IntHeatGain-100Rad-2XWall-TS6-O'!I932</f>
        <v>0</v>
      </c>
      <c r="K193" s="3">
        <f>'[4]IntHeatGain-100Rad-2XWall-TS6-O'!J932</f>
        <v>0</v>
      </c>
      <c r="L193" s="3">
        <f>'[4]IntHeatGain-100Rad-2XWall-TS6-O'!K932</f>
        <v>0</v>
      </c>
      <c r="M193" s="3">
        <f>'[4]IntHeatGain-100Rad-2XWall-TS6-O'!L932</f>
        <v>0</v>
      </c>
      <c r="N193" s="3">
        <f>'[4]IntHeatGain-100Rad-2XWall-TS6-O'!M932</f>
        <v>23.517081383426401</v>
      </c>
      <c r="O193">
        <f>'[4]IntHeatGain-100Rad-2XWall-TS6-O'!N932</f>
        <v>23.5456773319038</v>
      </c>
      <c r="P193">
        <f>'[4]IntHeatGain-100Rad-2XWall-TS6-O'!O932</f>
        <v>3.0760000000000001</v>
      </c>
      <c r="Q193">
        <f>'[4]IntHeatGain-100Rad-2XWall-TS6-O'!P932</f>
        <v>0</v>
      </c>
      <c r="R193" s="3">
        <f>'[4]IntHeatGain-100Rad-2XWall-TS6-O'!Q932</f>
        <v>3.0760000000000001</v>
      </c>
      <c r="S193">
        <f>'[4]IntHeatGain-100Rad-2XWall-TS6-O'!R932</f>
        <v>3.0760000000000001</v>
      </c>
      <c r="T193">
        <f>'[4]IntHeatGain-100Rad-2XWall-TS6-O'!S932</f>
        <v>3.0760000000000001</v>
      </c>
      <c r="U193">
        <f>'[4]IntHeatGain-100Rad-2XWall-TS6-O'!T932</f>
        <v>3.0760000000000001</v>
      </c>
      <c r="V193">
        <f>'[4]IntHeatGain-100Rad-2XWall-TS6-O'!U932</f>
        <v>3.0760000000000001</v>
      </c>
      <c r="W193">
        <f>'[4]IntHeatGain-100Rad-2XWall-TS6-O'!V932</f>
        <v>0</v>
      </c>
      <c r="Y193">
        <f t="shared" si="4"/>
        <v>584.20128611266955</v>
      </c>
    </row>
    <row r="194" spans="1:25" x14ac:dyDescent="0.2">
      <c r="A194">
        <f t="shared" si="5"/>
        <v>188</v>
      </c>
      <c r="B194" t="str">
        <f>'[4]IntHeatGain-100Rad-2XWall-TS6-O'!A933</f>
        <v xml:space="preserve"> 08/08  20:00:00</v>
      </c>
      <c r="C194">
        <f>'[4]IntHeatGain-100Rad-2XWall-TS6-O'!B933</f>
        <v>20</v>
      </c>
      <c r="D194" s="3">
        <f>'[4]IntHeatGain-100Rad-2XWall-TS6-O'!C933</f>
        <v>0</v>
      </c>
      <c r="E194" s="3">
        <f>'[4]IntHeatGain-100Rad-2XWall-TS6-O'!D933</f>
        <v>31.5833333333333</v>
      </c>
      <c r="F194" s="3">
        <f>'[4]IntHeatGain-100Rad-2XWall-TS6-O'!E933</f>
        <v>0</v>
      </c>
      <c r="G194">
        <f>'[4]IntHeatGain-100Rad-2XWall-TS6-O'!F933</f>
        <v>2003387.5926654399</v>
      </c>
      <c r="H194">
        <f>'[4]IntHeatGain-100Rad-2XWall-TS6-O'!G933</f>
        <v>20</v>
      </c>
      <c r="I194" s="3">
        <f>'[4]IntHeatGain-100Rad-2XWall-TS6-O'!H933</f>
        <v>0</v>
      </c>
      <c r="J194" s="3">
        <f>'[4]IntHeatGain-100Rad-2XWall-TS6-O'!I933</f>
        <v>0</v>
      </c>
      <c r="K194" s="3">
        <f>'[4]IntHeatGain-100Rad-2XWall-TS6-O'!J933</f>
        <v>0</v>
      </c>
      <c r="L194" s="3">
        <f>'[4]IntHeatGain-100Rad-2XWall-TS6-O'!K933</f>
        <v>0</v>
      </c>
      <c r="M194" s="3">
        <f>'[4]IntHeatGain-100Rad-2XWall-TS6-O'!L933</f>
        <v>0</v>
      </c>
      <c r="N194" s="3">
        <f>'[4]IntHeatGain-100Rad-2XWall-TS6-O'!M933</f>
        <v>23.3502898998109</v>
      </c>
      <c r="O194">
        <f>'[4]IntHeatGain-100Rad-2XWall-TS6-O'!N933</f>
        <v>23.377528302088301</v>
      </c>
      <c r="P194">
        <f>'[4]IntHeatGain-100Rad-2XWall-TS6-O'!O933</f>
        <v>3.0760000000000001</v>
      </c>
      <c r="Q194">
        <f>'[4]IntHeatGain-100Rad-2XWall-TS6-O'!P933</f>
        <v>0</v>
      </c>
      <c r="R194" s="3">
        <f>'[4]IntHeatGain-100Rad-2XWall-TS6-O'!Q933</f>
        <v>3.0760000000000001</v>
      </c>
      <c r="S194">
        <f>'[4]IntHeatGain-100Rad-2XWall-TS6-O'!R933</f>
        <v>3.0760000000000001</v>
      </c>
      <c r="T194">
        <f>'[4]IntHeatGain-100Rad-2XWall-TS6-O'!S933</f>
        <v>3.0760000000000001</v>
      </c>
      <c r="U194">
        <f>'[4]IntHeatGain-100Rad-2XWall-TS6-O'!T933</f>
        <v>3.0760000000000001</v>
      </c>
      <c r="V194">
        <f>'[4]IntHeatGain-100Rad-2XWall-TS6-O'!U933</f>
        <v>3.0760000000000001</v>
      </c>
      <c r="W194">
        <f>'[4]IntHeatGain-100Rad-2XWall-TS6-O'!V933</f>
        <v>0</v>
      </c>
      <c r="Y194">
        <f t="shared" si="4"/>
        <v>556.49655351817773</v>
      </c>
    </row>
    <row r="195" spans="1:25" x14ac:dyDescent="0.2">
      <c r="A195">
        <f t="shared" si="5"/>
        <v>189</v>
      </c>
      <c r="B195" t="str">
        <f>'[4]IntHeatGain-100Rad-2XWall-TS6-O'!A934</f>
        <v xml:space="preserve"> 08/08  21:00:00</v>
      </c>
      <c r="C195">
        <f>'[4]IntHeatGain-100Rad-2XWall-TS6-O'!B934</f>
        <v>20</v>
      </c>
      <c r="D195" s="3">
        <f>'[4]IntHeatGain-100Rad-2XWall-TS6-O'!C934</f>
        <v>0</v>
      </c>
      <c r="E195" s="3">
        <f>'[4]IntHeatGain-100Rad-2XWall-TS6-O'!D934</f>
        <v>0</v>
      </c>
      <c r="F195" s="3">
        <f>'[4]IntHeatGain-100Rad-2XWall-TS6-O'!E934</f>
        <v>0</v>
      </c>
      <c r="G195">
        <f>'[4]IntHeatGain-100Rad-2XWall-TS6-O'!F934</f>
        <v>1908383.1274142</v>
      </c>
      <c r="H195">
        <f>'[4]IntHeatGain-100Rad-2XWall-TS6-O'!G934</f>
        <v>20</v>
      </c>
      <c r="I195" s="3">
        <f>'[4]IntHeatGain-100Rad-2XWall-TS6-O'!H934</f>
        <v>0</v>
      </c>
      <c r="J195" s="3">
        <f>'[4]IntHeatGain-100Rad-2XWall-TS6-O'!I934</f>
        <v>0</v>
      </c>
      <c r="K195" s="3">
        <f>'[4]IntHeatGain-100Rad-2XWall-TS6-O'!J934</f>
        <v>0</v>
      </c>
      <c r="L195" s="3">
        <f>'[4]IntHeatGain-100Rad-2XWall-TS6-O'!K934</f>
        <v>0</v>
      </c>
      <c r="M195" s="3">
        <f>'[4]IntHeatGain-100Rad-2XWall-TS6-O'!L934</f>
        <v>0</v>
      </c>
      <c r="N195" s="3">
        <f>'[4]IntHeatGain-100Rad-2XWall-TS6-O'!M934</f>
        <v>23.191412755151699</v>
      </c>
      <c r="O195">
        <f>'[4]IntHeatGain-100Rad-2XWall-TS6-O'!N934</f>
        <v>23.217359040874101</v>
      </c>
      <c r="P195">
        <f>'[4]IntHeatGain-100Rad-2XWall-TS6-O'!O934</f>
        <v>3.0760000000000001</v>
      </c>
      <c r="Q195">
        <f>'[4]IntHeatGain-100Rad-2XWall-TS6-O'!P934</f>
        <v>0</v>
      </c>
      <c r="R195" s="3">
        <f>'[4]IntHeatGain-100Rad-2XWall-TS6-O'!Q934</f>
        <v>3.0760000000000001</v>
      </c>
      <c r="S195">
        <f>'[4]IntHeatGain-100Rad-2XWall-TS6-O'!R934</f>
        <v>3.0760000000000001</v>
      </c>
      <c r="T195">
        <f>'[4]IntHeatGain-100Rad-2XWall-TS6-O'!S934</f>
        <v>3.0760000000000001</v>
      </c>
      <c r="U195">
        <f>'[4]IntHeatGain-100Rad-2XWall-TS6-O'!T934</f>
        <v>3.0760000000000001</v>
      </c>
      <c r="V195">
        <f>'[4]IntHeatGain-100Rad-2XWall-TS6-O'!U934</f>
        <v>3.0760000000000001</v>
      </c>
      <c r="W195">
        <f>'[4]IntHeatGain-100Rad-2XWall-TS6-O'!V934</f>
        <v>0</v>
      </c>
      <c r="Y195">
        <f t="shared" si="4"/>
        <v>530.10642428172218</v>
      </c>
    </row>
    <row r="196" spans="1:25" x14ac:dyDescent="0.2">
      <c r="A196">
        <f t="shared" si="5"/>
        <v>190</v>
      </c>
      <c r="B196" t="str">
        <f>'[4]IntHeatGain-100Rad-2XWall-TS6-O'!A935</f>
        <v xml:space="preserve"> 08/08  22:00:00</v>
      </c>
      <c r="C196">
        <f>'[4]IntHeatGain-100Rad-2XWall-TS6-O'!B935</f>
        <v>20</v>
      </c>
      <c r="D196" s="3">
        <f>'[4]IntHeatGain-100Rad-2XWall-TS6-O'!C935</f>
        <v>0</v>
      </c>
      <c r="E196" s="3">
        <f>'[4]IntHeatGain-100Rad-2XWall-TS6-O'!D935</f>
        <v>0</v>
      </c>
      <c r="F196" s="3">
        <f>'[4]IntHeatGain-100Rad-2XWall-TS6-O'!E935</f>
        <v>0</v>
      </c>
      <c r="G196">
        <f>'[4]IntHeatGain-100Rad-2XWall-TS6-O'!F935</f>
        <v>1817884.3542617699</v>
      </c>
      <c r="H196">
        <f>'[4]IntHeatGain-100Rad-2XWall-TS6-O'!G935</f>
        <v>20</v>
      </c>
      <c r="I196" s="3">
        <f>'[4]IntHeatGain-100Rad-2XWall-TS6-O'!H935</f>
        <v>0</v>
      </c>
      <c r="J196" s="3">
        <f>'[4]IntHeatGain-100Rad-2XWall-TS6-O'!I935</f>
        <v>0</v>
      </c>
      <c r="K196" s="3">
        <f>'[4]IntHeatGain-100Rad-2XWall-TS6-O'!J935</f>
        <v>0</v>
      </c>
      <c r="L196" s="3">
        <f>'[4]IntHeatGain-100Rad-2XWall-TS6-O'!K935</f>
        <v>0</v>
      </c>
      <c r="M196" s="3">
        <f>'[4]IntHeatGain-100Rad-2XWall-TS6-O'!L935</f>
        <v>0</v>
      </c>
      <c r="N196" s="3">
        <f>'[4]IntHeatGain-100Rad-2XWall-TS6-O'!M935</f>
        <v>23.040070535229798</v>
      </c>
      <c r="O196">
        <f>'[4]IntHeatGain-100Rad-2XWall-TS6-O'!N935</f>
        <v>23.0647864507817</v>
      </c>
      <c r="P196">
        <f>'[4]IntHeatGain-100Rad-2XWall-TS6-O'!O935</f>
        <v>3.0760000000000001</v>
      </c>
      <c r="Q196">
        <f>'[4]IntHeatGain-100Rad-2XWall-TS6-O'!P935</f>
        <v>0</v>
      </c>
      <c r="R196" s="3">
        <f>'[4]IntHeatGain-100Rad-2XWall-TS6-O'!Q935</f>
        <v>3.0760000000000001</v>
      </c>
      <c r="S196">
        <f>'[4]IntHeatGain-100Rad-2XWall-TS6-O'!R935</f>
        <v>3.0760000000000001</v>
      </c>
      <c r="T196">
        <f>'[4]IntHeatGain-100Rad-2XWall-TS6-O'!S935</f>
        <v>3.0760000000000001</v>
      </c>
      <c r="U196">
        <f>'[4]IntHeatGain-100Rad-2XWall-TS6-O'!T935</f>
        <v>3.0760000000000001</v>
      </c>
      <c r="V196">
        <f>'[4]IntHeatGain-100Rad-2XWall-TS6-O'!U935</f>
        <v>3.0760000000000001</v>
      </c>
      <c r="W196">
        <f>'[4]IntHeatGain-100Rad-2XWall-TS6-O'!V935</f>
        <v>0</v>
      </c>
      <c r="Y196">
        <f t="shared" si="4"/>
        <v>504.96787618382496</v>
      </c>
    </row>
    <row r="197" spans="1:25" x14ac:dyDescent="0.2">
      <c r="A197">
        <f t="shared" si="5"/>
        <v>191</v>
      </c>
      <c r="B197" t="str">
        <f>'[4]IntHeatGain-100Rad-2XWall-TS6-O'!A936</f>
        <v xml:space="preserve"> 08/08  23:00:00</v>
      </c>
      <c r="C197">
        <f>'[4]IntHeatGain-100Rad-2XWall-TS6-O'!B936</f>
        <v>20</v>
      </c>
      <c r="D197" s="3">
        <f>'[4]IntHeatGain-100Rad-2XWall-TS6-O'!C936</f>
        <v>0</v>
      </c>
      <c r="E197" s="3">
        <f>'[4]IntHeatGain-100Rad-2XWall-TS6-O'!D936</f>
        <v>0</v>
      </c>
      <c r="F197" s="3">
        <f>'[4]IntHeatGain-100Rad-2XWall-TS6-O'!E936</f>
        <v>0</v>
      </c>
      <c r="G197">
        <f>'[4]IntHeatGain-100Rad-2XWall-TS6-O'!F936</f>
        <v>1731676.59552622</v>
      </c>
      <c r="H197">
        <f>'[4]IntHeatGain-100Rad-2XWall-TS6-O'!G936</f>
        <v>20</v>
      </c>
      <c r="I197" s="3">
        <f>'[4]IntHeatGain-100Rad-2XWall-TS6-O'!H936</f>
        <v>0</v>
      </c>
      <c r="J197" s="3">
        <f>'[4]IntHeatGain-100Rad-2XWall-TS6-O'!I936</f>
        <v>0</v>
      </c>
      <c r="K197" s="3">
        <f>'[4]IntHeatGain-100Rad-2XWall-TS6-O'!J936</f>
        <v>0</v>
      </c>
      <c r="L197" s="3">
        <f>'[4]IntHeatGain-100Rad-2XWall-TS6-O'!K936</f>
        <v>0</v>
      </c>
      <c r="M197" s="3">
        <f>'[4]IntHeatGain-100Rad-2XWall-TS6-O'!L936</f>
        <v>0</v>
      </c>
      <c r="N197" s="3">
        <f>'[4]IntHeatGain-100Rad-2XWall-TS6-O'!M936</f>
        <v>22.895904231897301</v>
      </c>
      <c r="O197">
        <f>'[4]IntHeatGain-100Rad-2XWall-TS6-O'!N936</f>
        <v>22.919448297515999</v>
      </c>
      <c r="P197">
        <f>'[4]IntHeatGain-100Rad-2XWall-TS6-O'!O936</f>
        <v>3.0760000000000001</v>
      </c>
      <c r="Q197">
        <f>'[4]IntHeatGain-100Rad-2XWall-TS6-O'!P936</f>
        <v>0</v>
      </c>
      <c r="R197" s="3">
        <f>'[4]IntHeatGain-100Rad-2XWall-TS6-O'!Q936</f>
        <v>3.0760000000000001</v>
      </c>
      <c r="S197">
        <f>'[4]IntHeatGain-100Rad-2XWall-TS6-O'!R936</f>
        <v>3.0760000000000001</v>
      </c>
      <c r="T197">
        <f>'[4]IntHeatGain-100Rad-2XWall-TS6-O'!S936</f>
        <v>3.0760000000000001</v>
      </c>
      <c r="U197">
        <f>'[4]IntHeatGain-100Rad-2XWall-TS6-O'!T936</f>
        <v>3.0760000000000001</v>
      </c>
      <c r="V197">
        <f>'[4]IntHeatGain-100Rad-2XWall-TS6-O'!U936</f>
        <v>3.0760000000000001</v>
      </c>
      <c r="W197">
        <f>'[4]IntHeatGain-100Rad-2XWall-TS6-O'!V936</f>
        <v>0</v>
      </c>
      <c r="Y197">
        <f t="shared" si="4"/>
        <v>481.02127653506113</v>
      </c>
    </row>
    <row r="198" spans="1:25" x14ac:dyDescent="0.2">
      <c r="A198">
        <f t="shared" si="5"/>
        <v>192</v>
      </c>
      <c r="B198" t="str">
        <f>'[4]IntHeatGain-100Rad-2XWall-TS6-O'!A937</f>
        <v xml:space="preserve"> 08/08  24:00:00</v>
      </c>
      <c r="C198">
        <f>'[4]IntHeatGain-100Rad-2XWall-TS6-O'!B937</f>
        <v>20</v>
      </c>
      <c r="D198" s="3">
        <f>'[4]IntHeatGain-100Rad-2XWall-TS6-O'!C937</f>
        <v>0</v>
      </c>
      <c r="E198" s="3">
        <f>'[4]IntHeatGain-100Rad-2XWall-TS6-O'!D937</f>
        <v>0</v>
      </c>
      <c r="F198" s="3">
        <f>'[4]IntHeatGain-100Rad-2XWall-TS6-O'!E937</f>
        <v>0</v>
      </c>
      <c r="G198">
        <f>'[4]IntHeatGain-100Rad-2XWall-TS6-O'!F937</f>
        <v>1649556.0713871201</v>
      </c>
      <c r="H198">
        <f>'[4]IntHeatGain-100Rad-2XWall-TS6-O'!G937</f>
        <v>20</v>
      </c>
      <c r="I198" s="3">
        <f>'[4]IntHeatGain-100Rad-2XWall-TS6-O'!H937</f>
        <v>0</v>
      </c>
      <c r="J198" s="3">
        <f>'[4]IntHeatGain-100Rad-2XWall-TS6-O'!I937</f>
        <v>0</v>
      </c>
      <c r="K198" s="3">
        <f>'[4]IntHeatGain-100Rad-2XWall-TS6-O'!J937</f>
        <v>0</v>
      </c>
      <c r="L198" s="3">
        <f>'[4]IntHeatGain-100Rad-2XWall-TS6-O'!K937</f>
        <v>0</v>
      </c>
      <c r="M198" s="3">
        <f>'[4]IntHeatGain-100Rad-2XWall-TS6-O'!L937</f>
        <v>0</v>
      </c>
      <c r="N198" s="3">
        <f>'[4]IntHeatGain-100Rad-2XWall-TS6-O'!M937</f>
        <v>22.7585730616346</v>
      </c>
      <c r="O198">
        <f>'[4]IntHeatGain-100Rad-2XWall-TS6-O'!N937</f>
        <v>22.781000879550898</v>
      </c>
      <c r="P198">
        <f>'[4]IntHeatGain-100Rad-2XWall-TS6-O'!O937</f>
        <v>3.0760000000000001</v>
      </c>
      <c r="Q198">
        <f>'[4]IntHeatGain-100Rad-2XWall-TS6-O'!P937</f>
        <v>0</v>
      </c>
      <c r="R198" s="3">
        <f>'[4]IntHeatGain-100Rad-2XWall-TS6-O'!Q937</f>
        <v>3.0760000000000001</v>
      </c>
      <c r="S198">
        <f>'[4]IntHeatGain-100Rad-2XWall-TS6-O'!R937</f>
        <v>3.0760000000000001</v>
      </c>
      <c r="T198">
        <f>'[4]IntHeatGain-100Rad-2XWall-TS6-O'!S937</f>
        <v>3.0760000000000001</v>
      </c>
      <c r="U198">
        <f>'[4]IntHeatGain-100Rad-2XWall-TS6-O'!T937</f>
        <v>3.0760000000000001</v>
      </c>
      <c r="V198">
        <f>'[4]IntHeatGain-100Rad-2XWall-TS6-O'!U937</f>
        <v>3.0760000000000001</v>
      </c>
      <c r="W198">
        <f>'[4]IntHeatGain-100Rad-2XWall-TS6-O'!V937</f>
        <v>0</v>
      </c>
      <c r="Y198">
        <f t="shared" si="4"/>
        <v>458.21001982975559</v>
      </c>
    </row>
    <row r="199" spans="1:25" x14ac:dyDescent="0.2">
      <c r="A199">
        <f t="shared" si="5"/>
        <v>193</v>
      </c>
      <c r="B199" t="str">
        <f>'[4]IntHeatGain-100Rad-2XWall-TS6-O'!A938</f>
        <v xml:space="preserve"> 08/09  01:00:00</v>
      </c>
      <c r="C199">
        <f>'[4]IntHeatGain-100Rad-2XWall-TS6-O'!B938</f>
        <v>20</v>
      </c>
      <c r="D199" s="3">
        <f>'[4]IntHeatGain-100Rad-2XWall-TS6-O'!C938</f>
        <v>0</v>
      </c>
      <c r="E199" s="3">
        <f>'[4]IntHeatGain-100Rad-2XWall-TS6-O'!D938</f>
        <v>0</v>
      </c>
      <c r="F199" s="3">
        <f>'[4]IntHeatGain-100Rad-2XWall-TS6-O'!E938</f>
        <v>0</v>
      </c>
      <c r="G199">
        <f>'[4]IntHeatGain-100Rad-2XWall-TS6-O'!F938</f>
        <v>1571328.9893188199</v>
      </c>
      <c r="H199">
        <f>'[4]IntHeatGain-100Rad-2XWall-TS6-O'!G938</f>
        <v>20</v>
      </c>
      <c r="I199" s="3">
        <f>'[4]IntHeatGain-100Rad-2XWall-TS6-O'!H938</f>
        <v>0</v>
      </c>
      <c r="J199" s="3">
        <f>'[4]IntHeatGain-100Rad-2XWall-TS6-O'!I938</f>
        <v>0</v>
      </c>
      <c r="K199" s="3">
        <f>'[4]IntHeatGain-100Rad-2XWall-TS6-O'!J938</f>
        <v>0</v>
      </c>
      <c r="L199" s="3">
        <f>'[4]IntHeatGain-100Rad-2XWall-TS6-O'!K938</f>
        <v>0</v>
      </c>
      <c r="M199" s="3">
        <f>'[4]IntHeatGain-100Rad-2XWall-TS6-O'!L938</f>
        <v>0</v>
      </c>
      <c r="N199" s="3">
        <f>'[4]IntHeatGain-100Rad-2XWall-TS6-O'!M938</f>
        <v>22.627752942799599</v>
      </c>
      <c r="O199">
        <f>'[4]IntHeatGain-100Rad-2XWall-TS6-O'!N938</f>
        <v>22.649117418124199</v>
      </c>
      <c r="P199">
        <f>'[4]IntHeatGain-100Rad-2XWall-TS6-O'!O938</f>
        <v>3.0760000000000001</v>
      </c>
      <c r="Q199">
        <f>'[4]IntHeatGain-100Rad-2XWall-TS6-O'!P938</f>
        <v>0</v>
      </c>
      <c r="R199" s="3">
        <f>'[4]IntHeatGain-100Rad-2XWall-TS6-O'!Q938</f>
        <v>3.0760000000000001</v>
      </c>
      <c r="S199">
        <f>'[4]IntHeatGain-100Rad-2XWall-TS6-O'!R938</f>
        <v>3.0760000000000001</v>
      </c>
      <c r="T199">
        <f>'[4]IntHeatGain-100Rad-2XWall-TS6-O'!S938</f>
        <v>3.0760000000000001</v>
      </c>
      <c r="U199">
        <f>'[4]IntHeatGain-100Rad-2XWall-TS6-O'!T938</f>
        <v>3.0760000000000001</v>
      </c>
      <c r="V199">
        <f>'[4]IntHeatGain-100Rad-2XWall-TS6-O'!U938</f>
        <v>3.0760000000000001</v>
      </c>
      <c r="W199">
        <f>'[4]IntHeatGain-100Rad-2XWall-TS6-O'!V938</f>
        <v>0</v>
      </c>
      <c r="Y199">
        <f t="shared" ref="Y199:Y262" si="6">G199/3600</f>
        <v>436.48027481078333</v>
      </c>
    </row>
    <row r="200" spans="1:25" x14ac:dyDescent="0.2">
      <c r="A200">
        <f t="shared" si="5"/>
        <v>194</v>
      </c>
      <c r="B200" t="str">
        <f>'[4]IntHeatGain-100Rad-2XWall-TS6-O'!A939</f>
        <v xml:space="preserve"> 08/09  02:00:00</v>
      </c>
      <c r="C200">
        <f>'[4]IntHeatGain-100Rad-2XWall-TS6-O'!B939</f>
        <v>20</v>
      </c>
      <c r="D200" s="3">
        <f>'[4]IntHeatGain-100Rad-2XWall-TS6-O'!C939</f>
        <v>0</v>
      </c>
      <c r="E200" s="3">
        <f>'[4]IntHeatGain-100Rad-2XWall-TS6-O'!D939</f>
        <v>0</v>
      </c>
      <c r="F200" s="3">
        <f>'[4]IntHeatGain-100Rad-2XWall-TS6-O'!E939</f>
        <v>0</v>
      </c>
      <c r="G200">
        <f>'[4]IntHeatGain-100Rad-2XWall-TS6-O'!F939</f>
        <v>1496810.87191362</v>
      </c>
      <c r="H200">
        <f>'[4]IntHeatGain-100Rad-2XWall-TS6-O'!G939</f>
        <v>20</v>
      </c>
      <c r="I200" s="3">
        <f>'[4]IntHeatGain-100Rad-2XWall-TS6-O'!H939</f>
        <v>0</v>
      </c>
      <c r="J200" s="3">
        <f>'[4]IntHeatGain-100Rad-2XWall-TS6-O'!I939</f>
        <v>0</v>
      </c>
      <c r="K200" s="3">
        <f>'[4]IntHeatGain-100Rad-2XWall-TS6-O'!J939</f>
        <v>0</v>
      </c>
      <c r="L200" s="3">
        <f>'[4]IntHeatGain-100Rad-2XWall-TS6-O'!K939</f>
        <v>0</v>
      </c>
      <c r="M200" s="3">
        <f>'[4]IntHeatGain-100Rad-2XWall-TS6-O'!L939</f>
        <v>0</v>
      </c>
      <c r="N200" s="3">
        <f>'[4]IntHeatGain-100Rad-2XWall-TS6-O'!M939</f>
        <v>22.503135371536999</v>
      </c>
      <c r="O200">
        <f>'[4]IntHeatGain-100Rad-2XWall-TS6-O'!N939</f>
        <v>22.5234868796501</v>
      </c>
      <c r="P200">
        <f>'[4]IntHeatGain-100Rad-2XWall-TS6-O'!O939</f>
        <v>3.0760000000000001</v>
      </c>
      <c r="Q200">
        <f>'[4]IntHeatGain-100Rad-2XWall-TS6-O'!P939</f>
        <v>0</v>
      </c>
      <c r="R200" s="3">
        <f>'[4]IntHeatGain-100Rad-2XWall-TS6-O'!Q939</f>
        <v>3.0760000000000001</v>
      </c>
      <c r="S200">
        <f>'[4]IntHeatGain-100Rad-2XWall-TS6-O'!R939</f>
        <v>3.0760000000000001</v>
      </c>
      <c r="T200">
        <f>'[4]IntHeatGain-100Rad-2XWall-TS6-O'!S939</f>
        <v>3.0760000000000001</v>
      </c>
      <c r="U200">
        <f>'[4]IntHeatGain-100Rad-2XWall-TS6-O'!T939</f>
        <v>3.0760000000000001</v>
      </c>
      <c r="V200">
        <f>'[4]IntHeatGain-100Rad-2XWall-TS6-O'!U939</f>
        <v>3.0760000000000001</v>
      </c>
      <c r="W200">
        <f>'[4]IntHeatGain-100Rad-2XWall-TS6-O'!V939</f>
        <v>0</v>
      </c>
      <c r="Y200">
        <f t="shared" si="6"/>
        <v>415.78079775378336</v>
      </c>
    </row>
    <row r="201" spans="1:25" x14ac:dyDescent="0.2">
      <c r="A201">
        <f t="shared" ref="A201:A264" si="7">A200+1</f>
        <v>195</v>
      </c>
      <c r="B201" t="str">
        <f>'[4]IntHeatGain-100Rad-2XWall-TS6-O'!A940</f>
        <v xml:space="preserve"> 08/09  03:00:00</v>
      </c>
      <c r="C201">
        <f>'[4]IntHeatGain-100Rad-2XWall-TS6-O'!B940</f>
        <v>20</v>
      </c>
      <c r="D201" s="3">
        <f>'[4]IntHeatGain-100Rad-2XWall-TS6-O'!C940</f>
        <v>0</v>
      </c>
      <c r="E201" s="3">
        <f>'[4]IntHeatGain-100Rad-2XWall-TS6-O'!D940</f>
        <v>0</v>
      </c>
      <c r="F201" s="3">
        <f>'[4]IntHeatGain-100Rad-2XWall-TS6-O'!E940</f>
        <v>0</v>
      </c>
      <c r="G201">
        <f>'[4]IntHeatGain-100Rad-2XWall-TS6-O'!F940</f>
        <v>1425826.0191756701</v>
      </c>
      <c r="H201">
        <f>'[4]IntHeatGain-100Rad-2XWall-TS6-O'!G940</f>
        <v>20</v>
      </c>
      <c r="I201" s="3">
        <f>'[4]IntHeatGain-100Rad-2XWall-TS6-O'!H940</f>
        <v>0</v>
      </c>
      <c r="J201" s="3">
        <f>'[4]IntHeatGain-100Rad-2XWall-TS6-O'!I940</f>
        <v>0</v>
      </c>
      <c r="K201" s="3">
        <f>'[4]IntHeatGain-100Rad-2XWall-TS6-O'!J940</f>
        <v>0</v>
      </c>
      <c r="L201" s="3">
        <f>'[4]IntHeatGain-100Rad-2XWall-TS6-O'!K940</f>
        <v>0</v>
      </c>
      <c r="M201" s="3">
        <f>'[4]IntHeatGain-100Rad-2XWall-TS6-O'!L940</f>
        <v>0</v>
      </c>
      <c r="N201" s="3">
        <f>'[4]IntHeatGain-100Rad-2XWall-TS6-O'!M940</f>
        <v>22.384426522566201</v>
      </c>
      <c r="O201">
        <f>'[4]IntHeatGain-100Rad-2XWall-TS6-O'!N940</f>
        <v>22.403813049493198</v>
      </c>
      <c r="P201">
        <f>'[4]IntHeatGain-100Rad-2XWall-TS6-O'!O940</f>
        <v>3.0760000000000001</v>
      </c>
      <c r="Q201">
        <f>'[4]IntHeatGain-100Rad-2XWall-TS6-O'!P940</f>
        <v>0</v>
      </c>
      <c r="R201" s="3">
        <f>'[4]IntHeatGain-100Rad-2XWall-TS6-O'!Q940</f>
        <v>3.0760000000000001</v>
      </c>
      <c r="S201">
        <f>'[4]IntHeatGain-100Rad-2XWall-TS6-O'!R940</f>
        <v>3.0760000000000001</v>
      </c>
      <c r="T201">
        <f>'[4]IntHeatGain-100Rad-2XWall-TS6-O'!S940</f>
        <v>3.0760000000000001</v>
      </c>
      <c r="U201">
        <f>'[4]IntHeatGain-100Rad-2XWall-TS6-O'!T940</f>
        <v>3.0760000000000001</v>
      </c>
      <c r="V201">
        <f>'[4]IntHeatGain-100Rad-2XWall-TS6-O'!U940</f>
        <v>3.0760000000000001</v>
      </c>
      <c r="W201">
        <f>'[4]IntHeatGain-100Rad-2XWall-TS6-O'!V940</f>
        <v>0</v>
      </c>
      <c r="Y201">
        <f t="shared" si="6"/>
        <v>396.06278310435283</v>
      </c>
    </row>
    <row r="202" spans="1:25" x14ac:dyDescent="0.2">
      <c r="A202">
        <f t="shared" si="7"/>
        <v>196</v>
      </c>
      <c r="B202" t="str">
        <f>'[4]IntHeatGain-100Rad-2XWall-TS6-O'!A941</f>
        <v xml:space="preserve"> 08/09  04:00:00</v>
      </c>
      <c r="C202">
        <f>'[4]IntHeatGain-100Rad-2XWall-TS6-O'!B941</f>
        <v>20</v>
      </c>
      <c r="D202" s="3">
        <f>'[4]IntHeatGain-100Rad-2XWall-TS6-O'!C941</f>
        <v>0</v>
      </c>
      <c r="E202" s="3">
        <f>'[4]IntHeatGain-100Rad-2XWall-TS6-O'!D941</f>
        <v>0</v>
      </c>
      <c r="F202" s="3">
        <f>'[4]IntHeatGain-100Rad-2XWall-TS6-O'!E941</f>
        <v>0</v>
      </c>
      <c r="G202">
        <f>'[4]IntHeatGain-100Rad-2XWall-TS6-O'!F941</f>
        <v>1358207.04160288</v>
      </c>
      <c r="H202">
        <f>'[4]IntHeatGain-100Rad-2XWall-TS6-O'!G941</f>
        <v>20.000000000000099</v>
      </c>
      <c r="I202" s="3">
        <f>'[4]IntHeatGain-100Rad-2XWall-TS6-O'!H941</f>
        <v>0</v>
      </c>
      <c r="J202" s="3">
        <f>'[4]IntHeatGain-100Rad-2XWall-TS6-O'!I941</f>
        <v>0</v>
      </c>
      <c r="K202" s="3">
        <f>'[4]IntHeatGain-100Rad-2XWall-TS6-O'!J941</f>
        <v>0</v>
      </c>
      <c r="L202" s="3">
        <f>'[4]IntHeatGain-100Rad-2XWall-TS6-O'!K941</f>
        <v>0</v>
      </c>
      <c r="M202" s="3">
        <f>'[4]IntHeatGain-100Rad-2XWall-TS6-O'!L941</f>
        <v>0</v>
      </c>
      <c r="N202" s="3">
        <f>'[4]IntHeatGain-100Rad-2XWall-TS6-O'!M941</f>
        <v>22.2713464683486</v>
      </c>
      <c r="O202">
        <f>'[4]IntHeatGain-100Rad-2XWall-TS6-O'!N941</f>
        <v>22.2898137332799</v>
      </c>
      <c r="P202">
        <f>'[4]IntHeatGain-100Rad-2XWall-TS6-O'!O941</f>
        <v>3.0760000000000001</v>
      </c>
      <c r="Q202">
        <f>'[4]IntHeatGain-100Rad-2XWall-TS6-O'!P941</f>
        <v>0</v>
      </c>
      <c r="R202" s="3">
        <f>'[4]IntHeatGain-100Rad-2XWall-TS6-O'!Q941</f>
        <v>3.0760000000000001</v>
      </c>
      <c r="S202">
        <f>'[4]IntHeatGain-100Rad-2XWall-TS6-O'!R941</f>
        <v>3.0760000000000001</v>
      </c>
      <c r="T202">
        <f>'[4]IntHeatGain-100Rad-2XWall-TS6-O'!S941</f>
        <v>3.0760000000000001</v>
      </c>
      <c r="U202">
        <f>'[4]IntHeatGain-100Rad-2XWall-TS6-O'!T941</f>
        <v>3.0760000000000001</v>
      </c>
      <c r="V202">
        <f>'[4]IntHeatGain-100Rad-2XWall-TS6-O'!U941</f>
        <v>3.0760000000000001</v>
      </c>
      <c r="W202">
        <f>'[4]IntHeatGain-100Rad-2XWall-TS6-O'!V941</f>
        <v>0</v>
      </c>
      <c r="Y202">
        <f t="shared" si="6"/>
        <v>377.27973377857779</v>
      </c>
    </row>
    <row r="203" spans="1:25" x14ac:dyDescent="0.2">
      <c r="A203">
        <f t="shared" si="7"/>
        <v>197</v>
      </c>
      <c r="B203" t="str">
        <f>'[4]IntHeatGain-100Rad-2XWall-TS6-O'!A942</f>
        <v xml:space="preserve"> 08/09  05:00:00</v>
      </c>
      <c r="C203">
        <f>'[4]IntHeatGain-100Rad-2XWall-TS6-O'!B942</f>
        <v>20</v>
      </c>
      <c r="D203" s="3">
        <f>'[4]IntHeatGain-100Rad-2XWall-TS6-O'!C942</f>
        <v>0</v>
      </c>
      <c r="E203" s="3">
        <f>'[4]IntHeatGain-100Rad-2XWall-TS6-O'!D942</f>
        <v>0</v>
      </c>
      <c r="F203" s="3">
        <f>'[4]IntHeatGain-100Rad-2XWall-TS6-O'!E942</f>
        <v>0</v>
      </c>
      <c r="G203">
        <f>'[4]IntHeatGain-100Rad-2XWall-TS6-O'!F942</f>
        <v>1293794.45740322</v>
      </c>
      <c r="H203">
        <f>'[4]IntHeatGain-100Rad-2XWall-TS6-O'!G942</f>
        <v>20</v>
      </c>
      <c r="I203" s="3">
        <f>'[4]IntHeatGain-100Rad-2XWall-TS6-O'!H942</f>
        <v>0</v>
      </c>
      <c r="J203" s="3">
        <f>'[4]IntHeatGain-100Rad-2XWall-TS6-O'!I942</f>
        <v>0</v>
      </c>
      <c r="K203" s="3">
        <f>'[4]IntHeatGain-100Rad-2XWall-TS6-O'!J942</f>
        <v>0</v>
      </c>
      <c r="L203" s="3">
        <f>'[4]IntHeatGain-100Rad-2XWall-TS6-O'!K942</f>
        <v>0</v>
      </c>
      <c r="M203" s="3">
        <f>'[4]IntHeatGain-100Rad-2XWall-TS6-O'!L942</f>
        <v>0</v>
      </c>
      <c r="N203" s="3">
        <f>'[4]IntHeatGain-100Rad-2XWall-TS6-O'!M942</f>
        <v>22.163628505506502</v>
      </c>
      <c r="O203">
        <f>'[4]IntHeatGain-100Rad-2XWall-TS6-O'!N942</f>
        <v>22.181220067013999</v>
      </c>
      <c r="P203">
        <f>'[4]IntHeatGain-100Rad-2XWall-TS6-O'!O942</f>
        <v>3.0760000000000001</v>
      </c>
      <c r="Q203">
        <f>'[4]IntHeatGain-100Rad-2XWall-TS6-O'!P942</f>
        <v>0</v>
      </c>
      <c r="R203" s="3">
        <f>'[4]IntHeatGain-100Rad-2XWall-TS6-O'!Q942</f>
        <v>3.0760000000000001</v>
      </c>
      <c r="S203">
        <f>'[4]IntHeatGain-100Rad-2XWall-TS6-O'!R942</f>
        <v>3.0760000000000001</v>
      </c>
      <c r="T203">
        <f>'[4]IntHeatGain-100Rad-2XWall-TS6-O'!S942</f>
        <v>3.0760000000000001</v>
      </c>
      <c r="U203">
        <f>'[4]IntHeatGain-100Rad-2XWall-TS6-O'!T942</f>
        <v>3.0760000000000001</v>
      </c>
      <c r="V203">
        <f>'[4]IntHeatGain-100Rad-2XWall-TS6-O'!U942</f>
        <v>3.0760000000000001</v>
      </c>
      <c r="W203">
        <f>'[4]IntHeatGain-100Rad-2XWall-TS6-O'!V942</f>
        <v>0</v>
      </c>
      <c r="Y203">
        <f t="shared" si="6"/>
        <v>359.38734927867222</v>
      </c>
    </row>
    <row r="204" spans="1:25" x14ac:dyDescent="0.2">
      <c r="A204">
        <f t="shared" si="7"/>
        <v>198</v>
      </c>
      <c r="B204" t="str">
        <f>'[4]IntHeatGain-100Rad-2XWall-TS6-O'!A943</f>
        <v xml:space="preserve"> 08/09  06:00:00</v>
      </c>
      <c r="C204">
        <f>'[4]IntHeatGain-100Rad-2XWall-TS6-O'!B943</f>
        <v>20</v>
      </c>
      <c r="D204">
        <f>'[4]IntHeatGain-100Rad-2XWall-TS6-O'!C943</f>
        <v>0</v>
      </c>
      <c r="E204">
        <f>'[4]IntHeatGain-100Rad-2XWall-TS6-O'!D943</f>
        <v>9.8333333333333304</v>
      </c>
      <c r="F204" s="3">
        <f>'[4]IntHeatGain-100Rad-2XWall-TS6-O'!E943</f>
        <v>0</v>
      </c>
      <c r="G204">
        <f>'[4]IntHeatGain-100Rad-2XWall-TS6-O'!F943</f>
        <v>1232436.3245013901</v>
      </c>
      <c r="H204">
        <f>'[4]IntHeatGain-100Rad-2XWall-TS6-O'!G943</f>
        <v>20</v>
      </c>
      <c r="I204" s="3">
        <f>'[4]IntHeatGain-100Rad-2XWall-TS6-O'!H943</f>
        <v>0</v>
      </c>
      <c r="J204" s="3">
        <f>'[4]IntHeatGain-100Rad-2XWall-TS6-O'!I943</f>
        <v>0</v>
      </c>
      <c r="K204" s="3">
        <f>'[4]IntHeatGain-100Rad-2XWall-TS6-O'!J943</f>
        <v>0</v>
      </c>
      <c r="L204" s="3">
        <f>'[4]IntHeatGain-100Rad-2XWall-TS6-O'!K943</f>
        <v>0</v>
      </c>
      <c r="M204" s="3">
        <f>'[4]IntHeatGain-100Rad-2XWall-TS6-O'!L943</f>
        <v>0</v>
      </c>
      <c r="N204" s="3">
        <f>'[4]IntHeatGain-100Rad-2XWall-TS6-O'!M943</f>
        <v>22.061018539424701</v>
      </c>
      <c r="O204">
        <f>'[4]IntHeatGain-100Rad-2XWall-TS6-O'!N943</f>
        <v>22.0777758965909</v>
      </c>
      <c r="P204">
        <f>'[4]IntHeatGain-100Rad-2XWall-TS6-O'!O943</f>
        <v>3.0760000000000001</v>
      </c>
      <c r="Q204">
        <f>'[4]IntHeatGain-100Rad-2XWall-TS6-O'!P943</f>
        <v>0</v>
      </c>
      <c r="R204" s="3">
        <f>'[4]IntHeatGain-100Rad-2XWall-TS6-O'!Q943</f>
        <v>3.0760000000000001</v>
      </c>
      <c r="S204">
        <f>'[4]IntHeatGain-100Rad-2XWall-TS6-O'!R943</f>
        <v>3.0760000000000001</v>
      </c>
      <c r="T204">
        <f>'[4]IntHeatGain-100Rad-2XWall-TS6-O'!S943</f>
        <v>3.0760000000000001</v>
      </c>
      <c r="U204">
        <f>'[4]IntHeatGain-100Rad-2XWall-TS6-O'!T943</f>
        <v>3.0760000000000001</v>
      </c>
      <c r="V204">
        <f>'[4]IntHeatGain-100Rad-2XWall-TS6-O'!U943</f>
        <v>3.0760000000000001</v>
      </c>
      <c r="W204">
        <f>'[4]IntHeatGain-100Rad-2XWall-TS6-O'!V943</f>
        <v>0</v>
      </c>
      <c r="Y204">
        <f t="shared" si="6"/>
        <v>342.34342347260838</v>
      </c>
    </row>
    <row r="205" spans="1:25" x14ac:dyDescent="0.2">
      <c r="A205">
        <f t="shared" si="7"/>
        <v>199</v>
      </c>
      <c r="B205" t="str">
        <f>'[4]IntHeatGain-100Rad-2XWall-TS6-O'!A944</f>
        <v xml:space="preserve"> 08/09  07:00:00</v>
      </c>
      <c r="C205">
        <f>'[4]IntHeatGain-100Rad-2XWall-TS6-O'!B944</f>
        <v>20</v>
      </c>
      <c r="D205">
        <f>'[4]IntHeatGain-100Rad-2XWall-TS6-O'!C944</f>
        <v>0</v>
      </c>
      <c r="E205">
        <f>'[4]IntHeatGain-100Rad-2XWall-TS6-O'!D944</f>
        <v>181</v>
      </c>
      <c r="F205" s="3">
        <f>'[4]IntHeatGain-100Rad-2XWall-TS6-O'!E944</f>
        <v>0</v>
      </c>
      <c r="G205">
        <f>'[4]IntHeatGain-100Rad-2XWall-TS6-O'!F944</f>
        <v>1173987.88669016</v>
      </c>
      <c r="H205">
        <f>'[4]IntHeatGain-100Rad-2XWall-TS6-O'!G944</f>
        <v>20</v>
      </c>
      <c r="I205" s="3">
        <f>'[4]IntHeatGain-100Rad-2XWall-TS6-O'!H944</f>
        <v>0</v>
      </c>
      <c r="J205" s="3">
        <f>'[4]IntHeatGain-100Rad-2XWall-TS6-O'!I944</f>
        <v>0</v>
      </c>
      <c r="K205" s="3">
        <f>'[4]IntHeatGain-100Rad-2XWall-TS6-O'!J944</f>
        <v>0</v>
      </c>
      <c r="L205" s="3">
        <f>'[4]IntHeatGain-100Rad-2XWall-TS6-O'!K944</f>
        <v>0</v>
      </c>
      <c r="M205" s="3">
        <f>'[4]IntHeatGain-100Rad-2XWall-TS6-O'!L944</f>
        <v>0</v>
      </c>
      <c r="N205" s="3">
        <f>'[4]IntHeatGain-100Rad-2XWall-TS6-O'!M944</f>
        <v>21.963274492503601</v>
      </c>
      <c r="O205">
        <f>'[4]IntHeatGain-100Rad-2XWall-TS6-O'!N944</f>
        <v>21.979237180962301</v>
      </c>
      <c r="P205">
        <f>'[4]IntHeatGain-100Rad-2XWall-TS6-O'!O944</f>
        <v>3.0760000000000001</v>
      </c>
      <c r="Q205">
        <f>'[4]IntHeatGain-100Rad-2XWall-TS6-O'!P944</f>
        <v>0</v>
      </c>
      <c r="R205" s="3">
        <f>'[4]IntHeatGain-100Rad-2XWall-TS6-O'!Q944</f>
        <v>3.0760000000000001</v>
      </c>
      <c r="S205">
        <f>'[4]IntHeatGain-100Rad-2XWall-TS6-O'!R944</f>
        <v>3.0760000000000001</v>
      </c>
      <c r="T205">
        <f>'[4]IntHeatGain-100Rad-2XWall-TS6-O'!S944</f>
        <v>3.0760000000000001</v>
      </c>
      <c r="U205">
        <f>'[4]IntHeatGain-100Rad-2XWall-TS6-O'!T944</f>
        <v>3.0760000000000001</v>
      </c>
      <c r="V205">
        <f>'[4]IntHeatGain-100Rad-2XWall-TS6-O'!U944</f>
        <v>3.0760000000000001</v>
      </c>
      <c r="W205">
        <f>'[4]IntHeatGain-100Rad-2XWall-TS6-O'!V944</f>
        <v>0</v>
      </c>
      <c r="Y205">
        <f t="shared" si="6"/>
        <v>326.10774630282225</v>
      </c>
    </row>
    <row r="206" spans="1:25" x14ac:dyDescent="0.2">
      <c r="A206">
        <f t="shared" si="7"/>
        <v>200</v>
      </c>
      <c r="B206" t="str">
        <f>'[4]IntHeatGain-100Rad-2XWall-TS6-O'!A945</f>
        <v xml:space="preserve"> 08/09  08:00:00</v>
      </c>
      <c r="C206">
        <f>'[4]IntHeatGain-100Rad-2XWall-TS6-O'!B945</f>
        <v>20</v>
      </c>
      <c r="D206">
        <f>'[4]IntHeatGain-100Rad-2XWall-TS6-O'!C945</f>
        <v>0</v>
      </c>
      <c r="E206">
        <f>'[4]IntHeatGain-100Rad-2XWall-TS6-O'!D945</f>
        <v>551.08333333333303</v>
      </c>
      <c r="F206" s="3">
        <f>'[4]IntHeatGain-100Rad-2XWall-TS6-O'!E945</f>
        <v>0</v>
      </c>
      <c r="G206">
        <f>'[4]IntHeatGain-100Rad-2XWall-TS6-O'!F945</f>
        <v>1118311.23736422</v>
      </c>
      <c r="H206">
        <f>'[4]IntHeatGain-100Rad-2XWall-TS6-O'!G945</f>
        <v>20</v>
      </c>
      <c r="I206" s="3">
        <f>'[4]IntHeatGain-100Rad-2XWall-TS6-O'!H945</f>
        <v>0</v>
      </c>
      <c r="J206" s="3">
        <f>'[4]IntHeatGain-100Rad-2XWall-TS6-O'!I945</f>
        <v>0</v>
      </c>
      <c r="K206" s="3">
        <f>'[4]IntHeatGain-100Rad-2XWall-TS6-O'!J945</f>
        <v>0</v>
      </c>
      <c r="L206" s="3">
        <f>'[4]IntHeatGain-100Rad-2XWall-TS6-O'!K945</f>
        <v>0</v>
      </c>
      <c r="M206" s="3">
        <f>'[4]IntHeatGain-100Rad-2XWall-TS6-O'!L945</f>
        <v>0</v>
      </c>
      <c r="N206" s="3">
        <f>'[4]IntHeatGain-100Rad-2XWall-TS6-O'!M945</f>
        <v>21.870165741817999</v>
      </c>
      <c r="O206">
        <f>'[4]IntHeatGain-100Rad-2XWall-TS6-O'!N945</f>
        <v>21.885371427461902</v>
      </c>
      <c r="P206">
        <f>'[4]IntHeatGain-100Rad-2XWall-TS6-O'!O945</f>
        <v>3.0760000000000001</v>
      </c>
      <c r="Q206">
        <f>'[4]IntHeatGain-100Rad-2XWall-TS6-O'!P945</f>
        <v>0</v>
      </c>
      <c r="R206" s="3">
        <f>'[4]IntHeatGain-100Rad-2XWall-TS6-O'!Q945</f>
        <v>3.0760000000000001</v>
      </c>
      <c r="S206">
        <f>'[4]IntHeatGain-100Rad-2XWall-TS6-O'!R945</f>
        <v>3.0760000000000001</v>
      </c>
      <c r="T206">
        <f>'[4]IntHeatGain-100Rad-2XWall-TS6-O'!S945</f>
        <v>3.0760000000000001</v>
      </c>
      <c r="U206">
        <f>'[4]IntHeatGain-100Rad-2XWall-TS6-O'!T945</f>
        <v>3.0760000000000001</v>
      </c>
      <c r="V206">
        <f>'[4]IntHeatGain-100Rad-2XWall-TS6-O'!U945</f>
        <v>3.0760000000000001</v>
      </c>
      <c r="W206">
        <f>'[4]IntHeatGain-100Rad-2XWall-TS6-O'!V945</f>
        <v>0</v>
      </c>
      <c r="Y206">
        <f t="shared" si="6"/>
        <v>310.64201037894998</v>
      </c>
    </row>
    <row r="207" spans="1:25" x14ac:dyDescent="0.2">
      <c r="A207">
        <f t="shared" si="7"/>
        <v>201</v>
      </c>
      <c r="B207" t="str">
        <f>'[4]IntHeatGain-100Rad-2XWall-TS6-O'!A946</f>
        <v xml:space="preserve"> 08/09  09:00:00</v>
      </c>
      <c r="C207">
        <f>'[4]IntHeatGain-100Rad-2XWall-TS6-O'!B946</f>
        <v>20</v>
      </c>
      <c r="D207">
        <f>'[4]IntHeatGain-100Rad-2XWall-TS6-O'!C946</f>
        <v>0</v>
      </c>
      <c r="E207">
        <f>'[4]IntHeatGain-100Rad-2XWall-TS6-O'!D946</f>
        <v>747.91666666666697</v>
      </c>
      <c r="F207" s="3">
        <f>'[4]IntHeatGain-100Rad-2XWall-TS6-O'!E946</f>
        <v>0</v>
      </c>
      <c r="G207">
        <f>'[4]IntHeatGain-100Rad-2XWall-TS6-O'!F946</f>
        <v>1065274.98021756</v>
      </c>
      <c r="H207">
        <f>'[4]IntHeatGain-100Rad-2XWall-TS6-O'!G946</f>
        <v>20</v>
      </c>
      <c r="I207" s="3">
        <f>'[4]IntHeatGain-100Rad-2XWall-TS6-O'!H946</f>
        <v>0</v>
      </c>
      <c r="J207" s="3">
        <f>'[4]IntHeatGain-100Rad-2XWall-TS6-O'!I946</f>
        <v>0</v>
      </c>
      <c r="K207" s="3">
        <f>'[4]IntHeatGain-100Rad-2XWall-TS6-O'!J946</f>
        <v>0</v>
      </c>
      <c r="L207" s="3">
        <f>'[4]IntHeatGain-100Rad-2XWall-TS6-O'!K946</f>
        <v>0</v>
      </c>
      <c r="M207" s="3">
        <f>'[4]IntHeatGain-100Rad-2XWall-TS6-O'!L946</f>
        <v>0</v>
      </c>
      <c r="N207" s="3">
        <f>'[4]IntHeatGain-100Rad-2XWall-TS6-O'!M946</f>
        <v>21.7814725516971</v>
      </c>
      <c r="O207">
        <f>'[4]IntHeatGain-100Rad-2XWall-TS6-O'!N946</f>
        <v>21.795957124162399</v>
      </c>
      <c r="P207">
        <f>'[4]IntHeatGain-100Rad-2XWall-TS6-O'!O946</f>
        <v>3.0760000000000001</v>
      </c>
      <c r="Q207">
        <f>'[4]IntHeatGain-100Rad-2XWall-TS6-O'!P946</f>
        <v>0</v>
      </c>
      <c r="R207" s="3">
        <f>'[4]IntHeatGain-100Rad-2XWall-TS6-O'!Q946</f>
        <v>3.0760000000000001</v>
      </c>
      <c r="S207">
        <f>'[4]IntHeatGain-100Rad-2XWall-TS6-O'!R946</f>
        <v>3.0760000000000001</v>
      </c>
      <c r="T207">
        <f>'[4]IntHeatGain-100Rad-2XWall-TS6-O'!S946</f>
        <v>3.0760000000000001</v>
      </c>
      <c r="U207">
        <f>'[4]IntHeatGain-100Rad-2XWall-TS6-O'!T946</f>
        <v>3.0760000000000001</v>
      </c>
      <c r="V207">
        <f>'[4]IntHeatGain-100Rad-2XWall-TS6-O'!U946</f>
        <v>3.0760000000000001</v>
      </c>
      <c r="W207">
        <f>'[4]IntHeatGain-100Rad-2XWall-TS6-O'!V946</f>
        <v>0</v>
      </c>
      <c r="Y207">
        <f t="shared" si="6"/>
        <v>295.90971672709998</v>
      </c>
    </row>
    <row r="208" spans="1:25" x14ac:dyDescent="0.2">
      <c r="A208">
        <f t="shared" si="7"/>
        <v>202</v>
      </c>
      <c r="B208" t="str">
        <f>'[4]IntHeatGain-100Rad-2XWall-TS6-O'!A947</f>
        <v xml:space="preserve"> 08/09  10:00:00</v>
      </c>
      <c r="C208">
        <f>'[4]IntHeatGain-100Rad-2XWall-TS6-O'!B947</f>
        <v>20</v>
      </c>
      <c r="D208">
        <f>'[4]IntHeatGain-100Rad-2XWall-TS6-O'!C947</f>
        <v>0</v>
      </c>
      <c r="E208">
        <f>'[4]IntHeatGain-100Rad-2XWall-TS6-O'!D947</f>
        <v>835.08333333333303</v>
      </c>
      <c r="F208" s="3">
        <f>'[4]IntHeatGain-100Rad-2XWall-TS6-O'!E947</f>
        <v>0</v>
      </c>
      <c r="G208">
        <f>'[4]IntHeatGain-100Rad-2XWall-TS6-O'!F947</f>
        <v>1014753.91855622</v>
      </c>
      <c r="H208">
        <f>'[4]IntHeatGain-100Rad-2XWall-TS6-O'!G947</f>
        <v>20</v>
      </c>
      <c r="I208" s="3">
        <f>'[4]IntHeatGain-100Rad-2XWall-TS6-O'!H947</f>
        <v>0</v>
      </c>
      <c r="J208" s="3">
        <f>'[4]IntHeatGain-100Rad-2XWall-TS6-O'!I947</f>
        <v>0</v>
      </c>
      <c r="K208" s="3">
        <f>'[4]IntHeatGain-100Rad-2XWall-TS6-O'!J947</f>
        <v>0</v>
      </c>
      <c r="L208" s="3">
        <f>'[4]IntHeatGain-100Rad-2XWall-TS6-O'!K947</f>
        <v>0</v>
      </c>
      <c r="M208" s="3">
        <f>'[4]IntHeatGain-100Rad-2XWall-TS6-O'!L947</f>
        <v>0</v>
      </c>
      <c r="N208" s="3">
        <f>'[4]IntHeatGain-100Rad-2XWall-TS6-O'!M947</f>
        <v>21.696985554157799</v>
      </c>
      <c r="O208">
        <f>'[4]IntHeatGain-100Rad-2XWall-TS6-O'!N947</f>
        <v>21.710783207892</v>
      </c>
      <c r="P208">
        <f>'[4]IntHeatGain-100Rad-2XWall-TS6-O'!O947</f>
        <v>3.0760000000000001</v>
      </c>
      <c r="Q208">
        <f>'[4]IntHeatGain-100Rad-2XWall-TS6-O'!P947</f>
        <v>0</v>
      </c>
      <c r="R208" s="3">
        <f>'[4]IntHeatGain-100Rad-2XWall-TS6-O'!Q947</f>
        <v>3.0760000000000001</v>
      </c>
      <c r="S208">
        <f>'[4]IntHeatGain-100Rad-2XWall-TS6-O'!R947</f>
        <v>3.0760000000000001</v>
      </c>
      <c r="T208">
        <f>'[4]IntHeatGain-100Rad-2XWall-TS6-O'!S947</f>
        <v>3.0760000000000001</v>
      </c>
      <c r="U208">
        <f>'[4]IntHeatGain-100Rad-2XWall-TS6-O'!T947</f>
        <v>3.0760000000000001</v>
      </c>
      <c r="V208">
        <f>'[4]IntHeatGain-100Rad-2XWall-TS6-O'!U947</f>
        <v>3.0760000000000001</v>
      </c>
      <c r="W208">
        <f>'[4]IntHeatGain-100Rad-2XWall-TS6-O'!V947</f>
        <v>0</v>
      </c>
      <c r="Y208">
        <f t="shared" si="6"/>
        <v>281.8760884878389</v>
      </c>
    </row>
    <row r="209" spans="1:25" x14ac:dyDescent="0.2">
      <c r="A209">
        <f t="shared" si="7"/>
        <v>203</v>
      </c>
      <c r="B209" t="str">
        <f>'[4]IntHeatGain-100Rad-2XWall-TS6-O'!A948</f>
        <v xml:space="preserve"> 08/09  11:00:00</v>
      </c>
      <c r="C209">
        <f>'[4]IntHeatGain-100Rad-2XWall-TS6-O'!B948</f>
        <v>20</v>
      </c>
      <c r="D209">
        <f>'[4]IntHeatGain-100Rad-2XWall-TS6-O'!C948</f>
        <v>0</v>
      </c>
      <c r="E209">
        <f>'[4]IntHeatGain-100Rad-2XWall-TS6-O'!D948</f>
        <v>878.08333333333303</v>
      </c>
      <c r="F209" s="3">
        <f>'[4]IntHeatGain-100Rad-2XWall-TS6-O'!E948</f>
        <v>0</v>
      </c>
      <c r="G209">
        <f>'[4]IntHeatGain-100Rad-2XWall-TS6-O'!F948</f>
        <v>966628.78171199199</v>
      </c>
      <c r="H209">
        <f>'[4]IntHeatGain-100Rad-2XWall-TS6-O'!G948</f>
        <v>20</v>
      </c>
      <c r="I209" s="3">
        <f>'[4]IntHeatGain-100Rad-2XWall-TS6-O'!H948</f>
        <v>0</v>
      </c>
      <c r="J209" s="3">
        <f>'[4]IntHeatGain-100Rad-2XWall-TS6-O'!I948</f>
        <v>0</v>
      </c>
      <c r="K209" s="3">
        <f>'[4]IntHeatGain-100Rad-2XWall-TS6-O'!J948</f>
        <v>0</v>
      </c>
      <c r="L209" s="3">
        <f>'[4]IntHeatGain-100Rad-2XWall-TS6-O'!K948</f>
        <v>0</v>
      </c>
      <c r="M209" s="3">
        <f>'[4]IntHeatGain-100Rad-2XWall-TS6-O'!L948</f>
        <v>0</v>
      </c>
      <c r="N209" s="3">
        <f>'[4]IntHeatGain-100Rad-2XWall-TS6-O'!M948</f>
        <v>21.6165052913836</v>
      </c>
      <c r="O209">
        <f>'[4]IntHeatGain-100Rad-2XWall-TS6-O'!N948</f>
        <v>21.629648600123701</v>
      </c>
      <c r="P209">
        <f>'[4]IntHeatGain-100Rad-2XWall-TS6-O'!O948</f>
        <v>3.0760000000000001</v>
      </c>
      <c r="Q209">
        <f>'[4]IntHeatGain-100Rad-2XWall-TS6-O'!P948</f>
        <v>0</v>
      </c>
      <c r="R209" s="3">
        <f>'[4]IntHeatGain-100Rad-2XWall-TS6-O'!Q948</f>
        <v>3.0760000000000001</v>
      </c>
      <c r="S209">
        <f>'[4]IntHeatGain-100Rad-2XWall-TS6-O'!R948</f>
        <v>3.0760000000000001</v>
      </c>
      <c r="T209">
        <f>'[4]IntHeatGain-100Rad-2XWall-TS6-O'!S948</f>
        <v>3.0760000000000001</v>
      </c>
      <c r="U209">
        <f>'[4]IntHeatGain-100Rad-2XWall-TS6-O'!T948</f>
        <v>3.0760000000000001</v>
      </c>
      <c r="V209">
        <f>'[4]IntHeatGain-100Rad-2XWall-TS6-O'!U948</f>
        <v>3.0760000000000001</v>
      </c>
      <c r="W209">
        <f>'[4]IntHeatGain-100Rad-2XWall-TS6-O'!V948</f>
        <v>0</v>
      </c>
      <c r="Y209">
        <f t="shared" si="6"/>
        <v>268.50799491999777</v>
      </c>
    </row>
    <row r="210" spans="1:25" x14ac:dyDescent="0.2">
      <c r="A210">
        <f t="shared" si="7"/>
        <v>204</v>
      </c>
      <c r="B210" t="str">
        <f>'[4]IntHeatGain-100Rad-2XWall-TS6-O'!A949</f>
        <v xml:space="preserve"> 08/09  12:00:00</v>
      </c>
      <c r="C210">
        <f>'[4]IntHeatGain-100Rad-2XWall-TS6-O'!B949</f>
        <v>20</v>
      </c>
      <c r="D210">
        <f>'[4]IntHeatGain-100Rad-2XWall-TS6-O'!C949</f>
        <v>0</v>
      </c>
      <c r="E210">
        <f>'[4]IntHeatGain-100Rad-2XWall-TS6-O'!D949</f>
        <v>899.5</v>
      </c>
      <c r="F210" s="3">
        <f>'[4]IntHeatGain-100Rad-2XWall-TS6-O'!E949</f>
        <v>0</v>
      </c>
      <c r="G210">
        <f>'[4]IntHeatGain-100Rad-2XWall-TS6-O'!F949</f>
        <v>920785.95567653596</v>
      </c>
      <c r="H210">
        <f>'[4]IntHeatGain-100Rad-2XWall-TS6-O'!G949</f>
        <v>20</v>
      </c>
      <c r="I210" s="3">
        <f>'[4]IntHeatGain-100Rad-2XWall-TS6-O'!H949</f>
        <v>0</v>
      </c>
      <c r="J210" s="3">
        <f>'[4]IntHeatGain-100Rad-2XWall-TS6-O'!I949</f>
        <v>0</v>
      </c>
      <c r="K210" s="3">
        <f>'[4]IntHeatGain-100Rad-2XWall-TS6-O'!J949</f>
        <v>0</v>
      </c>
      <c r="L210" s="3">
        <f>'[4]IntHeatGain-100Rad-2XWall-TS6-O'!K949</f>
        <v>0</v>
      </c>
      <c r="M210" s="3">
        <f>'[4]IntHeatGain-100Rad-2XWall-TS6-O'!L949</f>
        <v>0</v>
      </c>
      <c r="N210" s="3">
        <f>'[4]IntHeatGain-100Rad-2XWall-TS6-O'!M949</f>
        <v>21.539841765260402</v>
      </c>
      <c r="O210">
        <f>'[4]IntHeatGain-100Rad-2XWall-TS6-O'!N949</f>
        <v>21.552361757763698</v>
      </c>
      <c r="P210">
        <f>'[4]IntHeatGain-100Rad-2XWall-TS6-O'!O949</f>
        <v>3.0760000000000001</v>
      </c>
      <c r="Q210">
        <f>'[4]IntHeatGain-100Rad-2XWall-TS6-O'!P949</f>
        <v>0</v>
      </c>
      <c r="R210" s="3">
        <f>'[4]IntHeatGain-100Rad-2XWall-TS6-O'!Q949</f>
        <v>3.0760000000000001</v>
      </c>
      <c r="S210">
        <f>'[4]IntHeatGain-100Rad-2XWall-TS6-O'!R949</f>
        <v>3.0760000000000001</v>
      </c>
      <c r="T210">
        <f>'[4]IntHeatGain-100Rad-2XWall-TS6-O'!S949</f>
        <v>3.0760000000000001</v>
      </c>
      <c r="U210">
        <f>'[4]IntHeatGain-100Rad-2XWall-TS6-O'!T949</f>
        <v>3.0760000000000001</v>
      </c>
      <c r="V210">
        <f>'[4]IntHeatGain-100Rad-2XWall-TS6-O'!U949</f>
        <v>3.0760000000000001</v>
      </c>
      <c r="W210">
        <f>'[4]IntHeatGain-100Rad-2XWall-TS6-O'!V949</f>
        <v>0</v>
      </c>
      <c r="Y210">
        <f t="shared" si="6"/>
        <v>255.77387657681555</v>
      </c>
    </row>
    <row r="211" spans="1:25" x14ac:dyDescent="0.2">
      <c r="A211">
        <f t="shared" si="7"/>
        <v>205</v>
      </c>
      <c r="B211" t="str">
        <f>'[4]IntHeatGain-100Rad-2XWall-TS6-O'!A950</f>
        <v xml:space="preserve"> 08/09  13:00:00</v>
      </c>
      <c r="C211">
        <f>'[4]IntHeatGain-100Rad-2XWall-TS6-O'!B950</f>
        <v>20</v>
      </c>
      <c r="D211">
        <f>'[4]IntHeatGain-100Rad-2XWall-TS6-O'!C950</f>
        <v>0</v>
      </c>
      <c r="E211">
        <f>'[4]IntHeatGain-100Rad-2XWall-TS6-O'!D950</f>
        <v>907</v>
      </c>
      <c r="F211" s="3">
        <f>'[4]IntHeatGain-100Rad-2XWall-TS6-O'!E950</f>
        <v>0</v>
      </c>
      <c r="G211">
        <f>'[4]IntHeatGain-100Rad-2XWall-TS6-O'!F950</f>
        <v>877117.21329480899</v>
      </c>
      <c r="H211">
        <f>'[4]IntHeatGain-100Rad-2XWall-TS6-O'!G950</f>
        <v>20</v>
      </c>
      <c r="I211" s="3">
        <f>'[4]IntHeatGain-100Rad-2XWall-TS6-O'!H950</f>
        <v>0</v>
      </c>
      <c r="J211" s="3">
        <f>'[4]IntHeatGain-100Rad-2XWall-TS6-O'!I950</f>
        <v>0</v>
      </c>
      <c r="K211" s="3">
        <f>'[4]IntHeatGain-100Rad-2XWall-TS6-O'!J950</f>
        <v>0</v>
      </c>
      <c r="L211" s="3">
        <f>'[4]IntHeatGain-100Rad-2XWall-TS6-O'!K950</f>
        <v>0</v>
      </c>
      <c r="M211" s="3">
        <f>'[4]IntHeatGain-100Rad-2XWall-TS6-O'!L950</f>
        <v>0</v>
      </c>
      <c r="N211" s="3">
        <f>'[4]IntHeatGain-100Rad-2XWall-TS6-O'!M950</f>
        <v>21.4668139861753</v>
      </c>
      <c r="O211">
        <f>'[4]IntHeatGain-100Rad-2XWall-TS6-O'!N950</f>
        <v>21.478740220353099</v>
      </c>
      <c r="P211">
        <f>'[4]IntHeatGain-100Rad-2XWall-TS6-O'!O950</f>
        <v>3.0760000000000001</v>
      </c>
      <c r="Q211">
        <f>'[4]IntHeatGain-100Rad-2XWall-TS6-O'!P950</f>
        <v>0</v>
      </c>
      <c r="R211" s="3">
        <f>'[4]IntHeatGain-100Rad-2XWall-TS6-O'!Q950</f>
        <v>3.0760000000000001</v>
      </c>
      <c r="S211">
        <f>'[4]IntHeatGain-100Rad-2XWall-TS6-O'!R950</f>
        <v>3.0760000000000001</v>
      </c>
      <c r="T211">
        <f>'[4]IntHeatGain-100Rad-2XWall-TS6-O'!S950</f>
        <v>3.0760000000000001</v>
      </c>
      <c r="U211">
        <f>'[4]IntHeatGain-100Rad-2XWall-TS6-O'!T950</f>
        <v>3.0760000000000001</v>
      </c>
      <c r="V211">
        <f>'[4]IntHeatGain-100Rad-2XWall-TS6-O'!U950</f>
        <v>3.0760000000000001</v>
      </c>
      <c r="W211">
        <f>'[4]IntHeatGain-100Rad-2XWall-TS6-O'!V950</f>
        <v>0</v>
      </c>
      <c r="Y211">
        <f t="shared" si="6"/>
        <v>243.64367035966916</v>
      </c>
    </row>
    <row r="212" spans="1:25" x14ac:dyDescent="0.2">
      <c r="A212">
        <f t="shared" si="7"/>
        <v>206</v>
      </c>
      <c r="B212" t="str">
        <f>'[4]IntHeatGain-100Rad-2XWall-TS6-O'!A951</f>
        <v xml:space="preserve"> 08/09  14:00:00</v>
      </c>
      <c r="C212">
        <f>'[4]IntHeatGain-100Rad-2XWall-TS6-O'!B951</f>
        <v>20</v>
      </c>
      <c r="D212">
        <f>'[4]IntHeatGain-100Rad-2XWall-TS6-O'!C951</f>
        <v>0</v>
      </c>
      <c r="E212">
        <f>'[4]IntHeatGain-100Rad-2XWall-TS6-O'!D951</f>
        <v>903.66666666666697</v>
      </c>
      <c r="F212" s="3">
        <f>'[4]IntHeatGain-100Rad-2XWall-TS6-O'!E951</f>
        <v>0</v>
      </c>
      <c r="G212">
        <f>'[4]IntHeatGain-100Rad-2XWall-TS6-O'!F951</f>
        <v>835519.45804869197</v>
      </c>
      <c r="H212">
        <f>'[4]IntHeatGain-100Rad-2XWall-TS6-O'!G951</f>
        <v>20</v>
      </c>
      <c r="I212" s="3">
        <f>'[4]IntHeatGain-100Rad-2XWall-TS6-O'!H951</f>
        <v>0</v>
      </c>
      <c r="J212" s="3">
        <f>'[4]IntHeatGain-100Rad-2XWall-TS6-O'!I951</f>
        <v>0</v>
      </c>
      <c r="K212" s="3">
        <f>'[4]IntHeatGain-100Rad-2XWall-TS6-O'!J951</f>
        <v>0</v>
      </c>
      <c r="L212" s="3">
        <f>'[4]IntHeatGain-100Rad-2XWall-TS6-O'!K951</f>
        <v>0</v>
      </c>
      <c r="M212" s="3">
        <f>'[4]IntHeatGain-100Rad-2XWall-TS6-O'!L951</f>
        <v>0</v>
      </c>
      <c r="N212" s="3">
        <f>'[4]IntHeatGain-100Rad-2XWall-TS6-O'!M951</f>
        <v>21.397249544543499</v>
      </c>
      <c r="O212">
        <f>'[4]IntHeatGain-100Rad-2XWall-TS6-O'!N951</f>
        <v>21.4086101768488</v>
      </c>
      <c r="P212">
        <f>'[4]IntHeatGain-100Rad-2XWall-TS6-O'!O951</f>
        <v>3.0760000000000001</v>
      </c>
      <c r="Q212">
        <f>'[4]IntHeatGain-100Rad-2XWall-TS6-O'!P951</f>
        <v>0</v>
      </c>
      <c r="R212" s="3">
        <f>'[4]IntHeatGain-100Rad-2XWall-TS6-O'!Q951</f>
        <v>3.0760000000000001</v>
      </c>
      <c r="S212">
        <f>'[4]IntHeatGain-100Rad-2XWall-TS6-O'!R951</f>
        <v>3.0760000000000001</v>
      </c>
      <c r="T212">
        <f>'[4]IntHeatGain-100Rad-2XWall-TS6-O'!S951</f>
        <v>3.0760000000000001</v>
      </c>
      <c r="U212">
        <f>'[4]IntHeatGain-100Rad-2XWall-TS6-O'!T951</f>
        <v>3.0760000000000001</v>
      </c>
      <c r="V212">
        <f>'[4]IntHeatGain-100Rad-2XWall-TS6-O'!U951</f>
        <v>3.0760000000000001</v>
      </c>
      <c r="W212">
        <f>'[4]IntHeatGain-100Rad-2XWall-TS6-O'!V951</f>
        <v>0</v>
      </c>
      <c r="Y212">
        <f t="shared" si="6"/>
        <v>232.08873834685889</v>
      </c>
    </row>
    <row r="213" spans="1:25" x14ac:dyDescent="0.2">
      <c r="A213">
        <f t="shared" si="7"/>
        <v>207</v>
      </c>
      <c r="B213" t="str">
        <f>'[4]IntHeatGain-100Rad-2XWall-TS6-O'!A952</f>
        <v xml:space="preserve"> 08/09  15:00:00</v>
      </c>
      <c r="C213">
        <f>'[4]IntHeatGain-100Rad-2XWall-TS6-O'!B952</f>
        <v>20</v>
      </c>
      <c r="D213">
        <f>'[4]IntHeatGain-100Rad-2XWall-TS6-O'!C952</f>
        <v>0</v>
      </c>
      <c r="E213">
        <f>'[4]IntHeatGain-100Rad-2XWall-TS6-O'!D952</f>
        <v>887.25</v>
      </c>
      <c r="F213" s="3">
        <f>'[4]IntHeatGain-100Rad-2XWall-TS6-O'!E952</f>
        <v>0</v>
      </c>
      <c r="G213">
        <f>'[4]IntHeatGain-100Rad-2XWall-TS6-O'!F952</f>
        <v>795894.480352171</v>
      </c>
      <c r="H213">
        <f>'[4]IntHeatGain-100Rad-2XWall-TS6-O'!G952</f>
        <v>20</v>
      </c>
      <c r="I213" s="3">
        <f>'[4]IntHeatGain-100Rad-2XWall-TS6-O'!H952</f>
        <v>0</v>
      </c>
      <c r="J213" s="3">
        <f>'[4]IntHeatGain-100Rad-2XWall-TS6-O'!I952</f>
        <v>0</v>
      </c>
      <c r="K213" s="3">
        <f>'[4]IntHeatGain-100Rad-2XWall-TS6-O'!J952</f>
        <v>0</v>
      </c>
      <c r="L213" s="3">
        <f>'[4]IntHeatGain-100Rad-2XWall-TS6-O'!K952</f>
        <v>0</v>
      </c>
      <c r="M213" s="3">
        <f>'[4]IntHeatGain-100Rad-2XWall-TS6-O'!L952</f>
        <v>0</v>
      </c>
      <c r="N213" s="3">
        <f>'[4]IntHeatGain-100Rad-2XWall-TS6-O'!M952</f>
        <v>21.330984203257099</v>
      </c>
      <c r="O213">
        <f>'[4]IntHeatGain-100Rad-2XWall-TS6-O'!N952</f>
        <v>21.341806056193899</v>
      </c>
      <c r="P213">
        <f>'[4]IntHeatGain-100Rad-2XWall-TS6-O'!O952</f>
        <v>3.0760000000000001</v>
      </c>
      <c r="Q213">
        <f>'[4]IntHeatGain-100Rad-2XWall-TS6-O'!P952</f>
        <v>0</v>
      </c>
      <c r="R213" s="3">
        <f>'[4]IntHeatGain-100Rad-2XWall-TS6-O'!Q952</f>
        <v>3.0760000000000001</v>
      </c>
      <c r="S213">
        <f>'[4]IntHeatGain-100Rad-2XWall-TS6-O'!R952</f>
        <v>3.0760000000000001</v>
      </c>
      <c r="T213">
        <f>'[4]IntHeatGain-100Rad-2XWall-TS6-O'!S952</f>
        <v>3.0760000000000001</v>
      </c>
      <c r="U213">
        <f>'[4]IntHeatGain-100Rad-2XWall-TS6-O'!T952</f>
        <v>3.0760000000000001</v>
      </c>
      <c r="V213">
        <f>'[4]IntHeatGain-100Rad-2XWall-TS6-O'!U952</f>
        <v>3.0760000000000001</v>
      </c>
      <c r="W213">
        <f>'[4]IntHeatGain-100Rad-2XWall-TS6-O'!V952</f>
        <v>0</v>
      </c>
      <c r="Y213">
        <f t="shared" si="6"/>
        <v>221.08180009782527</v>
      </c>
    </row>
    <row r="214" spans="1:25" x14ac:dyDescent="0.2">
      <c r="A214">
        <f t="shared" si="7"/>
        <v>208</v>
      </c>
      <c r="B214" t="str">
        <f>'[4]IntHeatGain-100Rad-2XWall-TS6-O'!A953</f>
        <v xml:space="preserve"> 08/09  16:00:00</v>
      </c>
      <c r="C214">
        <f>'[4]IntHeatGain-100Rad-2XWall-TS6-O'!B953</f>
        <v>20</v>
      </c>
      <c r="D214">
        <f>'[4]IntHeatGain-100Rad-2XWall-TS6-O'!C953</f>
        <v>0</v>
      </c>
      <c r="E214">
        <f>'[4]IntHeatGain-100Rad-2XWall-TS6-O'!D953</f>
        <v>853.5</v>
      </c>
      <c r="F214" s="3">
        <f>'[4]IntHeatGain-100Rad-2XWall-TS6-O'!E953</f>
        <v>0</v>
      </c>
      <c r="G214">
        <f>'[4]IntHeatGain-100Rad-2XWall-TS6-O'!F953</f>
        <v>758148.72048734897</v>
      </c>
      <c r="H214">
        <f>'[4]IntHeatGain-100Rad-2XWall-TS6-O'!G953</f>
        <v>20</v>
      </c>
      <c r="I214" s="3">
        <f>'[4]IntHeatGain-100Rad-2XWall-TS6-O'!H953</f>
        <v>0</v>
      </c>
      <c r="J214" s="3">
        <f>'[4]IntHeatGain-100Rad-2XWall-TS6-O'!I953</f>
        <v>0</v>
      </c>
      <c r="K214" s="3">
        <f>'[4]IntHeatGain-100Rad-2XWall-TS6-O'!J953</f>
        <v>0</v>
      </c>
      <c r="L214" s="3">
        <f>'[4]IntHeatGain-100Rad-2XWall-TS6-O'!K953</f>
        <v>0</v>
      </c>
      <c r="M214" s="3">
        <f>'[4]IntHeatGain-100Rad-2XWall-TS6-O'!L953</f>
        <v>0</v>
      </c>
      <c r="N214" s="3">
        <f>'[4]IntHeatGain-100Rad-2XWall-TS6-O'!M953</f>
        <v>21.2678615012404</v>
      </c>
      <c r="O214">
        <f>'[4]IntHeatGain-100Rad-2XWall-TS6-O'!N953</f>
        <v>21.278170127267</v>
      </c>
      <c r="P214">
        <f>'[4]IntHeatGain-100Rad-2XWall-TS6-O'!O953</f>
        <v>3.0760000000000001</v>
      </c>
      <c r="Q214">
        <f>'[4]IntHeatGain-100Rad-2XWall-TS6-O'!P953</f>
        <v>0</v>
      </c>
      <c r="R214" s="3">
        <f>'[4]IntHeatGain-100Rad-2XWall-TS6-O'!Q953</f>
        <v>3.0760000000000001</v>
      </c>
      <c r="S214">
        <f>'[4]IntHeatGain-100Rad-2XWall-TS6-O'!R953</f>
        <v>3.0760000000000001</v>
      </c>
      <c r="T214">
        <f>'[4]IntHeatGain-100Rad-2XWall-TS6-O'!S953</f>
        <v>3.0760000000000001</v>
      </c>
      <c r="U214">
        <f>'[4]IntHeatGain-100Rad-2XWall-TS6-O'!T953</f>
        <v>3.0760000000000001</v>
      </c>
      <c r="V214">
        <f>'[4]IntHeatGain-100Rad-2XWall-TS6-O'!U953</f>
        <v>3.0760000000000001</v>
      </c>
      <c r="W214">
        <f>'[4]IntHeatGain-100Rad-2XWall-TS6-O'!V953</f>
        <v>0</v>
      </c>
      <c r="Y214">
        <f t="shared" si="6"/>
        <v>210.59686680204138</v>
      </c>
    </row>
    <row r="215" spans="1:25" x14ac:dyDescent="0.2">
      <c r="A215">
        <f t="shared" si="7"/>
        <v>209</v>
      </c>
      <c r="B215" t="str">
        <f>'[4]IntHeatGain-100Rad-2XWall-TS6-O'!A954</f>
        <v xml:space="preserve"> 08/09  17:00:00</v>
      </c>
      <c r="C215">
        <f>'[4]IntHeatGain-100Rad-2XWall-TS6-O'!B954</f>
        <v>20</v>
      </c>
      <c r="D215">
        <f>'[4]IntHeatGain-100Rad-2XWall-TS6-O'!C954</f>
        <v>0</v>
      </c>
      <c r="E215">
        <f>'[4]IntHeatGain-100Rad-2XWall-TS6-O'!D954</f>
        <v>785.66666666666697</v>
      </c>
      <c r="F215" s="3">
        <f>'[4]IntHeatGain-100Rad-2XWall-TS6-O'!E954</f>
        <v>0</v>
      </c>
      <c r="G215">
        <f>'[4]IntHeatGain-100Rad-2XWall-TS6-O'!F954</f>
        <v>722333.30592393095</v>
      </c>
      <c r="H215">
        <f>'[4]IntHeatGain-100Rad-2XWall-TS6-O'!G954</f>
        <v>20</v>
      </c>
      <c r="I215" s="3">
        <f>'[4]IntHeatGain-100Rad-2XWall-TS6-O'!H954</f>
        <v>0</v>
      </c>
      <c r="J215" s="3">
        <f>'[4]IntHeatGain-100Rad-2XWall-TS6-O'!I954</f>
        <v>0</v>
      </c>
      <c r="K215" s="3">
        <f>'[4]IntHeatGain-100Rad-2XWall-TS6-O'!J954</f>
        <v>0</v>
      </c>
      <c r="L215" s="3">
        <f>'[4]IntHeatGain-100Rad-2XWall-TS6-O'!K954</f>
        <v>0</v>
      </c>
      <c r="M215" s="3">
        <f>'[4]IntHeatGain-100Rad-2XWall-TS6-O'!L954</f>
        <v>0</v>
      </c>
      <c r="N215" s="3">
        <f>'[4]IntHeatGain-100Rad-2XWall-TS6-O'!M954</f>
        <v>21.207966939594598</v>
      </c>
      <c r="O215">
        <f>'[4]IntHeatGain-100Rad-2XWall-TS6-O'!N954</f>
        <v>21.217760209918101</v>
      </c>
      <c r="P215">
        <f>'[4]IntHeatGain-100Rad-2XWall-TS6-O'!O954</f>
        <v>3.0760000000000001</v>
      </c>
      <c r="Q215">
        <f>'[4]IntHeatGain-100Rad-2XWall-TS6-O'!P954</f>
        <v>0</v>
      </c>
      <c r="R215" s="3">
        <f>'[4]IntHeatGain-100Rad-2XWall-TS6-O'!Q954</f>
        <v>3.0760000000000001</v>
      </c>
      <c r="S215">
        <f>'[4]IntHeatGain-100Rad-2XWall-TS6-O'!R954</f>
        <v>3.0760000000000001</v>
      </c>
      <c r="T215">
        <f>'[4]IntHeatGain-100Rad-2XWall-TS6-O'!S954</f>
        <v>3.0760000000000001</v>
      </c>
      <c r="U215">
        <f>'[4]IntHeatGain-100Rad-2XWall-TS6-O'!T954</f>
        <v>3.0760000000000001</v>
      </c>
      <c r="V215">
        <f>'[4]IntHeatGain-100Rad-2XWall-TS6-O'!U954</f>
        <v>3.0760000000000001</v>
      </c>
      <c r="W215">
        <f>'[4]IntHeatGain-100Rad-2XWall-TS6-O'!V954</f>
        <v>0</v>
      </c>
      <c r="Y215">
        <f t="shared" si="6"/>
        <v>200.64814053442527</v>
      </c>
    </row>
    <row r="216" spans="1:25" x14ac:dyDescent="0.2">
      <c r="A216">
        <f t="shared" si="7"/>
        <v>210</v>
      </c>
      <c r="B216" t="str">
        <f>'[4]IntHeatGain-100Rad-2XWall-TS6-O'!A955</f>
        <v xml:space="preserve"> 08/09  18:00:00</v>
      </c>
      <c r="C216">
        <f>'[4]IntHeatGain-100Rad-2XWall-TS6-O'!B955</f>
        <v>20</v>
      </c>
      <c r="D216">
        <f>'[4]IntHeatGain-100Rad-2XWall-TS6-O'!C955</f>
        <v>0</v>
      </c>
      <c r="E216">
        <f>'[4]IntHeatGain-100Rad-2XWall-TS6-O'!D955</f>
        <v>636.66666666666697</v>
      </c>
      <c r="F216" s="3">
        <f>'[4]IntHeatGain-100Rad-2XWall-TS6-O'!E955</f>
        <v>0</v>
      </c>
      <c r="G216">
        <f>'[4]IntHeatGain-100Rad-2XWall-TS6-O'!F955</f>
        <v>688341.58925093897</v>
      </c>
      <c r="H216">
        <f>'[4]IntHeatGain-100Rad-2XWall-TS6-O'!G955</f>
        <v>20</v>
      </c>
      <c r="I216" s="3">
        <f>'[4]IntHeatGain-100Rad-2XWall-TS6-O'!H955</f>
        <v>0</v>
      </c>
      <c r="J216" s="3">
        <f>'[4]IntHeatGain-100Rad-2XWall-TS6-O'!I955</f>
        <v>0</v>
      </c>
      <c r="K216" s="3">
        <f>'[4]IntHeatGain-100Rad-2XWall-TS6-O'!J955</f>
        <v>0</v>
      </c>
      <c r="L216" s="3">
        <f>'[4]IntHeatGain-100Rad-2XWall-TS6-O'!K955</f>
        <v>0</v>
      </c>
      <c r="M216" s="3">
        <f>'[4]IntHeatGain-100Rad-2XWall-TS6-O'!L955</f>
        <v>0</v>
      </c>
      <c r="N216" s="3">
        <f>'[4]IntHeatGain-100Rad-2XWall-TS6-O'!M955</f>
        <v>21.151122170532499</v>
      </c>
      <c r="O216">
        <f>'[4]IntHeatGain-100Rad-2XWall-TS6-O'!N955</f>
        <v>21.160357618212299</v>
      </c>
      <c r="P216">
        <f>'[4]IntHeatGain-100Rad-2XWall-TS6-O'!O955</f>
        <v>3.0760000000000001</v>
      </c>
      <c r="Q216">
        <f>'[4]IntHeatGain-100Rad-2XWall-TS6-O'!P955</f>
        <v>0</v>
      </c>
      <c r="R216" s="3">
        <f>'[4]IntHeatGain-100Rad-2XWall-TS6-O'!Q955</f>
        <v>3.0760000000000001</v>
      </c>
      <c r="S216">
        <f>'[4]IntHeatGain-100Rad-2XWall-TS6-O'!R955</f>
        <v>3.0760000000000001</v>
      </c>
      <c r="T216">
        <f>'[4]IntHeatGain-100Rad-2XWall-TS6-O'!S955</f>
        <v>3.0760000000000001</v>
      </c>
      <c r="U216">
        <f>'[4]IntHeatGain-100Rad-2XWall-TS6-O'!T955</f>
        <v>3.0760000000000001</v>
      </c>
      <c r="V216">
        <f>'[4]IntHeatGain-100Rad-2XWall-TS6-O'!U955</f>
        <v>3.0760000000000001</v>
      </c>
      <c r="W216">
        <f>'[4]IntHeatGain-100Rad-2XWall-TS6-O'!V955</f>
        <v>0</v>
      </c>
      <c r="Y216">
        <f t="shared" si="6"/>
        <v>191.20599701414972</v>
      </c>
    </row>
    <row r="217" spans="1:25" x14ac:dyDescent="0.2">
      <c r="A217">
        <f t="shared" si="7"/>
        <v>211</v>
      </c>
      <c r="B217" t="str">
        <f>'[4]IntHeatGain-100Rad-2XWall-TS6-O'!A956</f>
        <v xml:space="preserve"> 08/09  19:00:00</v>
      </c>
      <c r="C217">
        <f>'[4]IntHeatGain-100Rad-2XWall-TS6-O'!B956</f>
        <v>20</v>
      </c>
      <c r="D217">
        <f>'[4]IntHeatGain-100Rad-2XWall-TS6-O'!C956</f>
        <v>0</v>
      </c>
      <c r="E217">
        <f>'[4]IntHeatGain-100Rad-2XWall-TS6-O'!D956</f>
        <v>330.41666666666703</v>
      </c>
      <c r="F217" s="3">
        <f>'[4]IntHeatGain-100Rad-2XWall-TS6-O'!E956</f>
        <v>0</v>
      </c>
      <c r="G217">
        <f>'[4]IntHeatGain-100Rad-2XWall-TS6-O'!F956</f>
        <v>655898.74115846399</v>
      </c>
      <c r="H217">
        <f>'[4]IntHeatGain-100Rad-2XWall-TS6-O'!G956</f>
        <v>20</v>
      </c>
      <c r="I217" s="3">
        <f>'[4]IntHeatGain-100Rad-2XWall-TS6-O'!H956</f>
        <v>0</v>
      </c>
      <c r="J217" s="3">
        <f>'[4]IntHeatGain-100Rad-2XWall-TS6-O'!I956</f>
        <v>0</v>
      </c>
      <c r="K217" s="3">
        <f>'[4]IntHeatGain-100Rad-2XWall-TS6-O'!J956</f>
        <v>0</v>
      </c>
      <c r="L217" s="3">
        <f>'[4]IntHeatGain-100Rad-2XWall-TS6-O'!K956</f>
        <v>0</v>
      </c>
      <c r="M217" s="3">
        <f>'[4]IntHeatGain-100Rad-2XWall-TS6-O'!L956</f>
        <v>0</v>
      </c>
      <c r="N217" s="3">
        <f>'[4]IntHeatGain-100Rad-2XWall-TS6-O'!M956</f>
        <v>21.096867593593402</v>
      </c>
      <c r="O217">
        <f>'[4]IntHeatGain-100Rad-2XWall-TS6-O'!N956</f>
        <v>21.105751373225299</v>
      </c>
      <c r="P217">
        <f>'[4]IntHeatGain-100Rad-2XWall-TS6-O'!O956</f>
        <v>3.0760000000000001</v>
      </c>
      <c r="Q217">
        <f>'[4]IntHeatGain-100Rad-2XWall-TS6-O'!P956</f>
        <v>0</v>
      </c>
      <c r="R217" s="3">
        <f>'[4]IntHeatGain-100Rad-2XWall-TS6-O'!Q956</f>
        <v>3.0760000000000001</v>
      </c>
      <c r="S217">
        <f>'[4]IntHeatGain-100Rad-2XWall-TS6-O'!R956</f>
        <v>3.0760000000000001</v>
      </c>
      <c r="T217">
        <f>'[4]IntHeatGain-100Rad-2XWall-TS6-O'!S956</f>
        <v>3.0760000000000001</v>
      </c>
      <c r="U217">
        <f>'[4]IntHeatGain-100Rad-2XWall-TS6-O'!T956</f>
        <v>3.0760000000000001</v>
      </c>
      <c r="V217">
        <f>'[4]IntHeatGain-100Rad-2XWall-TS6-O'!U956</f>
        <v>3.0760000000000001</v>
      </c>
      <c r="W217">
        <f>'[4]IntHeatGain-100Rad-2XWall-TS6-O'!V956</f>
        <v>0</v>
      </c>
      <c r="Y217">
        <f t="shared" si="6"/>
        <v>182.19409476624</v>
      </c>
    </row>
    <row r="218" spans="1:25" x14ac:dyDescent="0.2">
      <c r="A218">
        <f t="shared" si="7"/>
        <v>212</v>
      </c>
      <c r="B218" t="str">
        <f>'[4]IntHeatGain-100Rad-2XWall-TS6-O'!A957</f>
        <v xml:space="preserve"> 08/09  20:00:00</v>
      </c>
      <c r="C218">
        <f>'[4]IntHeatGain-100Rad-2XWall-TS6-O'!B957</f>
        <v>20</v>
      </c>
      <c r="D218" s="3">
        <f>'[4]IntHeatGain-100Rad-2XWall-TS6-O'!C957</f>
        <v>0</v>
      </c>
      <c r="E218" s="3">
        <f>'[4]IntHeatGain-100Rad-2XWall-TS6-O'!D957</f>
        <v>31.5833333333333</v>
      </c>
      <c r="F218" s="3">
        <f>'[4]IntHeatGain-100Rad-2XWall-TS6-O'!E957</f>
        <v>0</v>
      </c>
      <c r="G218">
        <f>'[4]IntHeatGain-100Rad-2XWall-TS6-O'!F957</f>
        <v>624883.57139310404</v>
      </c>
      <c r="H218">
        <f>'[4]IntHeatGain-100Rad-2XWall-TS6-O'!G957</f>
        <v>20</v>
      </c>
      <c r="I218" s="3">
        <f>'[4]IntHeatGain-100Rad-2XWall-TS6-O'!H957</f>
        <v>0</v>
      </c>
      <c r="J218" s="3">
        <f>'[4]IntHeatGain-100Rad-2XWall-TS6-O'!I957</f>
        <v>0</v>
      </c>
      <c r="K218" s="3">
        <f>'[4]IntHeatGain-100Rad-2XWall-TS6-O'!J957</f>
        <v>0</v>
      </c>
      <c r="L218" s="3">
        <f>'[4]IntHeatGain-100Rad-2XWall-TS6-O'!K957</f>
        <v>0</v>
      </c>
      <c r="M218" s="3">
        <f>'[4]IntHeatGain-100Rad-2XWall-TS6-O'!L957</f>
        <v>0</v>
      </c>
      <c r="N218" s="3">
        <f>'[4]IntHeatGain-100Rad-2XWall-TS6-O'!M957</f>
        <v>21.0450005408142</v>
      </c>
      <c r="O218">
        <f>'[4]IntHeatGain-100Rad-2XWall-TS6-O'!N957</f>
        <v>21.053475260507199</v>
      </c>
      <c r="P218">
        <f>'[4]IntHeatGain-100Rad-2XWall-TS6-O'!O957</f>
        <v>3.0760000000000001</v>
      </c>
      <c r="Q218">
        <f>'[4]IntHeatGain-100Rad-2XWall-TS6-O'!P957</f>
        <v>0</v>
      </c>
      <c r="R218" s="3">
        <f>'[4]IntHeatGain-100Rad-2XWall-TS6-O'!Q957</f>
        <v>3.0760000000000001</v>
      </c>
      <c r="S218">
        <f>'[4]IntHeatGain-100Rad-2XWall-TS6-O'!R957</f>
        <v>3.0760000000000001</v>
      </c>
      <c r="T218">
        <f>'[4]IntHeatGain-100Rad-2XWall-TS6-O'!S957</f>
        <v>3.0760000000000001</v>
      </c>
      <c r="U218">
        <f>'[4]IntHeatGain-100Rad-2XWall-TS6-O'!T957</f>
        <v>3.0760000000000001</v>
      </c>
      <c r="V218">
        <f>'[4]IntHeatGain-100Rad-2XWall-TS6-O'!U957</f>
        <v>3.0760000000000001</v>
      </c>
      <c r="W218">
        <f>'[4]IntHeatGain-100Rad-2XWall-TS6-O'!V957</f>
        <v>0</v>
      </c>
      <c r="Y218">
        <f t="shared" si="6"/>
        <v>173.57876983141779</v>
      </c>
    </row>
    <row r="219" spans="1:25" x14ac:dyDescent="0.2">
      <c r="A219">
        <f t="shared" si="7"/>
        <v>213</v>
      </c>
      <c r="B219" t="str">
        <f>'[4]IntHeatGain-100Rad-2XWall-TS6-O'!A958</f>
        <v xml:space="preserve"> 08/09  21:00:00</v>
      </c>
      <c r="C219">
        <f>'[4]IntHeatGain-100Rad-2XWall-TS6-O'!B958</f>
        <v>20</v>
      </c>
      <c r="D219" s="3">
        <f>'[4]IntHeatGain-100Rad-2XWall-TS6-O'!C958</f>
        <v>0</v>
      </c>
      <c r="E219" s="3">
        <f>'[4]IntHeatGain-100Rad-2XWall-TS6-O'!D958</f>
        <v>0</v>
      </c>
      <c r="F219" s="3">
        <f>'[4]IntHeatGain-100Rad-2XWall-TS6-O'!E958</f>
        <v>0</v>
      </c>
      <c r="G219">
        <f>'[4]IntHeatGain-100Rad-2XWall-TS6-O'!F958</f>
        <v>595311.45247566805</v>
      </c>
      <c r="H219">
        <f>'[4]IntHeatGain-100Rad-2XWall-TS6-O'!G958</f>
        <v>20</v>
      </c>
      <c r="I219" s="3">
        <f>'[4]IntHeatGain-100Rad-2XWall-TS6-O'!H958</f>
        <v>0</v>
      </c>
      <c r="J219" s="3">
        <f>'[4]IntHeatGain-100Rad-2XWall-TS6-O'!I958</f>
        <v>0</v>
      </c>
      <c r="K219" s="3">
        <f>'[4]IntHeatGain-100Rad-2XWall-TS6-O'!J958</f>
        <v>0</v>
      </c>
      <c r="L219" s="3">
        <f>'[4]IntHeatGain-100Rad-2XWall-TS6-O'!K958</f>
        <v>0</v>
      </c>
      <c r="M219" s="3">
        <f>'[4]IntHeatGain-100Rad-2XWall-TS6-O'!L958</f>
        <v>0</v>
      </c>
      <c r="N219" s="3">
        <f>'[4]IntHeatGain-100Rad-2XWall-TS6-O'!M958</f>
        <v>20.9955467198523</v>
      </c>
      <c r="O219">
        <f>'[4]IntHeatGain-100Rad-2XWall-TS6-O'!N958</f>
        <v>21.003625188055601</v>
      </c>
      <c r="P219">
        <f>'[4]IntHeatGain-100Rad-2XWall-TS6-O'!O958</f>
        <v>3.0760000000000001</v>
      </c>
      <c r="Q219">
        <f>'[4]IntHeatGain-100Rad-2XWall-TS6-O'!P958</f>
        <v>0</v>
      </c>
      <c r="R219" s="3">
        <f>'[4]IntHeatGain-100Rad-2XWall-TS6-O'!Q958</f>
        <v>3.0760000000000001</v>
      </c>
      <c r="S219">
        <f>'[4]IntHeatGain-100Rad-2XWall-TS6-O'!R958</f>
        <v>3.0760000000000001</v>
      </c>
      <c r="T219">
        <f>'[4]IntHeatGain-100Rad-2XWall-TS6-O'!S958</f>
        <v>3.0760000000000001</v>
      </c>
      <c r="U219">
        <f>'[4]IntHeatGain-100Rad-2XWall-TS6-O'!T958</f>
        <v>3.0760000000000001</v>
      </c>
      <c r="V219">
        <f>'[4]IntHeatGain-100Rad-2XWall-TS6-O'!U958</f>
        <v>3.0760000000000001</v>
      </c>
      <c r="W219">
        <f>'[4]IntHeatGain-100Rad-2XWall-TS6-O'!V958</f>
        <v>0</v>
      </c>
      <c r="Y219">
        <f t="shared" si="6"/>
        <v>165.36429235435224</v>
      </c>
    </row>
    <row r="220" spans="1:25" x14ac:dyDescent="0.2">
      <c r="A220">
        <f t="shared" si="7"/>
        <v>214</v>
      </c>
      <c r="B220" t="str">
        <f>'[4]IntHeatGain-100Rad-2XWall-TS6-O'!A959</f>
        <v xml:space="preserve"> 08/09  22:00:00</v>
      </c>
      <c r="C220">
        <f>'[4]IntHeatGain-100Rad-2XWall-TS6-O'!B959</f>
        <v>20</v>
      </c>
      <c r="D220" s="3">
        <f>'[4]IntHeatGain-100Rad-2XWall-TS6-O'!C959</f>
        <v>0</v>
      </c>
      <c r="E220" s="3">
        <f>'[4]IntHeatGain-100Rad-2XWall-TS6-O'!D959</f>
        <v>0</v>
      </c>
      <c r="F220" s="3">
        <f>'[4]IntHeatGain-100Rad-2XWall-TS6-O'!E959</f>
        <v>0</v>
      </c>
      <c r="G220">
        <f>'[4]IntHeatGain-100Rad-2XWall-TS6-O'!F959</f>
        <v>567127.08595163201</v>
      </c>
      <c r="H220">
        <f>'[4]IntHeatGain-100Rad-2XWall-TS6-O'!G959</f>
        <v>20</v>
      </c>
      <c r="I220" s="3">
        <f>'[4]IntHeatGain-100Rad-2XWall-TS6-O'!H959</f>
        <v>0</v>
      </c>
      <c r="J220" s="3">
        <f>'[4]IntHeatGain-100Rad-2XWall-TS6-O'!I959</f>
        <v>0</v>
      </c>
      <c r="K220" s="3">
        <f>'[4]IntHeatGain-100Rad-2XWall-TS6-O'!J959</f>
        <v>0</v>
      </c>
      <c r="L220" s="3">
        <f>'[4]IntHeatGain-100Rad-2XWall-TS6-O'!K959</f>
        <v>0</v>
      </c>
      <c r="M220" s="3">
        <f>'[4]IntHeatGain-100Rad-2XWall-TS6-O'!L959</f>
        <v>0</v>
      </c>
      <c r="N220" s="3">
        <f>'[4]IntHeatGain-100Rad-2XWall-TS6-O'!M959</f>
        <v>20.948413654416701</v>
      </c>
      <c r="O220">
        <f>'[4]IntHeatGain-100Rad-2XWall-TS6-O'!N959</f>
        <v>20.956112242437101</v>
      </c>
      <c r="P220">
        <f>'[4]IntHeatGain-100Rad-2XWall-TS6-O'!O959</f>
        <v>3.0760000000000001</v>
      </c>
      <c r="Q220">
        <f>'[4]IntHeatGain-100Rad-2XWall-TS6-O'!P959</f>
        <v>0</v>
      </c>
      <c r="R220" s="3">
        <f>'[4]IntHeatGain-100Rad-2XWall-TS6-O'!Q959</f>
        <v>3.0760000000000001</v>
      </c>
      <c r="S220">
        <f>'[4]IntHeatGain-100Rad-2XWall-TS6-O'!R959</f>
        <v>3.0760000000000001</v>
      </c>
      <c r="T220">
        <f>'[4]IntHeatGain-100Rad-2XWall-TS6-O'!S959</f>
        <v>3.0760000000000001</v>
      </c>
      <c r="U220">
        <f>'[4]IntHeatGain-100Rad-2XWall-TS6-O'!T959</f>
        <v>3.0760000000000001</v>
      </c>
      <c r="V220">
        <f>'[4]IntHeatGain-100Rad-2XWall-TS6-O'!U959</f>
        <v>3.0760000000000001</v>
      </c>
      <c r="W220">
        <f>'[4]IntHeatGain-100Rad-2XWall-TS6-O'!V959</f>
        <v>0</v>
      </c>
      <c r="Y220">
        <f t="shared" si="6"/>
        <v>157.5353016532311</v>
      </c>
    </row>
    <row r="221" spans="1:25" x14ac:dyDescent="0.2">
      <c r="A221">
        <f t="shared" si="7"/>
        <v>215</v>
      </c>
      <c r="B221" t="str">
        <f>'[4]IntHeatGain-100Rad-2XWall-TS6-O'!A960</f>
        <v xml:space="preserve"> 08/09  23:00:00</v>
      </c>
      <c r="C221">
        <f>'[4]IntHeatGain-100Rad-2XWall-TS6-O'!B960</f>
        <v>20</v>
      </c>
      <c r="D221" s="3">
        <f>'[4]IntHeatGain-100Rad-2XWall-TS6-O'!C960</f>
        <v>0</v>
      </c>
      <c r="E221" s="3">
        <f>'[4]IntHeatGain-100Rad-2XWall-TS6-O'!D960</f>
        <v>0</v>
      </c>
      <c r="F221" s="3">
        <f>'[4]IntHeatGain-100Rad-2XWall-TS6-O'!E960</f>
        <v>0</v>
      </c>
      <c r="G221">
        <f>'[4]IntHeatGain-100Rad-2XWall-TS6-O'!F960</f>
        <v>540270.49729520001</v>
      </c>
      <c r="H221">
        <f>'[4]IntHeatGain-100Rad-2XWall-TS6-O'!G960</f>
        <v>20</v>
      </c>
      <c r="I221" s="3">
        <f>'[4]IntHeatGain-100Rad-2XWall-TS6-O'!H960</f>
        <v>0</v>
      </c>
      <c r="J221" s="3">
        <f>'[4]IntHeatGain-100Rad-2XWall-TS6-O'!I960</f>
        <v>0</v>
      </c>
      <c r="K221" s="3">
        <f>'[4]IntHeatGain-100Rad-2XWall-TS6-O'!J960</f>
        <v>0</v>
      </c>
      <c r="L221" s="3">
        <f>'[4]IntHeatGain-100Rad-2XWall-TS6-O'!K960</f>
        <v>0</v>
      </c>
      <c r="M221" s="3">
        <f>'[4]IntHeatGain-100Rad-2XWall-TS6-O'!L960</f>
        <v>0</v>
      </c>
      <c r="N221" s="3">
        <f>'[4]IntHeatGain-100Rad-2XWall-TS6-O'!M960</f>
        <v>20.9035010483646</v>
      </c>
      <c r="O221">
        <f>'[4]IntHeatGain-100Rad-2XWall-TS6-O'!N960</f>
        <v>20.910836553208998</v>
      </c>
      <c r="P221">
        <f>'[4]IntHeatGain-100Rad-2XWall-TS6-O'!O960</f>
        <v>3.0760000000000001</v>
      </c>
      <c r="Q221">
        <f>'[4]IntHeatGain-100Rad-2XWall-TS6-O'!P960</f>
        <v>0</v>
      </c>
      <c r="R221" s="3">
        <f>'[4]IntHeatGain-100Rad-2XWall-TS6-O'!Q960</f>
        <v>3.0760000000000001</v>
      </c>
      <c r="S221">
        <f>'[4]IntHeatGain-100Rad-2XWall-TS6-O'!R960</f>
        <v>3.0760000000000001</v>
      </c>
      <c r="T221">
        <f>'[4]IntHeatGain-100Rad-2XWall-TS6-O'!S960</f>
        <v>3.0760000000000001</v>
      </c>
      <c r="U221">
        <f>'[4]IntHeatGain-100Rad-2XWall-TS6-O'!T960</f>
        <v>3.0760000000000001</v>
      </c>
      <c r="V221">
        <f>'[4]IntHeatGain-100Rad-2XWall-TS6-O'!U960</f>
        <v>3.0760000000000001</v>
      </c>
      <c r="W221">
        <f>'[4]IntHeatGain-100Rad-2XWall-TS6-O'!V960</f>
        <v>0</v>
      </c>
      <c r="Y221">
        <f t="shared" si="6"/>
        <v>150.07513813755557</v>
      </c>
    </row>
    <row r="222" spans="1:25" x14ac:dyDescent="0.2">
      <c r="A222">
        <f t="shared" si="7"/>
        <v>216</v>
      </c>
      <c r="B222" t="str">
        <f>'[4]IntHeatGain-100Rad-2XWall-TS6-O'!A961</f>
        <v xml:space="preserve"> 08/09  24:00:00</v>
      </c>
      <c r="C222">
        <f>'[4]IntHeatGain-100Rad-2XWall-TS6-O'!B961</f>
        <v>20</v>
      </c>
      <c r="D222" s="3">
        <f>'[4]IntHeatGain-100Rad-2XWall-TS6-O'!C961</f>
        <v>0</v>
      </c>
      <c r="E222" s="3">
        <f>'[4]IntHeatGain-100Rad-2XWall-TS6-O'!D961</f>
        <v>0</v>
      </c>
      <c r="F222" s="3">
        <f>'[4]IntHeatGain-100Rad-2XWall-TS6-O'!E961</f>
        <v>0</v>
      </c>
      <c r="G222">
        <f>'[4]IntHeatGain-100Rad-2XWall-TS6-O'!F961</f>
        <v>514681.87886524998</v>
      </c>
      <c r="H222">
        <f>'[4]IntHeatGain-100Rad-2XWall-TS6-O'!G961</f>
        <v>20</v>
      </c>
      <c r="I222" s="3">
        <f>'[4]IntHeatGain-100Rad-2XWall-TS6-O'!H961</f>
        <v>0</v>
      </c>
      <c r="J222" s="3">
        <f>'[4]IntHeatGain-100Rad-2XWall-TS6-O'!I961</f>
        <v>0</v>
      </c>
      <c r="K222" s="3">
        <f>'[4]IntHeatGain-100Rad-2XWall-TS6-O'!J961</f>
        <v>0</v>
      </c>
      <c r="L222" s="3">
        <f>'[4]IntHeatGain-100Rad-2XWall-TS6-O'!K961</f>
        <v>0</v>
      </c>
      <c r="M222" s="3">
        <f>'[4]IntHeatGain-100Rad-2XWall-TS6-O'!L961</f>
        <v>0</v>
      </c>
      <c r="N222" s="3">
        <f>'[4]IntHeatGain-100Rad-2XWall-TS6-O'!M961</f>
        <v>20.860708884636601</v>
      </c>
      <c r="O222">
        <f>'[4]IntHeatGain-100Rad-2XWall-TS6-O'!N961</f>
        <v>20.867697835262099</v>
      </c>
      <c r="P222">
        <f>'[4]IntHeatGain-100Rad-2XWall-TS6-O'!O961</f>
        <v>3.0760000000000001</v>
      </c>
      <c r="Q222">
        <f>'[4]IntHeatGain-100Rad-2XWall-TS6-O'!P961</f>
        <v>0</v>
      </c>
      <c r="R222" s="3">
        <f>'[4]IntHeatGain-100Rad-2XWall-TS6-O'!Q961</f>
        <v>3.0760000000000001</v>
      </c>
      <c r="S222">
        <f>'[4]IntHeatGain-100Rad-2XWall-TS6-O'!R961</f>
        <v>3.0760000000000001</v>
      </c>
      <c r="T222">
        <f>'[4]IntHeatGain-100Rad-2XWall-TS6-O'!S961</f>
        <v>3.0760000000000001</v>
      </c>
      <c r="U222">
        <f>'[4]IntHeatGain-100Rad-2XWall-TS6-O'!T961</f>
        <v>3.0760000000000001</v>
      </c>
      <c r="V222">
        <f>'[4]IntHeatGain-100Rad-2XWall-TS6-O'!U961</f>
        <v>3.0760000000000001</v>
      </c>
      <c r="W222">
        <f>'[4]IntHeatGain-100Rad-2XWall-TS6-O'!V961</f>
        <v>0</v>
      </c>
      <c r="Y222">
        <f t="shared" si="6"/>
        <v>142.96718857368055</v>
      </c>
    </row>
    <row r="223" spans="1:25" x14ac:dyDescent="0.2">
      <c r="A223">
        <f t="shared" si="7"/>
        <v>217</v>
      </c>
      <c r="B223" t="str">
        <f>'[4]IntHeatGain-100Rad-2XWall-TS6-O'!A962</f>
        <v xml:space="preserve"> 08/10  01:00:00</v>
      </c>
      <c r="C223">
        <f>'[4]IntHeatGain-100Rad-2XWall-TS6-O'!B962</f>
        <v>20</v>
      </c>
      <c r="D223" s="3">
        <f>'[4]IntHeatGain-100Rad-2XWall-TS6-O'!C962</f>
        <v>0</v>
      </c>
      <c r="E223" s="3">
        <f>'[4]IntHeatGain-100Rad-2XWall-TS6-O'!D962</f>
        <v>0</v>
      </c>
      <c r="F223" s="3">
        <f>'[4]IntHeatGain-100Rad-2XWall-TS6-O'!E962</f>
        <v>0</v>
      </c>
      <c r="G223">
        <f>'[4]IntHeatGain-100Rad-2XWall-TS6-O'!F962</f>
        <v>490302.93586548901</v>
      </c>
      <c r="H223">
        <f>'[4]IntHeatGain-100Rad-2XWall-TS6-O'!G962</f>
        <v>20</v>
      </c>
      <c r="I223" s="3">
        <f>'[4]IntHeatGain-100Rad-2XWall-TS6-O'!H962</f>
        <v>0</v>
      </c>
      <c r="J223" s="3">
        <f>'[4]IntHeatGain-100Rad-2XWall-TS6-O'!I962</f>
        <v>0</v>
      </c>
      <c r="K223" s="3">
        <f>'[4]IntHeatGain-100Rad-2XWall-TS6-O'!J962</f>
        <v>0</v>
      </c>
      <c r="L223" s="3">
        <f>'[4]IntHeatGain-100Rad-2XWall-TS6-O'!K962</f>
        <v>0</v>
      </c>
      <c r="M223" s="3">
        <f>'[4]IntHeatGain-100Rad-2XWall-TS6-O'!L962</f>
        <v>0</v>
      </c>
      <c r="N223" s="3">
        <f>'[4]IntHeatGain-100Rad-2XWall-TS6-O'!M962</f>
        <v>20.819939676122399</v>
      </c>
      <c r="O223">
        <f>'[4]IntHeatGain-100Rad-2XWall-TS6-O'!N962</f>
        <v>20.826598099592498</v>
      </c>
      <c r="P223">
        <f>'[4]IntHeatGain-100Rad-2XWall-TS6-O'!O962</f>
        <v>3.0760000000000001</v>
      </c>
      <c r="Q223">
        <f>'[4]IntHeatGain-100Rad-2XWall-TS6-O'!P962</f>
        <v>0</v>
      </c>
      <c r="R223" s="3">
        <f>'[4]IntHeatGain-100Rad-2XWall-TS6-O'!Q962</f>
        <v>3.0760000000000001</v>
      </c>
      <c r="S223">
        <f>'[4]IntHeatGain-100Rad-2XWall-TS6-O'!R962</f>
        <v>3.0760000000000001</v>
      </c>
      <c r="T223">
        <f>'[4]IntHeatGain-100Rad-2XWall-TS6-O'!S962</f>
        <v>3.0760000000000001</v>
      </c>
      <c r="U223">
        <f>'[4]IntHeatGain-100Rad-2XWall-TS6-O'!T962</f>
        <v>3.0760000000000001</v>
      </c>
      <c r="V223">
        <f>'[4]IntHeatGain-100Rad-2XWall-TS6-O'!U962</f>
        <v>3.0760000000000001</v>
      </c>
      <c r="W223">
        <f>'[4]IntHeatGain-100Rad-2XWall-TS6-O'!V962</f>
        <v>0</v>
      </c>
      <c r="Y223">
        <f t="shared" si="6"/>
        <v>136.19525996263584</v>
      </c>
    </row>
    <row r="224" spans="1:25" x14ac:dyDescent="0.2">
      <c r="A224">
        <f t="shared" si="7"/>
        <v>218</v>
      </c>
      <c r="B224" t="str">
        <f>'[4]IntHeatGain-100Rad-2XWall-TS6-O'!A963</f>
        <v xml:space="preserve"> 08/10  02:00:00</v>
      </c>
      <c r="C224">
        <f>'[4]IntHeatGain-100Rad-2XWall-TS6-O'!B963</f>
        <v>20</v>
      </c>
      <c r="D224" s="3">
        <f>'[4]IntHeatGain-100Rad-2XWall-TS6-O'!C963</f>
        <v>0</v>
      </c>
      <c r="E224" s="3">
        <f>'[4]IntHeatGain-100Rad-2XWall-TS6-O'!D963</f>
        <v>0</v>
      </c>
      <c r="F224" s="3">
        <f>'[4]IntHeatGain-100Rad-2XWall-TS6-O'!E963</f>
        <v>0</v>
      </c>
      <c r="G224">
        <f>'[4]IntHeatGain-100Rad-2XWall-TS6-O'!F963</f>
        <v>467077.40752851899</v>
      </c>
      <c r="H224">
        <f>'[4]IntHeatGain-100Rad-2XWall-TS6-O'!G963</f>
        <v>20</v>
      </c>
      <c r="I224" s="3">
        <f>'[4]IntHeatGain-100Rad-2XWall-TS6-O'!H963</f>
        <v>0</v>
      </c>
      <c r="J224" s="3">
        <f>'[4]IntHeatGain-100Rad-2XWall-TS6-O'!I963</f>
        <v>0</v>
      </c>
      <c r="K224" s="3">
        <f>'[4]IntHeatGain-100Rad-2XWall-TS6-O'!J963</f>
        <v>0</v>
      </c>
      <c r="L224" s="3">
        <f>'[4]IntHeatGain-100Rad-2XWall-TS6-O'!K963</f>
        <v>0</v>
      </c>
      <c r="M224" s="3">
        <f>'[4]IntHeatGain-100Rad-2XWall-TS6-O'!L963</f>
        <v>0</v>
      </c>
      <c r="N224" s="3">
        <f>'[4]IntHeatGain-100Rad-2XWall-TS6-O'!M963</f>
        <v>20.781099337243401</v>
      </c>
      <c r="O224">
        <f>'[4]IntHeatGain-100Rad-2XWall-TS6-O'!N963</f>
        <v>20.7874426584814</v>
      </c>
      <c r="P224">
        <f>'[4]IntHeatGain-100Rad-2XWall-TS6-O'!O963</f>
        <v>3.0760000000000001</v>
      </c>
      <c r="Q224">
        <f>'[4]IntHeatGain-100Rad-2XWall-TS6-O'!P963</f>
        <v>0</v>
      </c>
      <c r="R224" s="3">
        <f>'[4]IntHeatGain-100Rad-2XWall-TS6-O'!Q963</f>
        <v>3.0760000000000001</v>
      </c>
      <c r="S224">
        <f>'[4]IntHeatGain-100Rad-2XWall-TS6-O'!R963</f>
        <v>3.0760000000000001</v>
      </c>
      <c r="T224">
        <f>'[4]IntHeatGain-100Rad-2XWall-TS6-O'!S963</f>
        <v>3.0760000000000001</v>
      </c>
      <c r="U224">
        <f>'[4]IntHeatGain-100Rad-2XWall-TS6-O'!T963</f>
        <v>3.0760000000000001</v>
      </c>
      <c r="V224">
        <f>'[4]IntHeatGain-100Rad-2XWall-TS6-O'!U963</f>
        <v>3.0760000000000001</v>
      </c>
      <c r="W224">
        <f>'[4]IntHeatGain-100Rad-2XWall-TS6-O'!V963</f>
        <v>0</v>
      </c>
      <c r="Y224">
        <f t="shared" si="6"/>
        <v>129.74372431347749</v>
      </c>
    </row>
    <row r="225" spans="1:25" x14ac:dyDescent="0.2">
      <c r="A225">
        <f t="shared" si="7"/>
        <v>219</v>
      </c>
      <c r="B225" t="str">
        <f>'[4]IntHeatGain-100Rad-2XWall-TS6-O'!A964</f>
        <v xml:space="preserve"> 08/10  03:00:00</v>
      </c>
      <c r="C225">
        <f>'[4]IntHeatGain-100Rad-2XWall-TS6-O'!B964</f>
        <v>20</v>
      </c>
      <c r="D225" s="3">
        <f>'[4]IntHeatGain-100Rad-2XWall-TS6-O'!C964</f>
        <v>0</v>
      </c>
      <c r="E225" s="3">
        <f>'[4]IntHeatGain-100Rad-2XWall-TS6-O'!D964</f>
        <v>0</v>
      </c>
      <c r="F225" s="3">
        <f>'[4]IntHeatGain-100Rad-2XWall-TS6-O'!E964</f>
        <v>0</v>
      </c>
      <c r="G225">
        <f>'[4]IntHeatGain-100Rad-2XWall-TS6-O'!F964</f>
        <v>444951.28396309301</v>
      </c>
      <c r="H225">
        <f>'[4]IntHeatGain-100Rad-2XWall-TS6-O'!G964</f>
        <v>20</v>
      </c>
      <c r="I225" s="3">
        <f>'[4]IntHeatGain-100Rad-2XWall-TS6-O'!H964</f>
        <v>0</v>
      </c>
      <c r="J225" s="3">
        <f>'[4]IntHeatGain-100Rad-2XWall-TS6-O'!I964</f>
        <v>0</v>
      </c>
      <c r="K225" s="3">
        <f>'[4]IntHeatGain-100Rad-2XWall-TS6-O'!J964</f>
        <v>0</v>
      </c>
      <c r="L225" s="3">
        <f>'[4]IntHeatGain-100Rad-2XWall-TS6-O'!K964</f>
        <v>0</v>
      </c>
      <c r="M225" s="3">
        <f>'[4]IntHeatGain-100Rad-2XWall-TS6-O'!L964</f>
        <v>0</v>
      </c>
      <c r="N225" s="3">
        <f>'[4]IntHeatGain-100Rad-2XWall-TS6-O'!M964</f>
        <v>20.744097546589099</v>
      </c>
      <c r="O225">
        <f>'[4]IntHeatGain-100Rad-2XWall-TS6-O'!N964</f>
        <v>20.750140552097999</v>
      </c>
      <c r="P225">
        <f>'[4]IntHeatGain-100Rad-2XWall-TS6-O'!O964</f>
        <v>3.0760000000000001</v>
      </c>
      <c r="Q225">
        <f>'[4]IntHeatGain-100Rad-2XWall-TS6-O'!P964</f>
        <v>0</v>
      </c>
      <c r="R225" s="3">
        <f>'[4]IntHeatGain-100Rad-2XWall-TS6-O'!Q964</f>
        <v>3.0760000000000001</v>
      </c>
      <c r="S225">
        <f>'[4]IntHeatGain-100Rad-2XWall-TS6-O'!R964</f>
        <v>3.0760000000000001</v>
      </c>
      <c r="T225">
        <f>'[4]IntHeatGain-100Rad-2XWall-TS6-O'!S964</f>
        <v>3.0760000000000001</v>
      </c>
      <c r="U225">
        <f>'[4]IntHeatGain-100Rad-2XWall-TS6-O'!T964</f>
        <v>3.0760000000000001</v>
      </c>
      <c r="V225">
        <f>'[4]IntHeatGain-100Rad-2XWall-TS6-O'!U964</f>
        <v>3.0760000000000001</v>
      </c>
      <c r="W225">
        <f>'[4]IntHeatGain-100Rad-2XWall-TS6-O'!V964</f>
        <v>0</v>
      </c>
      <c r="Y225">
        <f t="shared" si="6"/>
        <v>123.59757887863695</v>
      </c>
    </row>
    <row r="226" spans="1:25" x14ac:dyDescent="0.2">
      <c r="A226">
        <f t="shared" si="7"/>
        <v>220</v>
      </c>
      <c r="B226" t="str">
        <f>'[4]IntHeatGain-100Rad-2XWall-TS6-O'!A965</f>
        <v xml:space="preserve"> 08/10  04:00:00</v>
      </c>
      <c r="C226">
        <f>'[4]IntHeatGain-100Rad-2XWall-TS6-O'!B965</f>
        <v>20</v>
      </c>
      <c r="D226" s="3">
        <f>'[4]IntHeatGain-100Rad-2XWall-TS6-O'!C965</f>
        <v>0</v>
      </c>
      <c r="E226" s="3">
        <f>'[4]IntHeatGain-100Rad-2XWall-TS6-O'!D965</f>
        <v>0</v>
      </c>
      <c r="F226" s="3">
        <f>'[4]IntHeatGain-100Rad-2XWall-TS6-O'!E965</f>
        <v>0</v>
      </c>
      <c r="G226">
        <f>'[4]IntHeatGain-100Rad-2XWall-TS6-O'!F965</f>
        <v>423872.85632119898</v>
      </c>
      <c r="H226">
        <f>'[4]IntHeatGain-100Rad-2XWall-TS6-O'!G965</f>
        <v>20</v>
      </c>
      <c r="I226" s="3">
        <f>'[4]IntHeatGain-100Rad-2XWall-TS6-O'!H965</f>
        <v>0</v>
      </c>
      <c r="J226" s="3">
        <f>'[4]IntHeatGain-100Rad-2XWall-TS6-O'!I965</f>
        <v>0</v>
      </c>
      <c r="K226" s="3">
        <f>'[4]IntHeatGain-100Rad-2XWall-TS6-O'!J965</f>
        <v>0</v>
      </c>
      <c r="L226" s="3">
        <f>'[4]IntHeatGain-100Rad-2XWall-TS6-O'!K965</f>
        <v>0</v>
      </c>
      <c r="M226" s="3">
        <f>'[4]IntHeatGain-100Rad-2XWall-TS6-O'!L965</f>
        <v>0</v>
      </c>
      <c r="N226" s="3">
        <f>'[4]IntHeatGain-100Rad-2XWall-TS6-O'!M965</f>
        <v>20.7088478308121</v>
      </c>
      <c r="O226">
        <f>'[4]IntHeatGain-100Rad-2XWall-TS6-O'!N965</f>
        <v>20.7146046659844</v>
      </c>
      <c r="P226">
        <f>'[4]IntHeatGain-100Rad-2XWall-TS6-O'!O965</f>
        <v>3.0760000000000001</v>
      </c>
      <c r="Q226">
        <f>'[4]IntHeatGain-100Rad-2XWall-TS6-O'!P965</f>
        <v>0</v>
      </c>
      <c r="R226" s="3">
        <f>'[4]IntHeatGain-100Rad-2XWall-TS6-O'!Q965</f>
        <v>3.0760000000000001</v>
      </c>
      <c r="S226">
        <f>'[4]IntHeatGain-100Rad-2XWall-TS6-O'!R965</f>
        <v>3.0760000000000001</v>
      </c>
      <c r="T226">
        <f>'[4]IntHeatGain-100Rad-2XWall-TS6-O'!S965</f>
        <v>3.0760000000000001</v>
      </c>
      <c r="U226">
        <f>'[4]IntHeatGain-100Rad-2XWall-TS6-O'!T965</f>
        <v>3.0760000000000001</v>
      </c>
      <c r="V226">
        <f>'[4]IntHeatGain-100Rad-2XWall-TS6-O'!U965</f>
        <v>3.0760000000000001</v>
      </c>
      <c r="W226">
        <f>'[4]IntHeatGain-100Rad-2XWall-TS6-O'!V965</f>
        <v>0</v>
      </c>
      <c r="Y226">
        <f t="shared" si="6"/>
        <v>117.74246008922194</v>
      </c>
    </row>
    <row r="227" spans="1:25" x14ac:dyDescent="0.2">
      <c r="A227">
        <f t="shared" si="7"/>
        <v>221</v>
      </c>
      <c r="B227" t="str">
        <f>'[4]IntHeatGain-100Rad-2XWall-TS6-O'!A966</f>
        <v xml:space="preserve"> 08/10  05:00:00</v>
      </c>
      <c r="C227">
        <f>'[4]IntHeatGain-100Rad-2XWall-TS6-O'!B966</f>
        <v>20</v>
      </c>
      <c r="D227" s="3">
        <f>'[4]IntHeatGain-100Rad-2XWall-TS6-O'!C966</f>
        <v>0</v>
      </c>
      <c r="E227" s="3">
        <f>'[4]IntHeatGain-100Rad-2XWall-TS6-O'!D966</f>
        <v>0</v>
      </c>
      <c r="F227" s="3">
        <f>'[4]IntHeatGain-100Rad-2XWall-TS6-O'!E966</f>
        <v>0</v>
      </c>
      <c r="G227">
        <f>'[4]IntHeatGain-100Rad-2XWall-TS6-O'!F966</f>
        <v>403792.70454756898</v>
      </c>
      <c r="H227">
        <f>'[4]IntHeatGain-100Rad-2XWall-TS6-O'!G966</f>
        <v>20</v>
      </c>
      <c r="I227" s="3">
        <f>'[4]IntHeatGain-100Rad-2XWall-TS6-O'!H966</f>
        <v>0</v>
      </c>
      <c r="J227" s="3">
        <f>'[4]IntHeatGain-100Rad-2XWall-TS6-O'!I966</f>
        <v>0</v>
      </c>
      <c r="K227" s="3">
        <f>'[4]IntHeatGain-100Rad-2XWall-TS6-O'!J966</f>
        <v>0</v>
      </c>
      <c r="L227" s="3">
        <f>'[4]IntHeatGain-100Rad-2XWall-TS6-O'!K966</f>
        <v>0</v>
      </c>
      <c r="M227" s="3">
        <f>'[4]IntHeatGain-100Rad-2XWall-TS6-O'!L966</f>
        <v>0</v>
      </c>
      <c r="N227" s="3">
        <f>'[4]IntHeatGain-100Rad-2XWall-TS6-O'!M966</f>
        <v>20.675267544141601</v>
      </c>
      <c r="O227">
        <f>'[4]IntHeatGain-100Rad-2XWall-TS6-O'!N966</f>
        <v>20.680751719486</v>
      </c>
      <c r="P227">
        <f>'[4]IntHeatGain-100Rad-2XWall-TS6-O'!O966</f>
        <v>3.0760000000000001</v>
      </c>
      <c r="Q227">
        <f>'[4]IntHeatGain-100Rad-2XWall-TS6-O'!P966</f>
        <v>0</v>
      </c>
      <c r="R227" s="3">
        <f>'[4]IntHeatGain-100Rad-2XWall-TS6-O'!Q966</f>
        <v>3.0760000000000001</v>
      </c>
      <c r="S227">
        <f>'[4]IntHeatGain-100Rad-2XWall-TS6-O'!R966</f>
        <v>3.0760000000000001</v>
      </c>
      <c r="T227">
        <f>'[4]IntHeatGain-100Rad-2XWall-TS6-O'!S966</f>
        <v>3.0760000000000001</v>
      </c>
      <c r="U227">
        <f>'[4]IntHeatGain-100Rad-2XWall-TS6-O'!T966</f>
        <v>3.0760000000000001</v>
      </c>
      <c r="V227">
        <f>'[4]IntHeatGain-100Rad-2XWall-TS6-O'!U966</f>
        <v>3.0760000000000001</v>
      </c>
      <c r="W227">
        <f>'[4]IntHeatGain-100Rad-2XWall-TS6-O'!V966</f>
        <v>0</v>
      </c>
      <c r="Y227">
        <f t="shared" si="6"/>
        <v>112.16464015210249</v>
      </c>
    </row>
    <row r="228" spans="1:25" x14ac:dyDescent="0.2">
      <c r="A228">
        <f t="shared" si="7"/>
        <v>222</v>
      </c>
      <c r="B228" t="str">
        <f>'[4]IntHeatGain-100Rad-2XWall-TS6-O'!A967</f>
        <v xml:space="preserve"> 08/10  06:00:00</v>
      </c>
      <c r="C228">
        <f>'[4]IntHeatGain-100Rad-2XWall-TS6-O'!B967</f>
        <v>20</v>
      </c>
      <c r="D228">
        <f>'[4]IntHeatGain-100Rad-2XWall-TS6-O'!C967</f>
        <v>0</v>
      </c>
      <c r="E228">
        <f>'[4]IntHeatGain-100Rad-2XWall-TS6-O'!D967</f>
        <v>9.8333333333333304</v>
      </c>
      <c r="F228" s="3">
        <f>'[4]IntHeatGain-100Rad-2XWall-TS6-O'!E967</f>
        <v>0</v>
      </c>
      <c r="G228">
        <f>'[4]IntHeatGain-100Rad-2XWall-TS6-O'!F967</f>
        <v>384663.66061693098</v>
      </c>
      <c r="H228">
        <f>'[4]IntHeatGain-100Rad-2XWall-TS6-O'!G967</f>
        <v>20</v>
      </c>
      <c r="I228" s="3">
        <f>'[4]IntHeatGain-100Rad-2XWall-TS6-O'!H967</f>
        <v>0</v>
      </c>
      <c r="J228" s="3">
        <f>'[4]IntHeatGain-100Rad-2XWall-TS6-O'!I967</f>
        <v>0</v>
      </c>
      <c r="K228" s="3">
        <f>'[4]IntHeatGain-100Rad-2XWall-TS6-O'!J967</f>
        <v>0</v>
      </c>
      <c r="L228" s="3">
        <f>'[4]IntHeatGain-100Rad-2XWall-TS6-O'!K967</f>
        <v>0</v>
      </c>
      <c r="M228" s="3">
        <f>'[4]IntHeatGain-100Rad-2XWall-TS6-O'!L967</f>
        <v>0</v>
      </c>
      <c r="N228" s="3">
        <f>'[4]IntHeatGain-100Rad-2XWall-TS6-O'!M967</f>
        <v>20.643277806904301</v>
      </c>
      <c r="O228">
        <f>'[4]IntHeatGain-100Rad-2XWall-TS6-O'!N967</f>
        <v>20.648502211648701</v>
      </c>
      <c r="P228">
        <f>'[4]IntHeatGain-100Rad-2XWall-TS6-O'!O967</f>
        <v>3.0760000000000001</v>
      </c>
      <c r="Q228">
        <f>'[4]IntHeatGain-100Rad-2XWall-TS6-O'!P967</f>
        <v>0</v>
      </c>
      <c r="R228" s="3">
        <f>'[4]IntHeatGain-100Rad-2XWall-TS6-O'!Q967</f>
        <v>3.0760000000000001</v>
      </c>
      <c r="S228">
        <f>'[4]IntHeatGain-100Rad-2XWall-TS6-O'!R967</f>
        <v>3.0760000000000001</v>
      </c>
      <c r="T228">
        <f>'[4]IntHeatGain-100Rad-2XWall-TS6-O'!S967</f>
        <v>3.0760000000000001</v>
      </c>
      <c r="U228">
        <f>'[4]IntHeatGain-100Rad-2XWall-TS6-O'!T967</f>
        <v>3.0760000000000001</v>
      </c>
      <c r="V228">
        <f>'[4]IntHeatGain-100Rad-2XWall-TS6-O'!U967</f>
        <v>3.0760000000000001</v>
      </c>
      <c r="W228">
        <f>'[4]IntHeatGain-100Rad-2XWall-TS6-O'!V967</f>
        <v>0</v>
      </c>
      <c r="Y228">
        <f t="shared" si="6"/>
        <v>106.85101683803639</v>
      </c>
    </row>
    <row r="229" spans="1:25" x14ac:dyDescent="0.2">
      <c r="A229">
        <f t="shared" si="7"/>
        <v>223</v>
      </c>
      <c r="B229" t="str">
        <f>'[4]IntHeatGain-100Rad-2XWall-TS6-O'!A968</f>
        <v xml:space="preserve"> 08/10  07:00:00</v>
      </c>
      <c r="C229">
        <f>'[4]IntHeatGain-100Rad-2XWall-TS6-O'!B968</f>
        <v>20</v>
      </c>
      <c r="D229">
        <f>'[4]IntHeatGain-100Rad-2XWall-TS6-O'!C968</f>
        <v>0</v>
      </c>
      <c r="E229">
        <f>'[4]IntHeatGain-100Rad-2XWall-TS6-O'!D968</f>
        <v>181</v>
      </c>
      <c r="F229" s="3">
        <f>'[4]IntHeatGain-100Rad-2XWall-TS6-O'!E968</f>
        <v>0</v>
      </c>
      <c r="G229">
        <f>'[4]IntHeatGain-100Rad-2XWall-TS6-O'!F968</f>
        <v>366440.74030948197</v>
      </c>
      <c r="H229">
        <f>'[4]IntHeatGain-100Rad-2XWall-TS6-O'!G968</f>
        <v>20</v>
      </c>
      <c r="I229" s="3">
        <f>'[4]IntHeatGain-100Rad-2XWall-TS6-O'!H968</f>
        <v>0</v>
      </c>
      <c r="J229" s="3">
        <f>'[4]IntHeatGain-100Rad-2XWall-TS6-O'!I968</f>
        <v>0</v>
      </c>
      <c r="K229" s="3">
        <f>'[4]IntHeatGain-100Rad-2XWall-TS6-O'!J968</f>
        <v>0</v>
      </c>
      <c r="L229" s="3">
        <f>'[4]IntHeatGain-100Rad-2XWall-TS6-O'!K968</f>
        <v>0</v>
      </c>
      <c r="M229" s="3">
        <f>'[4]IntHeatGain-100Rad-2XWall-TS6-O'!L968</f>
        <v>0</v>
      </c>
      <c r="N229" s="3">
        <f>'[4]IntHeatGain-100Rad-2XWall-TS6-O'!M968</f>
        <v>20.6128033914319</v>
      </c>
      <c r="O229">
        <f>'[4]IntHeatGain-100Rad-2XWall-TS6-O'!N968</f>
        <v>20.617780316315699</v>
      </c>
      <c r="P229">
        <f>'[4]IntHeatGain-100Rad-2XWall-TS6-O'!O968</f>
        <v>3.0760000000000001</v>
      </c>
      <c r="Q229">
        <f>'[4]IntHeatGain-100Rad-2XWall-TS6-O'!P968</f>
        <v>0</v>
      </c>
      <c r="R229" s="3">
        <f>'[4]IntHeatGain-100Rad-2XWall-TS6-O'!Q968</f>
        <v>3.0760000000000001</v>
      </c>
      <c r="S229">
        <f>'[4]IntHeatGain-100Rad-2XWall-TS6-O'!R968</f>
        <v>3.0760000000000001</v>
      </c>
      <c r="T229">
        <f>'[4]IntHeatGain-100Rad-2XWall-TS6-O'!S968</f>
        <v>3.0760000000000001</v>
      </c>
      <c r="U229">
        <f>'[4]IntHeatGain-100Rad-2XWall-TS6-O'!T968</f>
        <v>3.0760000000000001</v>
      </c>
      <c r="V229">
        <f>'[4]IntHeatGain-100Rad-2XWall-TS6-O'!U968</f>
        <v>3.0760000000000001</v>
      </c>
      <c r="W229">
        <f>'[4]IntHeatGain-100Rad-2XWall-TS6-O'!V968</f>
        <v>0</v>
      </c>
      <c r="Y229">
        <f t="shared" si="6"/>
        <v>101.78909453041166</v>
      </c>
    </row>
    <row r="230" spans="1:25" x14ac:dyDescent="0.2">
      <c r="A230">
        <f t="shared" si="7"/>
        <v>224</v>
      </c>
      <c r="B230" t="str">
        <f>'[4]IntHeatGain-100Rad-2XWall-TS6-O'!A969</f>
        <v xml:space="preserve"> 08/10  08:00:00</v>
      </c>
      <c r="C230">
        <f>'[4]IntHeatGain-100Rad-2XWall-TS6-O'!B969</f>
        <v>20</v>
      </c>
      <c r="D230">
        <f>'[4]IntHeatGain-100Rad-2XWall-TS6-O'!C969</f>
        <v>0</v>
      </c>
      <c r="E230">
        <f>'[4]IntHeatGain-100Rad-2XWall-TS6-O'!D969</f>
        <v>551.08333333333303</v>
      </c>
      <c r="F230" s="3">
        <f>'[4]IntHeatGain-100Rad-2XWall-TS6-O'!E969</f>
        <v>0</v>
      </c>
      <c r="G230">
        <f>'[4]IntHeatGain-100Rad-2XWall-TS6-O'!F969</f>
        <v>349081.05013406801</v>
      </c>
      <c r="H230">
        <f>'[4]IntHeatGain-100Rad-2XWall-TS6-O'!G969</f>
        <v>20</v>
      </c>
      <c r="I230" s="3">
        <f>'[4]IntHeatGain-100Rad-2XWall-TS6-O'!H969</f>
        <v>0</v>
      </c>
      <c r="J230" s="3">
        <f>'[4]IntHeatGain-100Rad-2XWall-TS6-O'!I969</f>
        <v>0</v>
      </c>
      <c r="K230" s="3">
        <f>'[4]IntHeatGain-100Rad-2XWall-TS6-O'!J969</f>
        <v>0</v>
      </c>
      <c r="L230" s="3">
        <f>'[4]IntHeatGain-100Rad-2XWall-TS6-O'!K969</f>
        <v>0</v>
      </c>
      <c r="M230" s="3">
        <f>'[4]IntHeatGain-100Rad-2XWall-TS6-O'!L969</f>
        <v>0</v>
      </c>
      <c r="N230" s="3">
        <f>'[4]IntHeatGain-100Rad-2XWall-TS6-O'!M969</f>
        <v>20.5837725664076</v>
      </c>
      <c r="O230">
        <f>'[4]IntHeatGain-100Rad-2XWall-TS6-O'!N969</f>
        <v>20.588513730367101</v>
      </c>
      <c r="P230">
        <f>'[4]IntHeatGain-100Rad-2XWall-TS6-O'!O969</f>
        <v>3.0760000000000001</v>
      </c>
      <c r="Q230">
        <f>'[4]IntHeatGain-100Rad-2XWall-TS6-O'!P969</f>
        <v>0</v>
      </c>
      <c r="R230" s="3">
        <f>'[4]IntHeatGain-100Rad-2XWall-TS6-O'!Q969</f>
        <v>3.0760000000000001</v>
      </c>
      <c r="S230">
        <f>'[4]IntHeatGain-100Rad-2XWall-TS6-O'!R969</f>
        <v>3.0760000000000001</v>
      </c>
      <c r="T230">
        <f>'[4]IntHeatGain-100Rad-2XWall-TS6-O'!S969</f>
        <v>3.0760000000000001</v>
      </c>
      <c r="U230">
        <f>'[4]IntHeatGain-100Rad-2XWall-TS6-O'!T969</f>
        <v>3.0760000000000001</v>
      </c>
      <c r="V230">
        <f>'[4]IntHeatGain-100Rad-2XWall-TS6-O'!U969</f>
        <v>3.0760000000000001</v>
      </c>
      <c r="W230">
        <f>'[4]IntHeatGain-100Rad-2XWall-TS6-O'!V969</f>
        <v>0</v>
      </c>
      <c r="Y230">
        <f t="shared" si="6"/>
        <v>96.966958370574446</v>
      </c>
    </row>
    <row r="231" spans="1:25" x14ac:dyDescent="0.2">
      <c r="A231">
        <f t="shared" si="7"/>
        <v>225</v>
      </c>
      <c r="B231" t="str">
        <f>'[4]IntHeatGain-100Rad-2XWall-TS6-O'!A970</f>
        <v xml:space="preserve"> 08/10  09:00:00</v>
      </c>
      <c r="C231">
        <f>'[4]IntHeatGain-100Rad-2XWall-TS6-O'!B970</f>
        <v>20</v>
      </c>
      <c r="D231">
        <f>'[4]IntHeatGain-100Rad-2XWall-TS6-O'!C970</f>
        <v>0</v>
      </c>
      <c r="E231">
        <f>'[4]IntHeatGain-100Rad-2XWall-TS6-O'!D970</f>
        <v>747.91666666666697</v>
      </c>
      <c r="F231" s="3">
        <f>'[4]IntHeatGain-100Rad-2XWall-TS6-O'!E970</f>
        <v>0</v>
      </c>
      <c r="G231">
        <f>'[4]IntHeatGain-100Rad-2XWall-TS6-O'!F970</f>
        <v>332543.70490005403</v>
      </c>
      <c r="H231">
        <f>'[4]IntHeatGain-100Rad-2XWall-TS6-O'!G970</f>
        <v>20</v>
      </c>
      <c r="I231" s="3">
        <f>'[4]IntHeatGain-100Rad-2XWall-TS6-O'!H970</f>
        <v>0</v>
      </c>
      <c r="J231" s="3">
        <f>'[4]IntHeatGain-100Rad-2XWall-TS6-O'!I970</f>
        <v>0</v>
      </c>
      <c r="K231" s="3">
        <f>'[4]IntHeatGain-100Rad-2XWall-TS6-O'!J970</f>
        <v>0</v>
      </c>
      <c r="L231" s="3">
        <f>'[4]IntHeatGain-100Rad-2XWall-TS6-O'!K970</f>
        <v>0</v>
      </c>
      <c r="M231" s="3">
        <f>'[4]IntHeatGain-100Rad-2XWall-TS6-O'!L970</f>
        <v>0</v>
      </c>
      <c r="N231" s="3">
        <f>'[4]IntHeatGain-100Rad-2XWall-TS6-O'!M970</f>
        <v>20.5561169590204</v>
      </c>
      <c r="O231">
        <f>'[4]IntHeatGain-100Rad-2XWall-TS6-O'!N970</f>
        <v>20.5606335288488</v>
      </c>
      <c r="P231">
        <f>'[4]IntHeatGain-100Rad-2XWall-TS6-O'!O970</f>
        <v>3.0760000000000001</v>
      </c>
      <c r="Q231">
        <f>'[4]IntHeatGain-100Rad-2XWall-TS6-O'!P970</f>
        <v>0</v>
      </c>
      <c r="R231" s="3">
        <f>'[4]IntHeatGain-100Rad-2XWall-TS6-O'!Q970</f>
        <v>3.0760000000000001</v>
      </c>
      <c r="S231">
        <f>'[4]IntHeatGain-100Rad-2XWall-TS6-O'!R970</f>
        <v>3.0760000000000001</v>
      </c>
      <c r="T231">
        <f>'[4]IntHeatGain-100Rad-2XWall-TS6-O'!S970</f>
        <v>3.0760000000000001</v>
      </c>
      <c r="U231">
        <f>'[4]IntHeatGain-100Rad-2XWall-TS6-O'!T970</f>
        <v>3.0760000000000001</v>
      </c>
      <c r="V231">
        <f>'[4]IntHeatGain-100Rad-2XWall-TS6-O'!U970</f>
        <v>3.0760000000000001</v>
      </c>
      <c r="W231">
        <f>'[4]IntHeatGain-100Rad-2XWall-TS6-O'!V970</f>
        <v>0</v>
      </c>
      <c r="Y231">
        <f t="shared" si="6"/>
        <v>92.373251361126123</v>
      </c>
    </row>
    <row r="232" spans="1:25" x14ac:dyDescent="0.2">
      <c r="A232">
        <f t="shared" si="7"/>
        <v>226</v>
      </c>
      <c r="B232" t="str">
        <f>'[4]IntHeatGain-100Rad-2XWall-TS6-O'!A971</f>
        <v xml:space="preserve"> 08/10  10:00:00</v>
      </c>
      <c r="C232">
        <f>'[4]IntHeatGain-100Rad-2XWall-TS6-O'!B971</f>
        <v>20</v>
      </c>
      <c r="D232">
        <f>'[4]IntHeatGain-100Rad-2XWall-TS6-O'!C971</f>
        <v>0</v>
      </c>
      <c r="E232">
        <f>'[4]IntHeatGain-100Rad-2XWall-TS6-O'!D971</f>
        <v>835.08333333333303</v>
      </c>
      <c r="F232" s="3">
        <f>'[4]IntHeatGain-100Rad-2XWall-TS6-O'!E971</f>
        <v>0</v>
      </c>
      <c r="G232">
        <f>'[4]IntHeatGain-100Rad-2XWall-TS6-O'!F971</f>
        <v>316789.758170216</v>
      </c>
      <c r="H232">
        <f>'[4]IntHeatGain-100Rad-2XWall-TS6-O'!G971</f>
        <v>20</v>
      </c>
      <c r="I232" s="3">
        <f>'[4]IntHeatGain-100Rad-2XWall-TS6-O'!H971</f>
        <v>0</v>
      </c>
      <c r="J232" s="3">
        <f>'[4]IntHeatGain-100Rad-2XWall-TS6-O'!I971</f>
        <v>0</v>
      </c>
      <c r="K232" s="3">
        <f>'[4]IntHeatGain-100Rad-2XWall-TS6-O'!J971</f>
        <v>0</v>
      </c>
      <c r="L232" s="3">
        <f>'[4]IntHeatGain-100Rad-2XWall-TS6-O'!K971</f>
        <v>0</v>
      </c>
      <c r="M232" s="3">
        <f>'[4]IntHeatGain-100Rad-2XWall-TS6-O'!L971</f>
        <v>0</v>
      </c>
      <c r="N232" s="3">
        <f>'[4]IntHeatGain-100Rad-2XWall-TS6-O'!M971</f>
        <v>20.5297714386606</v>
      </c>
      <c r="O232">
        <f>'[4]IntHeatGain-100Rad-2XWall-TS6-O'!N971</f>
        <v>20.5340740504944</v>
      </c>
      <c r="P232">
        <f>'[4]IntHeatGain-100Rad-2XWall-TS6-O'!O971</f>
        <v>3.0760000000000001</v>
      </c>
      <c r="Q232">
        <f>'[4]IntHeatGain-100Rad-2XWall-TS6-O'!P971</f>
        <v>0</v>
      </c>
      <c r="R232" s="3">
        <f>'[4]IntHeatGain-100Rad-2XWall-TS6-O'!Q971</f>
        <v>3.0760000000000001</v>
      </c>
      <c r="S232">
        <f>'[4]IntHeatGain-100Rad-2XWall-TS6-O'!R971</f>
        <v>3.0760000000000001</v>
      </c>
      <c r="T232">
        <f>'[4]IntHeatGain-100Rad-2XWall-TS6-O'!S971</f>
        <v>3.0760000000000001</v>
      </c>
      <c r="U232">
        <f>'[4]IntHeatGain-100Rad-2XWall-TS6-O'!T971</f>
        <v>3.0760000000000001</v>
      </c>
      <c r="V232">
        <f>'[4]IntHeatGain-100Rad-2XWall-TS6-O'!U971</f>
        <v>3.0760000000000001</v>
      </c>
      <c r="W232">
        <f>'[4]IntHeatGain-100Rad-2XWall-TS6-O'!V971</f>
        <v>0</v>
      </c>
      <c r="Y232">
        <f t="shared" si="6"/>
        <v>87.99715504728222</v>
      </c>
    </row>
    <row r="233" spans="1:25" x14ac:dyDescent="0.2">
      <c r="A233">
        <f t="shared" si="7"/>
        <v>227</v>
      </c>
      <c r="B233" t="str">
        <f>'[4]IntHeatGain-100Rad-2XWall-TS6-O'!A972</f>
        <v xml:space="preserve"> 08/10  11:00:00</v>
      </c>
      <c r="C233">
        <f>'[4]IntHeatGain-100Rad-2XWall-TS6-O'!B972</f>
        <v>20</v>
      </c>
      <c r="D233">
        <f>'[4]IntHeatGain-100Rad-2XWall-TS6-O'!C972</f>
        <v>0</v>
      </c>
      <c r="E233">
        <f>'[4]IntHeatGain-100Rad-2XWall-TS6-O'!D972</f>
        <v>878.08333333333303</v>
      </c>
      <c r="F233" s="3">
        <f>'[4]IntHeatGain-100Rad-2XWall-TS6-O'!E972</f>
        <v>0</v>
      </c>
      <c r="G233">
        <f>'[4]IntHeatGain-100Rad-2XWall-TS6-O'!F972</f>
        <v>301782.11153931997</v>
      </c>
      <c r="H233">
        <f>'[4]IntHeatGain-100Rad-2XWall-TS6-O'!G972</f>
        <v>20</v>
      </c>
      <c r="I233" s="3">
        <f>'[4]IntHeatGain-100Rad-2XWall-TS6-O'!H972</f>
        <v>0</v>
      </c>
      <c r="J233" s="3">
        <f>'[4]IntHeatGain-100Rad-2XWall-TS6-O'!I972</f>
        <v>0</v>
      </c>
      <c r="K233" s="3">
        <f>'[4]IntHeatGain-100Rad-2XWall-TS6-O'!J972</f>
        <v>0</v>
      </c>
      <c r="L233" s="3">
        <f>'[4]IntHeatGain-100Rad-2XWall-TS6-O'!K972</f>
        <v>0</v>
      </c>
      <c r="M233" s="3">
        <f>'[4]IntHeatGain-100Rad-2XWall-TS6-O'!L972</f>
        <v>0</v>
      </c>
      <c r="N233" s="3">
        <f>'[4]IntHeatGain-100Rad-2XWall-TS6-O'!M972</f>
        <v>20.504673965205399</v>
      </c>
      <c r="O233">
        <f>'[4]IntHeatGain-100Rad-2XWall-TS6-O'!N972</f>
        <v>20.5087727509415</v>
      </c>
      <c r="P233">
        <f>'[4]IntHeatGain-100Rad-2XWall-TS6-O'!O972</f>
        <v>3.0760000000000001</v>
      </c>
      <c r="Q233">
        <f>'[4]IntHeatGain-100Rad-2XWall-TS6-O'!P972</f>
        <v>0</v>
      </c>
      <c r="R233" s="3">
        <f>'[4]IntHeatGain-100Rad-2XWall-TS6-O'!Q972</f>
        <v>3.0760000000000001</v>
      </c>
      <c r="S233">
        <f>'[4]IntHeatGain-100Rad-2XWall-TS6-O'!R972</f>
        <v>3.0760000000000001</v>
      </c>
      <c r="T233">
        <f>'[4]IntHeatGain-100Rad-2XWall-TS6-O'!S972</f>
        <v>3.0760000000000001</v>
      </c>
      <c r="U233">
        <f>'[4]IntHeatGain-100Rad-2XWall-TS6-O'!T972</f>
        <v>3.0760000000000001</v>
      </c>
      <c r="V233">
        <f>'[4]IntHeatGain-100Rad-2XWall-TS6-O'!U972</f>
        <v>3.0760000000000001</v>
      </c>
      <c r="W233">
        <f>'[4]IntHeatGain-100Rad-2XWall-TS6-O'!V972</f>
        <v>0</v>
      </c>
      <c r="Y233">
        <f t="shared" si="6"/>
        <v>83.828364316477774</v>
      </c>
    </row>
    <row r="234" spans="1:25" x14ac:dyDescent="0.2">
      <c r="A234">
        <f t="shared" si="7"/>
        <v>228</v>
      </c>
      <c r="B234" t="str">
        <f>'[4]IntHeatGain-100Rad-2XWall-TS6-O'!A973</f>
        <v xml:space="preserve"> 08/10  12:00:00</v>
      </c>
      <c r="C234">
        <f>'[4]IntHeatGain-100Rad-2XWall-TS6-O'!B973</f>
        <v>20</v>
      </c>
      <c r="D234">
        <f>'[4]IntHeatGain-100Rad-2XWall-TS6-O'!C973</f>
        <v>0</v>
      </c>
      <c r="E234">
        <f>'[4]IntHeatGain-100Rad-2XWall-TS6-O'!D973</f>
        <v>899.5</v>
      </c>
      <c r="F234" s="3">
        <f>'[4]IntHeatGain-100Rad-2XWall-TS6-O'!E973</f>
        <v>0</v>
      </c>
      <c r="G234">
        <f>'[4]IntHeatGain-100Rad-2XWall-TS6-O'!F973</f>
        <v>287485.42641588702</v>
      </c>
      <c r="H234">
        <f>'[4]IntHeatGain-100Rad-2XWall-TS6-O'!G973</f>
        <v>20</v>
      </c>
      <c r="I234" s="3">
        <f>'[4]IntHeatGain-100Rad-2XWall-TS6-O'!H973</f>
        <v>0</v>
      </c>
      <c r="J234" s="3">
        <f>'[4]IntHeatGain-100Rad-2XWall-TS6-O'!I973</f>
        <v>0</v>
      </c>
      <c r="K234" s="3">
        <f>'[4]IntHeatGain-100Rad-2XWall-TS6-O'!J973</f>
        <v>0</v>
      </c>
      <c r="L234" s="3">
        <f>'[4]IntHeatGain-100Rad-2XWall-TS6-O'!K973</f>
        <v>0</v>
      </c>
      <c r="M234" s="3">
        <f>'[4]IntHeatGain-100Rad-2XWall-TS6-O'!L973</f>
        <v>0</v>
      </c>
      <c r="N234" s="3">
        <f>'[4]IntHeatGain-100Rad-2XWall-TS6-O'!M973</f>
        <v>20.480765441490298</v>
      </c>
      <c r="O234">
        <f>'[4]IntHeatGain-100Rad-2XWall-TS6-O'!N973</f>
        <v>20.4846700523625</v>
      </c>
      <c r="P234">
        <f>'[4]IntHeatGain-100Rad-2XWall-TS6-O'!O973</f>
        <v>3.0760000000000001</v>
      </c>
      <c r="Q234">
        <f>'[4]IntHeatGain-100Rad-2XWall-TS6-O'!P973</f>
        <v>0</v>
      </c>
      <c r="R234" s="3">
        <f>'[4]IntHeatGain-100Rad-2XWall-TS6-O'!Q973</f>
        <v>3.0760000000000001</v>
      </c>
      <c r="S234">
        <f>'[4]IntHeatGain-100Rad-2XWall-TS6-O'!R973</f>
        <v>3.0760000000000001</v>
      </c>
      <c r="T234">
        <f>'[4]IntHeatGain-100Rad-2XWall-TS6-O'!S973</f>
        <v>3.0760000000000001</v>
      </c>
      <c r="U234">
        <f>'[4]IntHeatGain-100Rad-2XWall-TS6-O'!T973</f>
        <v>3.0760000000000001</v>
      </c>
      <c r="V234">
        <f>'[4]IntHeatGain-100Rad-2XWall-TS6-O'!U973</f>
        <v>3.0760000000000001</v>
      </c>
      <c r="W234">
        <f>'[4]IntHeatGain-100Rad-2XWall-TS6-O'!V973</f>
        <v>0</v>
      </c>
      <c r="Y234">
        <f t="shared" si="6"/>
        <v>79.857062893301944</v>
      </c>
    </row>
    <row r="235" spans="1:25" x14ac:dyDescent="0.2">
      <c r="A235">
        <f t="shared" si="7"/>
        <v>229</v>
      </c>
      <c r="B235" t="str">
        <f>'[4]IntHeatGain-100Rad-2XWall-TS6-O'!A974</f>
        <v xml:space="preserve"> 08/10  13:00:00</v>
      </c>
      <c r="C235">
        <f>'[4]IntHeatGain-100Rad-2XWall-TS6-O'!B974</f>
        <v>20</v>
      </c>
      <c r="D235">
        <f>'[4]IntHeatGain-100Rad-2XWall-TS6-O'!C974</f>
        <v>0</v>
      </c>
      <c r="E235">
        <f>'[4]IntHeatGain-100Rad-2XWall-TS6-O'!D974</f>
        <v>907</v>
      </c>
      <c r="F235" s="3">
        <f>'[4]IntHeatGain-100Rad-2XWall-TS6-O'!E974</f>
        <v>0</v>
      </c>
      <c r="G235">
        <f>'[4]IntHeatGain-100Rad-2XWall-TS6-O'!F974</f>
        <v>273866.03537079599</v>
      </c>
      <c r="H235">
        <f>'[4]IntHeatGain-100Rad-2XWall-TS6-O'!G974</f>
        <v>20</v>
      </c>
      <c r="I235" s="3">
        <f>'[4]IntHeatGain-100Rad-2XWall-TS6-O'!H974</f>
        <v>0</v>
      </c>
      <c r="J235" s="3">
        <f>'[4]IntHeatGain-100Rad-2XWall-TS6-O'!I974</f>
        <v>0</v>
      </c>
      <c r="K235" s="3">
        <f>'[4]IntHeatGain-100Rad-2XWall-TS6-O'!J974</f>
        <v>0</v>
      </c>
      <c r="L235" s="3">
        <f>'[4]IntHeatGain-100Rad-2XWall-TS6-O'!K974</f>
        <v>0</v>
      </c>
      <c r="M235" s="3">
        <f>'[4]IntHeatGain-100Rad-2XWall-TS6-O'!L974</f>
        <v>0</v>
      </c>
      <c r="N235" s="3">
        <f>'[4]IntHeatGain-100Rad-2XWall-TS6-O'!M974</f>
        <v>20.457989565056302</v>
      </c>
      <c r="O235">
        <f>'[4]IntHeatGain-100Rad-2XWall-TS6-O'!N974</f>
        <v>20.461709197310299</v>
      </c>
      <c r="P235">
        <f>'[4]IntHeatGain-100Rad-2XWall-TS6-O'!O974</f>
        <v>3.0760000000000001</v>
      </c>
      <c r="Q235">
        <f>'[4]IntHeatGain-100Rad-2XWall-TS6-O'!P974</f>
        <v>0</v>
      </c>
      <c r="R235" s="3">
        <f>'[4]IntHeatGain-100Rad-2XWall-TS6-O'!Q974</f>
        <v>3.0760000000000001</v>
      </c>
      <c r="S235">
        <f>'[4]IntHeatGain-100Rad-2XWall-TS6-O'!R974</f>
        <v>3.0760000000000001</v>
      </c>
      <c r="T235">
        <f>'[4]IntHeatGain-100Rad-2XWall-TS6-O'!S974</f>
        <v>3.0760000000000001</v>
      </c>
      <c r="U235">
        <f>'[4]IntHeatGain-100Rad-2XWall-TS6-O'!T974</f>
        <v>3.0760000000000001</v>
      </c>
      <c r="V235">
        <f>'[4]IntHeatGain-100Rad-2XWall-TS6-O'!U974</f>
        <v>3.0760000000000001</v>
      </c>
      <c r="W235">
        <f>'[4]IntHeatGain-100Rad-2XWall-TS6-O'!V974</f>
        <v>0</v>
      </c>
      <c r="Y235">
        <f t="shared" si="6"/>
        <v>76.073898714110001</v>
      </c>
    </row>
    <row r="236" spans="1:25" x14ac:dyDescent="0.2">
      <c r="A236">
        <f t="shared" si="7"/>
        <v>230</v>
      </c>
      <c r="B236" t="str">
        <f>'[4]IntHeatGain-100Rad-2XWall-TS6-O'!A975</f>
        <v xml:space="preserve"> 08/10  14:00:00</v>
      </c>
      <c r="C236">
        <f>'[4]IntHeatGain-100Rad-2XWall-TS6-O'!B975</f>
        <v>20</v>
      </c>
      <c r="D236">
        <f>'[4]IntHeatGain-100Rad-2XWall-TS6-O'!C975</f>
        <v>0</v>
      </c>
      <c r="E236">
        <f>'[4]IntHeatGain-100Rad-2XWall-TS6-O'!D975</f>
        <v>903.66666666666697</v>
      </c>
      <c r="F236" s="3">
        <f>'[4]IntHeatGain-100Rad-2XWall-TS6-O'!E975</f>
        <v>0</v>
      </c>
      <c r="G236">
        <f>'[4]IntHeatGain-100Rad-2XWall-TS6-O'!F975</f>
        <v>260891.85280356099</v>
      </c>
      <c r="H236">
        <f>'[4]IntHeatGain-100Rad-2XWall-TS6-O'!G975</f>
        <v>20</v>
      </c>
      <c r="I236" s="3">
        <f>'[4]IntHeatGain-100Rad-2XWall-TS6-O'!H975</f>
        <v>0</v>
      </c>
      <c r="J236" s="3">
        <f>'[4]IntHeatGain-100Rad-2XWall-TS6-O'!I975</f>
        <v>0</v>
      </c>
      <c r="K236" s="3">
        <f>'[4]IntHeatGain-100Rad-2XWall-TS6-O'!J975</f>
        <v>0</v>
      </c>
      <c r="L236" s="3">
        <f>'[4]IntHeatGain-100Rad-2XWall-TS6-O'!K975</f>
        <v>0</v>
      </c>
      <c r="M236" s="3">
        <f>'[4]IntHeatGain-100Rad-2XWall-TS6-O'!L975</f>
        <v>0</v>
      </c>
      <c r="N236" s="3">
        <f>'[4]IntHeatGain-100Rad-2XWall-TS6-O'!M975</f>
        <v>20.4362926787561</v>
      </c>
      <c r="O236">
        <f>'[4]IntHeatGain-100Rad-2XWall-TS6-O'!N975</f>
        <v>20.439836097234402</v>
      </c>
      <c r="P236">
        <f>'[4]IntHeatGain-100Rad-2XWall-TS6-O'!O975</f>
        <v>3.0760000000000001</v>
      </c>
      <c r="Q236">
        <f>'[4]IntHeatGain-100Rad-2XWall-TS6-O'!P975</f>
        <v>0</v>
      </c>
      <c r="R236" s="3">
        <f>'[4]IntHeatGain-100Rad-2XWall-TS6-O'!Q975</f>
        <v>3.0760000000000001</v>
      </c>
      <c r="S236">
        <f>'[4]IntHeatGain-100Rad-2XWall-TS6-O'!R975</f>
        <v>3.0760000000000001</v>
      </c>
      <c r="T236">
        <f>'[4]IntHeatGain-100Rad-2XWall-TS6-O'!S975</f>
        <v>3.0760000000000001</v>
      </c>
      <c r="U236">
        <f>'[4]IntHeatGain-100Rad-2XWall-TS6-O'!T975</f>
        <v>3.0760000000000001</v>
      </c>
      <c r="V236">
        <f>'[4]IntHeatGain-100Rad-2XWall-TS6-O'!U975</f>
        <v>3.0760000000000001</v>
      </c>
      <c r="W236">
        <f>'[4]IntHeatGain-100Rad-2XWall-TS6-O'!V975</f>
        <v>0</v>
      </c>
      <c r="Y236">
        <f t="shared" si="6"/>
        <v>72.46995911210027</v>
      </c>
    </row>
    <row r="237" spans="1:25" x14ac:dyDescent="0.2">
      <c r="A237">
        <f t="shared" si="7"/>
        <v>231</v>
      </c>
      <c r="B237" t="str">
        <f>'[4]IntHeatGain-100Rad-2XWall-TS6-O'!A976</f>
        <v xml:space="preserve"> 08/10  15:00:00</v>
      </c>
      <c r="C237">
        <f>'[4]IntHeatGain-100Rad-2XWall-TS6-O'!B976</f>
        <v>20</v>
      </c>
      <c r="D237">
        <f>'[4]IntHeatGain-100Rad-2XWall-TS6-O'!C976</f>
        <v>0</v>
      </c>
      <c r="E237">
        <f>'[4]IntHeatGain-100Rad-2XWall-TS6-O'!D976</f>
        <v>887.25</v>
      </c>
      <c r="F237" s="3">
        <f>'[4]IntHeatGain-100Rad-2XWall-TS6-O'!E976</f>
        <v>0</v>
      </c>
      <c r="G237">
        <f>'[4]IntHeatGain-100Rad-2XWall-TS6-O'!F976</f>
        <v>248532.29924512599</v>
      </c>
      <c r="H237">
        <f>'[4]IntHeatGain-100Rad-2XWall-TS6-O'!G976</f>
        <v>20</v>
      </c>
      <c r="I237" s="3">
        <f>'[4]IntHeatGain-100Rad-2XWall-TS6-O'!H976</f>
        <v>0</v>
      </c>
      <c r="J237" s="3">
        <f>'[4]IntHeatGain-100Rad-2XWall-TS6-O'!I976</f>
        <v>0</v>
      </c>
      <c r="K237" s="3">
        <f>'[4]IntHeatGain-100Rad-2XWall-TS6-O'!J976</f>
        <v>0</v>
      </c>
      <c r="L237" s="3">
        <f>'[4]IntHeatGain-100Rad-2XWall-TS6-O'!K976</f>
        <v>0</v>
      </c>
      <c r="M237" s="3">
        <f>'[4]IntHeatGain-100Rad-2XWall-TS6-O'!L976</f>
        <v>0</v>
      </c>
      <c r="N237" s="3">
        <f>'[4]IntHeatGain-100Rad-2XWall-TS6-O'!M976</f>
        <v>20.415623644164601</v>
      </c>
      <c r="O237">
        <f>'[4]IntHeatGain-100Rad-2XWall-TS6-O'!N976</f>
        <v>20.418999201543102</v>
      </c>
      <c r="P237">
        <f>'[4]IntHeatGain-100Rad-2XWall-TS6-O'!O976</f>
        <v>3.0760000000000001</v>
      </c>
      <c r="Q237">
        <f>'[4]IntHeatGain-100Rad-2XWall-TS6-O'!P976</f>
        <v>0</v>
      </c>
      <c r="R237" s="3">
        <f>'[4]IntHeatGain-100Rad-2XWall-TS6-O'!Q976</f>
        <v>3.0760000000000001</v>
      </c>
      <c r="S237">
        <f>'[4]IntHeatGain-100Rad-2XWall-TS6-O'!R976</f>
        <v>3.0760000000000001</v>
      </c>
      <c r="T237">
        <f>'[4]IntHeatGain-100Rad-2XWall-TS6-O'!S976</f>
        <v>3.0760000000000001</v>
      </c>
      <c r="U237">
        <f>'[4]IntHeatGain-100Rad-2XWall-TS6-O'!T976</f>
        <v>3.0760000000000001</v>
      </c>
      <c r="V237">
        <f>'[4]IntHeatGain-100Rad-2XWall-TS6-O'!U976</f>
        <v>3.0760000000000001</v>
      </c>
      <c r="W237">
        <f>'[4]IntHeatGain-100Rad-2XWall-TS6-O'!V976</f>
        <v>0</v>
      </c>
      <c r="Y237">
        <f t="shared" si="6"/>
        <v>69.036749790312783</v>
      </c>
    </row>
    <row r="238" spans="1:25" x14ac:dyDescent="0.2">
      <c r="A238">
        <f t="shared" si="7"/>
        <v>232</v>
      </c>
      <c r="B238" t="str">
        <f>'[4]IntHeatGain-100Rad-2XWall-TS6-O'!A977</f>
        <v xml:space="preserve"> 08/10  16:00:00</v>
      </c>
      <c r="C238">
        <f>'[4]IntHeatGain-100Rad-2XWall-TS6-O'!B977</f>
        <v>20</v>
      </c>
      <c r="D238">
        <f>'[4]IntHeatGain-100Rad-2XWall-TS6-O'!C977</f>
        <v>0</v>
      </c>
      <c r="E238">
        <f>'[4]IntHeatGain-100Rad-2XWall-TS6-O'!D977</f>
        <v>853.5</v>
      </c>
      <c r="F238" s="3">
        <f>'[4]IntHeatGain-100Rad-2XWall-TS6-O'!E977</f>
        <v>0</v>
      </c>
      <c r="G238">
        <f>'[4]IntHeatGain-100Rad-2XWall-TS6-O'!F977</f>
        <v>236758.24399303499</v>
      </c>
      <c r="H238">
        <f>'[4]IntHeatGain-100Rad-2XWall-TS6-O'!G977</f>
        <v>20</v>
      </c>
      <c r="I238" s="3">
        <f>'[4]IntHeatGain-100Rad-2XWall-TS6-O'!H977</f>
        <v>0</v>
      </c>
      <c r="J238" s="3">
        <f>'[4]IntHeatGain-100Rad-2XWall-TS6-O'!I977</f>
        <v>0</v>
      </c>
      <c r="K238" s="3">
        <f>'[4]IntHeatGain-100Rad-2XWall-TS6-O'!J977</f>
        <v>0</v>
      </c>
      <c r="L238" s="3">
        <f>'[4]IntHeatGain-100Rad-2XWall-TS6-O'!K977</f>
        <v>0</v>
      </c>
      <c r="M238" s="3">
        <f>'[4]IntHeatGain-100Rad-2XWall-TS6-O'!L977</f>
        <v>0</v>
      </c>
      <c r="N238" s="3">
        <f>'[4]IntHeatGain-100Rad-2XWall-TS6-O'!M977</f>
        <v>20.395933745647</v>
      </c>
      <c r="O238">
        <f>'[4]IntHeatGain-100Rad-2XWall-TS6-O'!N977</f>
        <v>20.399149396277799</v>
      </c>
      <c r="P238">
        <f>'[4]IntHeatGain-100Rad-2XWall-TS6-O'!O977</f>
        <v>3.0760000000000001</v>
      </c>
      <c r="Q238">
        <f>'[4]IntHeatGain-100Rad-2XWall-TS6-O'!P977</f>
        <v>0</v>
      </c>
      <c r="R238" s="3">
        <f>'[4]IntHeatGain-100Rad-2XWall-TS6-O'!Q977</f>
        <v>3.0760000000000001</v>
      </c>
      <c r="S238">
        <f>'[4]IntHeatGain-100Rad-2XWall-TS6-O'!R977</f>
        <v>3.0760000000000001</v>
      </c>
      <c r="T238">
        <f>'[4]IntHeatGain-100Rad-2XWall-TS6-O'!S977</f>
        <v>3.0760000000000001</v>
      </c>
      <c r="U238">
        <f>'[4]IntHeatGain-100Rad-2XWall-TS6-O'!T977</f>
        <v>3.0760000000000001</v>
      </c>
      <c r="V238">
        <f>'[4]IntHeatGain-100Rad-2XWall-TS6-O'!U977</f>
        <v>3.0760000000000001</v>
      </c>
      <c r="W238">
        <f>'[4]IntHeatGain-100Rad-2XWall-TS6-O'!V977</f>
        <v>0</v>
      </c>
      <c r="Y238">
        <f t="shared" si="6"/>
        <v>65.766178886954165</v>
      </c>
    </row>
    <row r="239" spans="1:25" x14ac:dyDescent="0.2">
      <c r="A239">
        <f t="shared" si="7"/>
        <v>233</v>
      </c>
      <c r="B239" t="str">
        <f>'[4]IntHeatGain-100Rad-2XWall-TS6-O'!A978</f>
        <v xml:space="preserve"> 08/10  17:00:00</v>
      </c>
      <c r="C239">
        <f>'[4]IntHeatGain-100Rad-2XWall-TS6-O'!B978</f>
        <v>20</v>
      </c>
      <c r="D239">
        <f>'[4]IntHeatGain-100Rad-2XWall-TS6-O'!C978</f>
        <v>0</v>
      </c>
      <c r="E239">
        <f>'[4]IntHeatGain-100Rad-2XWall-TS6-O'!D978</f>
        <v>785.66666666666697</v>
      </c>
      <c r="F239" s="3">
        <f>'[4]IntHeatGain-100Rad-2XWall-TS6-O'!E978</f>
        <v>0</v>
      </c>
      <c r="G239">
        <f>'[4]IntHeatGain-100Rad-2XWall-TS6-O'!F978</f>
        <v>225541.95028848099</v>
      </c>
      <c r="H239">
        <f>'[4]IntHeatGain-100Rad-2XWall-TS6-O'!G978</f>
        <v>20</v>
      </c>
      <c r="I239" s="3">
        <f>'[4]IntHeatGain-100Rad-2XWall-TS6-O'!H978</f>
        <v>0</v>
      </c>
      <c r="J239" s="3">
        <f>'[4]IntHeatGain-100Rad-2XWall-TS6-O'!I978</f>
        <v>0</v>
      </c>
      <c r="K239" s="3">
        <f>'[4]IntHeatGain-100Rad-2XWall-TS6-O'!J978</f>
        <v>0</v>
      </c>
      <c r="L239" s="3">
        <f>'[4]IntHeatGain-100Rad-2XWall-TS6-O'!K978</f>
        <v>0</v>
      </c>
      <c r="M239" s="3">
        <f>'[4]IntHeatGain-100Rad-2XWall-TS6-O'!L978</f>
        <v>0</v>
      </c>
      <c r="N239" s="3">
        <f>'[4]IntHeatGain-100Rad-2XWall-TS6-O'!M978</f>
        <v>20.377176598677899</v>
      </c>
      <c r="O239">
        <f>'[4]IntHeatGain-100Rad-2XWall-TS6-O'!N978</f>
        <v>20.3802399168822</v>
      </c>
      <c r="P239">
        <f>'[4]IntHeatGain-100Rad-2XWall-TS6-O'!O978</f>
        <v>3.0760000000000001</v>
      </c>
      <c r="Q239">
        <f>'[4]IntHeatGain-100Rad-2XWall-TS6-O'!P978</f>
        <v>0</v>
      </c>
      <c r="R239" s="3">
        <f>'[4]IntHeatGain-100Rad-2XWall-TS6-O'!Q978</f>
        <v>3.0760000000000001</v>
      </c>
      <c r="S239">
        <f>'[4]IntHeatGain-100Rad-2XWall-TS6-O'!R978</f>
        <v>3.0760000000000001</v>
      </c>
      <c r="T239">
        <f>'[4]IntHeatGain-100Rad-2XWall-TS6-O'!S978</f>
        <v>3.0760000000000001</v>
      </c>
      <c r="U239">
        <f>'[4]IntHeatGain-100Rad-2XWall-TS6-O'!T978</f>
        <v>3.0760000000000001</v>
      </c>
      <c r="V239">
        <f>'[4]IntHeatGain-100Rad-2XWall-TS6-O'!U978</f>
        <v>3.0760000000000001</v>
      </c>
      <c r="W239">
        <f>'[4]IntHeatGain-100Rad-2XWall-TS6-O'!V978</f>
        <v>0</v>
      </c>
      <c r="Y239">
        <f t="shared" si="6"/>
        <v>62.650541746800279</v>
      </c>
    </row>
    <row r="240" spans="1:25" x14ac:dyDescent="0.2">
      <c r="A240">
        <f t="shared" si="7"/>
        <v>234</v>
      </c>
      <c r="B240" t="str">
        <f>'[4]IntHeatGain-100Rad-2XWall-TS6-O'!A979</f>
        <v xml:space="preserve"> 08/10  18:00:00</v>
      </c>
      <c r="C240">
        <f>'[4]IntHeatGain-100Rad-2XWall-TS6-O'!B979</f>
        <v>20</v>
      </c>
      <c r="D240">
        <f>'[4]IntHeatGain-100Rad-2XWall-TS6-O'!C979</f>
        <v>0</v>
      </c>
      <c r="E240">
        <f>'[4]IntHeatGain-100Rad-2XWall-TS6-O'!D979</f>
        <v>636.66666666666697</v>
      </c>
      <c r="F240" s="3">
        <f>'[4]IntHeatGain-100Rad-2XWall-TS6-O'!E979</f>
        <v>0</v>
      </c>
      <c r="G240">
        <f>'[4]IntHeatGain-100Rad-2XWall-TS6-O'!F979</f>
        <v>214856.99817753799</v>
      </c>
      <c r="H240">
        <f>'[4]IntHeatGain-100Rad-2XWall-TS6-O'!G979</f>
        <v>20</v>
      </c>
      <c r="I240" s="3">
        <f>'[4]IntHeatGain-100Rad-2XWall-TS6-O'!H979</f>
        <v>0</v>
      </c>
      <c r="J240" s="3">
        <f>'[4]IntHeatGain-100Rad-2XWall-TS6-O'!I979</f>
        <v>0</v>
      </c>
      <c r="K240" s="3">
        <f>'[4]IntHeatGain-100Rad-2XWall-TS6-O'!J979</f>
        <v>0</v>
      </c>
      <c r="L240" s="3">
        <f>'[4]IntHeatGain-100Rad-2XWall-TS6-O'!K979</f>
        <v>0</v>
      </c>
      <c r="M240" s="3">
        <f>'[4]IntHeatGain-100Rad-2XWall-TS6-O'!L979</f>
        <v>0</v>
      </c>
      <c r="N240" s="3">
        <f>'[4]IntHeatGain-100Rad-2XWall-TS6-O'!M979</f>
        <v>20.359308020840899</v>
      </c>
      <c r="O240">
        <f>'[4]IntHeatGain-100Rad-2XWall-TS6-O'!N979</f>
        <v>20.3622262222719</v>
      </c>
      <c r="P240">
        <f>'[4]IntHeatGain-100Rad-2XWall-TS6-O'!O979</f>
        <v>3.0760000000000001</v>
      </c>
      <c r="Q240">
        <f>'[4]IntHeatGain-100Rad-2XWall-TS6-O'!P979</f>
        <v>0</v>
      </c>
      <c r="R240" s="3">
        <f>'[4]IntHeatGain-100Rad-2XWall-TS6-O'!Q979</f>
        <v>3.0760000000000001</v>
      </c>
      <c r="S240">
        <f>'[4]IntHeatGain-100Rad-2XWall-TS6-O'!R979</f>
        <v>3.0760000000000001</v>
      </c>
      <c r="T240">
        <f>'[4]IntHeatGain-100Rad-2XWall-TS6-O'!S979</f>
        <v>3.0760000000000001</v>
      </c>
      <c r="U240">
        <f>'[4]IntHeatGain-100Rad-2XWall-TS6-O'!T979</f>
        <v>3.0760000000000001</v>
      </c>
      <c r="V240">
        <f>'[4]IntHeatGain-100Rad-2XWall-TS6-O'!U979</f>
        <v>3.0760000000000001</v>
      </c>
      <c r="W240">
        <f>'[4]IntHeatGain-100Rad-2XWall-TS6-O'!V979</f>
        <v>0</v>
      </c>
      <c r="Y240">
        <f t="shared" si="6"/>
        <v>59.682499493760552</v>
      </c>
    </row>
    <row r="241" spans="1:25" x14ac:dyDescent="0.2">
      <c r="A241">
        <f t="shared" si="7"/>
        <v>235</v>
      </c>
      <c r="B241" t="str">
        <f>'[4]IntHeatGain-100Rad-2XWall-TS6-O'!A980</f>
        <v xml:space="preserve"> 08/10  19:00:00</v>
      </c>
      <c r="C241">
        <f>'[4]IntHeatGain-100Rad-2XWall-TS6-O'!B980</f>
        <v>20</v>
      </c>
      <c r="D241">
        <f>'[4]IntHeatGain-100Rad-2XWall-TS6-O'!C980</f>
        <v>0</v>
      </c>
      <c r="E241">
        <f>'[4]IntHeatGain-100Rad-2XWall-TS6-O'!D980</f>
        <v>330.41666666666703</v>
      </c>
      <c r="F241" s="3">
        <f>'[4]IntHeatGain-100Rad-2XWall-TS6-O'!E980</f>
        <v>0</v>
      </c>
      <c r="G241">
        <f>'[4]IntHeatGain-100Rad-2XWall-TS6-O'!F980</f>
        <v>204678.22276438301</v>
      </c>
      <c r="H241">
        <f>'[4]IntHeatGain-100Rad-2XWall-TS6-O'!G980</f>
        <v>20</v>
      </c>
      <c r="I241" s="3">
        <f>'[4]IntHeatGain-100Rad-2XWall-TS6-O'!H980</f>
        <v>0</v>
      </c>
      <c r="J241" s="3">
        <f>'[4]IntHeatGain-100Rad-2XWall-TS6-O'!I980</f>
        <v>0</v>
      </c>
      <c r="K241" s="3">
        <f>'[4]IntHeatGain-100Rad-2XWall-TS6-O'!J980</f>
        <v>0</v>
      </c>
      <c r="L241" s="3">
        <f>'[4]IntHeatGain-100Rad-2XWall-TS6-O'!K980</f>
        <v>0</v>
      </c>
      <c r="M241" s="3">
        <f>'[4]IntHeatGain-100Rad-2XWall-TS6-O'!L980</f>
        <v>0</v>
      </c>
      <c r="N241" s="3">
        <f>'[4]IntHeatGain-100Rad-2XWall-TS6-O'!M980</f>
        <v>20.342285928568799</v>
      </c>
      <c r="O241">
        <f>'[4]IntHeatGain-100Rad-2XWall-TS6-O'!N980</f>
        <v>20.345065885266401</v>
      </c>
      <c r="P241">
        <f>'[4]IntHeatGain-100Rad-2XWall-TS6-O'!O980</f>
        <v>3.0760000000000001</v>
      </c>
      <c r="Q241">
        <f>'[4]IntHeatGain-100Rad-2XWall-TS6-O'!P980</f>
        <v>0</v>
      </c>
      <c r="R241" s="3">
        <f>'[4]IntHeatGain-100Rad-2XWall-TS6-O'!Q980</f>
        <v>3.0760000000000001</v>
      </c>
      <c r="S241">
        <f>'[4]IntHeatGain-100Rad-2XWall-TS6-O'!R980</f>
        <v>3.0760000000000001</v>
      </c>
      <c r="T241">
        <f>'[4]IntHeatGain-100Rad-2XWall-TS6-O'!S980</f>
        <v>3.0760000000000001</v>
      </c>
      <c r="U241">
        <f>'[4]IntHeatGain-100Rad-2XWall-TS6-O'!T980</f>
        <v>3.0760000000000001</v>
      </c>
      <c r="V241">
        <f>'[4]IntHeatGain-100Rad-2XWall-TS6-O'!U980</f>
        <v>3.0760000000000001</v>
      </c>
      <c r="W241">
        <f>'[4]IntHeatGain-100Rad-2XWall-TS6-O'!V980</f>
        <v>0</v>
      </c>
      <c r="Y241">
        <f t="shared" si="6"/>
        <v>56.855061878995279</v>
      </c>
    </row>
    <row r="242" spans="1:25" x14ac:dyDescent="0.2">
      <c r="A242">
        <f t="shared" si="7"/>
        <v>236</v>
      </c>
      <c r="B242" t="str">
        <f>'[4]IntHeatGain-100Rad-2XWall-TS6-O'!A981</f>
        <v xml:space="preserve"> 08/10  20:00:00</v>
      </c>
      <c r="C242">
        <f>'[4]IntHeatGain-100Rad-2XWall-TS6-O'!B981</f>
        <v>20</v>
      </c>
      <c r="D242" s="3">
        <f>'[4]IntHeatGain-100Rad-2XWall-TS6-O'!C981</f>
        <v>0</v>
      </c>
      <c r="E242" s="3">
        <f>'[4]IntHeatGain-100Rad-2XWall-TS6-O'!D981</f>
        <v>31.5833333333333</v>
      </c>
      <c r="F242" s="3">
        <f>'[4]IntHeatGain-100Rad-2XWall-TS6-O'!E981</f>
        <v>0</v>
      </c>
      <c r="G242">
        <f>'[4]IntHeatGain-100Rad-2XWall-TS6-O'!F981</f>
        <v>194981.654904439</v>
      </c>
      <c r="H242">
        <f>'[4]IntHeatGain-100Rad-2XWall-TS6-O'!G981</f>
        <v>20</v>
      </c>
      <c r="I242" s="3">
        <f>'[4]IntHeatGain-100Rad-2XWall-TS6-O'!H981</f>
        <v>0</v>
      </c>
      <c r="J242" s="3">
        <f>'[4]IntHeatGain-100Rad-2XWall-TS6-O'!I981</f>
        <v>0</v>
      </c>
      <c r="K242" s="3">
        <f>'[4]IntHeatGain-100Rad-2XWall-TS6-O'!J981</f>
        <v>0</v>
      </c>
      <c r="L242" s="3">
        <f>'[4]IntHeatGain-100Rad-2XWall-TS6-O'!K981</f>
        <v>0</v>
      </c>
      <c r="M242" s="3">
        <f>'[4]IntHeatGain-100Rad-2XWall-TS6-O'!L981</f>
        <v>0</v>
      </c>
      <c r="N242" s="3">
        <f>'[4]IntHeatGain-100Rad-2XWall-TS6-O'!M981</f>
        <v>20.3260702379641</v>
      </c>
      <c r="O242">
        <f>'[4]IntHeatGain-100Rad-2XWall-TS6-O'!N981</f>
        <v>20.328718496553002</v>
      </c>
      <c r="P242">
        <f>'[4]IntHeatGain-100Rad-2XWall-TS6-O'!O981</f>
        <v>3.0760000000000001</v>
      </c>
      <c r="Q242">
        <f>'[4]IntHeatGain-100Rad-2XWall-TS6-O'!P981</f>
        <v>0</v>
      </c>
      <c r="R242" s="3">
        <f>'[4]IntHeatGain-100Rad-2XWall-TS6-O'!Q981</f>
        <v>3.0760000000000001</v>
      </c>
      <c r="S242">
        <f>'[4]IntHeatGain-100Rad-2XWall-TS6-O'!R981</f>
        <v>3.0760000000000001</v>
      </c>
      <c r="T242">
        <f>'[4]IntHeatGain-100Rad-2XWall-TS6-O'!S981</f>
        <v>3.0760000000000001</v>
      </c>
      <c r="U242">
        <f>'[4]IntHeatGain-100Rad-2XWall-TS6-O'!T981</f>
        <v>3.0760000000000001</v>
      </c>
      <c r="V242">
        <f>'[4]IntHeatGain-100Rad-2XWall-TS6-O'!U981</f>
        <v>3.0760000000000001</v>
      </c>
      <c r="W242">
        <f>'[4]IntHeatGain-100Rad-2XWall-TS6-O'!V981</f>
        <v>0</v>
      </c>
      <c r="Y242">
        <f t="shared" si="6"/>
        <v>54.16157080678861</v>
      </c>
    </row>
    <row r="243" spans="1:25" x14ac:dyDescent="0.2">
      <c r="A243">
        <f t="shared" si="7"/>
        <v>237</v>
      </c>
      <c r="B243" t="str">
        <f>'[4]IntHeatGain-100Rad-2XWall-TS6-O'!A982</f>
        <v xml:space="preserve"> 08/10  21:00:00</v>
      </c>
      <c r="C243">
        <f>'[4]IntHeatGain-100Rad-2XWall-TS6-O'!B982</f>
        <v>20</v>
      </c>
      <c r="D243" s="3">
        <f>'[4]IntHeatGain-100Rad-2XWall-TS6-O'!C982</f>
        <v>0</v>
      </c>
      <c r="E243" s="3">
        <f>'[4]IntHeatGain-100Rad-2XWall-TS6-O'!D982</f>
        <v>0</v>
      </c>
      <c r="F243" s="3">
        <f>'[4]IntHeatGain-100Rad-2XWall-TS6-O'!E982</f>
        <v>0</v>
      </c>
      <c r="G243">
        <f>'[4]IntHeatGain-100Rad-2XWall-TS6-O'!F982</f>
        <v>185891.60490531099</v>
      </c>
      <c r="H243">
        <f>'[4]IntHeatGain-100Rad-2XWall-TS6-O'!G982</f>
        <v>20</v>
      </c>
      <c r="I243" s="3">
        <f>'[4]IntHeatGain-100Rad-2XWall-TS6-O'!H982</f>
        <v>0</v>
      </c>
      <c r="J243" s="3">
        <f>'[4]IntHeatGain-100Rad-2XWall-TS6-O'!I982</f>
        <v>0</v>
      </c>
      <c r="K243" s="3">
        <f>'[4]IntHeatGain-100Rad-2XWall-TS6-O'!J982</f>
        <v>0</v>
      </c>
      <c r="L243" s="3">
        <f>'[4]IntHeatGain-100Rad-2XWall-TS6-O'!K982</f>
        <v>0</v>
      </c>
      <c r="M243" s="3">
        <f>'[4]IntHeatGain-100Rad-2XWall-TS6-O'!L982</f>
        <v>0</v>
      </c>
      <c r="N243" s="3">
        <f>'[4]IntHeatGain-100Rad-2XWall-TS6-O'!M982</f>
        <v>20.310868834694801</v>
      </c>
      <c r="O243">
        <f>'[4]IntHeatGain-100Rad-2XWall-TS6-O'!N982</f>
        <v>20.313360110177801</v>
      </c>
      <c r="P243">
        <f>'[4]IntHeatGain-100Rad-2XWall-TS6-O'!O982</f>
        <v>3.0760000000000001</v>
      </c>
      <c r="Q243">
        <f>'[4]IntHeatGain-100Rad-2XWall-TS6-O'!P982</f>
        <v>0</v>
      </c>
      <c r="R243" s="3">
        <f>'[4]IntHeatGain-100Rad-2XWall-TS6-O'!Q982</f>
        <v>3.0760000000000001</v>
      </c>
      <c r="S243">
        <f>'[4]IntHeatGain-100Rad-2XWall-TS6-O'!R982</f>
        <v>3.0760000000000001</v>
      </c>
      <c r="T243">
        <f>'[4]IntHeatGain-100Rad-2XWall-TS6-O'!S982</f>
        <v>3.0760000000000001</v>
      </c>
      <c r="U243">
        <f>'[4]IntHeatGain-100Rad-2XWall-TS6-O'!T982</f>
        <v>3.0760000000000001</v>
      </c>
      <c r="V243">
        <f>'[4]IntHeatGain-100Rad-2XWall-TS6-O'!U982</f>
        <v>3.0760000000000001</v>
      </c>
      <c r="W243">
        <f>'[4]IntHeatGain-100Rad-2XWall-TS6-O'!V982</f>
        <v>0</v>
      </c>
      <c r="Y243">
        <f t="shared" si="6"/>
        <v>51.636556918141942</v>
      </c>
    </row>
    <row r="244" spans="1:25" x14ac:dyDescent="0.2">
      <c r="A244">
        <f t="shared" si="7"/>
        <v>238</v>
      </c>
      <c r="B244" t="str">
        <f>'[4]IntHeatGain-100Rad-2XWall-TS6-O'!A983</f>
        <v xml:space="preserve"> 08/10  22:00:00</v>
      </c>
      <c r="C244">
        <f>'[4]IntHeatGain-100Rad-2XWall-TS6-O'!B983</f>
        <v>20</v>
      </c>
      <c r="D244" s="3">
        <f>'[4]IntHeatGain-100Rad-2XWall-TS6-O'!C983</f>
        <v>0</v>
      </c>
      <c r="E244" s="3">
        <f>'[4]IntHeatGain-100Rad-2XWall-TS6-O'!D983</f>
        <v>0</v>
      </c>
      <c r="F244" s="3">
        <f>'[4]IntHeatGain-100Rad-2XWall-TS6-O'!E983</f>
        <v>0</v>
      </c>
      <c r="G244">
        <f>'[4]IntHeatGain-100Rad-2XWall-TS6-O'!F983</f>
        <v>177236.45727137799</v>
      </c>
      <c r="H244">
        <f>'[4]IntHeatGain-100Rad-2XWall-TS6-O'!G983</f>
        <v>20</v>
      </c>
      <c r="I244" s="3">
        <f>'[4]IntHeatGain-100Rad-2XWall-TS6-O'!H983</f>
        <v>0</v>
      </c>
      <c r="J244" s="3">
        <f>'[4]IntHeatGain-100Rad-2XWall-TS6-O'!I983</f>
        <v>0</v>
      </c>
      <c r="K244" s="3">
        <f>'[4]IntHeatGain-100Rad-2XWall-TS6-O'!J983</f>
        <v>0</v>
      </c>
      <c r="L244" s="3">
        <f>'[4]IntHeatGain-100Rad-2XWall-TS6-O'!K983</f>
        <v>0</v>
      </c>
      <c r="M244" s="3">
        <f>'[4]IntHeatGain-100Rad-2XWall-TS6-O'!L983</f>
        <v>0</v>
      </c>
      <c r="N244" s="3">
        <f>'[4]IntHeatGain-100Rad-2XWall-TS6-O'!M983</f>
        <v>20.296394724040599</v>
      </c>
      <c r="O244">
        <f>'[4]IntHeatGain-100Rad-2XWall-TS6-O'!N983</f>
        <v>20.2987789865956</v>
      </c>
      <c r="P244">
        <f>'[4]IntHeatGain-100Rad-2XWall-TS6-O'!O983</f>
        <v>3.0760000000000001</v>
      </c>
      <c r="Q244">
        <f>'[4]IntHeatGain-100Rad-2XWall-TS6-O'!P983</f>
        <v>0</v>
      </c>
      <c r="R244" s="3">
        <f>'[4]IntHeatGain-100Rad-2XWall-TS6-O'!Q983</f>
        <v>3.0760000000000001</v>
      </c>
      <c r="S244">
        <f>'[4]IntHeatGain-100Rad-2XWall-TS6-O'!R983</f>
        <v>3.0760000000000001</v>
      </c>
      <c r="T244">
        <f>'[4]IntHeatGain-100Rad-2XWall-TS6-O'!S983</f>
        <v>3.0760000000000001</v>
      </c>
      <c r="U244">
        <f>'[4]IntHeatGain-100Rad-2XWall-TS6-O'!T983</f>
        <v>3.0760000000000001</v>
      </c>
      <c r="V244">
        <f>'[4]IntHeatGain-100Rad-2XWall-TS6-O'!U983</f>
        <v>3.0760000000000001</v>
      </c>
      <c r="W244">
        <f>'[4]IntHeatGain-100Rad-2XWall-TS6-O'!V983</f>
        <v>0</v>
      </c>
      <c r="Y244">
        <f t="shared" si="6"/>
        <v>49.232349242049445</v>
      </c>
    </row>
    <row r="245" spans="1:25" x14ac:dyDescent="0.2">
      <c r="A245">
        <f t="shared" si="7"/>
        <v>239</v>
      </c>
      <c r="B245" t="str">
        <f>'[4]IntHeatGain-100Rad-2XWall-TS6-O'!A984</f>
        <v xml:space="preserve"> 08/10  23:00:00</v>
      </c>
      <c r="C245">
        <f>'[4]IntHeatGain-100Rad-2XWall-TS6-O'!B984</f>
        <v>20</v>
      </c>
      <c r="D245" s="3">
        <f>'[4]IntHeatGain-100Rad-2XWall-TS6-O'!C984</f>
        <v>0</v>
      </c>
      <c r="E245" s="3">
        <f>'[4]IntHeatGain-100Rad-2XWall-TS6-O'!D984</f>
        <v>0</v>
      </c>
      <c r="F245" s="3">
        <f>'[4]IntHeatGain-100Rad-2XWall-TS6-O'!E984</f>
        <v>0</v>
      </c>
      <c r="G245">
        <f>'[4]IntHeatGain-100Rad-2XWall-TS6-O'!F984</f>
        <v>168895.46928286899</v>
      </c>
      <c r="H245">
        <f>'[4]IntHeatGain-100Rad-2XWall-TS6-O'!G984</f>
        <v>20</v>
      </c>
      <c r="I245" s="3">
        <f>'[4]IntHeatGain-100Rad-2XWall-TS6-O'!H984</f>
        <v>0</v>
      </c>
      <c r="J245" s="3">
        <f>'[4]IntHeatGain-100Rad-2XWall-TS6-O'!I984</f>
        <v>0</v>
      </c>
      <c r="K245" s="3">
        <f>'[4]IntHeatGain-100Rad-2XWall-TS6-O'!J984</f>
        <v>0</v>
      </c>
      <c r="L245" s="3">
        <f>'[4]IntHeatGain-100Rad-2XWall-TS6-O'!K984</f>
        <v>0</v>
      </c>
      <c r="M245" s="3">
        <f>'[4]IntHeatGain-100Rad-2XWall-TS6-O'!L984</f>
        <v>0</v>
      </c>
      <c r="N245" s="3">
        <f>'[4]IntHeatGain-100Rad-2XWall-TS6-O'!M984</f>
        <v>20.282445986454999</v>
      </c>
      <c r="O245">
        <f>'[4]IntHeatGain-100Rad-2XWall-TS6-O'!N984</f>
        <v>20.2847251253772</v>
      </c>
      <c r="P245">
        <f>'[4]IntHeatGain-100Rad-2XWall-TS6-O'!O984</f>
        <v>3.0760000000000001</v>
      </c>
      <c r="Q245">
        <f>'[4]IntHeatGain-100Rad-2XWall-TS6-O'!P984</f>
        <v>0</v>
      </c>
      <c r="R245" s="3">
        <f>'[4]IntHeatGain-100Rad-2XWall-TS6-O'!Q984</f>
        <v>3.0760000000000001</v>
      </c>
      <c r="S245">
        <f>'[4]IntHeatGain-100Rad-2XWall-TS6-O'!R984</f>
        <v>3.0760000000000001</v>
      </c>
      <c r="T245">
        <f>'[4]IntHeatGain-100Rad-2XWall-TS6-O'!S984</f>
        <v>3.0760000000000001</v>
      </c>
      <c r="U245">
        <f>'[4]IntHeatGain-100Rad-2XWall-TS6-O'!T984</f>
        <v>3.0760000000000001</v>
      </c>
      <c r="V245">
        <f>'[4]IntHeatGain-100Rad-2XWall-TS6-O'!U984</f>
        <v>3.0760000000000001</v>
      </c>
      <c r="W245">
        <f>'[4]IntHeatGain-100Rad-2XWall-TS6-O'!V984</f>
        <v>0</v>
      </c>
      <c r="Y245">
        <f t="shared" si="6"/>
        <v>46.915408134130274</v>
      </c>
    </row>
    <row r="246" spans="1:25" x14ac:dyDescent="0.2">
      <c r="A246">
        <f t="shared" si="7"/>
        <v>240</v>
      </c>
      <c r="B246" t="str">
        <f>'[4]IntHeatGain-100Rad-2XWall-TS6-O'!A985</f>
        <v xml:space="preserve"> 08/10  24:00:00</v>
      </c>
      <c r="C246">
        <f>'[4]IntHeatGain-100Rad-2XWall-TS6-O'!B985</f>
        <v>20</v>
      </c>
      <c r="D246" s="3">
        <f>'[4]IntHeatGain-100Rad-2XWall-TS6-O'!C985</f>
        <v>0</v>
      </c>
      <c r="E246" s="3">
        <f>'[4]IntHeatGain-100Rad-2XWall-TS6-O'!D985</f>
        <v>0</v>
      </c>
      <c r="F246" s="3">
        <f>'[4]IntHeatGain-100Rad-2XWall-TS6-O'!E985</f>
        <v>0</v>
      </c>
      <c r="G246">
        <f>'[4]IntHeatGain-100Rad-2XWall-TS6-O'!F985</f>
        <v>160985.71456762601</v>
      </c>
      <c r="H246">
        <f>'[4]IntHeatGain-100Rad-2XWall-TS6-O'!G985</f>
        <v>20</v>
      </c>
      <c r="I246" s="3">
        <f>'[4]IntHeatGain-100Rad-2XWall-TS6-O'!H985</f>
        <v>0</v>
      </c>
      <c r="J246" s="3">
        <f>'[4]IntHeatGain-100Rad-2XWall-TS6-O'!I985</f>
        <v>0</v>
      </c>
      <c r="K246" s="3">
        <f>'[4]IntHeatGain-100Rad-2XWall-TS6-O'!J985</f>
        <v>0</v>
      </c>
      <c r="L246" s="3">
        <f>'[4]IntHeatGain-100Rad-2XWall-TS6-O'!K985</f>
        <v>0</v>
      </c>
      <c r="M246" s="3">
        <f>'[4]IntHeatGain-100Rad-2XWall-TS6-O'!L985</f>
        <v>0</v>
      </c>
      <c r="N246" s="3">
        <f>'[4]IntHeatGain-100Rad-2XWall-TS6-O'!M985</f>
        <v>20.269218405616702</v>
      </c>
      <c r="O246">
        <f>'[4]IntHeatGain-100Rad-2XWall-TS6-O'!N985</f>
        <v>20.2713027657231</v>
      </c>
      <c r="P246">
        <f>'[4]IntHeatGain-100Rad-2XWall-TS6-O'!O985</f>
        <v>3.0760000000000001</v>
      </c>
      <c r="Q246">
        <f>'[4]IntHeatGain-100Rad-2XWall-TS6-O'!P985</f>
        <v>0</v>
      </c>
      <c r="R246" s="3">
        <f>'[4]IntHeatGain-100Rad-2XWall-TS6-O'!Q985</f>
        <v>3.0760000000000001</v>
      </c>
      <c r="S246">
        <f>'[4]IntHeatGain-100Rad-2XWall-TS6-O'!R985</f>
        <v>3.0760000000000001</v>
      </c>
      <c r="T246">
        <f>'[4]IntHeatGain-100Rad-2XWall-TS6-O'!S985</f>
        <v>3.0760000000000001</v>
      </c>
      <c r="U246">
        <f>'[4]IntHeatGain-100Rad-2XWall-TS6-O'!T985</f>
        <v>3.0760000000000001</v>
      </c>
      <c r="V246">
        <f>'[4]IntHeatGain-100Rad-2XWall-TS6-O'!U985</f>
        <v>3.0760000000000001</v>
      </c>
      <c r="W246">
        <f>'[4]IntHeatGain-100Rad-2XWall-TS6-O'!V985</f>
        <v>0</v>
      </c>
      <c r="Y246">
        <f t="shared" si="6"/>
        <v>44.718254046562784</v>
      </c>
    </row>
    <row r="247" spans="1:25" x14ac:dyDescent="0.2">
      <c r="A247">
        <f t="shared" si="7"/>
        <v>241</v>
      </c>
      <c r="B247" t="str">
        <f>'[4]IntHeatGain-100Rad-2XWall-TS6-O'!A986</f>
        <v xml:space="preserve"> 08/11  01:00:00</v>
      </c>
      <c r="C247">
        <f>'[4]IntHeatGain-100Rad-2XWall-TS6-O'!B986</f>
        <v>20</v>
      </c>
      <c r="D247" s="3">
        <f>'[4]IntHeatGain-100Rad-2XWall-TS6-O'!C986</f>
        <v>0</v>
      </c>
      <c r="E247" s="3">
        <f>'[4]IntHeatGain-100Rad-2XWall-TS6-O'!D986</f>
        <v>0</v>
      </c>
      <c r="F247" s="3">
        <f>'[4]IntHeatGain-100Rad-2XWall-TS6-O'!E986</f>
        <v>0</v>
      </c>
      <c r="G247">
        <f>'[4]IntHeatGain-100Rad-2XWall-TS6-O'!F986</f>
        <v>153436.20446170401</v>
      </c>
      <c r="H247">
        <f>'[4]IntHeatGain-100Rad-2XWall-TS6-O'!G986</f>
        <v>20</v>
      </c>
      <c r="I247" s="3">
        <f>'[4]IntHeatGain-100Rad-2XWall-TS6-O'!H986</f>
        <v>0</v>
      </c>
      <c r="J247" s="3">
        <f>'[4]IntHeatGain-100Rad-2XWall-TS6-O'!I986</f>
        <v>0</v>
      </c>
      <c r="K247" s="3">
        <f>'[4]IntHeatGain-100Rad-2XWall-TS6-O'!J986</f>
        <v>0</v>
      </c>
      <c r="L247" s="3">
        <f>'[4]IntHeatGain-100Rad-2XWall-TS6-O'!K986</f>
        <v>0</v>
      </c>
      <c r="M247" s="3">
        <f>'[4]IntHeatGain-100Rad-2XWall-TS6-O'!L986</f>
        <v>0</v>
      </c>
      <c r="N247" s="3">
        <f>'[4]IntHeatGain-100Rad-2XWall-TS6-O'!M986</f>
        <v>20.256593266303199</v>
      </c>
      <c r="O247">
        <f>'[4]IntHeatGain-100Rad-2XWall-TS6-O'!N986</f>
        <v>20.2586609216869</v>
      </c>
      <c r="P247">
        <f>'[4]IntHeatGain-100Rad-2XWall-TS6-O'!O986</f>
        <v>3.0760000000000001</v>
      </c>
      <c r="Q247">
        <f>'[4]IntHeatGain-100Rad-2XWall-TS6-O'!P986</f>
        <v>0</v>
      </c>
      <c r="R247" s="3">
        <f>'[4]IntHeatGain-100Rad-2XWall-TS6-O'!Q986</f>
        <v>3.0760000000000001</v>
      </c>
      <c r="S247">
        <f>'[4]IntHeatGain-100Rad-2XWall-TS6-O'!R986</f>
        <v>3.0760000000000001</v>
      </c>
      <c r="T247">
        <f>'[4]IntHeatGain-100Rad-2XWall-TS6-O'!S986</f>
        <v>3.0760000000000001</v>
      </c>
      <c r="U247">
        <f>'[4]IntHeatGain-100Rad-2XWall-TS6-O'!T986</f>
        <v>3.0760000000000001</v>
      </c>
      <c r="V247">
        <f>'[4]IntHeatGain-100Rad-2XWall-TS6-O'!U986</f>
        <v>3.0760000000000001</v>
      </c>
      <c r="W247">
        <f>'[4]IntHeatGain-100Rad-2XWall-TS6-O'!V986</f>
        <v>0</v>
      </c>
      <c r="Y247">
        <f t="shared" si="6"/>
        <v>42.621167906028894</v>
      </c>
    </row>
    <row r="248" spans="1:25" x14ac:dyDescent="0.2">
      <c r="A248">
        <f t="shared" si="7"/>
        <v>242</v>
      </c>
      <c r="B248" t="str">
        <f>'[4]IntHeatGain-100Rad-2XWall-TS6-O'!A987</f>
        <v xml:space="preserve"> 08/11  02:00:00</v>
      </c>
      <c r="C248">
        <f>'[4]IntHeatGain-100Rad-2XWall-TS6-O'!B987</f>
        <v>20</v>
      </c>
      <c r="D248" s="3">
        <f>'[4]IntHeatGain-100Rad-2XWall-TS6-O'!C987</f>
        <v>0</v>
      </c>
      <c r="E248" s="3">
        <f>'[4]IntHeatGain-100Rad-2XWall-TS6-O'!D987</f>
        <v>0</v>
      </c>
      <c r="F248" s="3">
        <f>'[4]IntHeatGain-100Rad-2XWall-TS6-O'!E987</f>
        <v>0</v>
      </c>
      <c r="G248">
        <f>'[4]IntHeatGain-100Rad-2XWall-TS6-O'!F987</f>
        <v>146408.65523783001</v>
      </c>
      <c r="H248">
        <f>'[4]IntHeatGain-100Rad-2XWall-TS6-O'!G987</f>
        <v>20</v>
      </c>
      <c r="I248" s="3">
        <f>'[4]IntHeatGain-100Rad-2XWall-TS6-O'!H987</f>
        <v>0</v>
      </c>
      <c r="J248" s="3">
        <f>'[4]IntHeatGain-100Rad-2XWall-TS6-O'!I987</f>
        <v>0</v>
      </c>
      <c r="K248" s="3">
        <f>'[4]IntHeatGain-100Rad-2XWall-TS6-O'!J987</f>
        <v>0</v>
      </c>
      <c r="L248" s="3">
        <f>'[4]IntHeatGain-100Rad-2XWall-TS6-O'!K987</f>
        <v>0</v>
      </c>
      <c r="M248" s="3">
        <f>'[4]IntHeatGain-100Rad-2XWall-TS6-O'!L987</f>
        <v>0</v>
      </c>
      <c r="N248" s="3">
        <f>'[4]IntHeatGain-100Rad-2XWall-TS6-O'!M987</f>
        <v>20.2448410086416</v>
      </c>
      <c r="O248">
        <f>'[4]IntHeatGain-100Rad-2XWall-TS6-O'!N987</f>
        <v>20.246785788554</v>
      </c>
      <c r="P248">
        <f>'[4]IntHeatGain-100Rad-2XWall-TS6-O'!O987</f>
        <v>3.0760000000000001</v>
      </c>
      <c r="Q248">
        <f>'[4]IntHeatGain-100Rad-2XWall-TS6-O'!P987</f>
        <v>0</v>
      </c>
      <c r="R248" s="3">
        <f>'[4]IntHeatGain-100Rad-2XWall-TS6-O'!Q987</f>
        <v>3.0760000000000001</v>
      </c>
      <c r="S248">
        <f>'[4]IntHeatGain-100Rad-2XWall-TS6-O'!R987</f>
        <v>3.0760000000000001</v>
      </c>
      <c r="T248">
        <f>'[4]IntHeatGain-100Rad-2XWall-TS6-O'!S987</f>
        <v>3.0760000000000001</v>
      </c>
      <c r="U248">
        <f>'[4]IntHeatGain-100Rad-2XWall-TS6-O'!T987</f>
        <v>3.0760000000000001</v>
      </c>
      <c r="V248">
        <f>'[4]IntHeatGain-100Rad-2XWall-TS6-O'!U987</f>
        <v>3.0760000000000001</v>
      </c>
      <c r="W248">
        <f>'[4]IntHeatGain-100Rad-2XWall-TS6-O'!V987</f>
        <v>0</v>
      </c>
      <c r="Y248">
        <f t="shared" si="6"/>
        <v>40.669070899397227</v>
      </c>
    </row>
    <row r="249" spans="1:25" x14ac:dyDescent="0.2">
      <c r="A249">
        <f t="shared" si="7"/>
        <v>243</v>
      </c>
      <c r="B249" t="str">
        <f>'[4]IntHeatGain-100Rad-2XWall-TS6-O'!A988</f>
        <v xml:space="preserve"> 08/11  03:00:00</v>
      </c>
      <c r="C249">
        <f>'[4]IntHeatGain-100Rad-2XWall-TS6-O'!B988</f>
        <v>20</v>
      </c>
      <c r="D249" s="3">
        <f>'[4]IntHeatGain-100Rad-2XWall-TS6-O'!C988</f>
        <v>0</v>
      </c>
      <c r="E249" s="3">
        <f>'[4]IntHeatGain-100Rad-2XWall-TS6-O'!D988</f>
        <v>0</v>
      </c>
      <c r="F249" s="3">
        <f>'[4]IntHeatGain-100Rad-2XWall-TS6-O'!E988</f>
        <v>0</v>
      </c>
      <c r="G249">
        <f>'[4]IntHeatGain-100Rad-2XWall-TS6-O'!F988</f>
        <v>139573.563039995</v>
      </c>
      <c r="H249">
        <f>'[4]IntHeatGain-100Rad-2XWall-TS6-O'!G988</f>
        <v>20</v>
      </c>
      <c r="I249" s="3">
        <f>'[4]IntHeatGain-100Rad-2XWall-TS6-O'!H988</f>
        <v>0</v>
      </c>
      <c r="J249" s="3">
        <f>'[4]IntHeatGain-100Rad-2XWall-TS6-O'!I988</f>
        <v>0</v>
      </c>
      <c r="K249" s="3">
        <f>'[4]IntHeatGain-100Rad-2XWall-TS6-O'!J988</f>
        <v>0</v>
      </c>
      <c r="L249" s="3">
        <f>'[4]IntHeatGain-100Rad-2XWall-TS6-O'!K988</f>
        <v>0</v>
      </c>
      <c r="M249" s="3">
        <f>'[4]IntHeatGain-100Rad-2XWall-TS6-O'!L988</f>
        <v>0</v>
      </c>
      <c r="N249" s="3">
        <f>'[4]IntHeatGain-100Rad-2XWall-TS6-O'!M988</f>
        <v>20.233410599249702</v>
      </c>
      <c r="O249">
        <f>'[4]IntHeatGain-100Rad-2XWall-TS6-O'!N988</f>
        <v>20.2352828198878</v>
      </c>
      <c r="P249">
        <f>'[4]IntHeatGain-100Rad-2XWall-TS6-O'!O988</f>
        <v>3.0760000000000001</v>
      </c>
      <c r="Q249">
        <f>'[4]IntHeatGain-100Rad-2XWall-TS6-O'!P988</f>
        <v>0</v>
      </c>
      <c r="R249" s="3">
        <f>'[4]IntHeatGain-100Rad-2XWall-TS6-O'!Q988</f>
        <v>3.0760000000000001</v>
      </c>
      <c r="S249">
        <f>'[4]IntHeatGain-100Rad-2XWall-TS6-O'!R988</f>
        <v>3.0760000000000001</v>
      </c>
      <c r="T249">
        <f>'[4]IntHeatGain-100Rad-2XWall-TS6-O'!S988</f>
        <v>3.0760000000000001</v>
      </c>
      <c r="U249">
        <f>'[4]IntHeatGain-100Rad-2XWall-TS6-O'!T988</f>
        <v>3.0760000000000001</v>
      </c>
      <c r="V249">
        <f>'[4]IntHeatGain-100Rad-2XWall-TS6-O'!U988</f>
        <v>3.0760000000000001</v>
      </c>
      <c r="W249">
        <f>'[4]IntHeatGain-100Rad-2XWall-TS6-O'!V988</f>
        <v>0</v>
      </c>
      <c r="Y249">
        <f t="shared" si="6"/>
        <v>38.770434177776387</v>
      </c>
    </row>
    <row r="250" spans="1:25" x14ac:dyDescent="0.2">
      <c r="A250">
        <f t="shared" si="7"/>
        <v>244</v>
      </c>
      <c r="B250" t="str">
        <f>'[4]IntHeatGain-100Rad-2XWall-TS6-O'!A989</f>
        <v xml:space="preserve"> 08/11  04:00:00</v>
      </c>
      <c r="C250">
        <f>'[4]IntHeatGain-100Rad-2XWall-TS6-O'!B989</f>
        <v>20</v>
      </c>
      <c r="D250" s="3">
        <f>'[4]IntHeatGain-100Rad-2XWall-TS6-O'!C989</f>
        <v>0</v>
      </c>
      <c r="E250" s="3">
        <f>'[4]IntHeatGain-100Rad-2XWall-TS6-O'!D989</f>
        <v>0</v>
      </c>
      <c r="F250" s="3">
        <f>'[4]IntHeatGain-100Rad-2XWall-TS6-O'!E989</f>
        <v>0</v>
      </c>
      <c r="G250">
        <f>'[4]IntHeatGain-100Rad-2XWall-TS6-O'!F989</f>
        <v>133028.95706995399</v>
      </c>
      <c r="H250">
        <f>'[4]IntHeatGain-100Rad-2XWall-TS6-O'!G989</f>
        <v>20</v>
      </c>
      <c r="I250" s="3">
        <f>'[4]IntHeatGain-100Rad-2XWall-TS6-O'!H989</f>
        <v>0</v>
      </c>
      <c r="J250" s="3">
        <f>'[4]IntHeatGain-100Rad-2XWall-TS6-O'!I989</f>
        <v>0</v>
      </c>
      <c r="K250" s="3">
        <f>'[4]IntHeatGain-100Rad-2XWall-TS6-O'!J989</f>
        <v>0</v>
      </c>
      <c r="L250" s="3">
        <f>'[4]IntHeatGain-100Rad-2XWall-TS6-O'!K989</f>
        <v>0</v>
      </c>
      <c r="M250" s="3">
        <f>'[4]IntHeatGain-100Rad-2XWall-TS6-O'!L989</f>
        <v>0</v>
      </c>
      <c r="N250" s="3">
        <f>'[4]IntHeatGain-100Rad-2XWall-TS6-O'!M989</f>
        <v>20.2224659735767</v>
      </c>
      <c r="O250">
        <f>'[4]IntHeatGain-100Rad-2XWall-TS6-O'!N989</f>
        <v>20.224255646598198</v>
      </c>
      <c r="P250">
        <f>'[4]IntHeatGain-100Rad-2XWall-TS6-O'!O989</f>
        <v>3.0760000000000001</v>
      </c>
      <c r="Q250">
        <f>'[4]IntHeatGain-100Rad-2XWall-TS6-O'!P989</f>
        <v>0</v>
      </c>
      <c r="R250" s="3">
        <f>'[4]IntHeatGain-100Rad-2XWall-TS6-O'!Q989</f>
        <v>3.0760000000000001</v>
      </c>
      <c r="S250">
        <f>'[4]IntHeatGain-100Rad-2XWall-TS6-O'!R989</f>
        <v>3.0760000000000001</v>
      </c>
      <c r="T250">
        <f>'[4]IntHeatGain-100Rad-2XWall-TS6-O'!S989</f>
        <v>3.0760000000000001</v>
      </c>
      <c r="U250">
        <f>'[4]IntHeatGain-100Rad-2XWall-TS6-O'!T989</f>
        <v>3.0760000000000001</v>
      </c>
      <c r="V250">
        <f>'[4]IntHeatGain-100Rad-2XWall-TS6-O'!U989</f>
        <v>3.0760000000000001</v>
      </c>
      <c r="W250">
        <f>'[4]IntHeatGain-100Rad-2XWall-TS6-O'!V989</f>
        <v>0</v>
      </c>
      <c r="Y250">
        <f t="shared" si="6"/>
        <v>36.952488074987222</v>
      </c>
    </row>
    <row r="251" spans="1:25" x14ac:dyDescent="0.2">
      <c r="A251">
        <f t="shared" si="7"/>
        <v>245</v>
      </c>
      <c r="B251" t="str">
        <f>'[4]IntHeatGain-100Rad-2XWall-TS6-O'!A990</f>
        <v xml:space="preserve"> 08/11  05:00:00</v>
      </c>
      <c r="C251">
        <f>'[4]IntHeatGain-100Rad-2XWall-TS6-O'!B990</f>
        <v>20</v>
      </c>
      <c r="D251" s="3">
        <f>'[4]IntHeatGain-100Rad-2XWall-TS6-O'!C990</f>
        <v>0</v>
      </c>
      <c r="E251" s="3">
        <f>'[4]IntHeatGain-100Rad-2XWall-TS6-O'!D990</f>
        <v>0</v>
      </c>
      <c r="F251" s="3">
        <f>'[4]IntHeatGain-100Rad-2XWall-TS6-O'!E990</f>
        <v>0</v>
      </c>
      <c r="G251">
        <f>'[4]IntHeatGain-100Rad-2XWall-TS6-O'!F990</f>
        <v>126778.971548274</v>
      </c>
      <c r="H251">
        <f>'[4]IntHeatGain-100Rad-2XWall-TS6-O'!G990</f>
        <v>20</v>
      </c>
      <c r="I251" s="3">
        <f>'[4]IntHeatGain-100Rad-2XWall-TS6-O'!H990</f>
        <v>0</v>
      </c>
      <c r="J251" s="3">
        <f>'[4]IntHeatGain-100Rad-2XWall-TS6-O'!I990</f>
        <v>0</v>
      </c>
      <c r="K251" s="3">
        <f>'[4]IntHeatGain-100Rad-2XWall-TS6-O'!J990</f>
        <v>0</v>
      </c>
      <c r="L251" s="3">
        <f>'[4]IntHeatGain-100Rad-2XWall-TS6-O'!K990</f>
        <v>0</v>
      </c>
      <c r="M251" s="3">
        <f>'[4]IntHeatGain-100Rad-2XWall-TS6-O'!L990</f>
        <v>0</v>
      </c>
      <c r="N251" s="3">
        <f>'[4]IntHeatGain-100Rad-2XWall-TS6-O'!M990</f>
        <v>20.2120140453308</v>
      </c>
      <c r="O251">
        <f>'[4]IntHeatGain-100Rad-2XWall-TS6-O'!N990</f>
        <v>20.2137222747895</v>
      </c>
      <c r="P251">
        <f>'[4]IntHeatGain-100Rad-2XWall-TS6-O'!O990</f>
        <v>3.0760000000000001</v>
      </c>
      <c r="Q251">
        <f>'[4]IntHeatGain-100Rad-2XWall-TS6-O'!P990</f>
        <v>0</v>
      </c>
      <c r="R251" s="3">
        <f>'[4]IntHeatGain-100Rad-2XWall-TS6-O'!Q990</f>
        <v>3.0760000000000001</v>
      </c>
      <c r="S251">
        <f>'[4]IntHeatGain-100Rad-2XWall-TS6-O'!R990</f>
        <v>3.0760000000000001</v>
      </c>
      <c r="T251">
        <f>'[4]IntHeatGain-100Rad-2XWall-TS6-O'!S990</f>
        <v>3.0760000000000001</v>
      </c>
      <c r="U251">
        <f>'[4]IntHeatGain-100Rad-2XWall-TS6-O'!T990</f>
        <v>3.0760000000000001</v>
      </c>
      <c r="V251">
        <f>'[4]IntHeatGain-100Rad-2XWall-TS6-O'!U990</f>
        <v>3.0760000000000001</v>
      </c>
      <c r="W251">
        <f>'[4]IntHeatGain-100Rad-2XWall-TS6-O'!V990</f>
        <v>0</v>
      </c>
      <c r="Y251">
        <f t="shared" si="6"/>
        <v>35.216380985631666</v>
      </c>
    </row>
    <row r="252" spans="1:25" x14ac:dyDescent="0.2">
      <c r="A252">
        <f t="shared" si="7"/>
        <v>246</v>
      </c>
      <c r="B252" t="str">
        <f>'[4]IntHeatGain-100Rad-2XWall-TS6-O'!A991</f>
        <v xml:space="preserve"> 08/11  06:00:00</v>
      </c>
      <c r="C252">
        <f>'[4]IntHeatGain-100Rad-2XWall-TS6-O'!B991</f>
        <v>20</v>
      </c>
      <c r="D252">
        <f>'[4]IntHeatGain-100Rad-2XWall-TS6-O'!C991</f>
        <v>0</v>
      </c>
      <c r="E252">
        <f>'[4]IntHeatGain-100Rad-2XWall-TS6-O'!D991</f>
        <v>0</v>
      </c>
      <c r="F252" s="3">
        <f>'[4]IntHeatGain-100Rad-2XWall-TS6-O'!E991</f>
        <v>0</v>
      </c>
      <c r="G252">
        <f>'[4]IntHeatGain-100Rad-2XWall-TS6-O'!F991</f>
        <v>120815.97866731801</v>
      </c>
      <c r="H252">
        <f>'[4]IntHeatGain-100Rad-2XWall-TS6-O'!G991</f>
        <v>20</v>
      </c>
      <c r="I252" s="3">
        <f>'[4]IntHeatGain-100Rad-2XWall-TS6-O'!H991</f>
        <v>0</v>
      </c>
      <c r="J252" s="3">
        <f>'[4]IntHeatGain-100Rad-2XWall-TS6-O'!I991</f>
        <v>0</v>
      </c>
      <c r="K252" s="3">
        <f>'[4]IntHeatGain-100Rad-2XWall-TS6-O'!J991</f>
        <v>0</v>
      </c>
      <c r="L252" s="3">
        <f>'[4]IntHeatGain-100Rad-2XWall-TS6-O'!K991</f>
        <v>0</v>
      </c>
      <c r="M252" s="3">
        <f>'[4]IntHeatGain-100Rad-2XWall-TS6-O'!L991</f>
        <v>0</v>
      </c>
      <c r="N252" s="3">
        <f>'[4]IntHeatGain-100Rad-2XWall-TS6-O'!M991</f>
        <v>20.202042058434799</v>
      </c>
      <c r="O252">
        <f>'[4]IntHeatGain-100Rad-2XWall-TS6-O'!N991</f>
        <v>20.203671437021999</v>
      </c>
      <c r="P252">
        <f>'[4]IntHeatGain-100Rad-2XWall-TS6-O'!O991</f>
        <v>3.0760000000000001</v>
      </c>
      <c r="Q252">
        <f>'[4]IntHeatGain-100Rad-2XWall-TS6-O'!P991</f>
        <v>0</v>
      </c>
      <c r="R252" s="3">
        <f>'[4]IntHeatGain-100Rad-2XWall-TS6-O'!Q991</f>
        <v>3.0760000000000001</v>
      </c>
      <c r="S252">
        <f>'[4]IntHeatGain-100Rad-2XWall-TS6-O'!R991</f>
        <v>3.0760000000000001</v>
      </c>
      <c r="T252">
        <f>'[4]IntHeatGain-100Rad-2XWall-TS6-O'!S991</f>
        <v>3.0760000000000001</v>
      </c>
      <c r="U252">
        <f>'[4]IntHeatGain-100Rad-2XWall-TS6-O'!T991</f>
        <v>3.0760000000000001</v>
      </c>
      <c r="V252">
        <f>'[4]IntHeatGain-100Rad-2XWall-TS6-O'!U991</f>
        <v>3.0760000000000001</v>
      </c>
      <c r="W252">
        <f>'[4]IntHeatGain-100Rad-2XWall-TS6-O'!V991</f>
        <v>0</v>
      </c>
      <c r="Y252">
        <f t="shared" si="6"/>
        <v>33.559994074255002</v>
      </c>
    </row>
    <row r="253" spans="1:25" x14ac:dyDescent="0.2">
      <c r="A253">
        <f t="shared" si="7"/>
        <v>247</v>
      </c>
      <c r="B253" t="str">
        <f>'[4]IntHeatGain-100Rad-2XWall-TS6-O'!A992</f>
        <v xml:space="preserve"> 08/11  07:00:00</v>
      </c>
      <c r="C253">
        <f>'[4]IntHeatGain-100Rad-2XWall-TS6-O'!B992</f>
        <v>20</v>
      </c>
      <c r="D253">
        <f>'[4]IntHeatGain-100Rad-2XWall-TS6-O'!C992</f>
        <v>0</v>
      </c>
      <c r="E253">
        <f>'[4]IntHeatGain-100Rad-2XWall-TS6-O'!D992</f>
        <v>181</v>
      </c>
      <c r="F253" s="3">
        <f>'[4]IntHeatGain-100Rad-2XWall-TS6-O'!E992</f>
        <v>0</v>
      </c>
      <c r="G253">
        <f>'[4]IntHeatGain-100Rad-2XWall-TS6-O'!F992</f>
        <v>115129.59230463101</v>
      </c>
      <c r="H253">
        <f>'[4]IntHeatGain-100Rad-2XWall-TS6-O'!G992</f>
        <v>20</v>
      </c>
      <c r="I253" s="3">
        <f>'[4]IntHeatGain-100Rad-2XWall-TS6-O'!H992</f>
        <v>0</v>
      </c>
      <c r="J253" s="3">
        <f>'[4]IntHeatGain-100Rad-2XWall-TS6-O'!I992</f>
        <v>0</v>
      </c>
      <c r="K253" s="3">
        <f>'[4]IntHeatGain-100Rad-2XWall-TS6-O'!J992</f>
        <v>0</v>
      </c>
      <c r="L253" s="3">
        <f>'[4]IntHeatGain-100Rad-2XWall-TS6-O'!K992</f>
        <v>0</v>
      </c>
      <c r="M253" s="3">
        <f>'[4]IntHeatGain-100Rad-2XWall-TS6-O'!L992</f>
        <v>0</v>
      </c>
      <c r="N253" s="3">
        <f>'[4]IntHeatGain-100Rad-2XWall-TS6-O'!M992</f>
        <v>20.192532644047301</v>
      </c>
      <c r="O253">
        <f>'[4]IntHeatGain-100Rad-2XWall-TS6-O'!N992</f>
        <v>20.194086214694899</v>
      </c>
      <c r="P253">
        <f>'[4]IntHeatGain-100Rad-2XWall-TS6-O'!O992</f>
        <v>3.0760000000000001</v>
      </c>
      <c r="Q253">
        <f>'[4]IntHeatGain-100Rad-2XWall-TS6-O'!P992</f>
        <v>0</v>
      </c>
      <c r="R253" s="3">
        <f>'[4]IntHeatGain-100Rad-2XWall-TS6-O'!Q992</f>
        <v>3.0760000000000001</v>
      </c>
      <c r="S253">
        <f>'[4]IntHeatGain-100Rad-2XWall-TS6-O'!R992</f>
        <v>3.0760000000000001</v>
      </c>
      <c r="T253">
        <f>'[4]IntHeatGain-100Rad-2XWall-TS6-O'!S992</f>
        <v>3.0760000000000001</v>
      </c>
      <c r="U253">
        <f>'[4]IntHeatGain-100Rad-2XWall-TS6-O'!T992</f>
        <v>3.0760000000000001</v>
      </c>
      <c r="V253">
        <f>'[4]IntHeatGain-100Rad-2XWall-TS6-O'!U992</f>
        <v>3.0760000000000001</v>
      </c>
      <c r="W253">
        <f>'[4]IntHeatGain-100Rad-2XWall-TS6-O'!V992</f>
        <v>0</v>
      </c>
      <c r="Y253">
        <f t="shared" si="6"/>
        <v>31.980442306841947</v>
      </c>
    </row>
    <row r="254" spans="1:25" x14ac:dyDescent="0.2">
      <c r="A254">
        <f t="shared" si="7"/>
        <v>248</v>
      </c>
      <c r="B254" t="str">
        <f>'[4]IntHeatGain-100Rad-2XWall-TS6-O'!A993</f>
        <v xml:space="preserve"> 08/11  08:00:00</v>
      </c>
      <c r="C254">
        <f>'[4]IntHeatGain-100Rad-2XWall-TS6-O'!B993</f>
        <v>20</v>
      </c>
      <c r="D254">
        <f>'[4]IntHeatGain-100Rad-2XWall-TS6-O'!C993</f>
        <v>0</v>
      </c>
      <c r="E254">
        <f>'[4]IntHeatGain-100Rad-2XWall-TS6-O'!D993</f>
        <v>551.08333333333303</v>
      </c>
      <c r="F254" s="3">
        <f>'[4]IntHeatGain-100Rad-2XWall-TS6-O'!E993</f>
        <v>0</v>
      </c>
      <c r="G254">
        <f>'[4]IntHeatGain-100Rad-2XWall-TS6-O'!F993</f>
        <v>109708.549831239</v>
      </c>
      <c r="H254">
        <f>'[4]IntHeatGain-100Rad-2XWall-TS6-O'!G993</f>
        <v>20</v>
      </c>
      <c r="I254" s="3">
        <f>'[4]IntHeatGain-100Rad-2XWall-TS6-O'!H993</f>
        <v>0</v>
      </c>
      <c r="J254" s="3">
        <f>'[4]IntHeatGain-100Rad-2XWall-TS6-O'!I993</f>
        <v>0</v>
      </c>
      <c r="K254" s="3">
        <f>'[4]IntHeatGain-100Rad-2XWall-TS6-O'!J993</f>
        <v>0</v>
      </c>
      <c r="L254" s="3">
        <f>'[4]IntHeatGain-100Rad-2XWall-TS6-O'!K993</f>
        <v>0</v>
      </c>
      <c r="M254" s="3">
        <f>'[4]IntHeatGain-100Rad-2XWall-TS6-O'!L993</f>
        <v>0</v>
      </c>
      <c r="N254" s="3">
        <f>'[4]IntHeatGain-100Rad-2XWall-TS6-O'!M993</f>
        <v>20.1834669675345</v>
      </c>
      <c r="O254">
        <f>'[4]IntHeatGain-100Rad-2XWall-TS6-O'!N993</f>
        <v>20.184947912111401</v>
      </c>
      <c r="P254">
        <f>'[4]IntHeatGain-100Rad-2XWall-TS6-O'!O993</f>
        <v>3.0760000000000001</v>
      </c>
      <c r="Q254">
        <f>'[4]IntHeatGain-100Rad-2XWall-TS6-O'!P993</f>
        <v>0</v>
      </c>
      <c r="R254" s="3">
        <f>'[4]IntHeatGain-100Rad-2XWall-TS6-O'!Q993</f>
        <v>3.0760000000000001</v>
      </c>
      <c r="S254">
        <f>'[4]IntHeatGain-100Rad-2XWall-TS6-O'!R993</f>
        <v>3.0760000000000001</v>
      </c>
      <c r="T254">
        <f>'[4]IntHeatGain-100Rad-2XWall-TS6-O'!S993</f>
        <v>3.0760000000000001</v>
      </c>
      <c r="U254">
        <f>'[4]IntHeatGain-100Rad-2XWall-TS6-O'!T993</f>
        <v>3.0760000000000001</v>
      </c>
      <c r="V254">
        <f>'[4]IntHeatGain-100Rad-2XWall-TS6-O'!U993</f>
        <v>3.0760000000000001</v>
      </c>
      <c r="W254">
        <f>'[4]IntHeatGain-100Rad-2XWall-TS6-O'!V993</f>
        <v>0</v>
      </c>
      <c r="Y254">
        <f t="shared" si="6"/>
        <v>30.474597175344165</v>
      </c>
    </row>
    <row r="255" spans="1:25" x14ac:dyDescent="0.2">
      <c r="A255">
        <f t="shared" si="7"/>
        <v>249</v>
      </c>
      <c r="B255" t="str">
        <f>'[4]IntHeatGain-100Rad-2XWall-TS6-O'!A994</f>
        <v xml:space="preserve"> 08/11  09:00:00</v>
      </c>
      <c r="C255">
        <f>'[4]IntHeatGain-100Rad-2XWall-TS6-O'!B994</f>
        <v>20</v>
      </c>
      <c r="D255">
        <f>'[4]IntHeatGain-100Rad-2XWall-TS6-O'!C994</f>
        <v>0</v>
      </c>
      <c r="E255">
        <f>'[4]IntHeatGain-100Rad-2XWall-TS6-O'!D994</f>
        <v>747.91666666666697</v>
      </c>
      <c r="F255" s="3">
        <f>'[4]IntHeatGain-100Rad-2XWall-TS6-O'!E994</f>
        <v>0</v>
      </c>
      <c r="G255">
        <f>'[4]IntHeatGain-100Rad-2XWall-TS6-O'!F994</f>
        <v>104541.39558807699</v>
      </c>
      <c r="H255">
        <f>'[4]IntHeatGain-100Rad-2XWall-TS6-O'!G994</f>
        <v>20</v>
      </c>
      <c r="I255" s="3">
        <f>'[4]IntHeatGain-100Rad-2XWall-TS6-O'!H994</f>
        <v>0</v>
      </c>
      <c r="J255" s="3">
        <f>'[4]IntHeatGain-100Rad-2XWall-TS6-O'!I994</f>
        <v>0</v>
      </c>
      <c r="K255" s="3">
        <f>'[4]IntHeatGain-100Rad-2XWall-TS6-O'!J994</f>
        <v>0</v>
      </c>
      <c r="L255" s="3">
        <f>'[4]IntHeatGain-100Rad-2XWall-TS6-O'!K994</f>
        <v>0</v>
      </c>
      <c r="M255" s="3">
        <f>'[4]IntHeatGain-100Rad-2XWall-TS6-O'!L994</f>
        <v>0</v>
      </c>
      <c r="N255" s="3">
        <f>'[4]IntHeatGain-100Rad-2XWall-TS6-O'!M994</f>
        <v>20.1748258714555</v>
      </c>
      <c r="O255">
        <f>'[4]IntHeatGain-100Rad-2XWall-TS6-O'!N994</f>
        <v>20.176237378580598</v>
      </c>
      <c r="P255">
        <f>'[4]IntHeatGain-100Rad-2XWall-TS6-O'!O994</f>
        <v>3.0760000000000001</v>
      </c>
      <c r="Q255">
        <f>'[4]IntHeatGain-100Rad-2XWall-TS6-O'!P994</f>
        <v>0</v>
      </c>
      <c r="R255" s="3">
        <f>'[4]IntHeatGain-100Rad-2XWall-TS6-O'!Q994</f>
        <v>3.0760000000000001</v>
      </c>
      <c r="S255">
        <f>'[4]IntHeatGain-100Rad-2XWall-TS6-O'!R994</f>
        <v>3.0760000000000001</v>
      </c>
      <c r="T255">
        <f>'[4]IntHeatGain-100Rad-2XWall-TS6-O'!S994</f>
        <v>3.0760000000000001</v>
      </c>
      <c r="U255">
        <f>'[4]IntHeatGain-100Rad-2XWall-TS6-O'!T994</f>
        <v>3.0760000000000001</v>
      </c>
      <c r="V255">
        <f>'[4]IntHeatGain-100Rad-2XWall-TS6-O'!U994</f>
        <v>3.0760000000000001</v>
      </c>
      <c r="W255">
        <f>'[4]IntHeatGain-100Rad-2XWall-TS6-O'!V994</f>
        <v>0</v>
      </c>
      <c r="Y255">
        <f t="shared" si="6"/>
        <v>29.03927655224361</v>
      </c>
    </row>
    <row r="256" spans="1:25" x14ac:dyDescent="0.2">
      <c r="A256">
        <f t="shared" si="7"/>
        <v>250</v>
      </c>
      <c r="B256" t="str">
        <f>'[4]IntHeatGain-100Rad-2XWall-TS6-O'!A995</f>
        <v xml:space="preserve"> 08/11  10:00:00</v>
      </c>
      <c r="C256">
        <f>'[4]IntHeatGain-100Rad-2XWall-TS6-O'!B995</f>
        <v>20</v>
      </c>
      <c r="D256">
        <f>'[4]IntHeatGain-100Rad-2XWall-TS6-O'!C995</f>
        <v>0</v>
      </c>
      <c r="E256">
        <f>'[4]IntHeatGain-100Rad-2XWall-TS6-O'!D995</f>
        <v>835.08333333333303</v>
      </c>
      <c r="F256" s="3">
        <f>'[4]IntHeatGain-100Rad-2XWall-TS6-O'!E995</f>
        <v>0</v>
      </c>
      <c r="G256">
        <f>'[4]IntHeatGain-100Rad-2XWall-TS6-O'!F995</f>
        <v>99616.792930579701</v>
      </c>
      <c r="H256">
        <f>'[4]IntHeatGain-100Rad-2XWall-TS6-O'!G995</f>
        <v>20</v>
      </c>
      <c r="I256" s="3">
        <f>'[4]IntHeatGain-100Rad-2XWall-TS6-O'!H995</f>
        <v>0</v>
      </c>
      <c r="J256" s="3">
        <f>'[4]IntHeatGain-100Rad-2XWall-TS6-O'!I995</f>
        <v>0</v>
      </c>
      <c r="K256" s="3">
        <f>'[4]IntHeatGain-100Rad-2XWall-TS6-O'!J995</f>
        <v>0</v>
      </c>
      <c r="L256" s="3">
        <f>'[4]IntHeatGain-100Rad-2XWall-TS6-O'!K995</f>
        <v>0</v>
      </c>
      <c r="M256" s="3">
        <f>'[4]IntHeatGain-100Rad-2XWall-TS6-O'!L995</f>
        <v>0</v>
      </c>
      <c r="N256" s="3">
        <f>'[4]IntHeatGain-100Rad-2XWall-TS6-O'!M995</f>
        <v>20.1665903973993</v>
      </c>
      <c r="O256">
        <f>'[4]IntHeatGain-100Rad-2XWall-TS6-O'!N995</f>
        <v>20.167935600213401</v>
      </c>
      <c r="P256">
        <f>'[4]IntHeatGain-100Rad-2XWall-TS6-O'!O995</f>
        <v>3.0760000000000001</v>
      </c>
      <c r="Q256">
        <f>'[4]IntHeatGain-100Rad-2XWall-TS6-O'!P995</f>
        <v>0</v>
      </c>
      <c r="R256" s="3">
        <f>'[4]IntHeatGain-100Rad-2XWall-TS6-O'!Q995</f>
        <v>3.0760000000000001</v>
      </c>
      <c r="S256">
        <f>'[4]IntHeatGain-100Rad-2XWall-TS6-O'!R995</f>
        <v>3.0760000000000001</v>
      </c>
      <c r="T256">
        <f>'[4]IntHeatGain-100Rad-2XWall-TS6-O'!S995</f>
        <v>3.0760000000000001</v>
      </c>
      <c r="U256">
        <f>'[4]IntHeatGain-100Rad-2XWall-TS6-O'!T995</f>
        <v>3.0760000000000001</v>
      </c>
      <c r="V256">
        <f>'[4]IntHeatGain-100Rad-2XWall-TS6-O'!U995</f>
        <v>3.0760000000000001</v>
      </c>
      <c r="W256">
        <f>'[4]IntHeatGain-100Rad-2XWall-TS6-O'!V995</f>
        <v>0</v>
      </c>
      <c r="Y256">
        <f t="shared" si="6"/>
        <v>27.671331369605472</v>
      </c>
    </row>
    <row r="257" spans="1:25" x14ac:dyDescent="0.2">
      <c r="A257">
        <f t="shared" si="7"/>
        <v>251</v>
      </c>
      <c r="B257" t="str">
        <f>'[4]IntHeatGain-100Rad-2XWall-TS6-O'!A996</f>
        <v xml:space="preserve"> 08/11  11:00:00</v>
      </c>
      <c r="C257">
        <f>'[4]IntHeatGain-100Rad-2XWall-TS6-O'!B996</f>
        <v>20</v>
      </c>
      <c r="D257">
        <f>'[4]IntHeatGain-100Rad-2XWall-TS6-O'!C996</f>
        <v>0</v>
      </c>
      <c r="E257">
        <f>'[4]IntHeatGain-100Rad-2XWall-TS6-O'!D996</f>
        <v>878.08333333333303</v>
      </c>
      <c r="F257" s="3">
        <f>'[4]IntHeatGain-100Rad-2XWall-TS6-O'!E996</f>
        <v>0</v>
      </c>
      <c r="G257">
        <f>'[4]IntHeatGain-100Rad-2XWall-TS6-O'!F996</f>
        <v>94923.681776507699</v>
      </c>
      <c r="H257">
        <f>'[4]IntHeatGain-100Rad-2XWall-TS6-O'!G996</f>
        <v>20</v>
      </c>
      <c r="I257" s="3">
        <f>'[4]IntHeatGain-100Rad-2XWall-TS6-O'!H996</f>
        <v>0</v>
      </c>
      <c r="J257" s="3">
        <f>'[4]IntHeatGain-100Rad-2XWall-TS6-O'!I996</f>
        <v>0</v>
      </c>
      <c r="K257" s="3">
        <f>'[4]IntHeatGain-100Rad-2XWall-TS6-O'!J996</f>
        <v>0</v>
      </c>
      <c r="L257" s="3">
        <f>'[4]IntHeatGain-100Rad-2XWall-TS6-O'!K996</f>
        <v>0</v>
      </c>
      <c r="M257" s="3">
        <f>'[4]IntHeatGain-100Rad-2XWall-TS6-O'!L996</f>
        <v>0</v>
      </c>
      <c r="N257" s="3">
        <f>'[4]IntHeatGain-100Rad-2XWall-TS6-O'!M996</f>
        <v>20.1587420494531</v>
      </c>
      <c r="O257">
        <f>'[4]IntHeatGain-100Rad-2XWall-TS6-O'!N996</f>
        <v>20.160023990630599</v>
      </c>
      <c r="P257">
        <f>'[4]IntHeatGain-100Rad-2XWall-TS6-O'!O996</f>
        <v>3.0760000000000001</v>
      </c>
      <c r="Q257">
        <f>'[4]IntHeatGain-100Rad-2XWall-TS6-O'!P996</f>
        <v>0</v>
      </c>
      <c r="R257" s="3">
        <f>'[4]IntHeatGain-100Rad-2XWall-TS6-O'!Q996</f>
        <v>3.0760000000000001</v>
      </c>
      <c r="S257">
        <f>'[4]IntHeatGain-100Rad-2XWall-TS6-O'!R996</f>
        <v>3.0760000000000001</v>
      </c>
      <c r="T257">
        <f>'[4]IntHeatGain-100Rad-2XWall-TS6-O'!S996</f>
        <v>3.0760000000000001</v>
      </c>
      <c r="U257">
        <f>'[4]IntHeatGain-100Rad-2XWall-TS6-O'!T996</f>
        <v>3.0760000000000001</v>
      </c>
      <c r="V257">
        <f>'[4]IntHeatGain-100Rad-2XWall-TS6-O'!U996</f>
        <v>3.0760000000000001</v>
      </c>
      <c r="W257">
        <f>'[4]IntHeatGain-100Rad-2XWall-TS6-O'!V996</f>
        <v>0</v>
      </c>
      <c r="Y257">
        <f t="shared" si="6"/>
        <v>26.367689382363249</v>
      </c>
    </row>
    <row r="258" spans="1:25" x14ac:dyDescent="0.2">
      <c r="A258">
        <f t="shared" si="7"/>
        <v>252</v>
      </c>
      <c r="B258" t="str">
        <f>'[4]IntHeatGain-100Rad-2XWall-TS6-O'!A997</f>
        <v xml:space="preserve"> 08/11  12:00:00</v>
      </c>
      <c r="C258">
        <f>'[4]IntHeatGain-100Rad-2XWall-TS6-O'!B997</f>
        <v>20</v>
      </c>
      <c r="D258">
        <f>'[4]IntHeatGain-100Rad-2XWall-TS6-O'!C997</f>
        <v>0</v>
      </c>
      <c r="E258">
        <f>'[4]IntHeatGain-100Rad-2XWall-TS6-O'!D997</f>
        <v>899.5</v>
      </c>
      <c r="F258" s="3">
        <f>'[4]IntHeatGain-100Rad-2XWall-TS6-O'!E997</f>
        <v>0</v>
      </c>
      <c r="G258">
        <f>'[4]IntHeatGain-100Rad-2XWall-TS6-O'!F997</f>
        <v>90451.374241703597</v>
      </c>
      <c r="H258">
        <f>'[4]IntHeatGain-100Rad-2XWall-TS6-O'!G997</f>
        <v>20</v>
      </c>
      <c r="I258" s="3">
        <f>'[4]IntHeatGain-100Rad-2XWall-TS6-O'!H997</f>
        <v>0</v>
      </c>
      <c r="J258" s="3">
        <f>'[4]IntHeatGain-100Rad-2XWall-TS6-O'!I997</f>
        <v>0</v>
      </c>
      <c r="K258" s="3">
        <f>'[4]IntHeatGain-100Rad-2XWall-TS6-O'!J997</f>
        <v>0</v>
      </c>
      <c r="L258" s="3">
        <f>'[4]IntHeatGain-100Rad-2XWall-TS6-O'!K997</f>
        <v>0</v>
      </c>
      <c r="M258" s="3">
        <f>'[4]IntHeatGain-100Rad-2XWall-TS6-O'!L997</f>
        <v>0</v>
      </c>
      <c r="N258" s="3">
        <f>'[4]IntHeatGain-100Rad-2XWall-TS6-O'!M997</f>
        <v>20.151262954136001</v>
      </c>
      <c r="O258">
        <f>'[4]IntHeatGain-100Rad-2XWall-TS6-O'!N997</f>
        <v>20.152484565229798</v>
      </c>
      <c r="P258">
        <f>'[4]IntHeatGain-100Rad-2XWall-TS6-O'!O997</f>
        <v>3.0760000000000001</v>
      </c>
      <c r="Q258">
        <f>'[4]IntHeatGain-100Rad-2XWall-TS6-O'!P997</f>
        <v>0</v>
      </c>
      <c r="R258" s="3">
        <f>'[4]IntHeatGain-100Rad-2XWall-TS6-O'!Q997</f>
        <v>3.0760000000000001</v>
      </c>
      <c r="S258">
        <f>'[4]IntHeatGain-100Rad-2XWall-TS6-O'!R997</f>
        <v>3.0760000000000001</v>
      </c>
      <c r="T258">
        <f>'[4]IntHeatGain-100Rad-2XWall-TS6-O'!S997</f>
        <v>3.0760000000000001</v>
      </c>
      <c r="U258">
        <f>'[4]IntHeatGain-100Rad-2XWall-TS6-O'!T997</f>
        <v>3.0760000000000001</v>
      </c>
      <c r="V258">
        <f>'[4]IntHeatGain-100Rad-2XWall-TS6-O'!U997</f>
        <v>3.0760000000000001</v>
      </c>
      <c r="W258">
        <f>'[4]IntHeatGain-100Rad-2XWall-TS6-O'!V997</f>
        <v>0</v>
      </c>
      <c r="Y258">
        <f t="shared" si="6"/>
        <v>25.125381733806556</v>
      </c>
    </row>
    <row r="259" spans="1:25" x14ac:dyDescent="0.2">
      <c r="A259">
        <f t="shared" si="7"/>
        <v>253</v>
      </c>
      <c r="B259" t="str">
        <f>'[4]IntHeatGain-100Rad-2XWall-TS6-O'!A998</f>
        <v xml:space="preserve"> 08/11  13:00:00</v>
      </c>
      <c r="C259">
        <f>'[4]IntHeatGain-100Rad-2XWall-TS6-O'!B998</f>
        <v>20</v>
      </c>
      <c r="D259">
        <f>'[4]IntHeatGain-100Rad-2XWall-TS6-O'!C998</f>
        <v>0</v>
      </c>
      <c r="E259">
        <f>'[4]IntHeatGain-100Rad-2XWall-TS6-O'!D998</f>
        <v>907</v>
      </c>
      <c r="F259" s="3">
        <f>'[4]IntHeatGain-100Rad-2XWall-TS6-O'!E998</f>
        <v>0</v>
      </c>
      <c r="G259">
        <f>'[4]IntHeatGain-100Rad-2XWall-TS6-O'!F998</f>
        <v>86189.600278467697</v>
      </c>
      <c r="H259">
        <f>'[4]IntHeatGain-100Rad-2XWall-TS6-O'!G998</f>
        <v>20</v>
      </c>
      <c r="I259" s="3">
        <f>'[4]IntHeatGain-100Rad-2XWall-TS6-O'!H998</f>
        <v>0</v>
      </c>
      <c r="J259" s="3">
        <f>'[4]IntHeatGain-100Rad-2XWall-TS6-O'!I998</f>
        <v>0</v>
      </c>
      <c r="K259" s="3">
        <f>'[4]IntHeatGain-100Rad-2XWall-TS6-O'!J998</f>
        <v>0</v>
      </c>
      <c r="L259" s="3">
        <f>'[4]IntHeatGain-100Rad-2XWall-TS6-O'!K998</f>
        <v>0</v>
      </c>
      <c r="M259" s="3">
        <f>'[4]IntHeatGain-100Rad-2XWall-TS6-O'!L998</f>
        <v>0</v>
      </c>
      <c r="N259" s="3">
        <f>'[4]IntHeatGain-100Rad-2XWall-TS6-O'!M998</f>
        <v>20.144135936719799</v>
      </c>
      <c r="O259">
        <f>'[4]IntHeatGain-100Rad-2XWall-TS6-O'!N998</f>
        <v>20.145300030379001</v>
      </c>
      <c r="P259">
        <f>'[4]IntHeatGain-100Rad-2XWall-TS6-O'!O998</f>
        <v>3.0760000000000001</v>
      </c>
      <c r="Q259">
        <f>'[4]IntHeatGain-100Rad-2XWall-TS6-O'!P998</f>
        <v>0</v>
      </c>
      <c r="R259" s="3">
        <f>'[4]IntHeatGain-100Rad-2XWall-TS6-O'!Q998</f>
        <v>3.0760000000000001</v>
      </c>
      <c r="S259">
        <f>'[4]IntHeatGain-100Rad-2XWall-TS6-O'!R998</f>
        <v>3.0760000000000001</v>
      </c>
      <c r="T259">
        <f>'[4]IntHeatGain-100Rad-2XWall-TS6-O'!S998</f>
        <v>3.0760000000000001</v>
      </c>
      <c r="U259">
        <f>'[4]IntHeatGain-100Rad-2XWall-TS6-O'!T998</f>
        <v>3.0760000000000001</v>
      </c>
      <c r="V259">
        <f>'[4]IntHeatGain-100Rad-2XWall-TS6-O'!U998</f>
        <v>3.0760000000000001</v>
      </c>
      <c r="W259">
        <f>'[4]IntHeatGain-100Rad-2XWall-TS6-O'!V998</f>
        <v>0</v>
      </c>
      <c r="Y259">
        <f t="shared" si="6"/>
        <v>23.941555632907694</v>
      </c>
    </row>
    <row r="260" spans="1:25" x14ac:dyDescent="0.2">
      <c r="A260">
        <f t="shared" si="7"/>
        <v>254</v>
      </c>
      <c r="B260" t="str">
        <f>'[4]IntHeatGain-100Rad-2XWall-TS6-O'!A999</f>
        <v xml:space="preserve"> 08/11  14:00:00</v>
      </c>
      <c r="C260">
        <f>'[4]IntHeatGain-100Rad-2XWall-TS6-O'!B999</f>
        <v>20</v>
      </c>
      <c r="D260">
        <f>'[4]IntHeatGain-100Rad-2XWall-TS6-O'!C999</f>
        <v>0</v>
      </c>
      <c r="E260">
        <f>'[4]IntHeatGain-100Rad-2XWall-TS6-O'!D999</f>
        <v>903.66666666666697</v>
      </c>
      <c r="F260" s="3">
        <f>'[4]IntHeatGain-100Rad-2XWall-TS6-O'!E999</f>
        <v>0</v>
      </c>
      <c r="G260">
        <f>'[4]IntHeatGain-100Rad-2XWall-TS6-O'!F999</f>
        <v>82128.518643937103</v>
      </c>
      <c r="H260">
        <f>'[4]IntHeatGain-100Rad-2XWall-TS6-O'!G999</f>
        <v>20</v>
      </c>
      <c r="I260" s="3">
        <f>'[4]IntHeatGain-100Rad-2XWall-TS6-O'!H999</f>
        <v>0</v>
      </c>
      <c r="J260" s="3">
        <f>'[4]IntHeatGain-100Rad-2XWall-TS6-O'!I999</f>
        <v>0</v>
      </c>
      <c r="K260" s="3">
        <f>'[4]IntHeatGain-100Rad-2XWall-TS6-O'!J999</f>
        <v>0</v>
      </c>
      <c r="L260" s="3">
        <f>'[4]IntHeatGain-100Rad-2XWall-TS6-O'!K999</f>
        <v>0</v>
      </c>
      <c r="M260" s="3">
        <f>'[4]IntHeatGain-100Rad-2XWall-TS6-O'!L999</f>
        <v>0</v>
      </c>
      <c r="N260" s="3">
        <f>'[4]IntHeatGain-100Rad-2XWall-TS6-O'!M999</f>
        <v>20.137344539572201</v>
      </c>
      <c r="O260">
        <f>'[4]IntHeatGain-100Rad-2XWall-TS6-O'!N999</f>
        <v>20.138453809087899</v>
      </c>
      <c r="P260">
        <f>'[4]IntHeatGain-100Rad-2XWall-TS6-O'!O999</f>
        <v>3.0760000000000001</v>
      </c>
      <c r="Q260">
        <f>'[4]IntHeatGain-100Rad-2XWall-TS6-O'!P999</f>
        <v>0</v>
      </c>
      <c r="R260" s="3">
        <f>'[4]IntHeatGain-100Rad-2XWall-TS6-O'!Q999</f>
        <v>3.0760000000000001</v>
      </c>
      <c r="S260">
        <f>'[4]IntHeatGain-100Rad-2XWall-TS6-O'!R999</f>
        <v>3.0760000000000001</v>
      </c>
      <c r="T260">
        <f>'[4]IntHeatGain-100Rad-2XWall-TS6-O'!S999</f>
        <v>3.0760000000000001</v>
      </c>
      <c r="U260">
        <f>'[4]IntHeatGain-100Rad-2XWall-TS6-O'!T999</f>
        <v>3.0760000000000001</v>
      </c>
      <c r="V260">
        <f>'[4]IntHeatGain-100Rad-2XWall-TS6-O'!U999</f>
        <v>3.0760000000000001</v>
      </c>
      <c r="W260">
        <f>'[4]IntHeatGain-100Rad-2XWall-TS6-O'!V999</f>
        <v>0</v>
      </c>
      <c r="Y260">
        <f t="shared" si="6"/>
        <v>22.813477401093639</v>
      </c>
    </row>
    <row r="261" spans="1:25" x14ac:dyDescent="0.2">
      <c r="A261">
        <f t="shared" si="7"/>
        <v>255</v>
      </c>
      <c r="B261" t="str">
        <f>'[4]IntHeatGain-100Rad-2XWall-TS6-O'!A1000</f>
        <v xml:space="preserve"> 08/11  15:00:00</v>
      </c>
      <c r="C261">
        <f>'[4]IntHeatGain-100Rad-2XWall-TS6-O'!B1000</f>
        <v>20</v>
      </c>
      <c r="D261">
        <f>'[4]IntHeatGain-100Rad-2XWall-TS6-O'!C1000</f>
        <v>0</v>
      </c>
      <c r="E261">
        <f>'[4]IntHeatGain-100Rad-2XWall-TS6-O'!D1000</f>
        <v>887.25</v>
      </c>
      <c r="F261" s="3">
        <f>'[4]IntHeatGain-100Rad-2XWall-TS6-O'!E1000</f>
        <v>0</v>
      </c>
      <c r="G261">
        <f>'[4]IntHeatGain-100Rad-2XWall-TS6-O'!F1000</f>
        <v>78258.715827140593</v>
      </c>
      <c r="H261">
        <f>'[4]IntHeatGain-100Rad-2XWall-TS6-O'!G1000</f>
        <v>20</v>
      </c>
      <c r="I261" s="3">
        <f>'[4]IntHeatGain-100Rad-2XWall-TS6-O'!H1000</f>
        <v>0</v>
      </c>
      <c r="J261" s="3">
        <f>'[4]IntHeatGain-100Rad-2XWall-TS6-O'!I1000</f>
        <v>0</v>
      </c>
      <c r="K261" s="3">
        <f>'[4]IntHeatGain-100Rad-2XWall-TS6-O'!J1000</f>
        <v>0</v>
      </c>
      <c r="L261" s="3">
        <f>'[4]IntHeatGain-100Rad-2XWall-TS6-O'!K1000</f>
        <v>0</v>
      </c>
      <c r="M261" s="3">
        <f>'[4]IntHeatGain-100Rad-2XWall-TS6-O'!L1000</f>
        <v>0</v>
      </c>
      <c r="N261" s="3">
        <f>'[4]IntHeatGain-100Rad-2XWall-TS6-O'!M1000</f>
        <v>20.130873020361999</v>
      </c>
      <c r="O261">
        <f>'[4]IntHeatGain-100Rad-2XWall-TS6-O'!N1000</f>
        <v>20.131930039686399</v>
      </c>
      <c r="P261">
        <f>'[4]IntHeatGain-100Rad-2XWall-TS6-O'!O1000</f>
        <v>3.0760000000000001</v>
      </c>
      <c r="Q261">
        <f>'[4]IntHeatGain-100Rad-2XWall-TS6-O'!P1000</f>
        <v>0</v>
      </c>
      <c r="R261" s="3">
        <f>'[4]IntHeatGain-100Rad-2XWall-TS6-O'!Q1000</f>
        <v>3.0760000000000001</v>
      </c>
      <c r="S261">
        <f>'[4]IntHeatGain-100Rad-2XWall-TS6-O'!R1000</f>
        <v>3.0760000000000001</v>
      </c>
      <c r="T261">
        <f>'[4]IntHeatGain-100Rad-2XWall-TS6-O'!S1000</f>
        <v>3.0760000000000001</v>
      </c>
      <c r="U261">
        <f>'[4]IntHeatGain-100Rad-2XWall-TS6-O'!T1000</f>
        <v>3.0760000000000001</v>
      </c>
      <c r="V261">
        <f>'[4]IntHeatGain-100Rad-2XWall-TS6-O'!U1000</f>
        <v>3.0760000000000001</v>
      </c>
      <c r="W261">
        <f>'[4]IntHeatGain-100Rad-2XWall-TS6-O'!V1000</f>
        <v>0</v>
      </c>
      <c r="Y261">
        <f t="shared" si="6"/>
        <v>21.738532174205719</v>
      </c>
    </row>
    <row r="262" spans="1:25" x14ac:dyDescent="0.2">
      <c r="A262">
        <f t="shared" si="7"/>
        <v>256</v>
      </c>
      <c r="B262" t="str">
        <f>'[4]IntHeatGain-100Rad-2XWall-TS6-O'!A1001</f>
        <v xml:space="preserve"> 08/11  16:00:00</v>
      </c>
      <c r="C262">
        <f>'[4]IntHeatGain-100Rad-2XWall-TS6-O'!B1001</f>
        <v>20</v>
      </c>
      <c r="D262">
        <f>'[4]IntHeatGain-100Rad-2XWall-TS6-O'!C1001</f>
        <v>0</v>
      </c>
      <c r="E262">
        <f>'[4]IntHeatGain-100Rad-2XWall-TS6-O'!D1001</f>
        <v>853.5</v>
      </c>
      <c r="F262" s="3">
        <f>'[4]IntHeatGain-100Rad-2XWall-TS6-O'!E1001</f>
        <v>0</v>
      </c>
      <c r="G262">
        <f>'[4]IntHeatGain-100Rad-2XWall-TS6-O'!F1001</f>
        <v>74571.205035417603</v>
      </c>
      <c r="H262">
        <f>'[4]IntHeatGain-100Rad-2XWall-TS6-O'!G1001</f>
        <v>20</v>
      </c>
      <c r="I262" s="3">
        <f>'[4]IntHeatGain-100Rad-2XWall-TS6-O'!H1001</f>
        <v>0</v>
      </c>
      <c r="J262" s="3">
        <f>'[4]IntHeatGain-100Rad-2XWall-TS6-O'!I1001</f>
        <v>0</v>
      </c>
      <c r="K262" s="3">
        <f>'[4]IntHeatGain-100Rad-2XWall-TS6-O'!J1001</f>
        <v>0</v>
      </c>
      <c r="L262" s="3">
        <f>'[4]IntHeatGain-100Rad-2XWall-TS6-O'!K1001</f>
        <v>0</v>
      </c>
      <c r="M262" s="3">
        <f>'[4]IntHeatGain-100Rad-2XWall-TS6-O'!L1001</f>
        <v>0</v>
      </c>
      <c r="N262" s="3">
        <f>'[4]IntHeatGain-100Rad-2XWall-TS6-O'!M1001</f>
        <v>20.124706350364502</v>
      </c>
      <c r="O262">
        <f>'[4]IntHeatGain-100Rad-2XWall-TS6-O'!N1001</f>
        <v>20.1257135753448</v>
      </c>
      <c r="P262">
        <f>'[4]IntHeatGain-100Rad-2XWall-TS6-O'!O1001</f>
        <v>3.0760000000000001</v>
      </c>
      <c r="Q262">
        <f>'[4]IntHeatGain-100Rad-2XWall-TS6-O'!P1001</f>
        <v>0</v>
      </c>
      <c r="R262" s="3">
        <f>'[4]IntHeatGain-100Rad-2XWall-TS6-O'!Q1001</f>
        <v>3.0760000000000001</v>
      </c>
      <c r="S262">
        <f>'[4]IntHeatGain-100Rad-2XWall-TS6-O'!R1001</f>
        <v>3.0760000000000001</v>
      </c>
      <c r="T262">
        <f>'[4]IntHeatGain-100Rad-2XWall-TS6-O'!S1001</f>
        <v>3.0760000000000001</v>
      </c>
      <c r="U262">
        <f>'[4]IntHeatGain-100Rad-2XWall-TS6-O'!T1001</f>
        <v>3.0760000000000001</v>
      </c>
      <c r="V262">
        <f>'[4]IntHeatGain-100Rad-2XWall-TS6-O'!U1001</f>
        <v>3.0760000000000001</v>
      </c>
      <c r="W262">
        <f>'[4]IntHeatGain-100Rad-2XWall-TS6-O'!V1001</f>
        <v>0</v>
      </c>
      <c r="Y262">
        <f t="shared" si="6"/>
        <v>20.714223620949333</v>
      </c>
    </row>
    <row r="263" spans="1:25" x14ac:dyDescent="0.2">
      <c r="A263">
        <f t="shared" si="7"/>
        <v>257</v>
      </c>
      <c r="B263" t="str">
        <f>'[4]IntHeatGain-100Rad-2XWall-TS6-O'!A1002</f>
        <v xml:space="preserve"> 08/11  17:00:00</v>
      </c>
      <c r="C263">
        <f>'[4]IntHeatGain-100Rad-2XWall-TS6-O'!B1002</f>
        <v>20</v>
      </c>
      <c r="D263">
        <f>'[4]IntHeatGain-100Rad-2XWall-TS6-O'!C1002</f>
        <v>0</v>
      </c>
      <c r="E263">
        <f>'[4]IntHeatGain-100Rad-2XWall-TS6-O'!D1002</f>
        <v>785.66666666666697</v>
      </c>
      <c r="F263" s="3">
        <f>'[4]IntHeatGain-100Rad-2XWall-TS6-O'!E1002</f>
        <v>0</v>
      </c>
      <c r="G263">
        <f>'[4]IntHeatGain-100Rad-2XWall-TS6-O'!F1002</f>
        <v>71057.414285925595</v>
      </c>
      <c r="H263">
        <f>'[4]IntHeatGain-100Rad-2XWall-TS6-O'!G1002</f>
        <v>20</v>
      </c>
      <c r="I263" s="3">
        <f>'[4]IntHeatGain-100Rad-2XWall-TS6-O'!H1002</f>
        <v>0</v>
      </c>
      <c r="J263" s="3">
        <f>'[4]IntHeatGain-100Rad-2XWall-TS6-O'!I1002</f>
        <v>0</v>
      </c>
      <c r="K263" s="3">
        <f>'[4]IntHeatGain-100Rad-2XWall-TS6-O'!J1002</f>
        <v>0</v>
      </c>
      <c r="L263" s="3">
        <f>'[4]IntHeatGain-100Rad-2XWall-TS6-O'!K1002</f>
        <v>0</v>
      </c>
      <c r="M263" s="3">
        <f>'[4]IntHeatGain-100Rad-2XWall-TS6-O'!L1002</f>
        <v>0</v>
      </c>
      <c r="N263" s="3">
        <f>'[4]IntHeatGain-100Rad-2XWall-TS6-O'!M1002</f>
        <v>20.1188301945467</v>
      </c>
      <c r="O263">
        <f>'[4]IntHeatGain-100Rad-2XWall-TS6-O'!N1002</f>
        <v>20.119789967443602</v>
      </c>
      <c r="P263">
        <f>'[4]IntHeatGain-100Rad-2XWall-TS6-O'!O1002</f>
        <v>3.0760000000000001</v>
      </c>
      <c r="Q263">
        <f>'[4]IntHeatGain-100Rad-2XWall-TS6-O'!P1002</f>
        <v>0</v>
      </c>
      <c r="R263" s="3">
        <f>'[4]IntHeatGain-100Rad-2XWall-TS6-O'!Q1002</f>
        <v>3.0760000000000001</v>
      </c>
      <c r="S263">
        <f>'[4]IntHeatGain-100Rad-2XWall-TS6-O'!R1002</f>
        <v>3.0760000000000001</v>
      </c>
      <c r="T263">
        <f>'[4]IntHeatGain-100Rad-2XWall-TS6-O'!S1002</f>
        <v>3.0760000000000001</v>
      </c>
      <c r="U263">
        <f>'[4]IntHeatGain-100Rad-2XWall-TS6-O'!T1002</f>
        <v>3.0760000000000001</v>
      </c>
      <c r="V263">
        <f>'[4]IntHeatGain-100Rad-2XWall-TS6-O'!U1002</f>
        <v>3.0760000000000001</v>
      </c>
      <c r="W263">
        <f>'[4]IntHeatGain-100Rad-2XWall-TS6-O'!V1002</f>
        <v>0</v>
      </c>
      <c r="Y263">
        <f t="shared" ref="Y263:Y326" si="8">G263/3600</f>
        <v>19.738170634979333</v>
      </c>
    </row>
    <row r="264" spans="1:25" x14ac:dyDescent="0.2">
      <c r="A264">
        <f t="shared" si="7"/>
        <v>258</v>
      </c>
      <c r="B264" t="str">
        <f>'[4]IntHeatGain-100Rad-2XWall-TS6-O'!A1003</f>
        <v xml:space="preserve"> 08/11  18:00:00</v>
      </c>
      <c r="C264">
        <f>'[4]IntHeatGain-100Rad-2XWall-TS6-O'!B1003</f>
        <v>20</v>
      </c>
      <c r="D264">
        <f>'[4]IntHeatGain-100Rad-2XWall-TS6-O'!C1003</f>
        <v>0</v>
      </c>
      <c r="E264">
        <f>'[4]IntHeatGain-100Rad-2XWall-TS6-O'!D1003</f>
        <v>636.66666666666697</v>
      </c>
      <c r="F264" s="3">
        <f>'[4]IntHeatGain-100Rad-2XWall-TS6-O'!E1003</f>
        <v>0</v>
      </c>
      <c r="G264">
        <f>'[4]IntHeatGain-100Rad-2XWall-TS6-O'!F1003</f>
        <v>67709.168855914104</v>
      </c>
      <c r="H264">
        <f>'[4]IntHeatGain-100Rad-2XWall-TS6-O'!G1003</f>
        <v>20</v>
      </c>
      <c r="I264" s="3">
        <f>'[4]IntHeatGain-100Rad-2XWall-TS6-O'!H1003</f>
        <v>0</v>
      </c>
      <c r="J264" s="3">
        <f>'[4]IntHeatGain-100Rad-2XWall-TS6-O'!I1003</f>
        <v>0</v>
      </c>
      <c r="K264" s="3">
        <f>'[4]IntHeatGain-100Rad-2XWall-TS6-O'!J1003</f>
        <v>0</v>
      </c>
      <c r="L264" s="3">
        <f>'[4]IntHeatGain-100Rad-2XWall-TS6-O'!K1003</f>
        <v>0</v>
      </c>
      <c r="M264" s="3">
        <f>'[4]IntHeatGain-100Rad-2XWall-TS6-O'!L1003</f>
        <v>0</v>
      </c>
      <c r="N264" s="3">
        <f>'[4]IntHeatGain-100Rad-2XWall-TS6-O'!M1003</f>
        <v>20.1132308822182</v>
      </c>
      <c r="O264">
        <f>'[4]IntHeatGain-100Rad-2XWall-TS6-O'!N1003</f>
        <v>20.114145436494901</v>
      </c>
      <c r="P264">
        <f>'[4]IntHeatGain-100Rad-2XWall-TS6-O'!O1003</f>
        <v>3.0760000000000001</v>
      </c>
      <c r="Q264">
        <f>'[4]IntHeatGain-100Rad-2XWall-TS6-O'!P1003</f>
        <v>0</v>
      </c>
      <c r="R264" s="3">
        <f>'[4]IntHeatGain-100Rad-2XWall-TS6-O'!Q1003</f>
        <v>3.0760000000000001</v>
      </c>
      <c r="S264">
        <f>'[4]IntHeatGain-100Rad-2XWall-TS6-O'!R1003</f>
        <v>3.0760000000000001</v>
      </c>
      <c r="T264">
        <f>'[4]IntHeatGain-100Rad-2XWall-TS6-O'!S1003</f>
        <v>3.0760000000000001</v>
      </c>
      <c r="U264">
        <f>'[4]IntHeatGain-100Rad-2XWall-TS6-O'!T1003</f>
        <v>3.0760000000000001</v>
      </c>
      <c r="V264">
        <f>'[4]IntHeatGain-100Rad-2XWall-TS6-O'!U1003</f>
        <v>3.0760000000000001</v>
      </c>
      <c r="W264">
        <f>'[4]IntHeatGain-100Rad-2XWall-TS6-O'!V1003</f>
        <v>0</v>
      </c>
      <c r="Y264">
        <f t="shared" si="8"/>
        <v>18.808102459976141</v>
      </c>
    </row>
    <row r="265" spans="1:25" x14ac:dyDescent="0.2">
      <c r="A265">
        <f t="shared" ref="A265:A328" si="9">A264+1</f>
        <v>259</v>
      </c>
      <c r="B265" t="str">
        <f>'[4]IntHeatGain-100Rad-2XWall-TS6-O'!A1004</f>
        <v xml:space="preserve"> 08/11  19:00:00</v>
      </c>
      <c r="C265">
        <f>'[4]IntHeatGain-100Rad-2XWall-TS6-O'!B1004</f>
        <v>20</v>
      </c>
      <c r="D265">
        <f>'[4]IntHeatGain-100Rad-2XWall-TS6-O'!C1004</f>
        <v>0</v>
      </c>
      <c r="E265">
        <f>'[4]IntHeatGain-100Rad-2XWall-TS6-O'!D1004</f>
        <v>330.41666666666703</v>
      </c>
      <c r="F265" s="3">
        <f>'[4]IntHeatGain-100Rad-2XWall-TS6-O'!E1004</f>
        <v>0</v>
      </c>
      <c r="G265">
        <f>'[4]IntHeatGain-100Rad-2XWall-TS6-O'!F1004</f>
        <v>64518.675857775903</v>
      </c>
      <c r="H265">
        <f>'[4]IntHeatGain-100Rad-2XWall-TS6-O'!G1004</f>
        <v>20</v>
      </c>
      <c r="I265" s="3">
        <f>'[4]IntHeatGain-100Rad-2XWall-TS6-O'!H1004</f>
        <v>0</v>
      </c>
      <c r="J265" s="3">
        <f>'[4]IntHeatGain-100Rad-2XWall-TS6-O'!I1004</f>
        <v>0</v>
      </c>
      <c r="K265" s="3">
        <f>'[4]IntHeatGain-100Rad-2XWall-TS6-O'!J1004</f>
        <v>0</v>
      </c>
      <c r="L265" s="3">
        <f>'[4]IntHeatGain-100Rad-2XWall-TS6-O'!K1004</f>
        <v>0</v>
      </c>
      <c r="M265" s="3">
        <f>'[4]IntHeatGain-100Rad-2XWall-TS6-O'!L1004</f>
        <v>0</v>
      </c>
      <c r="N265" s="3">
        <f>'[4]IntHeatGain-100Rad-2XWall-TS6-O'!M1004</f>
        <v>20.107895381236698</v>
      </c>
      <c r="O265">
        <f>'[4]IntHeatGain-100Rad-2XWall-TS6-O'!N1004</f>
        <v>20.108766845613498</v>
      </c>
      <c r="P265">
        <f>'[4]IntHeatGain-100Rad-2XWall-TS6-O'!O1004</f>
        <v>3.0760000000000001</v>
      </c>
      <c r="Q265">
        <f>'[4]IntHeatGain-100Rad-2XWall-TS6-O'!P1004</f>
        <v>0</v>
      </c>
      <c r="R265" s="3">
        <f>'[4]IntHeatGain-100Rad-2XWall-TS6-O'!Q1004</f>
        <v>3.0760000000000001</v>
      </c>
      <c r="S265">
        <f>'[4]IntHeatGain-100Rad-2XWall-TS6-O'!R1004</f>
        <v>3.0760000000000001</v>
      </c>
      <c r="T265">
        <f>'[4]IntHeatGain-100Rad-2XWall-TS6-O'!S1004</f>
        <v>3.0760000000000001</v>
      </c>
      <c r="U265">
        <f>'[4]IntHeatGain-100Rad-2XWall-TS6-O'!T1004</f>
        <v>3.0760000000000001</v>
      </c>
      <c r="V265">
        <f>'[4]IntHeatGain-100Rad-2XWall-TS6-O'!U1004</f>
        <v>3.0760000000000001</v>
      </c>
      <c r="W265">
        <f>'[4]IntHeatGain-100Rad-2XWall-TS6-O'!V1004</f>
        <v>0</v>
      </c>
      <c r="Y265">
        <f t="shared" si="8"/>
        <v>17.921854404937751</v>
      </c>
    </row>
    <row r="266" spans="1:25" x14ac:dyDescent="0.2">
      <c r="A266">
        <f t="shared" si="9"/>
        <v>260</v>
      </c>
      <c r="B266" t="str">
        <f>'[4]IntHeatGain-100Rad-2XWall-TS6-O'!A1005</f>
        <v xml:space="preserve"> 08/11  20:00:00</v>
      </c>
      <c r="C266">
        <f>'[4]IntHeatGain-100Rad-2XWall-TS6-O'!B1005</f>
        <v>20</v>
      </c>
      <c r="D266" s="3">
        <f>'[4]IntHeatGain-100Rad-2XWall-TS6-O'!C1005</f>
        <v>0</v>
      </c>
      <c r="E266" s="3">
        <f>'[4]IntHeatGain-100Rad-2XWall-TS6-O'!D1005</f>
        <v>31.5833333333333</v>
      </c>
      <c r="F266" s="3">
        <f>'[4]IntHeatGain-100Rad-2XWall-TS6-O'!E1005</f>
        <v>0</v>
      </c>
      <c r="G266">
        <f>'[4]IntHeatGain-100Rad-2XWall-TS6-O'!F1005</f>
        <v>61478.508195070099</v>
      </c>
      <c r="H266">
        <f>'[4]IntHeatGain-100Rad-2XWall-TS6-O'!G1005</f>
        <v>20</v>
      </c>
      <c r="I266" s="3">
        <f>'[4]IntHeatGain-100Rad-2XWall-TS6-O'!H1005</f>
        <v>0</v>
      </c>
      <c r="J266" s="3">
        <f>'[4]IntHeatGain-100Rad-2XWall-TS6-O'!I1005</f>
        <v>0</v>
      </c>
      <c r="K266" s="3">
        <f>'[4]IntHeatGain-100Rad-2XWall-TS6-O'!J1005</f>
        <v>0</v>
      </c>
      <c r="L266" s="3">
        <f>'[4]IntHeatGain-100Rad-2XWall-TS6-O'!K1005</f>
        <v>0</v>
      </c>
      <c r="M266" s="3">
        <f>'[4]IntHeatGain-100Rad-2XWall-TS6-O'!L1005</f>
        <v>0</v>
      </c>
      <c r="N266" s="3">
        <f>'[4]IntHeatGain-100Rad-2XWall-TS6-O'!M1005</f>
        <v>20.102811271176598</v>
      </c>
      <c r="O266">
        <f>'[4]IntHeatGain-100Rad-2XWall-TS6-O'!N1005</f>
        <v>20.103641674650301</v>
      </c>
      <c r="P266">
        <f>'[4]IntHeatGain-100Rad-2XWall-TS6-O'!O1005</f>
        <v>3.0760000000000001</v>
      </c>
      <c r="Q266">
        <f>'[4]IntHeatGain-100Rad-2XWall-TS6-O'!P1005</f>
        <v>0</v>
      </c>
      <c r="R266" s="3">
        <f>'[4]IntHeatGain-100Rad-2XWall-TS6-O'!Q1005</f>
        <v>3.0760000000000001</v>
      </c>
      <c r="S266">
        <f>'[4]IntHeatGain-100Rad-2XWall-TS6-O'!R1005</f>
        <v>3.0760000000000001</v>
      </c>
      <c r="T266">
        <f>'[4]IntHeatGain-100Rad-2XWall-TS6-O'!S1005</f>
        <v>3.0760000000000001</v>
      </c>
      <c r="U266">
        <f>'[4]IntHeatGain-100Rad-2XWall-TS6-O'!T1005</f>
        <v>3.0760000000000001</v>
      </c>
      <c r="V266">
        <f>'[4]IntHeatGain-100Rad-2XWall-TS6-O'!U1005</f>
        <v>3.0760000000000001</v>
      </c>
      <c r="W266">
        <f>'[4]IntHeatGain-100Rad-2XWall-TS6-O'!V1005</f>
        <v>0</v>
      </c>
      <c r="Y266">
        <f t="shared" si="8"/>
        <v>17.077363387519473</v>
      </c>
    </row>
    <row r="267" spans="1:25" x14ac:dyDescent="0.2">
      <c r="A267">
        <f t="shared" si="9"/>
        <v>261</v>
      </c>
      <c r="B267" t="str">
        <f>'[4]IntHeatGain-100Rad-2XWall-TS6-O'!A1006</f>
        <v xml:space="preserve"> 08/11  21:00:00</v>
      </c>
      <c r="C267">
        <f>'[4]IntHeatGain-100Rad-2XWall-TS6-O'!B1006</f>
        <v>20</v>
      </c>
      <c r="D267" s="3">
        <f>'[4]IntHeatGain-100Rad-2XWall-TS6-O'!C1006</f>
        <v>0</v>
      </c>
      <c r="E267" s="3">
        <f>'[4]IntHeatGain-100Rad-2XWall-TS6-O'!D1006</f>
        <v>0</v>
      </c>
      <c r="F267" s="3">
        <f>'[4]IntHeatGain-100Rad-2XWall-TS6-O'!E1006</f>
        <v>0</v>
      </c>
      <c r="G267">
        <f>'[4]IntHeatGain-100Rad-2XWall-TS6-O'!F1006</f>
        <v>58581.584122191402</v>
      </c>
      <c r="H267">
        <f>'[4]IntHeatGain-100Rad-2XWall-TS6-O'!G1006</f>
        <v>20</v>
      </c>
      <c r="I267" s="3">
        <f>'[4]IntHeatGain-100Rad-2XWall-TS6-O'!H1006</f>
        <v>0</v>
      </c>
      <c r="J267" s="3">
        <f>'[4]IntHeatGain-100Rad-2XWall-TS6-O'!I1006</f>
        <v>0</v>
      </c>
      <c r="K267" s="3">
        <f>'[4]IntHeatGain-100Rad-2XWall-TS6-O'!J1006</f>
        <v>0</v>
      </c>
      <c r="L267" s="3">
        <f>'[4]IntHeatGain-100Rad-2XWall-TS6-O'!K1006</f>
        <v>0</v>
      </c>
      <c r="M267" s="3">
        <f>'[4]IntHeatGain-100Rad-2XWall-TS6-O'!L1006</f>
        <v>0</v>
      </c>
      <c r="N267" s="3">
        <f>'[4]IntHeatGain-100Rad-2XWall-TS6-O'!M1006</f>
        <v>20.097966709147101</v>
      </c>
      <c r="O267">
        <f>'[4]IntHeatGain-100Rad-2XWall-TS6-O'!N1006</f>
        <v>20.098757986778899</v>
      </c>
      <c r="P267">
        <f>'[4]IntHeatGain-100Rad-2XWall-TS6-O'!O1006</f>
        <v>3.0760000000000001</v>
      </c>
      <c r="Q267">
        <f>'[4]IntHeatGain-100Rad-2XWall-TS6-O'!P1006</f>
        <v>0</v>
      </c>
      <c r="R267" s="3">
        <f>'[4]IntHeatGain-100Rad-2XWall-TS6-O'!Q1006</f>
        <v>3.0760000000000001</v>
      </c>
      <c r="S267">
        <f>'[4]IntHeatGain-100Rad-2XWall-TS6-O'!R1006</f>
        <v>3.0760000000000001</v>
      </c>
      <c r="T267">
        <f>'[4]IntHeatGain-100Rad-2XWall-TS6-O'!S1006</f>
        <v>3.0760000000000001</v>
      </c>
      <c r="U267">
        <f>'[4]IntHeatGain-100Rad-2XWall-TS6-O'!T1006</f>
        <v>3.0760000000000001</v>
      </c>
      <c r="V267">
        <f>'[4]IntHeatGain-100Rad-2XWall-TS6-O'!U1006</f>
        <v>3.0760000000000001</v>
      </c>
      <c r="W267">
        <f>'[4]IntHeatGain-100Rad-2XWall-TS6-O'!V1006</f>
        <v>0</v>
      </c>
      <c r="Y267">
        <f t="shared" si="8"/>
        <v>16.272662256164278</v>
      </c>
    </row>
    <row r="268" spans="1:25" x14ac:dyDescent="0.2">
      <c r="A268">
        <f t="shared" si="9"/>
        <v>262</v>
      </c>
      <c r="B268" t="str">
        <f>'[4]IntHeatGain-100Rad-2XWall-TS6-O'!A1007</f>
        <v xml:space="preserve"> 08/11  22:00:00</v>
      </c>
      <c r="C268">
        <f>'[4]IntHeatGain-100Rad-2XWall-TS6-O'!B1007</f>
        <v>20</v>
      </c>
      <c r="D268" s="3">
        <f>'[4]IntHeatGain-100Rad-2XWall-TS6-O'!C1007</f>
        <v>0</v>
      </c>
      <c r="E268" s="3">
        <f>'[4]IntHeatGain-100Rad-2XWall-TS6-O'!D1007</f>
        <v>0</v>
      </c>
      <c r="F268" s="3">
        <f>'[4]IntHeatGain-100Rad-2XWall-TS6-O'!E1007</f>
        <v>0</v>
      </c>
      <c r="G268">
        <f>'[4]IntHeatGain-100Rad-2XWall-TS6-O'!F1007</f>
        <v>55821.152861878298</v>
      </c>
      <c r="H268">
        <f>'[4]IntHeatGain-100Rad-2XWall-TS6-O'!G1007</f>
        <v>20</v>
      </c>
      <c r="I268" s="3">
        <f>'[4]IntHeatGain-100Rad-2XWall-TS6-O'!H1007</f>
        <v>0</v>
      </c>
      <c r="J268" s="3">
        <f>'[4]IntHeatGain-100Rad-2XWall-TS6-O'!I1007</f>
        <v>0</v>
      </c>
      <c r="K268" s="3">
        <f>'[4]IntHeatGain-100Rad-2XWall-TS6-O'!J1007</f>
        <v>0</v>
      </c>
      <c r="L268" s="3">
        <f>'[4]IntHeatGain-100Rad-2XWall-TS6-O'!K1007</f>
        <v>0</v>
      </c>
      <c r="M268" s="3">
        <f>'[4]IntHeatGain-100Rad-2XWall-TS6-O'!L1007</f>
        <v>0</v>
      </c>
      <c r="N268" s="3">
        <f>'[4]IntHeatGain-100Rad-2XWall-TS6-O'!M1007</f>
        <v>20.093350405739599</v>
      </c>
      <c r="O268">
        <f>'[4]IntHeatGain-100Rad-2XWall-TS6-O'!N1007</f>
        <v>20.094104400988201</v>
      </c>
      <c r="P268">
        <f>'[4]IntHeatGain-100Rad-2XWall-TS6-O'!O1007</f>
        <v>3.0760000000000001</v>
      </c>
      <c r="Q268">
        <f>'[4]IntHeatGain-100Rad-2XWall-TS6-O'!P1007</f>
        <v>0</v>
      </c>
      <c r="R268" s="3">
        <f>'[4]IntHeatGain-100Rad-2XWall-TS6-O'!Q1007</f>
        <v>3.0760000000000001</v>
      </c>
      <c r="S268">
        <f>'[4]IntHeatGain-100Rad-2XWall-TS6-O'!R1007</f>
        <v>3.0760000000000001</v>
      </c>
      <c r="T268">
        <f>'[4]IntHeatGain-100Rad-2XWall-TS6-O'!S1007</f>
        <v>3.0760000000000001</v>
      </c>
      <c r="U268">
        <f>'[4]IntHeatGain-100Rad-2XWall-TS6-O'!T1007</f>
        <v>3.0760000000000001</v>
      </c>
      <c r="V268">
        <f>'[4]IntHeatGain-100Rad-2XWall-TS6-O'!U1007</f>
        <v>3.0760000000000001</v>
      </c>
      <c r="W268">
        <f>'[4]IntHeatGain-100Rad-2XWall-TS6-O'!V1007</f>
        <v>0</v>
      </c>
      <c r="Y268">
        <f t="shared" si="8"/>
        <v>15.505875794966194</v>
      </c>
    </row>
    <row r="269" spans="1:25" x14ac:dyDescent="0.2">
      <c r="A269">
        <f t="shared" si="9"/>
        <v>263</v>
      </c>
      <c r="B269" t="str">
        <f>'[4]IntHeatGain-100Rad-2XWall-TS6-O'!A1008</f>
        <v xml:space="preserve"> 08/11  23:00:00</v>
      </c>
      <c r="C269">
        <f>'[4]IntHeatGain-100Rad-2XWall-TS6-O'!B1008</f>
        <v>20</v>
      </c>
      <c r="D269" s="3">
        <f>'[4]IntHeatGain-100Rad-2XWall-TS6-O'!C1008</f>
        <v>0</v>
      </c>
      <c r="E269" s="3">
        <f>'[4]IntHeatGain-100Rad-2XWall-TS6-O'!D1008</f>
        <v>0</v>
      </c>
      <c r="F269" s="3">
        <f>'[4]IntHeatGain-100Rad-2XWall-TS6-O'!E1008</f>
        <v>0</v>
      </c>
      <c r="G269">
        <f>'[4]IntHeatGain-100Rad-2XWall-TS6-O'!F1008</f>
        <v>53190.786762464399</v>
      </c>
      <c r="H269">
        <f>'[4]IntHeatGain-100Rad-2XWall-TS6-O'!G1008</f>
        <v>20</v>
      </c>
      <c r="I269" s="3">
        <f>'[4]IntHeatGain-100Rad-2XWall-TS6-O'!H1008</f>
        <v>0</v>
      </c>
      <c r="J269" s="3">
        <f>'[4]IntHeatGain-100Rad-2XWall-TS6-O'!I1008</f>
        <v>0</v>
      </c>
      <c r="K269" s="3">
        <f>'[4]IntHeatGain-100Rad-2XWall-TS6-O'!J1008</f>
        <v>0</v>
      </c>
      <c r="L269" s="3">
        <f>'[4]IntHeatGain-100Rad-2XWall-TS6-O'!K1008</f>
        <v>0</v>
      </c>
      <c r="M269" s="3">
        <f>'[4]IntHeatGain-100Rad-2XWall-TS6-O'!L1008</f>
        <v>0</v>
      </c>
      <c r="N269" s="3">
        <f>'[4]IntHeatGain-100Rad-2XWall-TS6-O'!M1008</f>
        <v>20.088951611912599</v>
      </c>
      <c r="O269">
        <f>'[4]IntHeatGain-100Rad-2XWall-TS6-O'!N1008</f>
        <v>20.089670080194399</v>
      </c>
      <c r="P269">
        <f>'[4]IntHeatGain-100Rad-2XWall-TS6-O'!O1008</f>
        <v>3.0760000000000001</v>
      </c>
      <c r="Q269">
        <f>'[4]IntHeatGain-100Rad-2XWall-TS6-O'!P1008</f>
        <v>0</v>
      </c>
      <c r="R269" s="3">
        <f>'[4]IntHeatGain-100Rad-2XWall-TS6-O'!Q1008</f>
        <v>3.0760000000000001</v>
      </c>
      <c r="S269">
        <f>'[4]IntHeatGain-100Rad-2XWall-TS6-O'!R1008</f>
        <v>3.0760000000000001</v>
      </c>
      <c r="T269">
        <f>'[4]IntHeatGain-100Rad-2XWall-TS6-O'!S1008</f>
        <v>3.0760000000000001</v>
      </c>
      <c r="U269">
        <f>'[4]IntHeatGain-100Rad-2XWall-TS6-O'!T1008</f>
        <v>3.0760000000000001</v>
      </c>
      <c r="V269">
        <f>'[4]IntHeatGain-100Rad-2XWall-TS6-O'!U1008</f>
        <v>3.0760000000000001</v>
      </c>
      <c r="W269">
        <f>'[4]IntHeatGain-100Rad-2XWall-TS6-O'!V1008</f>
        <v>0</v>
      </c>
      <c r="Y269">
        <f t="shared" si="8"/>
        <v>14.775218545129</v>
      </c>
    </row>
    <row r="270" spans="1:25" x14ac:dyDescent="0.2">
      <c r="A270">
        <f t="shared" si="9"/>
        <v>264</v>
      </c>
      <c r="B270" t="str">
        <f>'[4]IntHeatGain-100Rad-2XWall-TS6-O'!A1009</f>
        <v xml:space="preserve"> 08/11  24:00:00</v>
      </c>
      <c r="C270">
        <f>'[4]IntHeatGain-100Rad-2XWall-TS6-O'!B1009</f>
        <v>20</v>
      </c>
      <c r="D270" s="3">
        <f>'[4]IntHeatGain-100Rad-2XWall-TS6-O'!C1009</f>
        <v>0</v>
      </c>
      <c r="E270" s="3">
        <f>'[4]IntHeatGain-100Rad-2XWall-TS6-O'!D1009</f>
        <v>0</v>
      </c>
      <c r="F270" s="3">
        <f>'[4]IntHeatGain-100Rad-2XWall-TS6-O'!E1009</f>
        <v>0</v>
      </c>
      <c r="G270">
        <f>'[4]IntHeatGain-100Rad-2XWall-TS6-O'!F1009</f>
        <v>50684.3577513075</v>
      </c>
      <c r="H270">
        <f>'[4]IntHeatGain-100Rad-2XWall-TS6-O'!G1009</f>
        <v>20</v>
      </c>
      <c r="I270" s="3">
        <f>'[4]IntHeatGain-100Rad-2XWall-TS6-O'!H1009</f>
        <v>0</v>
      </c>
      <c r="J270" s="3">
        <f>'[4]IntHeatGain-100Rad-2XWall-TS6-O'!I1009</f>
        <v>0</v>
      </c>
      <c r="K270" s="3">
        <f>'[4]IntHeatGain-100Rad-2XWall-TS6-O'!J1009</f>
        <v>0</v>
      </c>
      <c r="L270" s="3">
        <f>'[4]IntHeatGain-100Rad-2XWall-TS6-O'!K1009</f>
        <v>0</v>
      </c>
      <c r="M270" s="3">
        <f>'[4]IntHeatGain-100Rad-2XWall-TS6-O'!L1009</f>
        <v>0</v>
      </c>
      <c r="N270" s="3">
        <f>'[4]IntHeatGain-100Rad-2XWall-TS6-O'!M1009</f>
        <v>20.084760079614298</v>
      </c>
      <c r="O270">
        <f>'[4]IntHeatGain-100Rad-2XWall-TS6-O'!N1009</f>
        <v>20.085444695791601</v>
      </c>
      <c r="P270">
        <f>'[4]IntHeatGain-100Rad-2XWall-TS6-O'!O1009</f>
        <v>3.0760000000000001</v>
      </c>
      <c r="Q270">
        <f>'[4]IntHeatGain-100Rad-2XWall-TS6-O'!P1009</f>
        <v>0</v>
      </c>
      <c r="R270" s="3">
        <f>'[4]IntHeatGain-100Rad-2XWall-TS6-O'!Q1009</f>
        <v>3.0760000000000001</v>
      </c>
      <c r="S270">
        <f>'[4]IntHeatGain-100Rad-2XWall-TS6-O'!R1009</f>
        <v>3.0760000000000001</v>
      </c>
      <c r="T270">
        <f>'[4]IntHeatGain-100Rad-2XWall-TS6-O'!S1009</f>
        <v>3.0760000000000001</v>
      </c>
      <c r="U270">
        <f>'[4]IntHeatGain-100Rad-2XWall-TS6-O'!T1009</f>
        <v>3.0760000000000001</v>
      </c>
      <c r="V270">
        <f>'[4]IntHeatGain-100Rad-2XWall-TS6-O'!U1009</f>
        <v>3.0760000000000001</v>
      </c>
      <c r="W270">
        <f>'[4]IntHeatGain-100Rad-2XWall-TS6-O'!V1009</f>
        <v>0</v>
      </c>
      <c r="Y270">
        <f t="shared" si="8"/>
        <v>14.078988264252084</v>
      </c>
    </row>
    <row r="271" spans="1:25" x14ac:dyDescent="0.2">
      <c r="A271">
        <f t="shared" si="9"/>
        <v>265</v>
      </c>
      <c r="B271" t="str">
        <f>'[4]IntHeatGain-100Rad-2XWall-TS6-O'!A1010</f>
        <v xml:space="preserve"> 08/12  01:00:00</v>
      </c>
      <c r="C271">
        <f>'[4]IntHeatGain-100Rad-2XWall-TS6-O'!B1010</f>
        <v>20</v>
      </c>
      <c r="D271" s="3">
        <f>'[4]IntHeatGain-100Rad-2XWall-TS6-O'!C1010</f>
        <v>0</v>
      </c>
      <c r="E271" s="3">
        <f>'[4]IntHeatGain-100Rad-2XWall-TS6-O'!D1010</f>
        <v>0</v>
      </c>
      <c r="F271" s="3">
        <f>'[4]IntHeatGain-100Rad-2XWall-TS6-O'!E1010</f>
        <v>0</v>
      </c>
      <c r="G271">
        <f>'[4]IntHeatGain-100Rad-2XWall-TS6-O'!F1010</f>
        <v>48296.022300513898</v>
      </c>
      <c r="H271">
        <f>'[4]IntHeatGain-100Rad-2XWall-TS6-O'!G1010</f>
        <v>20</v>
      </c>
      <c r="I271" s="3">
        <f>'[4]IntHeatGain-100Rad-2XWall-TS6-O'!H1010</f>
        <v>0</v>
      </c>
      <c r="J271" s="3">
        <f>'[4]IntHeatGain-100Rad-2XWall-TS6-O'!I1010</f>
        <v>0</v>
      </c>
      <c r="K271" s="3">
        <f>'[4]IntHeatGain-100Rad-2XWall-TS6-O'!J1010</f>
        <v>0</v>
      </c>
      <c r="L271" s="3">
        <f>'[4]IntHeatGain-100Rad-2XWall-TS6-O'!K1010</f>
        <v>0</v>
      </c>
      <c r="M271" s="3">
        <f>'[4]IntHeatGain-100Rad-2XWall-TS6-O'!L1010</f>
        <v>0</v>
      </c>
      <c r="N271" s="3">
        <f>'[4]IntHeatGain-100Rad-2XWall-TS6-O'!M1010</f>
        <v>20.0807660366406</v>
      </c>
      <c r="O271">
        <f>'[4]IntHeatGain-100Rad-2XWall-TS6-O'!N1010</f>
        <v>20.081418396298599</v>
      </c>
      <c r="P271">
        <f>'[4]IntHeatGain-100Rad-2XWall-TS6-O'!O1010</f>
        <v>3.0760000000000001</v>
      </c>
      <c r="Q271">
        <f>'[4]IntHeatGain-100Rad-2XWall-TS6-O'!P1010</f>
        <v>0</v>
      </c>
      <c r="R271" s="3">
        <f>'[4]IntHeatGain-100Rad-2XWall-TS6-O'!Q1010</f>
        <v>3.0760000000000001</v>
      </c>
      <c r="S271">
        <f>'[4]IntHeatGain-100Rad-2XWall-TS6-O'!R1010</f>
        <v>3.0760000000000001</v>
      </c>
      <c r="T271">
        <f>'[4]IntHeatGain-100Rad-2XWall-TS6-O'!S1010</f>
        <v>3.0760000000000001</v>
      </c>
      <c r="U271">
        <f>'[4]IntHeatGain-100Rad-2XWall-TS6-O'!T1010</f>
        <v>3.0760000000000001</v>
      </c>
      <c r="V271">
        <f>'[4]IntHeatGain-100Rad-2XWall-TS6-O'!U1010</f>
        <v>3.0760000000000001</v>
      </c>
      <c r="W271">
        <f>'[4]IntHeatGain-100Rad-2XWall-TS6-O'!V1010</f>
        <v>0</v>
      </c>
      <c r="Y271">
        <f t="shared" si="8"/>
        <v>13.41556175014275</v>
      </c>
    </row>
    <row r="272" spans="1:25" x14ac:dyDescent="0.2">
      <c r="A272">
        <f t="shared" si="9"/>
        <v>266</v>
      </c>
      <c r="B272" t="str">
        <f>'[4]IntHeatGain-100Rad-2XWall-TS6-O'!A1011</f>
        <v xml:space="preserve"> 08/12  02:00:00</v>
      </c>
      <c r="C272">
        <f>'[4]IntHeatGain-100Rad-2XWall-TS6-O'!B1011</f>
        <v>20</v>
      </c>
      <c r="D272" s="3">
        <f>'[4]IntHeatGain-100Rad-2XWall-TS6-O'!C1011</f>
        <v>0</v>
      </c>
      <c r="E272" s="3">
        <f>'[4]IntHeatGain-100Rad-2XWall-TS6-O'!D1011</f>
        <v>0</v>
      </c>
      <c r="F272" s="3">
        <f>'[4]IntHeatGain-100Rad-2XWall-TS6-O'!E1011</f>
        <v>0</v>
      </c>
      <c r="G272">
        <f>'[4]IntHeatGain-100Rad-2XWall-TS6-O'!F1011</f>
        <v>46020.220091475901</v>
      </c>
      <c r="H272">
        <f>'[4]IntHeatGain-100Rad-2XWall-TS6-O'!G1011</f>
        <v>20</v>
      </c>
      <c r="I272" s="3">
        <f>'[4]IntHeatGain-100Rad-2XWall-TS6-O'!H1011</f>
        <v>0</v>
      </c>
      <c r="J272" s="3">
        <f>'[4]IntHeatGain-100Rad-2XWall-TS6-O'!I1011</f>
        <v>0</v>
      </c>
      <c r="K272" s="3">
        <f>'[4]IntHeatGain-100Rad-2XWall-TS6-O'!J1011</f>
        <v>0</v>
      </c>
      <c r="L272" s="3">
        <f>'[4]IntHeatGain-100Rad-2XWall-TS6-O'!K1011</f>
        <v>0</v>
      </c>
      <c r="M272" s="3">
        <f>'[4]IntHeatGain-100Rad-2XWall-TS6-O'!L1011</f>
        <v>0</v>
      </c>
      <c r="N272" s="3">
        <f>'[4]IntHeatGain-100Rad-2XWall-TS6-O'!M1011</f>
        <v>20.076960184401699</v>
      </c>
      <c r="O272">
        <f>'[4]IntHeatGain-100Rad-2XWall-TS6-O'!N1011</f>
        <v>20.077581805189901</v>
      </c>
      <c r="P272">
        <f>'[4]IntHeatGain-100Rad-2XWall-TS6-O'!O1011</f>
        <v>3.0760000000000001</v>
      </c>
      <c r="Q272">
        <f>'[4]IntHeatGain-100Rad-2XWall-TS6-O'!P1011</f>
        <v>0</v>
      </c>
      <c r="R272" s="3">
        <f>'[4]IntHeatGain-100Rad-2XWall-TS6-O'!Q1011</f>
        <v>3.0760000000000001</v>
      </c>
      <c r="S272">
        <f>'[4]IntHeatGain-100Rad-2XWall-TS6-O'!R1011</f>
        <v>3.0760000000000001</v>
      </c>
      <c r="T272">
        <f>'[4]IntHeatGain-100Rad-2XWall-TS6-O'!S1011</f>
        <v>3.0760000000000001</v>
      </c>
      <c r="U272">
        <f>'[4]IntHeatGain-100Rad-2XWall-TS6-O'!T1011</f>
        <v>3.0760000000000001</v>
      </c>
      <c r="V272">
        <f>'[4]IntHeatGain-100Rad-2XWall-TS6-O'!U1011</f>
        <v>3.0760000000000001</v>
      </c>
      <c r="W272">
        <f>'[4]IntHeatGain-100Rad-2XWall-TS6-O'!V1011</f>
        <v>0</v>
      </c>
      <c r="Y272">
        <f t="shared" si="8"/>
        <v>12.783394469854416</v>
      </c>
    </row>
    <row r="273" spans="1:25" x14ac:dyDescent="0.2">
      <c r="A273">
        <f t="shared" si="9"/>
        <v>267</v>
      </c>
      <c r="B273" t="str">
        <f>'[4]IntHeatGain-100Rad-2XWall-TS6-O'!A1012</f>
        <v xml:space="preserve"> 08/12  03:00:00</v>
      </c>
      <c r="C273">
        <f>'[4]IntHeatGain-100Rad-2XWall-TS6-O'!B1012</f>
        <v>20</v>
      </c>
      <c r="D273" s="3">
        <f>'[4]IntHeatGain-100Rad-2XWall-TS6-O'!C1012</f>
        <v>0</v>
      </c>
      <c r="E273" s="3">
        <f>'[4]IntHeatGain-100Rad-2XWall-TS6-O'!D1012</f>
        <v>0</v>
      </c>
      <c r="F273" s="3">
        <f>'[4]IntHeatGain-100Rad-2XWall-TS6-O'!E1012</f>
        <v>0</v>
      </c>
      <c r="G273">
        <f>'[4]IntHeatGain-100Rad-2XWall-TS6-O'!F1012</f>
        <v>43851.658854905298</v>
      </c>
      <c r="H273">
        <f>'[4]IntHeatGain-100Rad-2XWall-TS6-O'!G1012</f>
        <v>20</v>
      </c>
      <c r="I273" s="3">
        <f>'[4]IntHeatGain-100Rad-2XWall-TS6-O'!H1012</f>
        <v>0</v>
      </c>
      <c r="J273" s="3">
        <f>'[4]IntHeatGain-100Rad-2XWall-TS6-O'!I1012</f>
        <v>0</v>
      </c>
      <c r="K273" s="3">
        <f>'[4]IntHeatGain-100Rad-2XWall-TS6-O'!J1012</f>
        <v>0</v>
      </c>
      <c r="L273" s="3">
        <f>'[4]IntHeatGain-100Rad-2XWall-TS6-O'!K1012</f>
        <v>0</v>
      </c>
      <c r="M273" s="3">
        <f>'[4]IntHeatGain-100Rad-2XWall-TS6-O'!L1012</f>
        <v>0</v>
      </c>
      <c r="N273" s="3">
        <f>'[4]IntHeatGain-100Rad-2XWall-TS6-O'!M1012</f>
        <v>20.073333672570101</v>
      </c>
      <c r="O273">
        <f>'[4]IntHeatGain-100Rad-2XWall-TS6-O'!N1012</f>
        <v>20.073925999954501</v>
      </c>
      <c r="P273">
        <f>'[4]IntHeatGain-100Rad-2XWall-TS6-O'!O1012</f>
        <v>3.0760000000000001</v>
      </c>
      <c r="Q273">
        <f>'[4]IntHeatGain-100Rad-2XWall-TS6-O'!P1012</f>
        <v>0</v>
      </c>
      <c r="R273" s="3">
        <f>'[4]IntHeatGain-100Rad-2XWall-TS6-O'!Q1012</f>
        <v>3.0760000000000001</v>
      </c>
      <c r="S273">
        <f>'[4]IntHeatGain-100Rad-2XWall-TS6-O'!R1012</f>
        <v>3.0760000000000001</v>
      </c>
      <c r="T273">
        <f>'[4]IntHeatGain-100Rad-2XWall-TS6-O'!S1012</f>
        <v>3.0760000000000001</v>
      </c>
      <c r="U273">
        <f>'[4]IntHeatGain-100Rad-2XWall-TS6-O'!T1012</f>
        <v>3.0760000000000001</v>
      </c>
      <c r="V273">
        <f>'[4]IntHeatGain-100Rad-2XWall-TS6-O'!U1012</f>
        <v>3.0760000000000001</v>
      </c>
      <c r="W273">
        <f>'[4]IntHeatGain-100Rad-2XWall-TS6-O'!V1012</f>
        <v>0</v>
      </c>
      <c r="Y273">
        <f t="shared" si="8"/>
        <v>12.181016348584805</v>
      </c>
    </row>
    <row r="274" spans="1:25" x14ac:dyDescent="0.2">
      <c r="A274">
        <f t="shared" si="9"/>
        <v>268</v>
      </c>
      <c r="B274" t="str">
        <f>'[4]IntHeatGain-100Rad-2XWall-TS6-O'!A1013</f>
        <v xml:space="preserve"> 08/12  04:00:00</v>
      </c>
      <c r="C274">
        <f>'[4]IntHeatGain-100Rad-2XWall-TS6-O'!B1013</f>
        <v>20</v>
      </c>
      <c r="D274" s="3">
        <f>'[4]IntHeatGain-100Rad-2XWall-TS6-O'!C1013</f>
        <v>0</v>
      </c>
      <c r="E274" s="3">
        <f>'[4]IntHeatGain-100Rad-2XWall-TS6-O'!D1013</f>
        <v>0</v>
      </c>
      <c r="F274" s="3">
        <f>'[4]IntHeatGain-100Rad-2XWall-TS6-O'!E1013</f>
        <v>0</v>
      </c>
      <c r="G274">
        <f>'[4]IntHeatGain-100Rad-2XWall-TS6-O'!F1013</f>
        <v>41785.293558599697</v>
      </c>
      <c r="H274">
        <f>'[4]IntHeatGain-100Rad-2XWall-TS6-O'!G1013</f>
        <v>20</v>
      </c>
      <c r="I274" s="3">
        <f>'[4]IntHeatGain-100Rad-2XWall-TS6-O'!H1013</f>
        <v>0</v>
      </c>
      <c r="J274" s="3">
        <f>'[4]IntHeatGain-100Rad-2XWall-TS6-O'!I1013</f>
        <v>0</v>
      </c>
      <c r="K274" s="3">
        <f>'[4]IntHeatGain-100Rad-2XWall-TS6-O'!J1013</f>
        <v>0</v>
      </c>
      <c r="L274" s="3">
        <f>'[4]IntHeatGain-100Rad-2XWall-TS6-O'!K1013</f>
        <v>0</v>
      </c>
      <c r="M274" s="3">
        <f>'[4]IntHeatGain-100Rad-2XWall-TS6-O'!L1013</f>
        <v>0</v>
      </c>
      <c r="N274" s="3">
        <f>'[4]IntHeatGain-100Rad-2XWall-TS6-O'!M1013</f>
        <v>20.069878064276001</v>
      </c>
      <c r="O274">
        <f>'[4]IntHeatGain-100Rad-2XWall-TS6-O'!N1013</f>
        <v>20.0704424770265</v>
      </c>
      <c r="P274">
        <f>'[4]IntHeatGain-100Rad-2XWall-TS6-O'!O1013</f>
        <v>3.0760000000000001</v>
      </c>
      <c r="Q274">
        <f>'[4]IntHeatGain-100Rad-2XWall-TS6-O'!P1013</f>
        <v>0</v>
      </c>
      <c r="R274" s="3">
        <f>'[4]IntHeatGain-100Rad-2XWall-TS6-O'!Q1013</f>
        <v>3.0760000000000001</v>
      </c>
      <c r="S274">
        <f>'[4]IntHeatGain-100Rad-2XWall-TS6-O'!R1013</f>
        <v>3.0760000000000001</v>
      </c>
      <c r="T274">
        <f>'[4]IntHeatGain-100Rad-2XWall-TS6-O'!S1013</f>
        <v>3.0760000000000001</v>
      </c>
      <c r="U274">
        <f>'[4]IntHeatGain-100Rad-2XWall-TS6-O'!T1013</f>
        <v>3.0760000000000001</v>
      </c>
      <c r="V274">
        <f>'[4]IntHeatGain-100Rad-2XWall-TS6-O'!U1013</f>
        <v>3.0760000000000001</v>
      </c>
      <c r="W274">
        <f>'[4]IntHeatGain-100Rad-2XWall-TS6-O'!V1013</f>
        <v>0</v>
      </c>
      <c r="Y274">
        <f t="shared" si="8"/>
        <v>11.607025988499915</v>
      </c>
    </row>
    <row r="275" spans="1:25" x14ac:dyDescent="0.2">
      <c r="A275">
        <f t="shared" si="9"/>
        <v>269</v>
      </c>
      <c r="B275" t="str">
        <f>'[4]IntHeatGain-100Rad-2XWall-TS6-O'!A1014</f>
        <v xml:space="preserve"> 08/12  05:00:00</v>
      </c>
      <c r="C275">
        <f>'[4]IntHeatGain-100Rad-2XWall-TS6-O'!B1014</f>
        <v>20</v>
      </c>
      <c r="D275" s="3">
        <f>'[4]IntHeatGain-100Rad-2XWall-TS6-O'!C1014</f>
        <v>0</v>
      </c>
      <c r="E275" s="3">
        <f>'[4]IntHeatGain-100Rad-2XWall-TS6-O'!D1014</f>
        <v>0</v>
      </c>
      <c r="F275" s="3">
        <f>'[4]IntHeatGain-100Rad-2XWall-TS6-O'!E1014</f>
        <v>0</v>
      </c>
      <c r="G275">
        <f>'[4]IntHeatGain-100Rad-2XWall-TS6-O'!F1014</f>
        <v>39816.308850414302</v>
      </c>
      <c r="H275">
        <f>'[4]IntHeatGain-100Rad-2XWall-TS6-O'!G1014</f>
        <v>20</v>
      </c>
      <c r="I275" s="3">
        <f>'[4]IntHeatGain-100Rad-2XWall-TS6-O'!H1014</f>
        <v>0</v>
      </c>
      <c r="J275" s="3">
        <f>'[4]IntHeatGain-100Rad-2XWall-TS6-O'!I1014</f>
        <v>0</v>
      </c>
      <c r="K275" s="3">
        <f>'[4]IntHeatGain-100Rad-2XWall-TS6-O'!J1014</f>
        <v>0</v>
      </c>
      <c r="L275" s="3">
        <f>'[4]IntHeatGain-100Rad-2XWall-TS6-O'!K1014</f>
        <v>0</v>
      </c>
      <c r="M275" s="3">
        <f>'[4]IntHeatGain-100Rad-2XWall-TS6-O'!L1014</f>
        <v>0</v>
      </c>
      <c r="N275" s="3">
        <f>'[4]IntHeatGain-100Rad-2XWall-TS6-O'!M1014</f>
        <v>20.066585306746301</v>
      </c>
      <c r="O275">
        <f>'[4]IntHeatGain-100Rad-2XWall-TS6-O'!N1014</f>
        <v>20.067123121261801</v>
      </c>
      <c r="P275">
        <f>'[4]IntHeatGain-100Rad-2XWall-TS6-O'!O1014</f>
        <v>3.0760000000000001</v>
      </c>
      <c r="Q275">
        <f>'[4]IntHeatGain-100Rad-2XWall-TS6-O'!P1014</f>
        <v>0</v>
      </c>
      <c r="R275" s="3">
        <f>'[4]IntHeatGain-100Rad-2XWall-TS6-O'!Q1014</f>
        <v>3.0760000000000001</v>
      </c>
      <c r="S275">
        <f>'[4]IntHeatGain-100Rad-2XWall-TS6-O'!R1014</f>
        <v>3.0760000000000001</v>
      </c>
      <c r="T275">
        <f>'[4]IntHeatGain-100Rad-2XWall-TS6-O'!S1014</f>
        <v>3.0760000000000001</v>
      </c>
      <c r="U275">
        <f>'[4]IntHeatGain-100Rad-2XWall-TS6-O'!T1014</f>
        <v>3.0760000000000001</v>
      </c>
      <c r="V275">
        <f>'[4]IntHeatGain-100Rad-2XWall-TS6-O'!U1014</f>
        <v>3.0760000000000001</v>
      </c>
      <c r="W275">
        <f>'[4]IntHeatGain-100Rad-2XWall-TS6-O'!V1014</f>
        <v>0</v>
      </c>
      <c r="Y275">
        <f t="shared" si="8"/>
        <v>11.06008579178175</v>
      </c>
    </row>
    <row r="276" spans="1:25" x14ac:dyDescent="0.2">
      <c r="A276">
        <f t="shared" si="9"/>
        <v>270</v>
      </c>
      <c r="B276" t="str">
        <f>'[4]IntHeatGain-100Rad-2XWall-TS6-O'!A1015</f>
        <v xml:space="preserve"> 08/12  06:00:00</v>
      </c>
      <c r="C276">
        <f>'[4]IntHeatGain-100Rad-2XWall-TS6-O'!B1015</f>
        <v>20</v>
      </c>
      <c r="D276">
        <f>'[4]IntHeatGain-100Rad-2XWall-TS6-O'!C1015</f>
        <v>0</v>
      </c>
      <c r="E276">
        <f>'[4]IntHeatGain-100Rad-2XWall-TS6-O'!D1015</f>
        <v>0</v>
      </c>
      <c r="F276" s="3">
        <f>'[4]IntHeatGain-100Rad-2XWall-TS6-O'!E1015</f>
        <v>0</v>
      </c>
      <c r="G276">
        <f>'[4]IntHeatGain-100Rad-2XWall-TS6-O'!F1015</f>
        <v>37940.108083237399</v>
      </c>
      <c r="H276">
        <f>'[4]IntHeatGain-100Rad-2XWall-TS6-O'!G1015</f>
        <v>20</v>
      </c>
      <c r="I276" s="3">
        <f>'[4]IntHeatGain-100Rad-2XWall-TS6-O'!H1015</f>
        <v>0</v>
      </c>
      <c r="J276" s="3">
        <f>'[4]IntHeatGain-100Rad-2XWall-TS6-O'!I1015</f>
        <v>0</v>
      </c>
      <c r="K276" s="3">
        <f>'[4]IntHeatGain-100Rad-2XWall-TS6-O'!J1015</f>
        <v>0</v>
      </c>
      <c r="L276" s="3">
        <f>'[4]IntHeatGain-100Rad-2XWall-TS6-O'!K1015</f>
        <v>0</v>
      </c>
      <c r="M276" s="3">
        <f>'[4]IntHeatGain-100Rad-2XWall-TS6-O'!L1015</f>
        <v>0</v>
      </c>
      <c r="N276" s="3">
        <f>'[4]IntHeatGain-100Rad-2XWall-TS6-O'!M1015</f>
        <v>20.063447712951</v>
      </c>
      <c r="O276">
        <f>'[4]IntHeatGain-100Rad-2XWall-TS6-O'!N1015</f>
        <v>20.063960185433</v>
      </c>
      <c r="P276">
        <f>'[4]IntHeatGain-100Rad-2XWall-TS6-O'!O1015</f>
        <v>3.0760000000000001</v>
      </c>
      <c r="Q276">
        <f>'[4]IntHeatGain-100Rad-2XWall-TS6-O'!P1015</f>
        <v>0</v>
      </c>
      <c r="R276" s="3">
        <f>'[4]IntHeatGain-100Rad-2XWall-TS6-O'!Q1015</f>
        <v>3.0760000000000001</v>
      </c>
      <c r="S276">
        <f>'[4]IntHeatGain-100Rad-2XWall-TS6-O'!R1015</f>
        <v>3.0760000000000001</v>
      </c>
      <c r="T276">
        <f>'[4]IntHeatGain-100Rad-2XWall-TS6-O'!S1015</f>
        <v>3.0760000000000001</v>
      </c>
      <c r="U276">
        <f>'[4]IntHeatGain-100Rad-2XWall-TS6-O'!T1015</f>
        <v>3.0760000000000001</v>
      </c>
      <c r="V276">
        <f>'[4]IntHeatGain-100Rad-2XWall-TS6-O'!U1015</f>
        <v>3.0760000000000001</v>
      </c>
      <c r="W276">
        <f>'[4]IntHeatGain-100Rad-2XWall-TS6-O'!V1015</f>
        <v>0</v>
      </c>
      <c r="Y276">
        <f t="shared" si="8"/>
        <v>10.538918912010388</v>
      </c>
    </row>
    <row r="277" spans="1:25" x14ac:dyDescent="0.2">
      <c r="A277">
        <f t="shared" si="9"/>
        <v>271</v>
      </c>
      <c r="B277" t="str">
        <f>'[4]IntHeatGain-100Rad-2XWall-TS6-O'!A1016</f>
        <v xml:space="preserve"> 08/12  07:00:00</v>
      </c>
      <c r="C277">
        <f>'[4]IntHeatGain-100Rad-2XWall-TS6-O'!B1016</f>
        <v>20</v>
      </c>
      <c r="D277">
        <f>'[4]IntHeatGain-100Rad-2XWall-TS6-O'!C1016</f>
        <v>0</v>
      </c>
      <c r="E277">
        <f>'[4]IntHeatGain-100Rad-2XWall-TS6-O'!D1016</f>
        <v>181</v>
      </c>
      <c r="F277" s="3">
        <f>'[4]IntHeatGain-100Rad-2XWall-TS6-O'!E1016</f>
        <v>0</v>
      </c>
      <c r="G277">
        <f>'[4]IntHeatGain-100Rad-2XWall-TS6-O'!F1016</f>
        <v>36152.309716312302</v>
      </c>
      <c r="H277">
        <f>'[4]IntHeatGain-100Rad-2XWall-TS6-O'!G1016</f>
        <v>20</v>
      </c>
      <c r="I277" s="3">
        <f>'[4]IntHeatGain-100Rad-2XWall-TS6-O'!H1016</f>
        <v>0</v>
      </c>
      <c r="J277" s="3">
        <f>'[4]IntHeatGain-100Rad-2XWall-TS6-O'!I1016</f>
        <v>0</v>
      </c>
      <c r="K277" s="3">
        <f>'[4]IntHeatGain-100Rad-2XWall-TS6-O'!J1016</f>
        <v>0</v>
      </c>
      <c r="L277" s="3">
        <f>'[4]IntHeatGain-100Rad-2XWall-TS6-O'!K1016</f>
        <v>0</v>
      </c>
      <c r="M277" s="3">
        <f>'[4]IntHeatGain-100Rad-2XWall-TS6-O'!L1016</f>
        <v>0</v>
      </c>
      <c r="N277" s="3">
        <f>'[4]IntHeatGain-100Rad-2XWall-TS6-O'!M1016</f>
        <v>20.0604579555852</v>
      </c>
      <c r="O277">
        <f>'[4]IntHeatGain-100Rad-2XWall-TS6-O'!N1016</f>
        <v>20.060946282082799</v>
      </c>
      <c r="P277">
        <f>'[4]IntHeatGain-100Rad-2XWall-TS6-O'!O1016</f>
        <v>3.0760000000000001</v>
      </c>
      <c r="Q277">
        <f>'[4]IntHeatGain-100Rad-2XWall-TS6-O'!P1016</f>
        <v>0</v>
      </c>
      <c r="R277" s="3">
        <f>'[4]IntHeatGain-100Rad-2XWall-TS6-O'!Q1016</f>
        <v>3.0760000000000001</v>
      </c>
      <c r="S277">
        <f>'[4]IntHeatGain-100Rad-2XWall-TS6-O'!R1016</f>
        <v>3.0760000000000001</v>
      </c>
      <c r="T277">
        <f>'[4]IntHeatGain-100Rad-2XWall-TS6-O'!S1016</f>
        <v>3.0760000000000001</v>
      </c>
      <c r="U277">
        <f>'[4]IntHeatGain-100Rad-2XWall-TS6-O'!T1016</f>
        <v>3.0760000000000001</v>
      </c>
      <c r="V277">
        <f>'[4]IntHeatGain-100Rad-2XWall-TS6-O'!U1016</f>
        <v>3.0760000000000001</v>
      </c>
      <c r="W277">
        <f>'[4]IntHeatGain-100Rad-2XWall-TS6-O'!V1016</f>
        <v>0</v>
      </c>
      <c r="Y277">
        <f t="shared" si="8"/>
        <v>10.042308254531195</v>
      </c>
    </row>
    <row r="278" spans="1:25" x14ac:dyDescent="0.2">
      <c r="A278">
        <f t="shared" si="9"/>
        <v>272</v>
      </c>
      <c r="B278" t="str">
        <f>'[4]IntHeatGain-100Rad-2XWall-TS6-O'!A1017</f>
        <v xml:space="preserve"> 08/12  08:00:00</v>
      </c>
      <c r="C278">
        <f>'[4]IntHeatGain-100Rad-2XWall-TS6-O'!B1017</f>
        <v>20</v>
      </c>
      <c r="D278">
        <f>'[4]IntHeatGain-100Rad-2XWall-TS6-O'!C1017</f>
        <v>0</v>
      </c>
      <c r="E278">
        <f>'[4]IntHeatGain-100Rad-2XWall-TS6-O'!D1017</f>
        <v>551.08333333333303</v>
      </c>
      <c r="F278" s="3">
        <f>'[4]IntHeatGain-100Rad-2XWall-TS6-O'!E1017</f>
        <v>0</v>
      </c>
      <c r="G278">
        <f>'[4]IntHeatGain-100Rad-2XWall-TS6-O'!F1017</f>
        <v>34448.748294664598</v>
      </c>
      <c r="H278">
        <f>'[4]IntHeatGain-100Rad-2XWall-TS6-O'!G1017</f>
        <v>20</v>
      </c>
      <c r="I278" s="3">
        <f>'[4]IntHeatGain-100Rad-2XWall-TS6-O'!H1017</f>
        <v>0</v>
      </c>
      <c r="J278" s="3">
        <f>'[4]IntHeatGain-100Rad-2XWall-TS6-O'!I1017</f>
        <v>0</v>
      </c>
      <c r="K278" s="3">
        <f>'[4]IntHeatGain-100Rad-2XWall-TS6-O'!J1017</f>
        <v>0</v>
      </c>
      <c r="L278" s="3">
        <f>'[4]IntHeatGain-100Rad-2XWall-TS6-O'!K1017</f>
        <v>0</v>
      </c>
      <c r="M278" s="3">
        <f>'[4]IntHeatGain-100Rad-2XWall-TS6-O'!L1017</f>
        <v>0</v>
      </c>
      <c r="N278" s="3">
        <f>'[4]IntHeatGain-100Rad-2XWall-TS6-O'!M1017</f>
        <v>20.057609068707102</v>
      </c>
      <c r="O278">
        <f>'[4]IntHeatGain-100Rad-2XWall-TS6-O'!N1017</f>
        <v>20.0580743857039</v>
      </c>
      <c r="P278">
        <f>'[4]IntHeatGain-100Rad-2XWall-TS6-O'!O1017</f>
        <v>3.0760000000000001</v>
      </c>
      <c r="Q278">
        <f>'[4]IntHeatGain-100Rad-2XWall-TS6-O'!P1017</f>
        <v>0</v>
      </c>
      <c r="R278" s="3">
        <f>'[4]IntHeatGain-100Rad-2XWall-TS6-O'!Q1017</f>
        <v>3.0760000000000001</v>
      </c>
      <c r="S278">
        <f>'[4]IntHeatGain-100Rad-2XWall-TS6-O'!R1017</f>
        <v>3.0760000000000001</v>
      </c>
      <c r="T278">
        <f>'[4]IntHeatGain-100Rad-2XWall-TS6-O'!S1017</f>
        <v>3.0760000000000001</v>
      </c>
      <c r="U278">
        <f>'[4]IntHeatGain-100Rad-2XWall-TS6-O'!T1017</f>
        <v>3.0760000000000001</v>
      </c>
      <c r="V278">
        <f>'[4]IntHeatGain-100Rad-2XWall-TS6-O'!U1017</f>
        <v>3.0760000000000001</v>
      </c>
      <c r="W278">
        <f>'[4]IntHeatGain-100Rad-2XWall-TS6-O'!V1017</f>
        <v>0</v>
      </c>
      <c r="Y278">
        <f t="shared" si="8"/>
        <v>9.5690967485179446</v>
      </c>
    </row>
    <row r="279" spans="1:25" x14ac:dyDescent="0.2">
      <c r="A279">
        <f t="shared" si="9"/>
        <v>273</v>
      </c>
      <c r="B279" t="str">
        <f>'[4]IntHeatGain-100Rad-2XWall-TS6-O'!A1018</f>
        <v xml:space="preserve"> 08/12  09:00:00</v>
      </c>
      <c r="C279">
        <f>'[4]IntHeatGain-100Rad-2XWall-TS6-O'!B1018</f>
        <v>20</v>
      </c>
      <c r="D279">
        <f>'[4]IntHeatGain-100Rad-2XWall-TS6-O'!C1018</f>
        <v>0</v>
      </c>
      <c r="E279">
        <f>'[4]IntHeatGain-100Rad-2XWall-TS6-O'!D1018</f>
        <v>747.91666666666697</v>
      </c>
      <c r="F279" s="3">
        <f>'[4]IntHeatGain-100Rad-2XWall-TS6-O'!E1018</f>
        <v>0</v>
      </c>
      <c r="G279">
        <f>'[4]IntHeatGain-100Rad-2XWall-TS6-O'!F1018</f>
        <v>32825.459554322697</v>
      </c>
      <c r="H279">
        <f>'[4]IntHeatGain-100Rad-2XWall-TS6-O'!G1018</f>
        <v>20</v>
      </c>
      <c r="I279" s="3">
        <f>'[4]IntHeatGain-100Rad-2XWall-TS6-O'!H1018</f>
        <v>0</v>
      </c>
      <c r="J279" s="3">
        <f>'[4]IntHeatGain-100Rad-2XWall-TS6-O'!I1018</f>
        <v>0</v>
      </c>
      <c r="K279" s="3">
        <f>'[4]IntHeatGain-100Rad-2XWall-TS6-O'!J1018</f>
        <v>0</v>
      </c>
      <c r="L279" s="3">
        <f>'[4]IntHeatGain-100Rad-2XWall-TS6-O'!K1018</f>
        <v>0</v>
      </c>
      <c r="M279" s="3">
        <f>'[4]IntHeatGain-100Rad-2XWall-TS6-O'!L1018</f>
        <v>0</v>
      </c>
      <c r="N279" s="3">
        <f>'[4]IntHeatGain-100Rad-2XWall-TS6-O'!M1018</f>
        <v>20.054894422828699</v>
      </c>
      <c r="O279">
        <f>'[4]IntHeatGain-100Rad-2XWall-TS6-O'!N1018</f>
        <v>20.0553378137256</v>
      </c>
      <c r="P279">
        <f>'[4]IntHeatGain-100Rad-2XWall-TS6-O'!O1018</f>
        <v>3.0760000000000001</v>
      </c>
      <c r="Q279">
        <f>'[4]IntHeatGain-100Rad-2XWall-TS6-O'!P1018</f>
        <v>0</v>
      </c>
      <c r="R279" s="3">
        <f>'[4]IntHeatGain-100Rad-2XWall-TS6-O'!Q1018</f>
        <v>3.0760000000000001</v>
      </c>
      <c r="S279">
        <f>'[4]IntHeatGain-100Rad-2XWall-TS6-O'!R1018</f>
        <v>3.0760000000000001</v>
      </c>
      <c r="T279">
        <f>'[4]IntHeatGain-100Rad-2XWall-TS6-O'!S1018</f>
        <v>3.0760000000000001</v>
      </c>
      <c r="U279">
        <f>'[4]IntHeatGain-100Rad-2XWall-TS6-O'!T1018</f>
        <v>3.0760000000000001</v>
      </c>
      <c r="V279">
        <f>'[4]IntHeatGain-100Rad-2XWall-TS6-O'!U1018</f>
        <v>3.0760000000000001</v>
      </c>
      <c r="W279">
        <f>'[4]IntHeatGain-100Rad-2XWall-TS6-O'!V1018</f>
        <v>0</v>
      </c>
      <c r="Y279">
        <f t="shared" si="8"/>
        <v>9.1181832095340827</v>
      </c>
    </row>
    <row r="280" spans="1:25" x14ac:dyDescent="0.2">
      <c r="A280">
        <f t="shared" si="9"/>
        <v>274</v>
      </c>
      <c r="B280" t="str">
        <f>'[4]IntHeatGain-100Rad-2XWall-TS6-O'!A1019</f>
        <v xml:space="preserve"> 08/12  10:00:00</v>
      </c>
      <c r="C280">
        <f>'[4]IntHeatGain-100Rad-2XWall-TS6-O'!B1019</f>
        <v>20</v>
      </c>
      <c r="D280">
        <f>'[4]IntHeatGain-100Rad-2XWall-TS6-O'!C1019</f>
        <v>0</v>
      </c>
      <c r="E280">
        <f>'[4]IntHeatGain-100Rad-2XWall-TS6-O'!D1019</f>
        <v>835.08333333333303</v>
      </c>
      <c r="F280" s="3">
        <f>'[4]IntHeatGain-100Rad-2XWall-TS6-O'!E1019</f>
        <v>0</v>
      </c>
      <c r="G280">
        <f>'[4]IntHeatGain-100Rad-2XWall-TS6-O'!F1019</f>
        <v>31278.659471974301</v>
      </c>
      <c r="H280">
        <f>'[4]IntHeatGain-100Rad-2XWall-TS6-O'!G1019</f>
        <v>20</v>
      </c>
      <c r="I280" s="3">
        <f>'[4]IntHeatGain-100Rad-2XWall-TS6-O'!H1019</f>
        <v>0</v>
      </c>
      <c r="J280" s="3">
        <f>'[4]IntHeatGain-100Rad-2XWall-TS6-O'!I1019</f>
        <v>0</v>
      </c>
      <c r="K280" s="3">
        <f>'[4]IntHeatGain-100Rad-2XWall-TS6-O'!J1019</f>
        <v>0</v>
      </c>
      <c r="L280" s="3">
        <f>'[4]IntHeatGain-100Rad-2XWall-TS6-O'!K1019</f>
        <v>0</v>
      </c>
      <c r="M280" s="3">
        <f>'[4]IntHeatGain-100Rad-2XWall-TS6-O'!L1019</f>
        <v>0</v>
      </c>
      <c r="N280" s="3">
        <f>'[4]IntHeatGain-100Rad-2XWall-TS6-O'!M1019</f>
        <v>20.052307689881001</v>
      </c>
      <c r="O280">
        <f>'[4]IntHeatGain-100Rad-2XWall-TS6-O'!N1019</f>
        <v>20.052730188767001</v>
      </c>
      <c r="P280">
        <f>'[4]IntHeatGain-100Rad-2XWall-TS6-O'!O1019</f>
        <v>3.0760000000000001</v>
      </c>
      <c r="Q280">
        <f>'[4]IntHeatGain-100Rad-2XWall-TS6-O'!P1019</f>
        <v>0</v>
      </c>
      <c r="R280" s="3">
        <f>'[4]IntHeatGain-100Rad-2XWall-TS6-O'!Q1019</f>
        <v>3.0760000000000001</v>
      </c>
      <c r="S280">
        <f>'[4]IntHeatGain-100Rad-2XWall-TS6-O'!R1019</f>
        <v>3.0760000000000001</v>
      </c>
      <c r="T280">
        <f>'[4]IntHeatGain-100Rad-2XWall-TS6-O'!S1019</f>
        <v>3.0760000000000001</v>
      </c>
      <c r="U280">
        <f>'[4]IntHeatGain-100Rad-2XWall-TS6-O'!T1019</f>
        <v>3.0760000000000001</v>
      </c>
      <c r="V280">
        <f>'[4]IntHeatGain-100Rad-2XWall-TS6-O'!U1019</f>
        <v>3.0760000000000001</v>
      </c>
      <c r="W280">
        <f>'[4]IntHeatGain-100Rad-2XWall-TS6-O'!V1019</f>
        <v>0</v>
      </c>
      <c r="Y280">
        <f t="shared" si="8"/>
        <v>8.6885165199928611</v>
      </c>
    </row>
    <row r="281" spans="1:25" x14ac:dyDescent="0.2">
      <c r="A281">
        <f t="shared" si="9"/>
        <v>275</v>
      </c>
      <c r="B281" t="str">
        <f>'[4]IntHeatGain-100Rad-2XWall-TS6-O'!A1020</f>
        <v xml:space="preserve"> 08/12  11:00:00</v>
      </c>
      <c r="C281">
        <f>'[4]IntHeatGain-100Rad-2XWall-TS6-O'!B1020</f>
        <v>20</v>
      </c>
      <c r="D281">
        <f>'[4]IntHeatGain-100Rad-2XWall-TS6-O'!C1020</f>
        <v>0</v>
      </c>
      <c r="E281">
        <f>'[4]IntHeatGain-100Rad-2XWall-TS6-O'!D1020</f>
        <v>878.08333333333303</v>
      </c>
      <c r="F281" s="3">
        <f>'[4]IntHeatGain-100Rad-2XWall-TS6-O'!E1020</f>
        <v>0</v>
      </c>
      <c r="G281">
        <f>'[4]IntHeatGain-100Rad-2XWall-TS6-O'!F1020</f>
        <v>29804.7429674288</v>
      </c>
      <c r="H281">
        <f>'[4]IntHeatGain-100Rad-2XWall-TS6-O'!G1020</f>
        <v>20</v>
      </c>
      <c r="I281" s="3">
        <f>'[4]IntHeatGain-100Rad-2XWall-TS6-O'!H1020</f>
        <v>0</v>
      </c>
      <c r="J281" s="3">
        <f>'[4]IntHeatGain-100Rad-2XWall-TS6-O'!I1020</f>
        <v>0</v>
      </c>
      <c r="K281" s="3">
        <f>'[4]IntHeatGain-100Rad-2XWall-TS6-O'!J1020</f>
        <v>0</v>
      </c>
      <c r="L281" s="3">
        <f>'[4]IntHeatGain-100Rad-2XWall-TS6-O'!K1020</f>
        <v>0</v>
      </c>
      <c r="M281" s="3">
        <f>'[4]IntHeatGain-100Rad-2XWall-TS6-O'!L1020</f>
        <v>0</v>
      </c>
      <c r="N281" s="3">
        <f>'[4]IntHeatGain-100Rad-2XWall-TS6-O'!M1020</f>
        <v>20.049842841043699</v>
      </c>
      <c r="O281">
        <f>'[4]IntHeatGain-100Rad-2XWall-TS6-O'!N1020</f>
        <v>20.050245431982699</v>
      </c>
      <c r="P281">
        <f>'[4]IntHeatGain-100Rad-2XWall-TS6-O'!O1020</f>
        <v>3.0760000000000001</v>
      </c>
      <c r="Q281">
        <f>'[4]IntHeatGain-100Rad-2XWall-TS6-O'!P1020</f>
        <v>0</v>
      </c>
      <c r="R281" s="3">
        <f>'[4]IntHeatGain-100Rad-2XWall-TS6-O'!Q1020</f>
        <v>3.0760000000000001</v>
      </c>
      <c r="S281">
        <f>'[4]IntHeatGain-100Rad-2XWall-TS6-O'!R1020</f>
        <v>3.0760000000000001</v>
      </c>
      <c r="T281">
        <f>'[4]IntHeatGain-100Rad-2XWall-TS6-O'!S1020</f>
        <v>3.0760000000000001</v>
      </c>
      <c r="U281">
        <f>'[4]IntHeatGain-100Rad-2XWall-TS6-O'!T1020</f>
        <v>3.0760000000000001</v>
      </c>
      <c r="V281">
        <f>'[4]IntHeatGain-100Rad-2XWall-TS6-O'!U1020</f>
        <v>3.0760000000000001</v>
      </c>
      <c r="W281">
        <f>'[4]IntHeatGain-100Rad-2XWall-TS6-O'!V1020</f>
        <v>0</v>
      </c>
      <c r="Y281">
        <f t="shared" si="8"/>
        <v>8.2790952687302219</v>
      </c>
    </row>
    <row r="282" spans="1:25" x14ac:dyDescent="0.2">
      <c r="A282">
        <f t="shared" si="9"/>
        <v>276</v>
      </c>
      <c r="B282" t="str">
        <f>'[4]IntHeatGain-100Rad-2XWall-TS6-O'!A1021</f>
        <v xml:space="preserve"> 08/12  12:00:00</v>
      </c>
      <c r="C282">
        <f>'[4]IntHeatGain-100Rad-2XWall-TS6-O'!B1021</f>
        <v>20</v>
      </c>
      <c r="D282">
        <f>'[4]IntHeatGain-100Rad-2XWall-TS6-O'!C1021</f>
        <v>0</v>
      </c>
      <c r="E282">
        <f>'[4]IntHeatGain-100Rad-2XWall-TS6-O'!D1021</f>
        <v>899.5</v>
      </c>
      <c r="F282" s="3">
        <f>'[4]IntHeatGain-100Rad-2XWall-TS6-O'!E1021</f>
        <v>0</v>
      </c>
      <c r="G282">
        <f>'[4]IntHeatGain-100Rad-2XWall-TS6-O'!F1021</f>
        <v>28400.278527126</v>
      </c>
      <c r="H282">
        <f>'[4]IntHeatGain-100Rad-2XWall-TS6-O'!G1021</f>
        <v>20</v>
      </c>
      <c r="I282" s="3">
        <f>'[4]IntHeatGain-100Rad-2XWall-TS6-O'!H1021</f>
        <v>0</v>
      </c>
      <c r="J282" s="3">
        <f>'[4]IntHeatGain-100Rad-2XWall-TS6-O'!I1021</f>
        <v>0</v>
      </c>
      <c r="K282" s="3">
        <f>'[4]IntHeatGain-100Rad-2XWall-TS6-O'!J1021</f>
        <v>0</v>
      </c>
      <c r="L282" s="3">
        <f>'[4]IntHeatGain-100Rad-2XWall-TS6-O'!K1021</f>
        <v>0</v>
      </c>
      <c r="M282" s="3">
        <f>'[4]IntHeatGain-100Rad-2XWall-TS6-O'!L1021</f>
        <v>0</v>
      </c>
      <c r="N282" s="3">
        <f>'[4]IntHeatGain-100Rad-2XWall-TS6-O'!M1021</f>
        <v>20.047494137754299</v>
      </c>
      <c r="O282">
        <f>'[4]IntHeatGain-100Rad-2XWall-TS6-O'!N1021</f>
        <v>20.047877757893801</v>
      </c>
      <c r="P282">
        <f>'[4]IntHeatGain-100Rad-2XWall-TS6-O'!O1021</f>
        <v>3.0760000000000001</v>
      </c>
      <c r="Q282">
        <f>'[4]IntHeatGain-100Rad-2XWall-TS6-O'!P1021</f>
        <v>0</v>
      </c>
      <c r="R282" s="3">
        <f>'[4]IntHeatGain-100Rad-2XWall-TS6-O'!Q1021</f>
        <v>3.0760000000000001</v>
      </c>
      <c r="S282">
        <f>'[4]IntHeatGain-100Rad-2XWall-TS6-O'!R1021</f>
        <v>3.0760000000000001</v>
      </c>
      <c r="T282">
        <f>'[4]IntHeatGain-100Rad-2XWall-TS6-O'!S1021</f>
        <v>3.0760000000000001</v>
      </c>
      <c r="U282">
        <f>'[4]IntHeatGain-100Rad-2XWall-TS6-O'!T1021</f>
        <v>3.0760000000000001</v>
      </c>
      <c r="V282">
        <f>'[4]IntHeatGain-100Rad-2XWall-TS6-O'!U1021</f>
        <v>3.0760000000000001</v>
      </c>
      <c r="W282">
        <f>'[4]IntHeatGain-100Rad-2XWall-TS6-O'!V1021</f>
        <v>0</v>
      </c>
      <c r="Y282">
        <f t="shared" si="8"/>
        <v>7.8889662575350004</v>
      </c>
    </row>
    <row r="283" spans="1:25" x14ac:dyDescent="0.2">
      <c r="A283">
        <f t="shared" si="9"/>
        <v>277</v>
      </c>
      <c r="B283" t="str">
        <f>'[4]IntHeatGain-100Rad-2XWall-TS6-O'!A1022</f>
        <v xml:space="preserve"> 08/12  13:00:00</v>
      </c>
      <c r="C283">
        <f>'[4]IntHeatGain-100Rad-2XWall-TS6-O'!B1022</f>
        <v>20</v>
      </c>
      <c r="D283">
        <f>'[4]IntHeatGain-100Rad-2XWall-TS6-O'!C1022</f>
        <v>0</v>
      </c>
      <c r="E283">
        <f>'[4]IntHeatGain-100Rad-2XWall-TS6-O'!D1022</f>
        <v>907</v>
      </c>
      <c r="F283" s="3">
        <f>'[4]IntHeatGain-100Rad-2XWall-TS6-O'!E1022</f>
        <v>0</v>
      </c>
      <c r="G283">
        <f>'[4]IntHeatGain-100Rad-2XWall-TS6-O'!F1022</f>
        <v>27061.997269253301</v>
      </c>
      <c r="H283">
        <f>'[4]IntHeatGain-100Rad-2XWall-TS6-O'!G1022</f>
        <v>20</v>
      </c>
      <c r="I283" s="3">
        <f>'[4]IntHeatGain-100Rad-2XWall-TS6-O'!H1022</f>
        <v>0</v>
      </c>
      <c r="J283" s="3">
        <f>'[4]IntHeatGain-100Rad-2XWall-TS6-O'!I1022</f>
        <v>0</v>
      </c>
      <c r="K283" s="3">
        <f>'[4]IntHeatGain-100Rad-2XWall-TS6-O'!J1022</f>
        <v>0</v>
      </c>
      <c r="L283" s="3">
        <f>'[4]IntHeatGain-100Rad-2XWall-TS6-O'!K1022</f>
        <v>0</v>
      </c>
      <c r="M283" s="3">
        <f>'[4]IntHeatGain-100Rad-2XWall-TS6-O'!L1022</f>
        <v>0</v>
      </c>
      <c r="N283" s="3">
        <f>'[4]IntHeatGain-100Rad-2XWall-TS6-O'!M1022</f>
        <v>20.045256113421001</v>
      </c>
      <c r="O283">
        <f>'[4]IntHeatGain-100Rad-2XWall-TS6-O'!N1022</f>
        <v>20.045621655653399</v>
      </c>
      <c r="P283">
        <f>'[4]IntHeatGain-100Rad-2XWall-TS6-O'!O1022</f>
        <v>3.0760000000000001</v>
      </c>
      <c r="Q283">
        <f>'[4]IntHeatGain-100Rad-2XWall-TS6-O'!P1022</f>
        <v>0</v>
      </c>
      <c r="R283" s="3">
        <f>'[4]IntHeatGain-100Rad-2XWall-TS6-O'!Q1022</f>
        <v>3.0760000000000001</v>
      </c>
      <c r="S283">
        <f>'[4]IntHeatGain-100Rad-2XWall-TS6-O'!R1022</f>
        <v>3.0760000000000001</v>
      </c>
      <c r="T283">
        <f>'[4]IntHeatGain-100Rad-2XWall-TS6-O'!S1022</f>
        <v>3.0760000000000001</v>
      </c>
      <c r="U283">
        <f>'[4]IntHeatGain-100Rad-2XWall-TS6-O'!T1022</f>
        <v>3.0760000000000001</v>
      </c>
      <c r="V283">
        <f>'[4]IntHeatGain-100Rad-2XWall-TS6-O'!U1022</f>
        <v>3.0760000000000001</v>
      </c>
      <c r="W283">
        <f>'[4]IntHeatGain-100Rad-2XWall-TS6-O'!V1022</f>
        <v>0</v>
      </c>
      <c r="Y283">
        <f t="shared" si="8"/>
        <v>7.5172214636814729</v>
      </c>
    </row>
    <row r="284" spans="1:25" x14ac:dyDescent="0.2">
      <c r="A284">
        <f t="shared" si="9"/>
        <v>278</v>
      </c>
      <c r="B284" t="str">
        <f>'[4]IntHeatGain-100Rad-2XWall-TS6-O'!A1023</f>
        <v xml:space="preserve"> 08/12  14:00:00</v>
      </c>
      <c r="C284">
        <f>'[4]IntHeatGain-100Rad-2XWall-TS6-O'!B1023</f>
        <v>20</v>
      </c>
      <c r="D284">
        <f>'[4]IntHeatGain-100Rad-2XWall-TS6-O'!C1023</f>
        <v>0</v>
      </c>
      <c r="E284">
        <f>'[4]IntHeatGain-100Rad-2XWall-TS6-O'!D1023</f>
        <v>903.66666666666697</v>
      </c>
      <c r="F284" s="3">
        <f>'[4]IntHeatGain-100Rad-2XWall-TS6-O'!E1023</f>
        <v>0</v>
      </c>
      <c r="G284">
        <f>'[4]IntHeatGain-100Rad-2XWall-TS6-O'!F1023</f>
        <v>25786.7814875402</v>
      </c>
      <c r="H284">
        <f>'[4]IntHeatGain-100Rad-2XWall-TS6-O'!G1023</f>
        <v>20</v>
      </c>
      <c r="I284" s="3">
        <f>'[4]IntHeatGain-100Rad-2XWall-TS6-O'!H1023</f>
        <v>0</v>
      </c>
      <c r="J284" s="3">
        <f>'[4]IntHeatGain-100Rad-2XWall-TS6-O'!I1023</f>
        <v>0</v>
      </c>
      <c r="K284" s="3">
        <f>'[4]IntHeatGain-100Rad-2XWall-TS6-O'!J1023</f>
        <v>0</v>
      </c>
      <c r="L284" s="3">
        <f>'[4]IntHeatGain-100Rad-2XWall-TS6-O'!K1023</f>
        <v>0</v>
      </c>
      <c r="M284" s="3">
        <f>'[4]IntHeatGain-100Rad-2XWall-TS6-O'!L1023</f>
        <v>0</v>
      </c>
      <c r="N284" s="3">
        <f>'[4]IntHeatGain-100Rad-2XWall-TS6-O'!M1023</f>
        <v>20.043123554265101</v>
      </c>
      <c r="O284">
        <f>'[4]IntHeatGain-100Rad-2XWall-TS6-O'!N1023</f>
        <v>20.043471871052301</v>
      </c>
      <c r="P284">
        <f>'[4]IntHeatGain-100Rad-2XWall-TS6-O'!O1023</f>
        <v>3.0760000000000001</v>
      </c>
      <c r="Q284">
        <f>'[4]IntHeatGain-100Rad-2XWall-TS6-O'!P1023</f>
        <v>0</v>
      </c>
      <c r="R284" s="3">
        <f>'[4]IntHeatGain-100Rad-2XWall-TS6-O'!Q1023</f>
        <v>3.0760000000000001</v>
      </c>
      <c r="S284">
        <f>'[4]IntHeatGain-100Rad-2XWall-TS6-O'!R1023</f>
        <v>3.0760000000000001</v>
      </c>
      <c r="T284">
        <f>'[4]IntHeatGain-100Rad-2XWall-TS6-O'!S1023</f>
        <v>3.0760000000000001</v>
      </c>
      <c r="U284">
        <f>'[4]IntHeatGain-100Rad-2XWall-TS6-O'!T1023</f>
        <v>3.0760000000000001</v>
      </c>
      <c r="V284">
        <f>'[4]IntHeatGain-100Rad-2XWall-TS6-O'!U1023</f>
        <v>3.0760000000000001</v>
      </c>
      <c r="W284">
        <f>'[4]IntHeatGain-100Rad-2XWall-TS6-O'!V1023</f>
        <v>0</v>
      </c>
      <c r="Y284">
        <f t="shared" si="8"/>
        <v>7.1629948576500553</v>
      </c>
    </row>
    <row r="285" spans="1:25" x14ac:dyDescent="0.2">
      <c r="A285">
        <f t="shared" si="9"/>
        <v>279</v>
      </c>
      <c r="B285" t="str">
        <f>'[4]IntHeatGain-100Rad-2XWall-TS6-O'!A1024</f>
        <v xml:space="preserve"> 08/12  15:00:00</v>
      </c>
      <c r="C285">
        <f>'[4]IntHeatGain-100Rad-2XWall-TS6-O'!B1024</f>
        <v>20</v>
      </c>
      <c r="D285">
        <f>'[4]IntHeatGain-100Rad-2XWall-TS6-O'!C1024</f>
        <v>0</v>
      </c>
      <c r="E285">
        <f>'[4]IntHeatGain-100Rad-2XWall-TS6-O'!D1024</f>
        <v>887.25</v>
      </c>
      <c r="F285" s="3">
        <f>'[4]IntHeatGain-100Rad-2XWall-TS6-O'!E1024</f>
        <v>0</v>
      </c>
      <c r="G285">
        <f>'[4]IntHeatGain-100Rad-2XWall-TS6-O'!F1024</f>
        <v>24571.6515126062</v>
      </c>
      <c r="H285">
        <f>'[4]IntHeatGain-100Rad-2XWall-TS6-O'!G1024</f>
        <v>20</v>
      </c>
      <c r="I285" s="3">
        <f>'[4]IntHeatGain-100Rad-2XWall-TS6-O'!H1024</f>
        <v>0</v>
      </c>
      <c r="J285" s="3">
        <f>'[4]IntHeatGain-100Rad-2XWall-TS6-O'!I1024</f>
        <v>0</v>
      </c>
      <c r="K285" s="3">
        <f>'[4]IntHeatGain-100Rad-2XWall-TS6-O'!J1024</f>
        <v>0</v>
      </c>
      <c r="L285" s="3">
        <f>'[4]IntHeatGain-100Rad-2XWall-TS6-O'!K1024</f>
        <v>0</v>
      </c>
      <c r="M285" s="3">
        <f>'[4]IntHeatGain-100Rad-2XWall-TS6-O'!L1024</f>
        <v>0</v>
      </c>
      <c r="N285" s="3">
        <f>'[4]IntHeatGain-100Rad-2XWall-TS6-O'!M1024</f>
        <v>20.041091477348498</v>
      </c>
      <c r="O285">
        <f>'[4]IntHeatGain-100Rad-2XWall-TS6-O'!N1024</f>
        <v>20.041423383607299</v>
      </c>
      <c r="P285">
        <f>'[4]IntHeatGain-100Rad-2XWall-TS6-O'!O1024</f>
        <v>3.0760000000000001</v>
      </c>
      <c r="Q285">
        <f>'[4]IntHeatGain-100Rad-2XWall-TS6-O'!P1024</f>
        <v>0</v>
      </c>
      <c r="R285" s="3">
        <f>'[4]IntHeatGain-100Rad-2XWall-TS6-O'!Q1024</f>
        <v>3.0760000000000001</v>
      </c>
      <c r="S285">
        <f>'[4]IntHeatGain-100Rad-2XWall-TS6-O'!R1024</f>
        <v>3.0760000000000001</v>
      </c>
      <c r="T285">
        <f>'[4]IntHeatGain-100Rad-2XWall-TS6-O'!S1024</f>
        <v>3.0760000000000001</v>
      </c>
      <c r="U285">
        <f>'[4]IntHeatGain-100Rad-2XWall-TS6-O'!T1024</f>
        <v>3.0760000000000001</v>
      </c>
      <c r="V285">
        <f>'[4]IntHeatGain-100Rad-2XWall-TS6-O'!U1024</f>
        <v>3.0760000000000001</v>
      </c>
      <c r="W285">
        <f>'[4]IntHeatGain-100Rad-2XWall-TS6-O'!V1024</f>
        <v>0</v>
      </c>
      <c r="Y285">
        <f t="shared" si="8"/>
        <v>6.8254587535017226</v>
      </c>
    </row>
    <row r="286" spans="1:25" x14ac:dyDescent="0.2">
      <c r="A286">
        <f t="shared" si="9"/>
        <v>280</v>
      </c>
      <c r="B286" t="str">
        <f>'[4]IntHeatGain-100Rad-2XWall-TS6-O'!A1025</f>
        <v xml:space="preserve"> 08/12  16:00:00</v>
      </c>
      <c r="C286">
        <f>'[4]IntHeatGain-100Rad-2XWall-TS6-O'!B1025</f>
        <v>20</v>
      </c>
      <c r="D286">
        <f>'[4]IntHeatGain-100Rad-2XWall-TS6-O'!C1025</f>
        <v>0</v>
      </c>
      <c r="E286">
        <f>'[4]IntHeatGain-100Rad-2XWall-TS6-O'!D1025</f>
        <v>853.5</v>
      </c>
      <c r="F286" s="3">
        <f>'[4]IntHeatGain-100Rad-2XWall-TS6-O'!E1025</f>
        <v>0</v>
      </c>
      <c r="G286">
        <f>'[4]IntHeatGain-100Rad-2XWall-TS6-O'!F1025</f>
        <v>23413.7641204053</v>
      </c>
      <c r="H286">
        <f>'[4]IntHeatGain-100Rad-2XWall-TS6-O'!G1025</f>
        <v>20</v>
      </c>
      <c r="I286" s="3">
        <f>'[4]IntHeatGain-100Rad-2XWall-TS6-O'!H1025</f>
        <v>0</v>
      </c>
      <c r="J286" s="3">
        <f>'[4]IntHeatGain-100Rad-2XWall-TS6-O'!I1025</f>
        <v>0</v>
      </c>
      <c r="K286" s="3">
        <f>'[4]IntHeatGain-100Rad-2XWall-TS6-O'!J1025</f>
        <v>0</v>
      </c>
      <c r="L286" s="3">
        <f>'[4]IntHeatGain-100Rad-2XWall-TS6-O'!K1025</f>
        <v>0</v>
      </c>
      <c r="M286" s="3">
        <f>'[4]IntHeatGain-100Rad-2XWall-TS6-O'!L1025</f>
        <v>0</v>
      </c>
      <c r="N286" s="3">
        <f>'[4]IntHeatGain-100Rad-2XWall-TS6-O'!M1025</f>
        <v>20.039155127912501</v>
      </c>
      <c r="O286">
        <f>'[4]IntHeatGain-100Rad-2XWall-TS6-O'!N1025</f>
        <v>20.039471399712699</v>
      </c>
      <c r="P286">
        <f>'[4]IntHeatGain-100Rad-2XWall-TS6-O'!O1025</f>
        <v>3.0760000000000001</v>
      </c>
      <c r="Q286">
        <f>'[4]IntHeatGain-100Rad-2XWall-TS6-O'!P1025</f>
        <v>0</v>
      </c>
      <c r="R286" s="3">
        <f>'[4]IntHeatGain-100Rad-2XWall-TS6-O'!Q1025</f>
        <v>3.0760000000000001</v>
      </c>
      <c r="S286">
        <f>'[4]IntHeatGain-100Rad-2XWall-TS6-O'!R1025</f>
        <v>3.0760000000000001</v>
      </c>
      <c r="T286">
        <f>'[4]IntHeatGain-100Rad-2XWall-TS6-O'!S1025</f>
        <v>3.0760000000000001</v>
      </c>
      <c r="U286">
        <f>'[4]IntHeatGain-100Rad-2XWall-TS6-O'!T1025</f>
        <v>3.0760000000000001</v>
      </c>
      <c r="V286">
        <f>'[4]IntHeatGain-100Rad-2XWall-TS6-O'!U1025</f>
        <v>3.0760000000000001</v>
      </c>
      <c r="W286">
        <f>'[4]IntHeatGain-100Rad-2XWall-TS6-O'!V1025</f>
        <v>0</v>
      </c>
      <c r="Y286">
        <f t="shared" si="8"/>
        <v>6.5038233667792502</v>
      </c>
    </row>
    <row r="287" spans="1:25" x14ac:dyDescent="0.2">
      <c r="A287">
        <f t="shared" si="9"/>
        <v>281</v>
      </c>
      <c r="B287" t="str">
        <f>'[4]IntHeatGain-100Rad-2XWall-TS6-O'!A1026</f>
        <v xml:space="preserve"> 08/12  17:00:00</v>
      </c>
      <c r="C287">
        <f>'[4]IntHeatGain-100Rad-2XWall-TS6-O'!B1026</f>
        <v>20</v>
      </c>
      <c r="D287">
        <f>'[4]IntHeatGain-100Rad-2XWall-TS6-O'!C1026</f>
        <v>0</v>
      </c>
      <c r="E287">
        <f>'[4]IntHeatGain-100Rad-2XWall-TS6-O'!D1026</f>
        <v>785.66666666666697</v>
      </c>
      <c r="F287" s="3">
        <f>'[4]IntHeatGain-100Rad-2XWall-TS6-O'!E1026</f>
        <v>0</v>
      </c>
      <c r="G287">
        <f>'[4]IntHeatGain-100Rad-2XWall-TS6-O'!F1026</f>
        <v>22310.418064392001</v>
      </c>
      <c r="H287">
        <f>'[4]IntHeatGain-100Rad-2XWall-TS6-O'!G1026</f>
        <v>20</v>
      </c>
      <c r="I287" s="3">
        <f>'[4]IntHeatGain-100Rad-2XWall-TS6-O'!H1026</f>
        <v>0</v>
      </c>
      <c r="J287" s="3">
        <f>'[4]IntHeatGain-100Rad-2XWall-TS6-O'!I1026</f>
        <v>0</v>
      </c>
      <c r="K287" s="3">
        <f>'[4]IntHeatGain-100Rad-2XWall-TS6-O'!J1026</f>
        <v>0</v>
      </c>
      <c r="L287" s="3">
        <f>'[4]IntHeatGain-100Rad-2XWall-TS6-O'!K1026</f>
        <v>0</v>
      </c>
      <c r="M287" s="3">
        <f>'[4]IntHeatGain-100Rad-2XWall-TS6-O'!L1026</f>
        <v>0</v>
      </c>
      <c r="N287" s="3">
        <f>'[4]IntHeatGain-100Rad-2XWall-TS6-O'!M1026</f>
        <v>20.037309988628898</v>
      </c>
      <c r="O287">
        <f>'[4]IntHeatGain-100Rad-2XWall-TS6-O'!N1026</f>
        <v>20.037611362461899</v>
      </c>
      <c r="P287">
        <f>'[4]IntHeatGain-100Rad-2XWall-TS6-O'!O1026</f>
        <v>3.0760000000000001</v>
      </c>
      <c r="Q287">
        <f>'[4]IntHeatGain-100Rad-2XWall-TS6-O'!P1026</f>
        <v>0</v>
      </c>
      <c r="R287" s="3">
        <f>'[4]IntHeatGain-100Rad-2XWall-TS6-O'!Q1026</f>
        <v>3.0760000000000001</v>
      </c>
      <c r="S287">
        <f>'[4]IntHeatGain-100Rad-2XWall-TS6-O'!R1026</f>
        <v>3.0760000000000001</v>
      </c>
      <c r="T287">
        <f>'[4]IntHeatGain-100Rad-2XWall-TS6-O'!S1026</f>
        <v>3.0760000000000001</v>
      </c>
      <c r="U287">
        <f>'[4]IntHeatGain-100Rad-2XWall-TS6-O'!T1026</f>
        <v>3.0760000000000001</v>
      </c>
      <c r="V287">
        <f>'[4]IntHeatGain-100Rad-2XWall-TS6-O'!U1026</f>
        <v>3.0760000000000001</v>
      </c>
      <c r="W287">
        <f>'[4]IntHeatGain-100Rad-2XWall-TS6-O'!V1026</f>
        <v>0</v>
      </c>
      <c r="Y287">
        <f t="shared" si="8"/>
        <v>6.19733835122</v>
      </c>
    </row>
    <row r="288" spans="1:25" x14ac:dyDescent="0.2">
      <c r="A288">
        <f t="shared" si="9"/>
        <v>282</v>
      </c>
      <c r="B288" t="str">
        <f>'[4]IntHeatGain-100Rad-2XWall-TS6-O'!A1027</f>
        <v xml:space="preserve"> 08/12  18:00:00</v>
      </c>
      <c r="C288">
        <f>'[4]IntHeatGain-100Rad-2XWall-TS6-O'!B1027</f>
        <v>20</v>
      </c>
      <c r="D288">
        <f>'[4]IntHeatGain-100Rad-2XWall-TS6-O'!C1027</f>
        <v>0</v>
      </c>
      <c r="E288">
        <f>'[4]IntHeatGain-100Rad-2XWall-TS6-O'!D1027</f>
        <v>636.66666666666697</v>
      </c>
      <c r="F288" s="3">
        <f>'[4]IntHeatGain-100Rad-2XWall-TS6-O'!E1027</f>
        <v>0</v>
      </c>
      <c r="G288">
        <f>'[4]IntHeatGain-100Rad-2XWall-TS6-O'!F1027</f>
        <v>21259.050677988598</v>
      </c>
      <c r="H288">
        <f>'[4]IntHeatGain-100Rad-2XWall-TS6-O'!G1027</f>
        <v>20</v>
      </c>
      <c r="I288" s="3">
        <f>'[4]IntHeatGain-100Rad-2XWall-TS6-O'!H1027</f>
        <v>0</v>
      </c>
      <c r="J288" s="3">
        <f>'[4]IntHeatGain-100Rad-2XWall-TS6-O'!I1027</f>
        <v>0</v>
      </c>
      <c r="K288" s="3">
        <f>'[4]IntHeatGain-100Rad-2XWall-TS6-O'!J1027</f>
        <v>0</v>
      </c>
      <c r="L288" s="3">
        <f>'[4]IntHeatGain-100Rad-2XWall-TS6-O'!K1027</f>
        <v>0</v>
      </c>
      <c r="M288" s="3">
        <f>'[4]IntHeatGain-100Rad-2XWall-TS6-O'!L1027</f>
        <v>0</v>
      </c>
      <c r="N288" s="3">
        <f>'[4]IntHeatGain-100Rad-2XWall-TS6-O'!M1027</f>
        <v>20.035551773918701</v>
      </c>
      <c r="O288">
        <f>'[4]IntHeatGain-100Rad-2XWall-TS6-O'!N1027</f>
        <v>20.035838948464399</v>
      </c>
      <c r="P288">
        <f>'[4]IntHeatGain-100Rad-2XWall-TS6-O'!O1027</f>
        <v>3.0760000000000001</v>
      </c>
      <c r="Q288">
        <f>'[4]IntHeatGain-100Rad-2XWall-TS6-O'!P1027</f>
        <v>0</v>
      </c>
      <c r="R288" s="3">
        <f>'[4]IntHeatGain-100Rad-2XWall-TS6-O'!Q1027</f>
        <v>3.0760000000000001</v>
      </c>
      <c r="S288">
        <f>'[4]IntHeatGain-100Rad-2XWall-TS6-O'!R1027</f>
        <v>3.0760000000000001</v>
      </c>
      <c r="T288">
        <f>'[4]IntHeatGain-100Rad-2XWall-TS6-O'!S1027</f>
        <v>3.0760000000000001</v>
      </c>
      <c r="U288">
        <f>'[4]IntHeatGain-100Rad-2XWall-TS6-O'!T1027</f>
        <v>3.0760000000000001</v>
      </c>
      <c r="V288">
        <f>'[4]IntHeatGain-100Rad-2XWall-TS6-O'!U1027</f>
        <v>3.0760000000000001</v>
      </c>
      <c r="W288">
        <f>'[4]IntHeatGain-100Rad-2XWall-TS6-O'!V1027</f>
        <v>0</v>
      </c>
      <c r="Y288">
        <f t="shared" si="8"/>
        <v>5.9052918549968325</v>
      </c>
    </row>
    <row r="289" spans="1:25" x14ac:dyDescent="0.2">
      <c r="A289">
        <f t="shared" si="9"/>
        <v>283</v>
      </c>
      <c r="B289" t="str">
        <f>'[4]IntHeatGain-100Rad-2XWall-TS6-O'!A1028</f>
        <v xml:space="preserve"> 08/12  19:00:00</v>
      </c>
      <c r="C289">
        <f>'[4]IntHeatGain-100Rad-2XWall-TS6-O'!B1028</f>
        <v>20</v>
      </c>
      <c r="D289">
        <f>'[4]IntHeatGain-100Rad-2XWall-TS6-O'!C1028</f>
        <v>0</v>
      </c>
      <c r="E289">
        <f>'[4]IntHeatGain-100Rad-2XWall-TS6-O'!D1028</f>
        <v>330.41666666666703</v>
      </c>
      <c r="F289" s="3">
        <f>'[4]IntHeatGain-100Rad-2XWall-TS6-O'!E1028</f>
        <v>0</v>
      </c>
      <c r="G289">
        <f>'[4]IntHeatGain-100Rad-2XWall-TS6-O'!F1028</f>
        <v>20257.2296943486</v>
      </c>
      <c r="H289">
        <f>'[4]IntHeatGain-100Rad-2XWall-TS6-O'!G1028</f>
        <v>20</v>
      </c>
      <c r="I289" s="3">
        <f>'[4]IntHeatGain-100Rad-2XWall-TS6-O'!H1028</f>
        <v>0</v>
      </c>
      <c r="J289" s="3">
        <f>'[4]IntHeatGain-100Rad-2XWall-TS6-O'!I1028</f>
        <v>0</v>
      </c>
      <c r="K289" s="3">
        <f>'[4]IntHeatGain-100Rad-2XWall-TS6-O'!J1028</f>
        <v>0</v>
      </c>
      <c r="L289" s="3">
        <f>'[4]IntHeatGain-100Rad-2XWall-TS6-O'!K1028</f>
        <v>0</v>
      </c>
      <c r="M289" s="3">
        <f>'[4]IntHeatGain-100Rad-2XWall-TS6-O'!L1028</f>
        <v>0</v>
      </c>
      <c r="N289" s="3">
        <f>'[4]IntHeatGain-100Rad-2XWall-TS6-O'!M1028</f>
        <v>20.033876416271902</v>
      </c>
      <c r="O289">
        <f>'[4]IntHeatGain-100Rad-2XWall-TS6-O'!N1028</f>
        <v>20.034150055187101</v>
      </c>
      <c r="P289">
        <f>'[4]IntHeatGain-100Rad-2XWall-TS6-O'!O1028</f>
        <v>3.0760000000000001</v>
      </c>
      <c r="Q289">
        <f>'[4]IntHeatGain-100Rad-2XWall-TS6-O'!P1028</f>
        <v>0</v>
      </c>
      <c r="R289" s="3">
        <f>'[4]IntHeatGain-100Rad-2XWall-TS6-O'!Q1028</f>
        <v>3.0760000000000001</v>
      </c>
      <c r="S289">
        <f>'[4]IntHeatGain-100Rad-2XWall-TS6-O'!R1028</f>
        <v>3.0760000000000001</v>
      </c>
      <c r="T289">
        <f>'[4]IntHeatGain-100Rad-2XWall-TS6-O'!S1028</f>
        <v>3.0760000000000001</v>
      </c>
      <c r="U289">
        <f>'[4]IntHeatGain-100Rad-2XWall-TS6-O'!T1028</f>
        <v>3.0760000000000001</v>
      </c>
      <c r="V289">
        <f>'[4]IntHeatGain-100Rad-2XWall-TS6-O'!U1028</f>
        <v>3.0760000000000001</v>
      </c>
      <c r="W289">
        <f>'[4]IntHeatGain-100Rad-2XWall-TS6-O'!V1028</f>
        <v>0</v>
      </c>
      <c r="Y289">
        <f t="shared" si="8"/>
        <v>5.6270082484301662</v>
      </c>
    </row>
    <row r="290" spans="1:25" x14ac:dyDescent="0.2">
      <c r="A290">
        <f t="shared" si="9"/>
        <v>284</v>
      </c>
      <c r="B290" t="str">
        <f>'[4]IntHeatGain-100Rad-2XWall-TS6-O'!A1029</f>
        <v xml:space="preserve"> 08/12  20:00:00</v>
      </c>
      <c r="C290">
        <f>'[4]IntHeatGain-100Rad-2XWall-TS6-O'!B1029</f>
        <v>20</v>
      </c>
      <c r="D290" s="3">
        <f>'[4]IntHeatGain-100Rad-2XWall-TS6-O'!C1029</f>
        <v>0</v>
      </c>
      <c r="E290" s="3">
        <f>'[4]IntHeatGain-100Rad-2XWall-TS6-O'!D1029</f>
        <v>31.5833333333333</v>
      </c>
      <c r="F290" s="3">
        <f>'[4]IntHeatGain-100Rad-2XWall-TS6-O'!E1029</f>
        <v>0</v>
      </c>
      <c r="G290">
        <f>'[4]IntHeatGain-100Rad-2XWall-TS6-O'!F1029</f>
        <v>19302.636154964799</v>
      </c>
      <c r="H290">
        <f>'[4]IntHeatGain-100Rad-2XWall-TS6-O'!G1029</f>
        <v>20</v>
      </c>
      <c r="I290" s="3">
        <f>'[4]IntHeatGain-100Rad-2XWall-TS6-O'!H1029</f>
        <v>0</v>
      </c>
      <c r="J290" s="3">
        <f>'[4]IntHeatGain-100Rad-2XWall-TS6-O'!I1029</f>
        <v>0</v>
      </c>
      <c r="K290" s="3">
        <f>'[4]IntHeatGain-100Rad-2XWall-TS6-O'!J1029</f>
        <v>0</v>
      </c>
      <c r="L290" s="3">
        <f>'[4]IntHeatGain-100Rad-2XWall-TS6-O'!K1029</f>
        <v>0</v>
      </c>
      <c r="M290" s="3">
        <f>'[4]IntHeatGain-100Rad-2XWall-TS6-O'!L1029</f>
        <v>0</v>
      </c>
      <c r="N290" s="3">
        <f>'[4]IntHeatGain-100Rad-2XWall-TS6-O'!M1029</f>
        <v>20.032280037665402</v>
      </c>
      <c r="O290">
        <f>'[4]IntHeatGain-100Rad-2XWall-TS6-O'!N1029</f>
        <v>20.0325407759954</v>
      </c>
      <c r="P290">
        <f>'[4]IntHeatGain-100Rad-2XWall-TS6-O'!O1029</f>
        <v>3.0760000000000001</v>
      </c>
      <c r="Q290">
        <f>'[4]IntHeatGain-100Rad-2XWall-TS6-O'!P1029</f>
        <v>0</v>
      </c>
      <c r="R290" s="3">
        <f>'[4]IntHeatGain-100Rad-2XWall-TS6-O'!Q1029</f>
        <v>3.0760000000000001</v>
      </c>
      <c r="S290">
        <f>'[4]IntHeatGain-100Rad-2XWall-TS6-O'!R1029</f>
        <v>3.0760000000000001</v>
      </c>
      <c r="T290">
        <f>'[4]IntHeatGain-100Rad-2XWall-TS6-O'!S1029</f>
        <v>3.0760000000000001</v>
      </c>
      <c r="U290">
        <f>'[4]IntHeatGain-100Rad-2XWall-TS6-O'!T1029</f>
        <v>3.0760000000000001</v>
      </c>
      <c r="V290">
        <f>'[4]IntHeatGain-100Rad-2XWall-TS6-O'!U1029</f>
        <v>3.0760000000000001</v>
      </c>
      <c r="W290">
        <f>'[4]IntHeatGain-100Rad-2XWall-TS6-O'!V1029</f>
        <v>0</v>
      </c>
      <c r="Y290">
        <f t="shared" si="8"/>
        <v>5.3618433763791105</v>
      </c>
    </row>
    <row r="291" spans="1:25" x14ac:dyDescent="0.2">
      <c r="A291">
        <f t="shared" si="9"/>
        <v>285</v>
      </c>
      <c r="B291" t="str">
        <f>'[4]IntHeatGain-100Rad-2XWall-TS6-O'!A1030</f>
        <v xml:space="preserve"> 08/12  21:00:00</v>
      </c>
      <c r="C291">
        <f>'[4]IntHeatGain-100Rad-2XWall-TS6-O'!B1030</f>
        <v>20</v>
      </c>
      <c r="D291" s="3">
        <f>'[4]IntHeatGain-100Rad-2XWall-TS6-O'!C1030</f>
        <v>0</v>
      </c>
      <c r="E291" s="3">
        <f>'[4]IntHeatGain-100Rad-2XWall-TS6-O'!D1030</f>
        <v>0</v>
      </c>
      <c r="F291" s="3">
        <f>'[4]IntHeatGain-100Rad-2XWall-TS6-O'!E1030</f>
        <v>0</v>
      </c>
      <c r="G291">
        <f>'[4]IntHeatGain-100Rad-2XWall-TS6-O'!F1030</f>
        <v>18393.041995968299</v>
      </c>
      <c r="H291">
        <f>'[4]IntHeatGain-100Rad-2XWall-TS6-O'!G1030</f>
        <v>20</v>
      </c>
      <c r="I291" s="3">
        <f>'[4]IntHeatGain-100Rad-2XWall-TS6-O'!H1030</f>
        <v>0</v>
      </c>
      <c r="J291" s="3">
        <f>'[4]IntHeatGain-100Rad-2XWall-TS6-O'!I1030</f>
        <v>0</v>
      </c>
      <c r="K291" s="3">
        <f>'[4]IntHeatGain-100Rad-2XWall-TS6-O'!J1030</f>
        <v>0</v>
      </c>
      <c r="L291" s="3">
        <f>'[4]IntHeatGain-100Rad-2XWall-TS6-O'!K1030</f>
        <v>0</v>
      </c>
      <c r="M291" s="3">
        <f>'[4]IntHeatGain-100Rad-2XWall-TS6-O'!L1030</f>
        <v>0</v>
      </c>
      <c r="N291" s="3">
        <f>'[4]IntHeatGain-100Rad-2XWall-TS6-O'!M1030</f>
        <v>20.030758912080501</v>
      </c>
      <c r="O291">
        <f>'[4]IntHeatGain-100Rad-2XWall-TS6-O'!N1030</f>
        <v>20.031007360861899</v>
      </c>
      <c r="P291">
        <f>'[4]IntHeatGain-100Rad-2XWall-TS6-O'!O1030</f>
        <v>3.0760000000000001</v>
      </c>
      <c r="Q291">
        <f>'[4]IntHeatGain-100Rad-2XWall-TS6-O'!P1030</f>
        <v>0</v>
      </c>
      <c r="R291" s="3">
        <f>'[4]IntHeatGain-100Rad-2XWall-TS6-O'!Q1030</f>
        <v>3.0760000000000001</v>
      </c>
      <c r="S291">
        <f>'[4]IntHeatGain-100Rad-2XWall-TS6-O'!R1030</f>
        <v>3.0760000000000001</v>
      </c>
      <c r="T291">
        <f>'[4]IntHeatGain-100Rad-2XWall-TS6-O'!S1030</f>
        <v>3.0760000000000001</v>
      </c>
      <c r="U291">
        <f>'[4]IntHeatGain-100Rad-2XWall-TS6-O'!T1030</f>
        <v>3.0760000000000001</v>
      </c>
      <c r="V291">
        <f>'[4]IntHeatGain-100Rad-2XWall-TS6-O'!U1030</f>
        <v>3.0760000000000001</v>
      </c>
      <c r="W291">
        <f>'[4]IntHeatGain-100Rad-2XWall-TS6-O'!V1030</f>
        <v>0</v>
      </c>
      <c r="Y291">
        <f t="shared" si="8"/>
        <v>5.1091783322134159</v>
      </c>
    </row>
    <row r="292" spans="1:25" x14ac:dyDescent="0.2">
      <c r="A292">
        <f t="shared" si="9"/>
        <v>286</v>
      </c>
      <c r="B292" t="str">
        <f>'[4]IntHeatGain-100Rad-2XWall-TS6-O'!A1031</f>
        <v xml:space="preserve"> 08/12  22:00:00</v>
      </c>
      <c r="C292">
        <f>'[4]IntHeatGain-100Rad-2XWall-TS6-O'!B1031</f>
        <v>20</v>
      </c>
      <c r="D292" s="3">
        <f>'[4]IntHeatGain-100Rad-2XWall-TS6-O'!C1031</f>
        <v>0</v>
      </c>
      <c r="E292" s="3">
        <f>'[4]IntHeatGain-100Rad-2XWall-TS6-O'!D1031</f>
        <v>0</v>
      </c>
      <c r="F292" s="3">
        <f>'[4]IntHeatGain-100Rad-2XWall-TS6-O'!E1031</f>
        <v>0</v>
      </c>
      <c r="G292">
        <f>'[4]IntHeatGain-100Rad-2XWall-TS6-O'!F1031</f>
        <v>17526.309503192599</v>
      </c>
      <c r="H292">
        <f>'[4]IntHeatGain-100Rad-2XWall-TS6-O'!G1031</f>
        <v>20</v>
      </c>
      <c r="I292" s="3">
        <f>'[4]IntHeatGain-100Rad-2XWall-TS6-O'!H1031</f>
        <v>0</v>
      </c>
      <c r="J292" s="3">
        <f>'[4]IntHeatGain-100Rad-2XWall-TS6-O'!I1031</f>
        <v>0</v>
      </c>
      <c r="K292" s="3">
        <f>'[4]IntHeatGain-100Rad-2XWall-TS6-O'!J1031</f>
        <v>0</v>
      </c>
      <c r="L292" s="3">
        <f>'[4]IntHeatGain-100Rad-2XWall-TS6-O'!K1031</f>
        <v>0</v>
      </c>
      <c r="M292" s="3">
        <f>'[4]IntHeatGain-100Rad-2XWall-TS6-O'!L1031</f>
        <v>0</v>
      </c>
      <c r="N292" s="3">
        <f>'[4]IntHeatGain-100Rad-2XWall-TS6-O'!M1031</f>
        <v>20.029309464591101</v>
      </c>
      <c r="O292">
        <f>'[4]IntHeatGain-100Rad-2XWall-TS6-O'!N1031</f>
        <v>20.029546208147998</v>
      </c>
      <c r="P292">
        <f>'[4]IntHeatGain-100Rad-2XWall-TS6-O'!O1031</f>
        <v>3.0760000000000001</v>
      </c>
      <c r="Q292">
        <f>'[4]IntHeatGain-100Rad-2XWall-TS6-O'!P1031</f>
        <v>0</v>
      </c>
      <c r="R292" s="3">
        <f>'[4]IntHeatGain-100Rad-2XWall-TS6-O'!Q1031</f>
        <v>3.0760000000000001</v>
      </c>
      <c r="S292">
        <f>'[4]IntHeatGain-100Rad-2XWall-TS6-O'!R1031</f>
        <v>3.0760000000000001</v>
      </c>
      <c r="T292">
        <f>'[4]IntHeatGain-100Rad-2XWall-TS6-O'!S1031</f>
        <v>3.0760000000000001</v>
      </c>
      <c r="U292">
        <f>'[4]IntHeatGain-100Rad-2XWall-TS6-O'!T1031</f>
        <v>3.0760000000000001</v>
      </c>
      <c r="V292">
        <f>'[4]IntHeatGain-100Rad-2XWall-TS6-O'!U1031</f>
        <v>3.0760000000000001</v>
      </c>
      <c r="W292">
        <f>'[4]IntHeatGain-100Rad-2XWall-TS6-O'!V1031</f>
        <v>0</v>
      </c>
      <c r="Y292">
        <f t="shared" si="8"/>
        <v>4.8684193064423882</v>
      </c>
    </row>
    <row r="293" spans="1:25" x14ac:dyDescent="0.2">
      <c r="A293">
        <f t="shared" si="9"/>
        <v>287</v>
      </c>
      <c r="B293" t="str">
        <f>'[4]IntHeatGain-100Rad-2XWall-TS6-O'!A1032</f>
        <v xml:space="preserve"> 08/12  23:00:00</v>
      </c>
      <c r="C293">
        <f>'[4]IntHeatGain-100Rad-2XWall-TS6-O'!B1032</f>
        <v>20</v>
      </c>
      <c r="D293" s="3">
        <f>'[4]IntHeatGain-100Rad-2XWall-TS6-O'!C1032</f>
        <v>0</v>
      </c>
      <c r="E293" s="3">
        <f>'[4]IntHeatGain-100Rad-2XWall-TS6-O'!D1032</f>
        <v>0</v>
      </c>
      <c r="F293" s="3">
        <f>'[4]IntHeatGain-100Rad-2XWall-TS6-O'!E1032</f>
        <v>0</v>
      </c>
      <c r="G293">
        <f>'[4]IntHeatGain-100Rad-2XWall-TS6-O'!F1032</f>
        <v>16700.403684131001</v>
      </c>
      <c r="H293">
        <f>'[4]IntHeatGain-100Rad-2XWall-TS6-O'!G1032</f>
        <v>20</v>
      </c>
      <c r="I293" s="3">
        <f>'[4]IntHeatGain-100Rad-2XWall-TS6-O'!H1032</f>
        <v>0</v>
      </c>
      <c r="J293" s="3">
        <f>'[4]IntHeatGain-100Rad-2XWall-TS6-O'!I1032</f>
        <v>0</v>
      </c>
      <c r="K293" s="3">
        <f>'[4]IntHeatGain-100Rad-2XWall-TS6-O'!J1032</f>
        <v>0</v>
      </c>
      <c r="L293" s="3">
        <f>'[4]IntHeatGain-100Rad-2XWall-TS6-O'!K1032</f>
        <v>0</v>
      </c>
      <c r="M293" s="3">
        <f>'[4]IntHeatGain-100Rad-2XWall-TS6-O'!L1032</f>
        <v>0</v>
      </c>
      <c r="N293" s="3">
        <f>'[4]IntHeatGain-100Rad-2XWall-TS6-O'!M1032</f>
        <v>20.027928292054199</v>
      </c>
      <c r="O293">
        <f>'[4]IntHeatGain-100Rad-2XWall-TS6-O'!N1032</f>
        <v>20.028153885259801</v>
      </c>
      <c r="P293">
        <f>'[4]IntHeatGain-100Rad-2XWall-TS6-O'!O1032</f>
        <v>3.0760000000000001</v>
      </c>
      <c r="Q293">
        <f>'[4]IntHeatGain-100Rad-2XWall-TS6-O'!P1032</f>
        <v>0</v>
      </c>
      <c r="R293" s="3">
        <f>'[4]IntHeatGain-100Rad-2XWall-TS6-O'!Q1032</f>
        <v>3.0760000000000001</v>
      </c>
      <c r="S293">
        <f>'[4]IntHeatGain-100Rad-2XWall-TS6-O'!R1032</f>
        <v>3.0760000000000001</v>
      </c>
      <c r="T293">
        <f>'[4]IntHeatGain-100Rad-2XWall-TS6-O'!S1032</f>
        <v>3.0760000000000001</v>
      </c>
      <c r="U293">
        <f>'[4]IntHeatGain-100Rad-2XWall-TS6-O'!T1032</f>
        <v>3.0760000000000001</v>
      </c>
      <c r="V293">
        <f>'[4]IntHeatGain-100Rad-2XWall-TS6-O'!U1032</f>
        <v>3.0760000000000001</v>
      </c>
      <c r="W293">
        <f>'[4]IntHeatGain-100Rad-2XWall-TS6-O'!V1032</f>
        <v>0</v>
      </c>
      <c r="Y293">
        <f t="shared" si="8"/>
        <v>4.6390010233697225</v>
      </c>
    </row>
    <row r="294" spans="1:25" x14ac:dyDescent="0.2">
      <c r="A294">
        <f t="shared" si="9"/>
        <v>288</v>
      </c>
      <c r="B294" t="str">
        <f>'[4]IntHeatGain-100Rad-2XWall-TS6-O'!A1033</f>
        <v xml:space="preserve"> 08/12  24:00:00</v>
      </c>
      <c r="C294">
        <f>'[4]IntHeatGain-100Rad-2XWall-TS6-O'!B1033</f>
        <v>20</v>
      </c>
      <c r="D294" s="3">
        <f>'[4]IntHeatGain-100Rad-2XWall-TS6-O'!C1033</f>
        <v>0</v>
      </c>
      <c r="E294" s="3">
        <f>'[4]IntHeatGain-100Rad-2XWall-TS6-O'!D1033</f>
        <v>0</v>
      </c>
      <c r="F294" s="3">
        <f>'[4]IntHeatGain-100Rad-2XWall-TS6-O'!E1033</f>
        <v>0</v>
      </c>
      <c r="G294">
        <f>'[4]IntHeatGain-100Rad-2XWall-TS6-O'!F1033</f>
        <v>15913.3954987383</v>
      </c>
      <c r="H294">
        <f>'[4]IntHeatGain-100Rad-2XWall-TS6-O'!G1033</f>
        <v>20</v>
      </c>
      <c r="I294" s="3">
        <f>'[4]IntHeatGain-100Rad-2XWall-TS6-O'!H1033</f>
        <v>0</v>
      </c>
      <c r="J294" s="3">
        <f>'[4]IntHeatGain-100Rad-2XWall-TS6-O'!I1033</f>
        <v>0</v>
      </c>
      <c r="K294" s="3">
        <f>'[4]IntHeatGain-100Rad-2XWall-TS6-O'!J1033</f>
        <v>0</v>
      </c>
      <c r="L294" s="3">
        <f>'[4]IntHeatGain-100Rad-2XWall-TS6-O'!K1033</f>
        <v>0</v>
      </c>
      <c r="M294" s="3">
        <f>'[4]IntHeatGain-100Rad-2XWall-TS6-O'!L1033</f>
        <v>0</v>
      </c>
      <c r="N294" s="3">
        <f>'[4]IntHeatGain-100Rad-2XWall-TS6-O'!M1033</f>
        <v>20.026612168512099</v>
      </c>
      <c r="O294">
        <f>'[4]IntHeatGain-100Rad-2XWall-TS6-O'!N1033</f>
        <v>20.0268271367385</v>
      </c>
      <c r="P294">
        <f>'[4]IntHeatGain-100Rad-2XWall-TS6-O'!O1033</f>
        <v>3.0760000000000001</v>
      </c>
      <c r="Q294">
        <f>'[4]IntHeatGain-100Rad-2XWall-TS6-O'!P1033</f>
        <v>0</v>
      </c>
      <c r="R294" s="3">
        <f>'[4]IntHeatGain-100Rad-2XWall-TS6-O'!Q1033</f>
        <v>3.0760000000000001</v>
      </c>
      <c r="S294">
        <f>'[4]IntHeatGain-100Rad-2XWall-TS6-O'!R1033</f>
        <v>3.0760000000000001</v>
      </c>
      <c r="T294">
        <f>'[4]IntHeatGain-100Rad-2XWall-TS6-O'!S1033</f>
        <v>3.0760000000000001</v>
      </c>
      <c r="U294">
        <f>'[4]IntHeatGain-100Rad-2XWall-TS6-O'!T1033</f>
        <v>3.0760000000000001</v>
      </c>
      <c r="V294">
        <f>'[4]IntHeatGain-100Rad-2XWall-TS6-O'!U1033</f>
        <v>3.0760000000000001</v>
      </c>
      <c r="W294">
        <f>'[4]IntHeatGain-100Rad-2XWall-TS6-O'!V1033</f>
        <v>0</v>
      </c>
      <c r="Y294">
        <f t="shared" si="8"/>
        <v>4.4203876385384167</v>
      </c>
    </row>
    <row r="295" spans="1:25" x14ac:dyDescent="0.2">
      <c r="A295">
        <f t="shared" si="9"/>
        <v>289</v>
      </c>
      <c r="B295" t="str">
        <f>'[4]IntHeatGain-100Rad-2XWall-TS6-O'!A1034</f>
        <v xml:space="preserve"> 08/13  01:00:00</v>
      </c>
      <c r="C295">
        <f>'[4]IntHeatGain-100Rad-2XWall-TS6-O'!B1034</f>
        <v>20</v>
      </c>
      <c r="D295" s="3">
        <f>'[4]IntHeatGain-100Rad-2XWall-TS6-O'!C1034</f>
        <v>0</v>
      </c>
      <c r="E295" s="3">
        <f>'[4]IntHeatGain-100Rad-2XWall-TS6-O'!D1034</f>
        <v>0</v>
      </c>
      <c r="F295" s="3">
        <f>'[4]IntHeatGain-100Rad-2XWall-TS6-O'!E1034</f>
        <v>0</v>
      </c>
      <c r="G295">
        <f>'[4]IntHeatGain-100Rad-2XWall-TS6-O'!F1034</f>
        <v>15163.4594640454</v>
      </c>
      <c r="H295">
        <f>'[4]IntHeatGain-100Rad-2XWall-TS6-O'!G1034</f>
        <v>20</v>
      </c>
      <c r="I295" s="3">
        <f>'[4]IntHeatGain-100Rad-2XWall-TS6-O'!H1034</f>
        <v>0</v>
      </c>
      <c r="J295" s="3">
        <f>'[4]IntHeatGain-100Rad-2XWall-TS6-O'!I1034</f>
        <v>0</v>
      </c>
      <c r="K295" s="3">
        <f>'[4]IntHeatGain-100Rad-2XWall-TS6-O'!J1034</f>
        <v>0</v>
      </c>
      <c r="L295" s="3">
        <f>'[4]IntHeatGain-100Rad-2XWall-TS6-O'!K1034</f>
        <v>0</v>
      </c>
      <c r="M295" s="3">
        <f>'[4]IntHeatGain-100Rad-2XWall-TS6-O'!L1034</f>
        <v>0</v>
      </c>
      <c r="N295" s="3">
        <f>'[4]IntHeatGain-100Rad-2XWall-TS6-O'!M1034</f>
        <v>20.025358041187101</v>
      </c>
      <c r="O295">
        <f>'[4]IntHeatGain-100Rad-2XWall-TS6-O'!N1034</f>
        <v>20.025562881922401</v>
      </c>
      <c r="P295">
        <f>'[4]IntHeatGain-100Rad-2XWall-TS6-O'!O1034</f>
        <v>3.0760000000000001</v>
      </c>
      <c r="Q295">
        <f>'[4]IntHeatGain-100Rad-2XWall-TS6-O'!P1034</f>
        <v>0</v>
      </c>
      <c r="R295" s="3">
        <f>'[4]IntHeatGain-100Rad-2XWall-TS6-O'!Q1034</f>
        <v>3.0760000000000001</v>
      </c>
      <c r="S295">
        <f>'[4]IntHeatGain-100Rad-2XWall-TS6-O'!R1034</f>
        <v>3.0760000000000001</v>
      </c>
      <c r="T295">
        <f>'[4]IntHeatGain-100Rad-2XWall-TS6-O'!S1034</f>
        <v>3.0760000000000001</v>
      </c>
      <c r="U295">
        <f>'[4]IntHeatGain-100Rad-2XWall-TS6-O'!T1034</f>
        <v>3.0760000000000001</v>
      </c>
      <c r="V295">
        <f>'[4]IntHeatGain-100Rad-2XWall-TS6-O'!U1034</f>
        <v>3.0760000000000001</v>
      </c>
      <c r="W295">
        <f>'[4]IntHeatGain-100Rad-2XWall-TS6-O'!V1034</f>
        <v>0</v>
      </c>
      <c r="Y295">
        <f t="shared" si="8"/>
        <v>4.2120720733459445</v>
      </c>
    </row>
    <row r="296" spans="1:25" x14ac:dyDescent="0.2">
      <c r="A296">
        <f t="shared" si="9"/>
        <v>290</v>
      </c>
      <c r="B296" t="str">
        <f>'[4]IntHeatGain-100Rad-2XWall-TS6-O'!A1035</f>
        <v xml:space="preserve"> 08/13  02:00:00</v>
      </c>
      <c r="C296">
        <f>'[4]IntHeatGain-100Rad-2XWall-TS6-O'!B1035</f>
        <v>20</v>
      </c>
      <c r="D296" s="3">
        <f>'[4]IntHeatGain-100Rad-2XWall-TS6-O'!C1035</f>
        <v>0</v>
      </c>
      <c r="E296" s="3">
        <f>'[4]IntHeatGain-100Rad-2XWall-TS6-O'!D1035</f>
        <v>0</v>
      </c>
      <c r="F296" s="3">
        <f>'[4]IntHeatGain-100Rad-2XWall-TS6-O'!E1035</f>
        <v>0</v>
      </c>
      <c r="G296">
        <f>'[4]IntHeatGain-100Rad-2XWall-TS6-O'!F1035</f>
        <v>14448.8595985633</v>
      </c>
      <c r="H296">
        <f>'[4]IntHeatGain-100Rad-2XWall-TS6-O'!G1035</f>
        <v>20</v>
      </c>
      <c r="I296" s="3">
        <f>'[4]IntHeatGain-100Rad-2XWall-TS6-O'!H1035</f>
        <v>0</v>
      </c>
      <c r="J296" s="3">
        <f>'[4]IntHeatGain-100Rad-2XWall-TS6-O'!I1035</f>
        <v>0</v>
      </c>
      <c r="K296" s="3">
        <f>'[4]IntHeatGain-100Rad-2XWall-TS6-O'!J1035</f>
        <v>0</v>
      </c>
      <c r="L296" s="3">
        <f>'[4]IntHeatGain-100Rad-2XWall-TS6-O'!K1035</f>
        <v>0</v>
      </c>
      <c r="M296" s="3">
        <f>'[4]IntHeatGain-100Rad-2XWall-TS6-O'!L1035</f>
        <v>0</v>
      </c>
      <c r="N296" s="3">
        <f>'[4]IntHeatGain-100Rad-2XWall-TS6-O'!M1035</f>
        <v>20.024163006975801</v>
      </c>
      <c r="O296">
        <f>'[4]IntHeatGain-100Rad-2XWall-TS6-O'!N1035</f>
        <v>20.024358195111301</v>
      </c>
      <c r="P296">
        <f>'[4]IntHeatGain-100Rad-2XWall-TS6-O'!O1035</f>
        <v>3.0760000000000001</v>
      </c>
      <c r="Q296">
        <f>'[4]IntHeatGain-100Rad-2XWall-TS6-O'!P1035</f>
        <v>0</v>
      </c>
      <c r="R296" s="3">
        <f>'[4]IntHeatGain-100Rad-2XWall-TS6-O'!Q1035</f>
        <v>3.0760000000000001</v>
      </c>
      <c r="S296">
        <f>'[4]IntHeatGain-100Rad-2XWall-TS6-O'!R1035</f>
        <v>3.0760000000000001</v>
      </c>
      <c r="T296">
        <f>'[4]IntHeatGain-100Rad-2XWall-TS6-O'!S1035</f>
        <v>3.0760000000000001</v>
      </c>
      <c r="U296">
        <f>'[4]IntHeatGain-100Rad-2XWall-TS6-O'!T1035</f>
        <v>3.0760000000000001</v>
      </c>
      <c r="V296">
        <f>'[4]IntHeatGain-100Rad-2XWall-TS6-O'!U1035</f>
        <v>3.0760000000000001</v>
      </c>
      <c r="W296">
        <f>'[4]IntHeatGain-100Rad-2XWall-TS6-O'!V1035</f>
        <v>0</v>
      </c>
      <c r="Y296">
        <f t="shared" si="8"/>
        <v>4.0135721107120279</v>
      </c>
    </row>
    <row r="297" spans="1:25" x14ac:dyDescent="0.2">
      <c r="A297">
        <f t="shared" si="9"/>
        <v>291</v>
      </c>
      <c r="B297" t="str">
        <f>'[4]IntHeatGain-100Rad-2XWall-TS6-O'!A1036</f>
        <v xml:space="preserve"> 08/13  03:00:00</v>
      </c>
      <c r="C297">
        <f>'[4]IntHeatGain-100Rad-2XWall-TS6-O'!B1036</f>
        <v>20</v>
      </c>
      <c r="D297" s="3">
        <f>'[4]IntHeatGain-100Rad-2XWall-TS6-O'!C1036</f>
        <v>0</v>
      </c>
      <c r="E297" s="3">
        <f>'[4]IntHeatGain-100Rad-2XWall-TS6-O'!D1036</f>
        <v>0</v>
      </c>
      <c r="F297" s="3">
        <f>'[4]IntHeatGain-100Rad-2XWall-TS6-O'!E1036</f>
        <v>0</v>
      </c>
      <c r="G297">
        <f>'[4]IntHeatGain-100Rad-2XWall-TS6-O'!F1036</f>
        <v>13767.9329738454</v>
      </c>
      <c r="H297">
        <f>'[4]IntHeatGain-100Rad-2XWall-TS6-O'!G1036</f>
        <v>20</v>
      </c>
      <c r="I297" s="3">
        <f>'[4]IntHeatGain-100Rad-2XWall-TS6-O'!H1036</f>
        <v>0</v>
      </c>
      <c r="J297" s="3">
        <f>'[4]IntHeatGain-100Rad-2XWall-TS6-O'!I1036</f>
        <v>0</v>
      </c>
      <c r="K297" s="3">
        <f>'[4]IntHeatGain-100Rad-2XWall-TS6-O'!J1036</f>
        <v>0</v>
      </c>
      <c r="L297" s="3">
        <f>'[4]IntHeatGain-100Rad-2XWall-TS6-O'!K1036</f>
        <v>0</v>
      </c>
      <c r="M297" s="3">
        <f>'[4]IntHeatGain-100Rad-2XWall-TS6-O'!L1036</f>
        <v>0</v>
      </c>
      <c r="N297" s="3">
        <f>'[4]IntHeatGain-100Rad-2XWall-TS6-O'!M1036</f>
        <v>20.023024284942402</v>
      </c>
      <c r="O297">
        <f>'[4]IntHeatGain-100Rad-2XWall-TS6-O'!N1036</f>
        <v>20.0232102758462</v>
      </c>
      <c r="P297">
        <f>'[4]IntHeatGain-100Rad-2XWall-TS6-O'!O1036</f>
        <v>3.0760000000000001</v>
      </c>
      <c r="Q297">
        <f>'[4]IntHeatGain-100Rad-2XWall-TS6-O'!P1036</f>
        <v>0</v>
      </c>
      <c r="R297" s="3">
        <f>'[4]IntHeatGain-100Rad-2XWall-TS6-O'!Q1036</f>
        <v>3.0760000000000001</v>
      </c>
      <c r="S297">
        <f>'[4]IntHeatGain-100Rad-2XWall-TS6-O'!R1036</f>
        <v>3.0760000000000001</v>
      </c>
      <c r="T297">
        <f>'[4]IntHeatGain-100Rad-2XWall-TS6-O'!S1036</f>
        <v>3.0760000000000001</v>
      </c>
      <c r="U297">
        <f>'[4]IntHeatGain-100Rad-2XWall-TS6-O'!T1036</f>
        <v>3.0760000000000001</v>
      </c>
      <c r="V297">
        <f>'[4]IntHeatGain-100Rad-2XWall-TS6-O'!U1036</f>
        <v>3.0760000000000001</v>
      </c>
      <c r="W297">
        <f>'[4]IntHeatGain-100Rad-2XWall-TS6-O'!V1036</f>
        <v>0</v>
      </c>
      <c r="Y297">
        <f t="shared" si="8"/>
        <v>3.8244258260681665</v>
      </c>
    </row>
    <row r="298" spans="1:25" x14ac:dyDescent="0.2">
      <c r="A298">
        <f t="shared" si="9"/>
        <v>292</v>
      </c>
      <c r="B298" t="str">
        <f>'[4]IntHeatGain-100Rad-2XWall-TS6-O'!A1037</f>
        <v xml:space="preserve"> 08/13  04:00:00</v>
      </c>
      <c r="C298">
        <f>'[4]IntHeatGain-100Rad-2XWall-TS6-O'!B1037</f>
        <v>20</v>
      </c>
      <c r="D298" s="3">
        <f>'[4]IntHeatGain-100Rad-2XWall-TS6-O'!C1037</f>
        <v>0</v>
      </c>
      <c r="E298" s="3">
        <f>'[4]IntHeatGain-100Rad-2XWall-TS6-O'!D1037</f>
        <v>0</v>
      </c>
      <c r="F298" s="3">
        <f>'[4]IntHeatGain-100Rad-2XWall-TS6-O'!E1037</f>
        <v>0</v>
      </c>
      <c r="G298">
        <f>'[4]IntHeatGain-100Rad-2XWall-TS6-O'!F1037</f>
        <v>13119.089266881399</v>
      </c>
      <c r="H298">
        <f>'[4]IntHeatGain-100Rad-2XWall-TS6-O'!G1037</f>
        <v>20</v>
      </c>
      <c r="I298" s="3">
        <f>'[4]IntHeatGain-100Rad-2XWall-TS6-O'!H1037</f>
        <v>0</v>
      </c>
      <c r="J298" s="3">
        <f>'[4]IntHeatGain-100Rad-2XWall-TS6-O'!I1037</f>
        <v>0</v>
      </c>
      <c r="K298" s="3">
        <f>'[4]IntHeatGain-100Rad-2XWall-TS6-O'!J1037</f>
        <v>0</v>
      </c>
      <c r="L298" s="3">
        <f>'[4]IntHeatGain-100Rad-2XWall-TS6-O'!K1037</f>
        <v>0</v>
      </c>
      <c r="M298" s="3">
        <f>'[4]IntHeatGain-100Rad-2XWall-TS6-O'!L1037</f>
        <v>0</v>
      </c>
      <c r="N298" s="3">
        <f>'[4]IntHeatGain-100Rad-2XWall-TS6-O'!M1037</f>
        <v>20.021939215569901</v>
      </c>
      <c r="O298">
        <f>'[4]IntHeatGain-100Rad-2XWall-TS6-O'!N1037</f>
        <v>20.022116443488901</v>
      </c>
      <c r="P298">
        <f>'[4]IntHeatGain-100Rad-2XWall-TS6-O'!O1037</f>
        <v>3.0760000000000001</v>
      </c>
      <c r="Q298">
        <f>'[4]IntHeatGain-100Rad-2XWall-TS6-O'!P1037</f>
        <v>0</v>
      </c>
      <c r="R298" s="3">
        <f>'[4]IntHeatGain-100Rad-2XWall-TS6-O'!Q1037</f>
        <v>3.0760000000000001</v>
      </c>
      <c r="S298">
        <f>'[4]IntHeatGain-100Rad-2XWall-TS6-O'!R1037</f>
        <v>3.0760000000000001</v>
      </c>
      <c r="T298">
        <f>'[4]IntHeatGain-100Rad-2XWall-TS6-O'!S1037</f>
        <v>3.0760000000000001</v>
      </c>
      <c r="U298">
        <f>'[4]IntHeatGain-100Rad-2XWall-TS6-O'!T1037</f>
        <v>3.0760000000000001</v>
      </c>
      <c r="V298">
        <f>'[4]IntHeatGain-100Rad-2XWall-TS6-O'!U1037</f>
        <v>3.0760000000000001</v>
      </c>
      <c r="W298">
        <f>'[4]IntHeatGain-100Rad-2XWall-TS6-O'!V1037</f>
        <v>0</v>
      </c>
      <c r="Y298">
        <f t="shared" si="8"/>
        <v>3.6441914630226111</v>
      </c>
    </row>
    <row r="299" spans="1:25" x14ac:dyDescent="0.2">
      <c r="A299">
        <f t="shared" si="9"/>
        <v>293</v>
      </c>
      <c r="B299" t="str">
        <f>'[4]IntHeatGain-100Rad-2XWall-TS6-O'!A1038</f>
        <v xml:space="preserve"> 08/13  05:00:00</v>
      </c>
      <c r="C299">
        <f>'[4]IntHeatGain-100Rad-2XWall-TS6-O'!B1038</f>
        <v>20</v>
      </c>
      <c r="D299" s="3">
        <f>'[4]IntHeatGain-100Rad-2XWall-TS6-O'!C1038</f>
        <v>0</v>
      </c>
      <c r="E299" s="3">
        <f>'[4]IntHeatGain-100Rad-2XWall-TS6-O'!D1038</f>
        <v>0</v>
      </c>
      <c r="F299" s="3">
        <f>'[4]IntHeatGain-100Rad-2XWall-TS6-O'!E1038</f>
        <v>0</v>
      </c>
      <c r="G299">
        <f>'[4]IntHeatGain-100Rad-2XWall-TS6-O'!F1038</f>
        <v>12500.8176350757</v>
      </c>
      <c r="H299">
        <f>'[4]IntHeatGain-100Rad-2XWall-TS6-O'!G1038</f>
        <v>20</v>
      </c>
      <c r="I299" s="3">
        <f>'[4]IntHeatGain-100Rad-2XWall-TS6-O'!H1038</f>
        <v>0</v>
      </c>
      <c r="J299" s="3">
        <f>'[4]IntHeatGain-100Rad-2XWall-TS6-O'!I1038</f>
        <v>0</v>
      </c>
      <c r="K299" s="3">
        <f>'[4]IntHeatGain-100Rad-2XWall-TS6-O'!J1038</f>
        <v>0</v>
      </c>
      <c r="L299" s="3">
        <f>'[4]IntHeatGain-100Rad-2XWall-TS6-O'!K1038</f>
        <v>0</v>
      </c>
      <c r="M299" s="3">
        <f>'[4]IntHeatGain-100Rad-2XWall-TS6-O'!L1038</f>
        <v>0</v>
      </c>
      <c r="N299" s="3">
        <f>'[4]IntHeatGain-100Rad-2XWall-TS6-O'!M1038</f>
        <v>20.0209052722576</v>
      </c>
      <c r="O299">
        <f>'[4]IntHeatGain-100Rad-2XWall-TS6-O'!N1038</f>
        <v>20.021074148921802</v>
      </c>
      <c r="P299">
        <f>'[4]IntHeatGain-100Rad-2XWall-TS6-O'!O1038</f>
        <v>3.0760000000000001</v>
      </c>
      <c r="Q299">
        <f>'[4]IntHeatGain-100Rad-2XWall-TS6-O'!P1038</f>
        <v>0</v>
      </c>
      <c r="R299" s="3">
        <f>'[4]IntHeatGain-100Rad-2XWall-TS6-O'!Q1038</f>
        <v>3.0760000000000001</v>
      </c>
      <c r="S299">
        <f>'[4]IntHeatGain-100Rad-2XWall-TS6-O'!R1038</f>
        <v>3.0760000000000001</v>
      </c>
      <c r="T299">
        <f>'[4]IntHeatGain-100Rad-2XWall-TS6-O'!S1038</f>
        <v>3.0760000000000001</v>
      </c>
      <c r="U299">
        <f>'[4]IntHeatGain-100Rad-2XWall-TS6-O'!T1038</f>
        <v>3.0760000000000001</v>
      </c>
      <c r="V299">
        <f>'[4]IntHeatGain-100Rad-2XWall-TS6-O'!U1038</f>
        <v>3.0760000000000001</v>
      </c>
      <c r="W299">
        <f>'[4]IntHeatGain-100Rad-2XWall-TS6-O'!V1038</f>
        <v>0</v>
      </c>
      <c r="Y299">
        <f t="shared" si="8"/>
        <v>3.4724493430765833</v>
      </c>
    </row>
    <row r="300" spans="1:25" x14ac:dyDescent="0.2">
      <c r="A300">
        <f t="shared" si="9"/>
        <v>294</v>
      </c>
      <c r="B300" t="str">
        <f>'[4]IntHeatGain-100Rad-2XWall-TS6-O'!A1039</f>
        <v xml:space="preserve"> 08/13  06:00:00</v>
      </c>
      <c r="C300">
        <f>'[4]IntHeatGain-100Rad-2XWall-TS6-O'!B1039</f>
        <v>20</v>
      </c>
      <c r="D300">
        <f>'[4]IntHeatGain-100Rad-2XWall-TS6-O'!C1039</f>
        <v>0</v>
      </c>
      <c r="E300">
        <f>'[4]IntHeatGain-100Rad-2XWall-TS6-O'!D1039</f>
        <v>0</v>
      </c>
      <c r="F300" s="3">
        <f>'[4]IntHeatGain-100Rad-2XWall-TS6-O'!E1039</f>
        <v>0</v>
      </c>
      <c r="G300">
        <f>'[4]IntHeatGain-100Rad-2XWall-TS6-O'!F1039</f>
        <v>11911.685077165699</v>
      </c>
      <c r="H300">
        <f>'[4]IntHeatGain-100Rad-2XWall-TS6-O'!G1039</f>
        <v>20</v>
      </c>
      <c r="I300" s="3">
        <f>'[4]IntHeatGain-100Rad-2XWall-TS6-O'!H1039</f>
        <v>0</v>
      </c>
      <c r="J300" s="3">
        <f>'[4]IntHeatGain-100Rad-2XWall-TS6-O'!I1039</f>
        <v>0</v>
      </c>
      <c r="K300" s="3">
        <f>'[4]IntHeatGain-100Rad-2XWall-TS6-O'!J1039</f>
        <v>0</v>
      </c>
      <c r="L300" s="3">
        <f>'[4]IntHeatGain-100Rad-2XWall-TS6-O'!K1039</f>
        <v>0</v>
      </c>
      <c r="M300" s="3">
        <f>'[4]IntHeatGain-100Rad-2XWall-TS6-O'!L1039</f>
        <v>0</v>
      </c>
      <c r="N300" s="3">
        <f>'[4]IntHeatGain-100Rad-2XWall-TS6-O'!M1039</f>
        <v>20.0199200585797</v>
      </c>
      <c r="O300">
        <f>'[4]IntHeatGain-100Rad-2XWall-TS6-O'!N1039</f>
        <v>20.020080975087399</v>
      </c>
      <c r="P300">
        <f>'[4]IntHeatGain-100Rad-2XWall-TS6-O'!O1039</f>
        <v>3.0760000000000001</v>
      </c>
      <c r="Q300">
        <f>'[4]IntHeatGain-100Rad-2XWall-TS6-O'!P1039</f>
        <v>0</v>
      </c>
      <c r="R300" s="3">
        <f>'[4]IntHeatGain-100Rad-2XWall-TS6-O'!Q1039</f>
        <v>3.0760000000000001</v>
      </c>
      <c r="S300">
        <f>'[4]IntHeatGain-100Rad-2XWall-TS6-O'!R1039</f>
        <v>3.0760000000000001</v>
      </c>
      <c r="T300">
        <f>'[4]IntHeatGain-100Rad-2XWall-TS6-O'!S1039</f>
        <v>3.0760000000000001</v>
      </c>
      <c r="U300">
        <f>'[4]IntHeatGain-100Rad-2XWall-TS6-O'!T1039</f>
        <v>3.0760000000000001</v>
      </c>
      <c r="V300">
        <f>'[4]IntHeatGain-100Rad-2XWall-TS6-O'!U1039</f>
        <v>3.0760000000000001</v>
      </c>
      <c r="W300">
        <f>'[4]IntHeatGain-100Rad-2XWall-TS6-O'!V1039</f>
        <v>0</v>
      </c>
      <c r="Y300">
        <f t="shared" si="8"/>
        <v>3.3088014103238055</v>
      </c>
    </row>
    <row r="301" spans="1:25" x14ac:dyDescent="0.2">
      <c r="A301">
        <f t="shared" si="9"/>
        <v>295</v>
      </c>
      <c r="B301" t="str">
        <f>'[4]IntHeatGain-100Rad-2XWall-TS6-O'!A1040</f>
        <v xml:space="preserve"> 08/13  07:00:00</v>
      </c>
      <c r="C301">
        <f>'[4]IntHeatGain-100Rad-2XWall-TS6-O'!B1040</f>
        <v>20</v>
      </c>
      <c r="D301">
        <f>'[4]IntHeatGain-100Rad-2XWall-TS6-O'!C1040</f>
        <v>0</v>
      </c>
      <c r="E301">
        <f>'[4]IntHeatGain-100Rad-2XWall-TS6-O'!D1040</f>
        <v>181</v>
      </c>
      <c r="F301" s="3">
        <f>'[4]IntHeatGain-100Rad-2XWall-TS6-O'!E1040</f>
        <v>0</v>
      </c>
      <c r="G301">
        <f>'[4]IntHeatGain-100Rad-2XWall-TS6-O'!F1040</f>
        <v>11350.3238901685</v>
      </c>
      <c r="H301">
        <f>'[4]IntHeatGain-100Rad-2XWall-TS6-O'!G1040</f>
        <v>20</v>
      </c>
      <c r="I301" s="3">
        <f>'[4]IntHeatGain-100Rad-2XWall-TS6-O'!H1040</f>
        <v>0</v>
      </c>
      <c r="J301" s="3">
        <f>'[4]IntHeatGain-100Rad-2XWall-TS6-O'!I1040</f>
        <v>0</v>
      </c>
      <c r="K301" s="3">
        <f>'[4]IntHeatGain-100Rad-2XWall-TS6-O'!J1040</f>
        <v>0</v>
      </c>
      <c r="L301" s="3">
        <f>'[4]IntHeatGain-100Rad-2XWall-TS6-O'!K1040</f>
        <v>0</v>
      </c>
      <c r="M301" s="3">
        <f>'[4]IntHeatGain-100Rad-2XWall-TS6-O'!L1040</f>
        <v>0</v>
      </c>
      <c r="N301" s="3">
        <f>'[4]IntHeatGain-100Rad-2XWall-TS6-O'!M1040</f>
        <v>20.0189812873096</v>
      </c>
      <c r="O301">
        <f>'[4]IntHeatGain-100Rad-2XWall-TS6-O'!N1040</f>
        <v>20.019134618320301</v>
      </c>
      <c r="P301">
        <f>'[4]IntHeatGain-100Rad-2XWall-TS6-O'!O1040</f>
        <v>3.0760000000000001</v>
      </c>
      <c r="Q301">
        <f>'[4]IntHeatGain-100Rad-2XWall-TS6-O'!P1040</f>
        <v>0</v>
      </c>
      <c r="R301" s="3">
        <f>'[4]IntHeatGain-100Rad-2XWall-TS6-O'!Q1040</f>
        <v>3.0760000000000001</v>
      </c>
      <c r="S301">
        <f>'[4]IntHeatGain-100Rad-2XWall-TS6-O'!R1040</f>
        <v>3.0760000000000001</v>
      </c>
      <c r="T301">
        <f>'[4]IntHeatGain-100Rad-2XWall-TS6-O'!S1040</f>
        <v>3.0760000000000001</v>
      </c>
      <c r="U301">
        <f>'[4]IntHeatGain-100Rad-2XWall-TS6-O'!T1040</f>
        <v>3.0760000000000001</v>
      </c>
      <c r="V301">
        <f>'[4]IntHeatGain-100Rad-2XWall-TS6-O'!U1040</f>
        <v>3.0760000000000001</v>
      </c>
      <c r="W301">
        <f>'[4]IntHeatGain-100Rad-2XWall-TS6-O'!V1040</f>
        <v>0</v>
      </c>
      <c r="Y301">
        <f t="shared" si="8"/>
        <v>3.1528677472690276</v>
      </c>
    </row>
    <row r="302" spans="1:25" x14ac:dyDescent="0.2">
      <c r="A302">
        <f t="shared" si="9"/>
        <v>296</v>
      </c>
      <c r="B302" t="str">
        <f>'[4]IntHeatGain-100Rad-2XWall-TS6-O'!A1041</f>
        <v xml:space="preserve"> 08/13  08:00:00</v>
      </c>
      <c r="C302">
        <f>'[4]IntHeatGain-100Rad-2XWall-TS6-O'!B1041</f>
        <v>20</v>
      </c>
      <c r="D302">
        <f>'[4]IntHeatGain-100Rad-2XWall-TS6-O'!C1041</f>
        <v>0</v>
      </c>
      <c r="E302">
        <f>'[4]IntHeatGain-100Rad-2XWall-TS6-O'!D1041</f>
        <v>551.08333333333303</v>
      </c>
      <c r="F302" s="3">
        <f>'[4]IntHeatGain-100Rad-2XWall-TS6-O'!E1041</f>
        <v>0</v>
      </c>
      <c r="G302">
        <f>'[4]IntHeatGain-100Rad-2XWall-TS6-O'!F1041</f>
        <v>10815.4216893798</v>
      </c>
      <c r="H302">
        <f>'[4]IntHeatGain-100Rad-2XWall-TS6-O'!G1041</f>
        <v>20</v>
      </c>
      <c r="I302" s="3">
        <f>'[4]IntHeatGain-100Rad-2XWall-TS6-O'!H1041</f>
        <v>0</v>
      </c>
      <c r="J302" s="3">
        <f>'[4]IntHeatGain-100Rad-2XWall-TS6-O'!I1041</f>
        <v>0</v>
      </c>
      <c r="K302" s="3">
        <f>'[4]IntHeatGain-100Rad-2XWall-TS6-O'!J1041</f>
        <v>0</v>
      </c>
      <c r="L302" s="3">
        <f>'[4]IntHeatGain-100Rad-2XWall-TS6-O'!K1041</f>
        <v>0</v>
      </c>
      <c r="M302" s="3">
        <f>'[4]IntHeatGain-100Rad-2XWall-TS6-O'!L1041</f>
        <v>0</v>
      </c>
      <c r="N302" s="3">
        <f>'[4]IntHeatGain-100Rad-2XWall-TS6-O'!M1041</f>
        <v>20.01808676373</v>
      </c>
      <c r="O302">
        <f>'[4]IntHeatGain-100Rad-2XWall-TS6-O'!N1041</f>
        <v>20.018232868468498</v>
      </c>
      <c r="P302">
        <f>'[4]IntHeatGain-100Rad-2XWall-TS6-O'!O1041</f>
        <v>3.0760000000000001</v>
      </c>
      <c r="Q302">
        <f>'[4]IntHeatGain-100Rad-2XWall-TS6-O'!P1041</f>
        <v>0</v>
      </c>
      <c r="R302" s="3">
        <f>'[4]IntHeatGain-100Rad-2XWall-TS6-O'!Q1041</f>
        <v>3.0760000000000001</v>
      </c>
      <c r="S302">
        <f>'[4]IntHeatGain-100Rad-2XWall-TS6-O'!R1041</f>
        <v>3.0760000000000001</v>
      </c>
      <c r="T302">
        <f>'[4]IntHeatGain-100Rad-2XWall-TS6-O'!S1041</f>
        <v>3.0760000000000001</v>
      </c>
      <c r="U302">
        <f>'[4]IntHeatGain-100Rad-2XWall-TS6-O'!T1041</f>
        <v>3.0760000000000001</v>
      </c>
      <c r="V302">
        <f>'[4]IntHeatGain-100Rad-2XWall-TS6-O'!U1041</f>
        <v>3.0760000000000001</v>
      </c>
      <c r="W302">
        <f>'[4]IntHeatGain-100Rad-2XWall-TS6-O'!V1041</f>
        <v>0</v>
      </c>
      <c r="Y302">
        <f t="shared" si="8"/>
        <v>3.0042838026054999</v>
      </c>
    </row>
    <row r="303" spans="1:25" x14ac:dyDescent="0.2">
      <c r="A303">
        <f t="shared" si="9"/>
        <v>297</v>
      </c>
      <c r="B303" t="str">
        <f>'[4]IntHeatGain-100Rad-2XWall-TS6-O'!A1042</f>
        <v xml:space="preserve"> 08/13  09:00:00</v>
      </c>
      <c r="C303">
        <f>'[4]IntHeatGain-100Rad-2XWall-TS6-O'!B1042</f>
        <v>20</v>
      </c>
      <c r="D303">
        <f>'[4]IntHeatGain-100Rad-2XWall-TS6-O'!C1042</f>
        <v>0</v>
      </c>
      <c r="E303">
        <f>'[4]IntHeatGain-100Rad-2XWall-TS6-O'!D1042</f>
        <v>747.91666666666697</v>
      </c>
      <c r="F303" s="3">
        <f>'[4]IntHeatGain-100Rad-2XWall-TS6-O'!E1042</f>
        <v>0</v>
      </c>
      <c r="G303">
        <f>'[4]IntHeatGain-100Rad-2XWall-TS6-O'!F1042</f>
        <v>10305.7258795547</v>
      </c>
      <c r="H303">
        <f>'[4]IntHeatGain-100Rad-2XWall-TS6-O'!G1042</f>
        <v>20</v>
      </c>
      <c r="I303" s="3">
        <f>'[4]IntHeatGain-100Rad-2XWall-TS6-O'!H1042</f>
        <v>0</v>
      </c>
      <c r="J303" s="3">
        <f>'[4]IntHeatGain-100Rad-2XWall-TS6-O'!I1042</f>
        <v>0</v>
      </c>
      <c r="K303" s="3">
        <f>'[4]IntHeatGain-100Rad-2XWall-TS6-O'!J1042</f>
        <v>0</v>
      </c>
      <c r="L303" s="3">
        <f>'[4]IntHeatGain-100Rad-2XWall-TS6-O'!K1042</f>
        <v>0</v>
      </c>
      <c r="M303" s="3">
        <f>'[4]IntHeatGain-100Rad-2XWall-TS6-O'!L1042</f>
        <v>0</v>
      </c>
      <c r="N303" s="3">
        <f>'[4]IntHeatGain-100Rad-2XWall-TS6-O'!M1042</f>
        <v>20.0172343931104</v>
      </c>
      <c r="O303">
        <f>'[4]IntHeatGain-100Rad-2XWall-TS6-O'!N1042</f>
        <v>20.0173736132346</v>
      </c>
      <c r="P303">
        <f>'[4]IntHeatGain-100Rad-2XWall-TS6-O'!O1042</f>
        <v>3.0760000000000001</v>
      </c>
      <c r="Q303">
        <f>'[4]IntHeatGain-100Rad-2XWall-TS6-O'!P1042</f>
        <v>0</v>
      </c>
      <c r="R303" s="3">
        <f>'[4]IntHeatGain-100Rad-2XWall-TS6-O'!Q1042</f>
        <v>3.0760000000000001</v>
      </c>
      <c r="S303">
        <f>'[4]IntHeatGain-100Rad-2XWall-TS6-O'!R1042</f>
        <v>3.0760000000000001</v>
      </c>
      <c r="T303">
        <f>'[4]IntHeatGain-100Rad-2XWall-TS6-O'!S1042</f>
        <v>3.0760000000000001</v>
      </c>
      <c r="U303">
        <f>'[4]IntHeatGain-100Rad-2XWall-TS6-O'!T1042</f>
        <v>3.0760000000000001</v>
      </c>
      <c r="V303">
        <f>'[4]IntHeatGain-100Rad-2XWall-TS6-O'!U1042</f>
        <v>3.0760000000000001</v>
      </c>
      <c r="W303">
        <f>'[4]IntHeatGain-100Rad-2XWall-TS6-O'!V1042</f>
        <v>0</v>
      </c>
      <c r="Y303">
        <f t="shared" si="8"/>
        <v>2.8627016332096389</v>
      </c>
    </row>
    <row r="304" spans="1:25" x14ac:dyDescent="0.2">
      <c r="A304">
        <f t="shared" si="9"/>
        <v>298</v>
      </c>
      <c r="B304" t="str">
        <f>'[4]IntHeatGain-100Rad-2XWall-TS6-O'!A1043</f>
        <v xml:space="preserve"> 08/13  10:00:00</v>
      </c>
      <c r="C304">
        <f>'[4]IntHeatGain-100Rad-2XWall-TS6-O'!B1043</f>
        <v>20</v>
      </c>
      <c r="D304">
        <f>'[4]IntHeatGain-100Rad-2XWall-TS6-O'!C1043</f>
        <v>0</v>
      </c>
      <c r="E304">
        <f>'[4]IntHeatGain-100Rad-2XWall-TS6-O'!D1043</f>
        <v>835.08333333333303</v>
      </c>
      <c r="F304" s="3">
        <f>'[4]IntHeatGain-100Rad-2XWall-TS6-O'!E1043</f>
        <v>0</v>
      </c>
      <c r="G304">
        <f>'[4]IntHeatGain-100Rad-2XWall-TS6-O'!F1043</f>
        <v>9820.0474482013196</v>
      </c>
      <c r="H304">
        <f>'[4]IntHeatGain-100Rad-2XWall-TS6-O'!G1043</f>
        <v>20</v>
      </c>
      <c r="I304" s="3">
        <f>'[4]IntHeatGain-100Rad-2XWall-TS6-O'!H1043</f>
        <v>0</v>
      </c>
      <c r="J304" s="3">
        <f>'[4]IntHeatGain-100Rad-2XWall-TS6-O'!I1043</f>
        <v>0</v>
      </c>
      <c r="K304" s="3">
        <f>'[4]IntHeatGain-100Rad-2XWall-TS6-O'!J1043</f>
        <v>0</v>
      </c>
      <c r="L304" s="3">
        <f>'[4]IntHeatGain-100Rad-2XWall-TS6-O'!K1043</f>
        <v>0</v>
      </c>
      <c r="M304" s="3">
        <f>'[4]IntHeatGain-100Rad-2XWall-TS6-O'!L1043</f>
        <v>0</v>
      </c>
      <c r="N304" s="3">
        <f>'[4]IntHeatGain-100Rad-2XWall-TS6-O'!M1043</f>
        <v>20.016422187050502</v>
      </c>
      <c r="O304">
        <f>'[4]IntHeatGain-100Rad-2XWall-TS6-O'!N1043</f>
        <v>20.016554846942999</v>
      </c>
      <c r="P304">
        <f>'[4]IntHeatGain-100Rad-2XWall-TS6-O'!O1043</f>
        <v>3.0760000000000001</v>
      </c>
      <c r="Q304">
        <f>'[4]IntHeatGain-100Rad-2XWall-TS6-O'!P1043</f>
        <v>0</v>
      </c>
      <c r="R304" s="3">
        <f>'[4]IntHeatGain-100Rad-2XWall-TS6-O'!Q1043</f>
        <v>3.0760000000000001</v>
      </c>
      <c r="S304">
        <f>'[4]IntHeatGain-100Rad-2XWall-TS6-O'!R1043</f>
        <v>3.0760000000000001</v>
      </c>
      <c r="T304">
        <f>'[4]IntHeatGain-100Rad-2XWall-TS6-O'!S1043</f>
        <v>3.0760000000000001</v>
      </c>
      <c r="U304">
        <f>'[4]IntHeatGain-100Rad-2XWall-TS6-O'!T1043</f>
        <v>3.0760000000000001</v>
      </c>
      <c r="V304">
        <f>'[4]IntHeatGain-100Rad-2XWall-TS6-O'!U1043</f>
        <v>3.0760000000000001</v>
      </c>
      <c r="W304">
        <f>'[4]IntHeatGain-100Rad-2XWall-TS6-O'!V1043</f>
        <v>0</v>
      </c>
      <c r="Y304">
        <f t="shared" si="8"/>
        <v>2.7277909578337001</v>
      </c>
    </row>
    <row r="305" spans="1:25" x14ac:dyDescent="0.2">
      <c r="A305">
        <f t="shared" si="9"/>
        <v>299</v>
      </c>
      <c r="B305" t="str">
        <f>'[4]IntHeatGain-100Rad-2XWall-TS6-O'!A1044</f>
        <v xml:space="preserve"> 08/13  11:00:00</v>
      </c>
      <c r="C305">
        <f>'[4]IntHeatGain-100Rad-2XWall-TS6-O'!B1044</f>
        <v>20</v>
      </c>
      <c r="D305">
        <f>'[4]IntHeatGain-100Rad-2XWall-TS6-O'!C1044</f>
        <v>0</v>
      </c>
      <c r="E305">
        <f>'[4]IntHeatGain-100Rad-2XWall-TS6-O'!D1044</f>
        <v>878.08333333333303</v>
      </c>
      <c r="F305" s="3">
        <f>'[4]IntHeatGain-100Rad-2XWall-TS6-O'!E1044</f>
        <v>0</v>
      </c>
      <c r="G305">
        <f>'[4]IntHeatGain-100Rad-2XWall-TS6-O'!F1044</f>
        <v>9357.2548504209008</v>
      </c>
      <c r="H305">
        <f>'[4]IntHeatGain-100Rad-2XWall-TS6-O'!G1044</f>
        <v>20</v>
      </c>
      <c r="I305" s="3">
        <f>'[4]IntHeatGain-100Rad-2XWall-TS6-O'!H1044</f>
        <v>0</v>
      </c>
      <c r="J305" s="3">
        <f>'[4]IntHeatGain-100Rad-2XWall-TS6-O'!I1044</f>
        <v>0</v>
      </c>
      <c r="K305" s="3">
        <f>'[4]IntHeatGain-100Rad-2XWall-TS6-O'!J1044</f>
        <v>0</v>
      </c>
      <c r="L305" s="3">
        <f>'[4]IntHeatGain-100Rad-2XWall-TS6-O'!K1044</f>
        <v>0</v>
      </c>
      <c r="M305" s="3">
        <f>'[4]IntHeatGain-100Rad-2XWall-TS6-O'!L1044</f>
        <v>0</v>
      </c>
      <c r="N305" s="3">
        <f>'[4]IntHeatGain-100Rad-2XWall-TS6-O'!M1044</f>
        <v>20.015648253253701</v>
      </c>
      <c r="O305">
        <f>'[4]IntHeatGain-100Rad-2XWall-TS6-O'!N1044</f>
        <v>20.015774662041199</v>
      </c>
      <c r="P305">
        <f>'[4]IntHeatGain-100Rad-2XWall-TS6-O'!O1044</f>
        <v>3.0760000000000001</v>
      </c>
      <c r="Q305">
        <f>'[4]IntHeatGain-100Rad-2XWall-TS6-O'!P1044</f>
        <v>0</v>
      </c>
      <c r="R305" s="3">
        <f>'[4]IntHeatGain-100Rad-2XWall-TS6-O'!Q1044</f>
        <v>3.0760000000000001</v>
      </c>
      <c r="S305">
        <f>'[4]IntHeatGain-100Rad-2XWall-TS6-O'!R1044</f>
        <v>3.0760000000000001</v>
      </c>
      <c r="T305">
        <f>'[4]IntHeatGain-100Rad-2XWall-TS6-O'!S1044</f>
        <v>3.0760000000000001</v>
      </c>
      <c r="U305">
        <f>'[4]IntHeatGain-100Rad-2XWall-TS6-O'!T1044</f>
        <v>3.0760000000000001</v>
      </c>
      <c r="V305">
        <f>'[4]IntHeatGain-100Rad-2XWall-TS6-O'!U1044</f>
        <v>3.0760000000000001</v>
      </c>
      <c r="W305">
        <f>'[4]IntHeatGain-100Rad-2XWall-TS6-O'!V1044</f>
        <v>0</v>
      </c>
      <c r="Y305">
        <f t="shared" si="8"/>
        <v>2.5992374584502502</v>
      </c>
    </row>
    <row r="306" spans="1:25" x14ac:dyDescent="0.2">
      <c r="A306">
        <f t="shared" si="9"/>
        <v>300</v>
      </c>
      <c r="B306" t="str">
        <f>'[4]IntHeatGain-100Rad-2XWall-TS6-O'!A1045</f>
        <v xml:space="preserve"> 08/13  12:00:00</v>
      </c>
      <c r="C306">
        <f>'[4]IntHeatGain-100Rad-2XWall-TS6-O'!B1045</f>
        <v>20</v>
      </c>
      <c r="D306">
        <f>'[4]IntHeatGain-100Rad-2XWall-TS6-O'!C1045</f>
        <v>0</v>
      </c>
      <c r="E306">
        <f>'[4]IntHeatGain-100Rad-2XWall-TS6-O'!D1045</f>
        <v>899.5</v>
      </c>
      <c r="F306" s="3">
        <f>'[4]IntHeatGain-100Rad-2XWall-TS6-O'!E1045</f>
        <v>0</v>
      </c>
      <c r="G306">
        <f>'[4]IntHeatGain-100Rad-2XWall-TS6-O'!F1045</f>
        <v>8916.2693413853303</v>
      </c>
      <c r="H306">
        <f>'[4]IntHeatGain-100Rad-2XWall-TS6-O'!G1045</f>
        <v>20</v>
      </c>
      <c r="I306" s="3">
        <f>'[4]IntHeatGain-100Rad-2XWall-TS6-O'!H1045</f>
        <v>0</v>
      </c>
      <c r="J306" s="3">
        <f>'[4]IntHeatGain-100Rad-2XWall-TS6-O'!I1045</f>
        <v>0</v>
      </c>
      <c r="K306" s="3">
        <f>'[4]IntHeatGain-100Rad-2XWall-TS6-O'!J1045</f>
        <v>0</v>
      </c>
      <c r="L306" s="3">
        <f>'[4]IntHeatGain-100Rad-2XWall-TS6-O'!K1045</f>
        <v>0</v>
      </c>
      <c r="M306" s="3">
        <f>'[4]IntHeatGain-100Rad-2XWall-TS6-O'!L1045</f>
        <v>0</v>
      </c>
      <c r="N306" s="3">
        <f>'[4]IntHeatGain-100Rad-2XWall-TS6-O'!M1045</f>
        <v>20.0149107877217</v>
      </c>
      <c r="O306">
        <f>'[4]IntHeatGain-100Rad-2XWall-TS6-O'!N1045</f>
        <v>20.0150312401666</v>
      </c>
      <c r="P306">
        <f>'[4]IntHeatGain-100Rad-2XWall-TS6-O'!O1045</f>
        <v>3.0760000000000001</v>
      </c>
      <c r="Q306">
        <f>'[4]IntHeatGain-100Rad-2XWall-TS6-O'!P1045</f>
        <v>0</v>
      </c>
      <c r="R306" s="3">
        <f>'[4]IntHeatGain-100Rad-2XWall-TS6-O'!Q1045</f>
        <v>3.0760000000000001</v>
      </c>
      <c r="S306">
        <f>'[4]IntHeatGain-100Rad-2XWall-TS6-O'!R1045</f>
        <v>3.0760000000000001</v>
      </c>
      <c r="T306">
        <f>'[4]IntHeatGain-100Rad-2XWall-TS6-O'!S1045</f>
        <v>3.0760000000000001</v>
      </c>
      <c r="U306">
        <f>'[4]IntHeatGain-100Rad-2XWall-TS6-O'!T1045</f>
        <v>3.0760000000000001</v>
      </c>
      <c r="V306">
        <f>'[4]IntHeatGain-100Rad-2XWall-TS6-O'!U1045</f>
        <v>3.0760000000000001</v>
      </c>
      <c r="W306">
        <f>'[4]IntHeatGain-100Rad-2XWall-TS6-O'!V1045</f>
        <v>0</v>
      </c>
      <c r="Y306">
        <f t="shared" si="8"/>
        <v>2.4767414837181474</v>
      </c>
    </row>
    <row r="307" spans="1:25" x14ac:dyDescent="0.2">
      <c r="A307">
        <f t="shared" si="9"/>
        <v>301</v>
      </c>
      <c r="B307" t="str">
        <f>'[4]IntHeatGain-100Rad-2XWall-TS6-O'!A1046</f>
        <v xml:space="preserve"> 08/13  13:00:00</v>
      </c>
      <c r="C307">
        <f>'[4]IntHeatGain-100Rad-2XWall-TS6-O'!B1046</f>
        <v>20</v>
      </c>
      <c r="D307">
        <f>'[4]IntHeatGain-100Rad-2XWall-TS6-O'!C1046</f>
        <v>0</v>
      </c>
      <c r="E307">
        <f>'[4]IntHeatGain-100Rad-2XWall-TS6-O'!D1046</f>
        <v>907</v>
      </c>
      <c r="F307" s="3">
        <f>'[4]IntHeatGain-100Rad-2XWall-TS6-O'!E1046</f>
        <v>0</v>
      </c>
      <c r="G307">
        <f>'[4]IntHeatGain-100Rad-2XWall-TS6-O'!F1046</f>
        <v>8496.0607461766795</v>
      </c>
      <c r="H307">
        <f>'[4]IntHeatGain-100Rad-2XWall-TS6-O'!G1046</f>
        <v>20</v>
      </c>
      <c r="I307" s="3">
        <f>'[4]IntHeatGain-100Rad-2XWall-TS6-O'!H1046</f>
        <v>0</v>
      </c>
      <c r="J307" s="3">
        <f>'[4]IntHeatGain-100Rad-2XWall-TS6-O'!I1046</f>
        <v>0</v>
      </c>
      <c r="K307" s="3">
        <f>'[4]IntHeatGain-100Rad-2XWall-TS6-O'!J1046</f>
        <v>0</v>
      </c>
      <c r="L307" s="3">
        <f>'[4]IntHeatGain-100Rad-2XWall-TS6-O'!K1046</f>
        <v>0</v>
      </c>
      <c r="M307" s="3">
        <f>'[4]IntHeatGain-100Rad-2XWall-TS6-O'!L1046</f>
        <v>0</v>
      </c>
      <c r="N307" s="3">
        <f>'[4]IntHeatGain-100Rad-2XWall-TS6-O'!M1046</f>
        <v>20.014208067680102</v>
      </c>
      <c r="O307">
        <f>'[4]IntHeatGain-100Rad-2XWall-TS6-O'!N1046</f>
        <v>20.014322845744399</v>
      </c>
      <c r="P307">
        <f>'[4]IntHeatGain-100Rad-2XWall-TS6-O'!O1046</f>
        <v>3.0760000000000001</v>
      </c>
      <c r="Q307">
        <f>'[4]IntHeatGain-100Rad-2XWall-TS6-O'!P1046</f>
        <v>0</v>
      </c>
      <c r="R307" s="3">
        <f>'[4]IntHeatGain-100Rad-2XWall-TS6-O'!Q1046</f>
        <v>3.0760000000000001</v>
      </c>
      <c r="S307">
        <f>'[4]IntHeatGain-100Rad-2XWall-TS6-O'!R1046</f>
        <v>3.0760000000000001</v>
      </c>
      <c r="T307">
        <f>'[4]IntHeatGain-100Rad-2XWall-TS6-O'!S1046</f>
        <v>3.0760000000000001</v>
      </c>
      <c r="U307">
        <f>'[4]IntHeatGain-100Rad-2XWall-TS6-O'!T1046</f>
        <v>3.0760000000000001</v>
      </c>
      <c r="V307">
        <f>'[4]IntHeatGain-100Rad-2XWall-TS6-O'!U1046</f>
        <v>3.0760000000000001</v>
      </c>
      <c r="W307">
        <f>'[4]IntHeatGain-100Rad-2XWall-TS6-O'!V1046</f>
        <v>0</v>
      </c>
      <c r="Y307">
        <f t="shared" si="8"/>
        <v>2.3600168739379663</v>
      </c>
    </row>
    <row r="308" spans="1:25" x14ac:dyDescent="0.2">
      <c r="A308">
        <f t="shared" si="9"/>
        <v>302</v>
      </c>
      <c r="B308" t="str">
        <f>'[4]IntHeatGain-100Rad-2XWall-TS6-O'!A1047</f>
        <v xml:space="preserve"> 08/13  14:00:00</v>
      </c>
      <c r="C308">
        <f>'[4]IntHeatGain-100Rad-2XWall-TS6-O'!B1047</f>
        <v>20</v>
      </c>
      <c r="D308">
        <f>'[4]IntHeatGain-100Rad-2XWall-TS6-O'!C1047</f>
        <v>0</v>
      </c>
      <c r="E308">
        <f>'[4]IntHeatGain-100Rad-2XWall-TS6-O'!D1047</f>
        <v>903.66666666666697</v>
      </c>
      <c r="F308" s="3">
        <f>'[4]IntHeatGain-100Rad-2XWall-TS6-O'!E1047</f>
        <v>0</v>
      </c>
      <c r="G308">
        <f>'[4]IntHeatGain-100Rad-2XWall-TS6-O'!F1047</f>
        <v>8095.6406142021897</v>
      </c>
      <c r="H308">
        <f>'[4]IntHeatGain-100Rad-2XWall-TS6-O'!G1047</f>
        <v>20</v>
      </c>
      <c r="I308" s="3">
        <f>'[4]IntHeatGain-100Rad-2XWall-TS6-O'!H1047</f>
        <v>0</v>
      </c>
      <c r="J308" s="3">
        <f>'[4]IntHeatGain-100Rad-2XWall-TS6-O'!I1047</f>
        <v>0</v>
      </c>
      <c r="K308" s="3">
        <f>'[4]IntHeatGain-100Rad-2XWall-TS6-O'!J1047</f>
        <v>0</v>
      </c>
      <c r="L308" s="3">
        <f>'[4]IntHeatGain-100Rad-2XWall-TS6-O'!K1047</f>
        <v>0</v>
      </c>
      <c r="M308" s="3">
        <f>'[4]IntHeatGain-100Rad-2XWall-TS6-O'!L1047</f>
        <v>0</v>
      </c>
      <c r="N308" s="3">
        <f>'[4]IntHeatGain-100Rad-2XWall-TS6-O'!M1047</f>
        <v>20.013538440130901</v>
      </c>
      <c r="O308">
        <f>'[4]IntHeatGain-100Rad-2XWall-TS6-O'!N1047</f>
        <v>20.0136478148302</v>
      </c>
      <c r="P308">
        <f>'[4]IntHeatGain-100Rad-2XWall-TS6-O'!O1047</f>
        <v>3.0760000000000001</v>
      </c>
      <c r="Q308">
        <f>'[4]IntHeatGain-100Rad-2XWall-TS6-O'!P1047</f>
        <v>0</v>
      </c>
      <c r="R308" s="3">
        <f>'[4]IntHeatGain-100Rad-2XWall-TS6-O'!Q1047</f>
        <v>3.0760000000000001</v>
      </c>
      <c r="S308">
        <f>'[4]IntHeatGain-100Rad-2XWall-TS6-O'!R1047</f>
        <v>3.0760000000000001</v>
      </c>
      <c r="T308">
        <f>'[4]IntHeatGain-100Rad-2XWall-TS6-O'!S1047</f>
        <v>3.0760000000000001</v>
      </c>
      <c r="U308">
        <f>'[4]IntHeatGain-100Rad-2XWall-TS6-O'!T1047</f>
        <v>3.0760000000000001</v>
      </c>
      <c r="V308">
        <f>'[4]IntHeatGain-100Rad-2XWall-TS6-O'!U1047</f>
        <v>3.0760000000000001</v>
      </c>
      <c r="W308">
        <f>'[4]IntHeatGain-100Rad-2XWall-TS6-O'!V1047</f>
        <v>0</v>
      </c>
      <c r="Y308">
        <f t="shared" si="8"/>
        <v>2.2487890595006084</v>
      </c>
    </row>
    <row r="309" spans="1:25" x14ac:dyDescent="0.2">
      <c r="A309">
        <f t="shared" si="9"/>
        <v>303</v>
      </c>
      <c r="B309" t="str">
        <f>'[4]IntHeatGain-100Rad-2XWall-TS6-O'!A1048</f>
        <v xml:space="preserve"> 08/13  15:00:00</v>
      </c>
      <c r="C309">
        <f>'[4]IntHeatGain-100Rad-2XWall-TS6-O'!B1048</f>
        <v>20</v>
      </c>
      <c r="D309">
        <f>'[4]IntHeatGain-100Rad-2XWall-TS6-O'!C1048</f>
        <v>0</v>
      </c>
      <c r="E309">
        <f>'[4]IntHeatGain-100Rad-2XWall-TS6-O'!D1048</f>
        <v>887.25</v>
      </c>
      <c r="F309" s="3">
        <f>'[4]IntHeatGain-100Rad-2XWall-TS6-O'!E1048</f>
        <v>0</v>
      </c>
      <c r="G309">
        <f>'[4]IntHeatGain-100Rad-2XWall-TS6-O'!F1048</f>
        <v>7714.0618677190696</v>
      </c>
      <c r="H309">
        <f>'[4]IntHeatGain-100Rad-2XWall-TS6-O'!G1048</f>
        <v>20</v>
      </c>
      <c r="I309" s="3">
        <f>'[4]IntHeatGain-100Rad-2XWall-TS6-O'!H1048</f>
        <v>0</v>
      </c>
      <c r="J309" s="3">
        <f>'[4]IntHeatGain-100Rad-2XWall-TS6-O'!I1048</f>
        <v>0</v>
      </c>
      <c r="K309" s="3">
        <f>'[4]IntHeatGain-100Rad-2XWall-TS6-O'!J1048</f>
        <v>0</v>
      </c>
      <c r="L309" s="3">
        <f>'[4]IntHeatGain-100Rad-2XWall-TS6-O'!K1048</f>
        <v>0</v>
      </c>
      <c r="M309" s="3">
        <f>'[4]IntHeatGain-100Rad-2XWall-TS6-O'!L1048</f>
        <v>0</v>
      </c>
      <c r="N309" s="3">
        <f>'[4]IntHeatGain-100Rad-2XWall-TS6-O'!M1048</f>
        <v>20.012900321264102</v>
      </c>
      <c r="O309">
        <f>'[4]IntHeatGain-100Rad-2XWall-TS6-O'!N1048</f>
        <v>20.013004550970098</v>
      </c>
      <c r="P309">
        <f>'[4]IntHeatGain-100Rad-2XWall-TS6-O'!O1048</f>
        <v>3.0760000000000001</v>
      </c>
      <c r="Q309">
        <f>'[4]IntHeatGain-100Rad-2XWall-TS6-O'!P1048</f>
        <v>0</v>
      </c>
      <c r="R309" s="3">
        <f>'[4]IntHeatGain-100Rad-2XWall-TS6-O'!Q1048</f>
        <v>3.0760000000000001</v>
      </c>
      <c r="S309">
        <f>'[4]IntHeatGain-100Rad-2XWall-TS6-O'!R1048</f>
        <v>3.0760000000000001</v>
      </c>
      <c r="T309">
        <f>'[4]IntHeatGain-100Rad-2XWall-TS6-O'!S1048</f>
        <v>3.0760000000000001</v>
      </c>
      <c r="U309">
        <f>'[4]IntHeatGain-100Rad-2XWall-TS6-O'!T1048</f>
        <v>3.0760000000000001</v>
      </c>
      <c r="V309">
        <f>'[4]IntHeatGain-100Rad-2XWall-TS6-O'!U1048</f>
        <v>3.0760000000000001</v>
      </c>
      <c r="W309">
        <f>'[4]IntHeatGain-100Rad-2XWall-TS6-O'!V1048</f>
        <v>0</v>
      </c>
      <c r="Y309">
        <f t="shared" si="8"/>
        <v>2.1427949632552972</v>
      </c>
    </row>
    <row r="310" spans="1:25" x14ac:dyDescent="0.2">
      <c r="A310">
        <f t="shared" si="9"/>
        <v>304</v>
      </c>
      <c r="B310" t="str">
        <f>'[4]IntHeatGain-100Rad-2XWall-TS6-O'!A1049</f>
        <v xml:space="preserve"> 08/13  16:00:00</v>
      </c>
      <c r="C310">
        <f>'[4]IntHeatGain-100Rad-2XWall-TS6-O'!B1049</f>
        <v>20</v>
      </c>
      <c r="D310">
        <f>'[4]IntHeatGain-100Rad-2XWall-TS6-O'!C1049</f>
        <v>0</v>
      </c>
      <c r="E310">
        <f>'[4]IntHeatGain-100Rad-2XWall-TS6-O'!D1049</f>
        <v>853.5</v>
      </c>
      <c r="F310" s="3">
        <f>'[4]IntHeatGain-100Rad-2XWall-TS6-O'!E1049</f>
        <v>0</v>
      </c>
      <c r="G310">
        <f>'[4]IntHeatGain-100Rad-2XWall-TS6-O'!F1049</f>
        <v>7350.4307775775496</v>
      </c>
      <c r="H310">
        <f>'[4]IntHeatGain-100Rad-2XWall-TS6-O'!G1049</f>
        <v>20</v>
      </c>
      <c r="I310" s="3">
        <f>'[4]IntHeatGain-100Rad-2XWall-TS6-O'!H1049</f>
        <v>0</v>
      </c>
      <c r="J310" s="3">
        <f>'[4]IntHeatGain-100Rad-2XWall-TS6-O'!I1049</f>
        <v>0</v>
      </c>
      <c r="K310" s="3">
        <f>'[4]IntHeatGain-100Rad-2XWall-TS6-O'!J1049</f>
        <v>0</v>
      </c>
      <c r="L310" s="3">
        <f>'[4]IntHeatGain-100Rad-2XWall-TS6-O'!K1049</f>
        <v>0</v>
      </c>
      <c r="M310" s="3">
        <f>'[4]IntHeatGain-100Rad-2XWall-TS6-O'!L1049</f>
        <v>0</v>
      </c>
      <c r="N310" s="3">
        <f>'[4]IntHeatGain-100Rad-2XWall-TS6-O'!M1049</f>
        <v>20.012292216485498</v>
      </c>
      <c r="O310">
        <f>'[4]IntHeatGain-100Rad-2XWall-TS6-O'!N1049</f>
        <v>20.012391543438099</v>
      </c>
      <c r="P310">
        <f>'[4]IntHeatGain-100Rad-2XWall-TS6-O'!O1049</f>
        <v>3.0760000000000001</v>
      </c>
      <c r="Q310">
        <f>'[4]IntHeatGain-100Rad-2XWall-TS6-O'!P1049</f>
        <v>0</v>
      </c>
      <c r="R310" s="3">
        <f>'[4]IntHeatGain-100Rad-2XWall-TS6-O'!Q1049</f>
        <v>3.0760000000000001</v>
      </c>
      <c r="S310">
        <f>'[4]IntHeatGain-100Rad-2XWall-TS6-O'!R1049</f>
        <v>3.0760000000000001</v>
      </c>
      <c r="T310">
        <f>'[4]IntHeatGain-100Rad-2XWall-TS6-O'!S1049</f>
        <v>3.0760000000000001</v>
      </c>
      <c r="U310">
        <f>'[4]IntHeatGain-100Rad-2XWall-TS6-O'!T1049</f>
        <v>3.0760000000000001</v>
      </c>
      <c r="V310">
        <f>'[4]IntHeatGain-100Rad-2XWall-TS6-O'!U1049</f>
        <v>3.0760000000000001</v>
      </c>
      <c r="W310">
        <f>'[4]IntHeatGain-100Rad-2XWall-TS6-O'!V1049</f>
        <v>0</v>
      </c>
      <c r="Y310">
        <f t="shared" si="8"/>
        <v>2.0417863271048748</v>
      </c>
    </row>
    <row r="311" spans="1:25" x14ac:dyDescent="0.2">
      <c r="A311">
        <f t="shared" si="9"/>
        <v>305</v>
      </c>
      <c r="B311" t="str">
        <f>'[4]IntHeatGain-100Rad-2XWall-TS6-O'!A1050</f>
        <v xml:space="preserve"> 08/13  17:00:00</v>
      </c>
      <c r="C311">
        <f>'[4]IntHeatGain-100Rad-2XWall-TS6-O'!B1050</f>
        <v>20</v>
      </c>
      <c r="D311">
        <f>'[4]IntHeatGain-100Rad-2XWall-TS6-O'!C1050</f>
        <v>0</v>
      </c>
      <c r="E311">
        <f>'[4]IntHeatGain-100Rad-2XWall-TS6-O'!D1050</f>
        <v>785.66666666666697</v>
      </c>
      <c r="F311" s="3">
        <f>'[4]IntHeatGain-100Rad-2XWall-TS6-O'!E1050</f>
        <v>0</v>
      </c>
      <c r="G311">
        <f>'[4]IntHeatGain-100Rad-2XWall-TS6-O'!F1050</f>
        <v>7003.9086892549503</v>
      </c>
      <c r="H311">
        <f>'[4]IntHeatGain-100Rad-2XWall-TS6-O'!G1050</f>
        <v>20</v>
      </c>
      <c r="I311" s="3">
        <f>'[4]IntHeatGain-100Rad-2XWall-TS6-O'!H1050</f>
        <v>0</v>
      </c>
      <c r="J311" s="3">
        <f>'[4]IntHeatGain-100Rad-2XWall-TS6-O'!I1050</f>
        <v>0</v>
      </c>
      <c r="K311" s="3">
        <f>'[4]IntHeatGain-100Rad-2XWall-TS6-O'!J1050</f>
        <v>0</v>
      </c>
      <c r="L311" s="3">
        <f>'[4]IntHeatGain-100Rad-2XWall-TS6-O'!K1050</f>
        <v>0</v>
      </c>
      <c r="M311" s="3">
        <f>'[4]IntHeatGain-100Rad-2XWall-TS6-O'!L1050</f>
        <v>0</v>
      </c>
      <c r="N311" s="3">
        <f>'[4]IntHeatGain-100Rad-2XWall-TS6-O'!M1050</f>
        <v>20.011712723302601</v>
      </c>
      <c r="O311">
        <f>'[4]IntHeatGain-100Rad-2XWall-TS6-O'!N1050</f>
        <v>20.011807376043201</v>
      </c>
      <c r="P311">
        <f>'[4]IntHeatGain-100Rad-2XWall-TS6-O'!O1050</f>
        <v>3.0760000000000001</v>
      </c>
      <c r="Q311">
        <f>'[4]IntHeatGain-100Rad-2XWall-TS6-O'!P1050</f>
        <v>0</v>
      </c>
      <c r="R311" s="3">
        <f>'[4]IntHeatGain-100Rad-2XWall-TS6-O'!Q1050</f>
        <v>3.0760000000000001</v>
      </c>
      <c r="S311">
        <f>'[4]IntHeatGain-100Rad-2XWall-TS6-O'!R1050</f>
        <v>3.0760000000000001</v>
      </c>
      <c r="T311">
        <f>'[4]IntHeatGain-100Rad-2XWall-TS6-O'!S1050</f>
        <v>3.0760000000000001</v>
      </c>
      <c r="U311">
        <f>'[4]IntHeatGain-100Rad-2XWall-TS6-O'!T1050</f>
        <v>3.0760000000000001</v>
      </c>
      <c r="V311">
        <f>'[4]IntHeatGain-100Rad-2XWall-TS6-O'!U1050</f>
        <v>3.0760000000000001</v>
      </c>
      <c r="W311">
        <f>'[4]IntHeatGain-100Rad-2XWall-TS6-O'!V1050</f>
        <v>0</v>
      </c>
      <c r="Y311">
        <f t="shared" si="8"/>
        <v>1.9455301914597085</v>
      </c>
    </row>
    <row r="312" spans="1:25" x14ac:dyDescent="0.2">
      <c r="A312">
        <f t="shared" si="9"/>
        <v>306</v>
      </c>
      <c r="B312" t="str">
        <f>'[4]IntHeatGain-100Rad-2XWall-TS6-O'!A1051</f>
        <v xml:space="preserve"> 08/13  18:00:00</v>
      </c>
      <c r="C312">
        <f>'[4]IntHeatGain-100Rad-2XWall-TS6-O'!B1051</f>
        <v>20</v>
      </c>
      <c r="D312">
        <f>'[4]IntHeatGain-100Rad-2XWall-TS6-O'!C1051</f>
        <v>0</v>
      </c>
      <c r="E312">
        <f>'[4]IntHeatGain-100Rad-2XWall-TS6-O'!D1051</f>
        <v>636.66666666666697</v>
      </c>
      <c r="F312" s="3">
        <f>'[4]IntHeatGain-100Rad-2XWall-TS6-O'!E1051</f>
        <v>0</v>
      </c>
      <c r="G312">
        <f>'[4]IntHeatGain-100Rad-2XWall-TS6-O'!F1051</f>
        <v>6673.6946442094304</v>
      </c>
      <c r="H312">
        <f>'[4]IntHeatGain-100Rad-2XWall-TS6-O'!G1051</f>
        <v>20</v>
      </c>
      <c r="I312" s="3">
        <f>'[4]IntHeatGain-100Rad-2XWall-TS6-O'!H1051</f>
        <v>0</v>
      </c>
      <c r="J312" s="3">
        <f>'[4]IntHeatGain-100Rad-2XWall-TS6-O'!I1051</f>
        <v>0</v>
      </c>
      <c r="K312" s="3">
        <f>'[4]IntHeatGain-100Rad-2XWall-TS6-O'!J1051</f>
        <v>0</v>
      </c>
      <c r="L312" s="3">
        <f>'[4]IntHeatGain-100Rad-2XWall-TS6-O'!K1051</f>
        <v>0</v>
      </c>
      <c r="M312" s="3">
        <f>'[4]IntHeatGain-100Rad-2XWall-TS6-O'!L1051</f>
        <v>0</v>
      </c>
      <c r="N312" s="3">
        <f>'[4]IntHeatGain-100Rad-2XWall-TS6-O'!M1051</f>
        <v>20.011160502262701</v>
      </c>
      <c r="O312">
        <f>'[4]IntHeatGain-100Rad-2XWall-TS6-O'!N1051</f>
        <v>20.0112507005257</v>
      </c>
      <c r="P312">
        <f>'[4]IntHeatGain-100Rad-2XWall-TS6-O'!O1051</f>
        <v>3.0760000000000001</v>
      </c>
      <c r="Q312">
        <f>'[4]IntHeatGain-100Rad-2XWall-TS6-O'!P1051</f>
        <v>0</v>
      </c>
      <c r="R312" s="3">
        <f>'[4]IntHeatGain-100Rad-2XWall-TS6-O'!Q1051</f>
        <v>3.0760000000000001</v>
      </c>
      <c r="S312">
        <f>'[4]IntHeatGain-100Rad-2XWall-TS6-O'!R1051</f>
        <v>3.0760000000000001</v>
      </c>
      <c r="T312">
        <f>'[4]IntHeatGain-100Rad-2XWall-TS6-O'!S1051</f>
        <v>3.0760000000000001</v>
      </c>
      <c r="U312">
        <f>'[4]IntHeatGain-100Rad-2XWall-TS6-O'!T1051</f>
        <v>3.0760000000000001</v>
      </c>
      <c r="V312">
        <f>'[4]IntHeatGain-100Rad-2XWall-TS6-O'!U1051</f>
        <v>3.0760000000000001</v>
      </c>
      <c r="W312">
        <f>'[4]IntHeatGain-100Rad-2XWall-TS6-O'!V1051</f>
        <v>0</v>
      </c>
      <c r="Y312">
        <f t="shared" si="8"/>
        <v>1.8538040678359529</v>
      </c>
    </row>
    <row r="313" spans="1:25" x14ac:dyDescent="0.2">
      <c r="A313">
        <f t="shared" si="9"/>
        <v>307</v>
      </c>
      <c r="B313" t="str">
        <f>'[4]IntHeatGain-100Rad-2XWall-TS6-O'!A1052</f>
        <v xml:space="preserve"> 08/13  19:00:00</v>
      </c>
      <c r="C313">
        <f>'[4]IntHeatGain-100Rad-2XWall-TS6-O'!B1052</f>
        <v>20</v>
      </c>
      <c r="D313">
        <f>'[4]IntHeatGain-100Rad-2XWall-TS6-O'!C1052</f>
        <v>0</v>
      </c>
      <c r="E313">
        <f>'[4]IntHeatGain-100Rad-2XWall-TS6-O'!D1052</f>
        <v>330.41666666666703</v>
      </c>
      <c r="F313" s="3">
        <f>'[4]IntHeatGain-100Rad-2XWall-TS6-O'!E1052</f>
        <v>0</v>
      </c>
      <c r="G313">
        <f>'[4]IntHeatGain-100Rad-2XWall-TS6-O'!F1052</f>
        <v>6359.0200945363104</v>
      </c>
      <c r="H313">
        <f>'[4]IntHeatGain-100Rad-2XWall-TS6-O'!G1052</f>
        <v>20</v>
      </c>
      <c r="I313" s="3">
        <f>'[4]IntHeatGain-100Rad-2XWall-TS6-O'!H1052</f>
        <v>0</v>
      </c>
      <c r="J313" s="3">
        <f>'[4]IntHeatGain-100Rad-2XWall-TS6-O'!I1052</f>
        <v>0</v>
      </c>
      <c r="K313" s="3">
        <f>'[4]IntHeatGain-100Rad-2XWall-TS6-O'!J1052</f>
        <v>0</v>
      </c>
      <c r="L313" s="3">
        <f>'[4]IntHeatGain-100Rad-2XWall-TS6-O'!K1052</f>
        <v>0</v>
      </c>
      <c r="M313" s="3">
        <f>'[4]IntHeatGain-100Rad-2XWall-TS6-O'!L1052</f>
        <v>0</v>
      </c>
      <c r="N313" s="3">
        <f>'[4]IntHeatGain-100Rad-2XWall-TS6-O'!M1052</f>
        <v>20.0106342681134</v>
      </c>
      <c r="O313">
        <f>'[4]IntHeatGain-100Rad-2XWall-TS6-O'!N1052</f>
        <v>20.0107202216623</v>
      </c>
      <c r="P313">
        <f>'[4]IntHeatGain-100Rad-2XWall-TS6-O'!O1052</f>
        <v>3.0760000000000001</v>
      </c>
      <c r="Q313">
        <f>'[4]IntHeatGain-100Rad-2XWall-TS6-O'!P1052</f>
        <v>0</v>
      </c>
      <c r="R313" s="3">
        <f>'[4]IntHeatGain-100Rad-2XWall-TS6-O'!Q1052</f>
        <v>3.0760000000000001</v>
      </c>
      <c r="S313">
        <f>'[4]IntHeatGain-100Rad-2XWall-TS6-O'!R1052</f>
        <v>3.0760000000000001</v>
      </c>
      <c r="T313">
        <f>'[4]IntHeatGain-100Rad-2XWall-TS6-O'!S1052</f>
        <v>3.0760000000000001</v>
      </c>
      <c r="U313">
        <f>'[4]IntHeatGain-100Rad-2XWall-TS6-O'!T1052</f>
        <v>3.0760000000000001</v>
      </c>
      <c r="V313">
        <f>'[4]IntHeatGain-100Rad-2XWall-TS6-O'!U1052</f>
        <v>3.0760000000000001</v>
      </c>
      <c r="W313">
        <f>'[4]IntHeatGain-100Rad-2XWall-TS6-O'!V1052</f>
        <v>0</v>
      </c>
      <c r="Y313">
        <f t="shared" si="8"/>
        <v>1.7663944707045307</v>
      </c>
    </row>
    <row r="314" spans="1:25" x14ac:dyDescent="0.2">
      <c r="A314">
        <f t="shared" si="9"/>
        <v>308</v>
      </c>
      <c r="B314" t="str">
        <f>'[4]IntHeatGain-100Rad-2XWall-TS6-O'!A1053</f>
        <v xml:space="preserve"> 08/13  20:00:00</v>
      </c>
      <c r="C314">
        <f>'[4]IntHeatGain-100Rad-2XWall-TS6-O'!B1053</f>
        <v>20</v>
      </c>
      <c r="D314" s="3">
        <f>'[4]IntHeatGain-100Rad-2XWall-TS6-O'!C1053</f>
        <v>0</v>
      </c>
      <c r="E314" s="3">
        <f>'[4]IntHeatGain-100Rad-2XWall-TS6-O'!D1053</f>
        <v>31.5833333333333</v>
      </c>
      <c r="F314" s="3">
        <f>'[4]IntHeatGain-100Rad-2XWall-TS6-O'!E1053</f>
        <v>0</v>
      </c>
      <c r="G314">
        <f>'[4]IntHeatGain-100Rad-2XWall-TS6-O'!F1053</f>
        <v>6059.1589449592702</v>
      </c>
      <c r="H314">
        <f>'[4]IntHeatGain-100Rad-2XWall-TS6-O'!G1053</f>
        <v>20</v>
      </c>
      <c r="I314" s="3">
        <f>'[4]IntHeatGain-100Rad-2XWall-TS6-O'!H1053</f>
        <v>0</v>
      </c>
      <c r="J314" s="3">
        <f>'[4]IntHeatGain-100Rad-2XWall-TS6-O'!I1053</f>
        <v>0</v>
      </c>
      <c r="K314" s="3">
        <f>'[4]IntHeatGain-100Rad-2XWall-TS6-O'!J1053</f>
        <v>0</v>
      </c>
      <c r="L314" s="3">
        <f>'[4]IntHeatGain-100Rad-2XWall-TS6-O'!K1053</f>
        <v>0</v>
      </c>
      <c r="M314" s="3">
        <f>'[4]IntHeatGain-100Rad-2XWall-TS6-O'!L1053</f>
        <v>0</v>
      </c>
      <c r="N314" s="3">
        <f>'[4]IntHeatGain-100Rad-2XWall-TS6-O'!M1053</f>
        <v>20.010132806596701</v>
      </c>
      <c r="O314">
        <f>'[4]IntHeatGain-100Rad-2XWall-TS6-O'!N1053</f>
        <v>20.010214712421099</v>
      </c>
      <c r="P314">
        <f>'[4]IntHeatGain-100Rad-2XWall-TS6-O'!O1053</f>
        <v>3.0760000000000001</v>
      </c>
      <c r="Q314">
        <f>'[4]IntHeatGain-100Rad-2XWall-TS6-O'!P1053</f>
        <v>0</v>
      </c>
      <c r="R314" s="3">
        <f>'[4]IntHeatGain-100Rad-2XWall-TS6-O'!Q1053</f>
        <v>3.0760000000000001</v>
      </c>
      <c r="S314">
        <f>'[4]IntHeatGain-100Rad-2XWall-TS6-O'!R1053</f>
        <v>3.0760000000000001</v>
      </c>
      <c r="T314">
        <f>'[4]IntHeatGain-100Rad-2XWall-TS6-O'!S1053</f>
        <v>3.0760000000000001</v>
      </c>
      <c r="U314">
        <f>'[4]IntHeatGain-100Rad-2XWall-TS6-O'!T1053</f>
        <v>3.0760000000000001</v>
      </c>
      <c r="V314">
        <f>'[4]IntHeatGain-100Rad-2XWall-TS6-O'!U1053</f>
        <v>3.0760000000000001</v>
      </c>
      <c r="W314">
        <f>'[4]IntHeatGain-100Rad-2XWall-TS6-O'!V1053</f>
        <v>0</v>
      </c>
      <c r="Y314">
        <f t="shared" si="8"/>
        <v>1.6830997069331306</v>
      </c>
    </row>
    <row r="315" spans="1:25" x14ac:dyDescent="0.2">
      <c r="A315">
        <f t="shared" si="9"/>
        <v>309</v>
      </c>
      <c r="B315" t="str">
        <f>'[4]IntHeatGain-100Rad-2XWall-TS6-O'!A1054</f>
        <v xml:space="preserve"> 08/13  21:00:00</v>
      </c>
      <c r="C315">
        <f>'[4]IntHeatGain-100Rad-2XWall-TS6-O'!B1054</f>
        <v>20</v>
      </c>
      <c r="D315" s="3">
        <f>'[4]IntHeatGain-100Rad-2XWall-TS6-O'!C1054</f>
        <v>0</v>
      </c>
      <c r="E315" s="3">
        <f>'[4]IntHeatGain-100Rad-2XWall-TS6-O'!D1054</f>
        <v>0</v>
      </c>
      <c r="F315" s="3">
        <f>'[4]IntHeatGain-100Rad-2XWall-TS6-O'!E1054</f>
        <v>0</v>
      </c>
      <c r="G315">
        <f>'[4]IntHeatGain-100Rad-2XWall-TS6-O'!F1054</f>
        <v>5773.4291445400904</v>
      </c>
      <c r="H315">
        <f>'[4]IntHeatGain-100Rad-2XWall-TS6-O'!G1054</f>
        <v>20</v>
      </c>
      <c r="I315" s="3">
        <f>'[4]IntHeatGain-100Rad-2XWall-TS6-O'!H1054</f>
        <v>0</v>
      </c>
      <c r="J315" s="3">
        <f>'[4]IntHeatGain-100Rad-2XWall-TS6-O'!I1054</f>
        <v>0</v>
      </c>
      <c r="K315" s="3">
        <f>'[4]IntHeatGain-100Rad-2XWall-TS6-O'!J1054</f>
        <v>0</v>
      </c>
      <c r="L315" s="3">
        <f>'[4]IntHeatGain-100Rad-2XWall-TS6-O'!K1054</f>
        <v>0</v>
      </c>
      <c r="M315" s="3">
        <f>'[4]IntHeatGain-100Rad-2XWall-TS6-O'!L1054</f>
        <v>0</v>
      </c>
      <c r="N315" s="3">
        <f>'[4]IntHeatGain-100Rad-2XWall-TS6-O'!M1054</f>
        <v>20.009654977110301</v>
      </c>
      <c r="O315">
        <f>'[4]IntHeatGain-100Rad-2XWall-TS6-O'!N1054</f>
        <v>20.009733020769399</v>
      </c>
      <c r="P315">
        <f>'[4]IntHeatGain-100Rad-2XWall-TS6-O'!O1054</f>
        <v>3.0760000000000001</v>
      </c>
      <c r="Q315">
        <f>'[4]IntHeatGain-100Rad-2XWall-TS6-O'!P1054</f>
        <v>0</v>
      </c>
      <c r="R315" s="3">
        <f>'[4]IntHeatGain-100Rad-2XWall-TS6-O'!Q1054</f>
        <v>3.0760000000000001</v>
      </c>
      <c r="S315">
        <f>'[4]IntHeatGain-100Rad-2XWall-TS6-O'!R1054</f>
        <v>3.0760000000000001</v>
      </c>
      <c r="T315">
        <f>'[4]IntHeatGain-100Rad-2XWall-TS6-O'!S1054</f>
        <v>3.0760000000000001</v>
      </c>
      <c r="U315">
        <f>'[4]IntHeatGain-100Rad-2XWall-TS6-O'!T1054</f>
        <v>3.0760000000000001</v>
      </c>
      <c r="V315">
        <f>'[4]IntHeatGain-100Rad-2XWall-TS6-O'!U1054</f>
        <v>3.0760000000000001</v>
      </c>
      <c r="W315">
        <f>'[4]IntHeatGain-100Rad-2XWall-TS6-O'!V1054</f>
        <v>0</v>
      </c>
      <c r="Y315">
        <f t="shared" si="8"/>
        <v>1.6037303179278029</v>
      </c>
    </row>
    <row r="316" spans="1:25" x14ac:dyDescent="0.2">
      <c r="A316">
        <f t="shared" si="9"/>
        <v>310</v>
      </c>
      <c r="B316" t="str">
        <f>'[4]IntHeatGain-100Rad-2XWall-TS6-O'!A1055</f>
        <v xml:space="preserve"> 08/13  22:00:00</v>
      </c>
      <c r="C316">
        <f>'[4]IntHeatGain-100Rad-2XWall-TS6-O'!B1055</f>
        <v>20</v>
      </c>
      <c r="D316" s="3">
        <f>'[4]IntHeatGain-100Rad-2XWall-TS6-O'!C1055</f>
        <v>0</v>
      </c>
      <c r="E316" s="3">
        <f>'[4]IntHeatGain-100Rad-2XWall-TS6-O'!D1055</f>
        <v>0</v>
      </c>
      <c r="F316" s="3">
        <f>'[4]IntHeatGain-100Rad-2XWall-TS6-O'!E1055</f>
        <v>0</v>
      </c>
      <c r="G316">
        <f>'[4]IntHeatGain-100Rad-2XWall-TS6-O'!F1055</f>
        <v>5501.1821302026801</v>
      </c>
      <c r="H316">
        <f>'[4]IntHeatGain-100Rad-2XWall-TS6-O'!G1055</f>
        <v>20</v>
      </c>
      <c r="I316" s="3">
        <f>'[4]IntHeatGain-100Rad-2XWall-TS6-O'!H1055</f>
        <v>0</v>
      </c>
      <c r="J316" s="3">
        <f>'[4]IntHeatGain-100Rad-2XWall-TS6-O'!I1055</f>
        <v>0</v>
      </c>
      <c r="K316" s="3">
        <f>'[4]IntHeatGain-100Rad-2XWall-TS6-O'!J1055</f>
        <v>0</v>
      </c>
      <c r="L316" s="3">
        <f>'[4]IntHeatGain-100Rad-2XWall-TS6-O'!K1055</f>
        <v>0</v>
      </c>
      <c r="M316" s="3">
        <f>'[4]IntHeatGain-100Rad-2XWall-TS6-O'!L1055</f>
        <v>0</v>
      </c>
      <c r="N316" s="3">
        <f>'[4]IntHeatGain-100Rad-2XWall-TS6-O'!M1055</f>
        <v>20.0091996950542</v>
      </c>
      <c r="O316">
        <f>'[4]IntHeatGain-100Rad-2XWall-TS6-O'!N1055</f>
        <v>20.0092740546466</v>
      </c>
      <c r="P316">
        <f>'[4]IntHeatGain-100Rad-2XWall-TS6-O'!O1055</f>
        <v>3.0760000000000001</v>
      </c>
      <c r="Q316">
        <f>'[4]IntHeatGain-100Rad-2XWall-TS6-O'!P1055</f>
        <v>0</v>
      </c>
      <c r="R316" s="3">
        <f>'[4]IntHeatGain-100Rad-2XWall-TS6-O'!Q1055</f>
        <v>3.0760000000000001</v>
      </c>
      <c r="S316">
        <f>'[4]IntHeatGain-100Rad-2XWall-TS6-O'!R1055</f>
        <v>3.0760000000000001</v>
      </c>
      <c r="T316">
        <f>'[4]IntHeatGain-100Rad-2XWall-TS6-O'!S1055</f>
        <v>3.0760000000000001</v>
      </c>
      <c r="U316">
        <f>'[4]IntHeatGain-100Rad-2XWall-TS6-O'!T1055</f>
        <v>3.0760000000000001</v>
      </c>
      <c r="V316">
        <f>'[4]IntHeatGain-100Rad-2XWall-TS6-O'!U1055</f>
        <v>3.0760000000000001</v>
      </c>
      <c r="W316">
        <f>'[4]IntHeatGain-100Rad-2XWall-TS6-O'!V1055</f>
        <v>0</v>
      </c>
      <c r="Y316">
        <f t="shared" si="8"/>
        <v>1.5281061472785222</v>
      </c>
    </row>
    <row r="317" spans="1:25" x14ac:dyDescent="0.2">
      <c r="A317">
        <f t="shared" si="9"/>
        <v>311</v>
      </c>
      <c r="B317" t="str">
        <f>'[4]IntHeatGain-100Rad-2XWall-TS6-O'!A1056</f>
        <v xml:space="preserve"> 08/13  23:00:00</v>
      </c>
      <c r="C317">
        <f>'[4]IntHeatGain-100Rad-2XWall-TS6-O'!B1056</f>
        <v>20</v>
      </c>
      <c r="D317" s="3">
        <f>'[4]IntHeatGain-100Rad-2XWall-TS6-O'!C1056</f>
        <v>0</v>
      </c>
      <c r="E317" s="3">
        <f>'[4]IntHeatGain-100Rad-2XWall-TS6-O'!D1056</f>
        <v>0</v>
      </c>
      <c r="F317" s="3">
        <f>'[4]IntHeatGain-100Rad-2XWall-TS6-O'!E1056</f>
        <v>0</v>
      </c>
      <c r="G317">
        <f>'[4]IntHeatGain-100Rad-2XWall-TS6-O'!F1056</f>
        <v>5241.7865163778397</v>
      </c>
      <c r="H317">
        <f>'[4]IntHeatGain-100Rad-2XWall-TS6-O'!G1056</f>
        <v>20</v>
      </c>
      <c r="I317" s="3">
        <f>'[4]IntHeatGain-100Rad-2XWall-TS6-O'!H1056</f>
        <v>0</v>
      </c>
      <c r="J317" s="3">
        <f>'[4]IntHeatGain-100Rad-2XWall-TS6-O'!I1056</f>
        <v>0</v>
      </c>
      <c r="K317" s="3">
        <f>'[4]IntHeatGain-100Rad-2XWall-TS6-O'!J1056</f>
        <v>0</v>
      </c>
      <c r="L317" s="3">
        <f>'[4]IntHeatGain-100Rad-2XWall-TS6-O'!K1056</f>
        <v>0</v>
      </c>
      <c r="M317" s="3">
        <f>'[4]IntHeatGain-100Rad-2XWall-TS6-O'!L1056</f>
        <v>0</v>
      </c>
      <c r="N317" s="3">
        <f>'[4]IntHeatGain-100Rad-2XWall-TS6-O'!M1056</f>
        <v>20.008765904554402</v>
      </c>
      <c r="O317">
        <f>'[4]IntHeatGain-100Rad-2XWall-TS6-O'!N1056</f>
        <v>20.0088367545995</v>
      </c>
      <c r="P317">
        <f>'[4]IntHeatGain-100Rad-2XWall-TS6-O'!O1056</f>
        <v>3.0760000000000001</v>
      </c>
      <c r="Q317">
        <f>'[4]IntHeatGain-100Rad-2XWall-TS6-O'!P1056</f>
        <v>0</v>
      </c>
      <c r="R317" s="3">
        <f>'[4]IntHeatGain-100Rad-2XWall-TS6-O'!Q1056</f>
        <v>3.0760000000000001</v>
      </c>
      <c r="S317">
        <f>'[4]IntHeatGain-100Rad-2XWall-TS6-O'!R1056</f>
        <v>3.0760000000000001</v>
      </c>
      <c r="T317">
        <f>'[4]IntHeatGain-100Rad-2XWall-TS6-O'!S1056</f>
        <v>3.0760000000000001</v>
      </c>
      <c r="U317">
        <f>'[4]IntHeatGain-100Rad-2XWall-TS6-O'!T1056</f>
        <v>3.0760000000000001</v>
      </c>
      <c r="V317">
        <f>'[4]IntHeatGain-100Rad-2XWall-TS6-O'!U1056</f>
        <v>3.0760000000000001</v>
      </c>
      <c r="W317">
        <f>'[4]IntHeatGain-100Rad-2XWall-TS6-O'!V1056</f>
        <v>0</v>
      </c>
      <c r="Y317">
        <f t="shared" si="8"/>
        <v>1.4560518101049555</v>
      </c>
    </row>
    <row r="318" spans="1:25" x14ac:dyDescent="0.2">
      <c r="A318">
        <f t="shared" si="9"/>
        <v>312</v>
      </c>
      <c r="B318" t="str">
        <f>'[4]IntHeatGain-100Rad-2XWall-TS6-O'!A1057</f>
        <v xml:space="preserve"> 08/13  24:00:00</v>
      </c>
      <c r="C318">
        <f>'[4]IntHeatGain-100Rad-2XWall-TS6-O'!B1057</f>
        <v>20</v>
      </c>
      <c r="D318" s="3">
        <f>'[4]IntHeatGain-100Rad-2XWall-TS6-O'!C1057</f>
        <v>0</v>
      </c>
      <c r="E318" s="3">
        <f>'[4]IntHeatGain-100Rad-2XWall-TS6-O'!D1057</f>
        <v>0</v>
      </c>
      <c r="F318" s="3">
        <f>'[4]IntHeatGain-100Rad-2XWall-TS6-O'!E1057</f>
        <v>0</v>
      </c>
      <c r="G318">
        <f>'[4]IntHeatGain-100Rad-2XWall-TS6-O'!F1057</f>
        <v>4994.6288820998398</v>
      </c>
      <c r="H318">
        <f>'[4]IntHeatGain-100Rad-2XWall-TS6-O'!G1057</f>
        <v>20</v>
      </c>
      <c r="I318" s="3">
        <f>'[4]IntHeatGain-100Rad-2XWall-TS6-O'!H1057</f>
        <v>0</v>
      </c>
      <c r="J318" s="3">
        <f>'[4]IntHeatGain-100Rad-2XWall-TS6-O'!I1057</f>
        <v>0</v>
      </c>
      <c r="K318" s="3">
        <f>'[4]IntHeatGain-100Rad-2XWall-TS6-O'!J1057</f>
        <v>0</v>
      </c>
      <c r="L318" s="3">
        <f>'[4]IntHeatGain-100Rad-2XWall-TS6-O'!K1057</f>
        <v>0</v>
      </c>
      <c r="M318" s="3">
        <f>'[4]IntHeatGain-100Rad-2XWall-TS6-O'!L1057</f>
        <v>0</v>
      </c>
      <c r="N318" s="3">
        <f>'[4]IntHeatGain-100Rad-2XWall-TS6-O'!M1057</f>
        <v>20.008352579779501</v>
      </c>
      <c r="O318">
        <f>'[4]IntHeatGain-100Rad-2XWall-TS6-O'!N1057</f>
        <v>20.008420088102699</v>
      </c>
      <c r="P318">
        <f>'[4]IntHeatGain-100Rad-2XWall-TS6-O'!O1057</f>
        <v>3.0760000000000001</v>
      </c>
      <c r="Q318">
        <f>'[4]IntHeatGain-100Rad-2XWall-TS6-O'!P1057</f>
        <v>0</v>
      </c>
      <c r="R318" s="3">
        <f>'[4]IntHeatGain-100Rad-2XWall-TS6-O'!Q1057</f>
        <v>3.0760000000000001</v>
      </c>
      <c r="S318">
        <f>'[4]IntHeatGain-100Rad-2XWall-TS6-O'!R1057</f>
        <v>3.0760000000000001</v>
      </c>
      <c r="T318">
        <f>'[4]IntHeatGain-100Rad-2XWall-TS6-O'!S1057</f>
        <v>3.0760000000000001</v>
      </c>
      <c r="U318">
        <f>'[4]IntHeatGain-100Rad-2XWall-TS6-O'!T1057</f>
        <v>3.0760000000000001</v>
      </c>
      <c r="V318">
        <f>'[4]IntHeatGain-100Rad-2XWall-TS6-O'!U1057</f>
        <v>3.0760000000000001</v>
      </c>
      <c r="W318">
        <f>'[4]IntHeatGain-100Rad-2XWall-TS6-O'!V1057</f>
        <v>0</v>
      </c>
      <c r="Y318">
        <f t="shared" si="8"/>
        <v>1.3873969116943998</v>
      </c>
    </row>
    <row r="319" spans="1:25" x14ac:dyDescent="0.2">
      <c r="A319">
        <f t="shared" si="9"/>
        <v>313</v>
      </c>
      <c r="B319" t="str">
        <f>'[4]IntHeatGain-100Rad-2XWall-TS6-O'!A1058</f>
        <v xml:space="preserve"> 08/14  01:00:00</v>
      </c>
      <c r="C319">
        <f>'[4]IntHeatGain-100Rad-2XWall-TS6-O'!B1058</f>
        <v>20</v>
      </c>
      <c r="D319" s="3">
        <f>'[4]IntHeatGain-100Rad-2XWall-TS6-O'!C1058</f>
        <v>0</v>
      </c>
      <c r="E319" s="3">
        <f>'[4]IntHeatGain-100Rad-2XWall-TS6-O'!D1058</f>
        <v>0</v>
      </c>
      <c r="F319" s="3">
        <f>'[4]IntHeatGain-100Rad-2XWall-TS6-O'!E1058</f>
        <v>0</v>
      </c>
      <c r="G319">
        <f>'[4]IntHeatGain-100Rad-2XWall-TS6-O'!F1058</f>
        <v>4759.1254019981398</v>
      </c>
      <c r="H319">
        <f>'[4]IntHeatGain-100Rad-2XWall-TS6-O'!G1058</f>
        <v>20</v>
      </c>
      <c r="I319" s="3">
        <f>'[4]IntHeatGain-100Rad-2XWall-TS6-O'!H1058</f>
        <v>0</v>
      </c>
      <c r="J319" s="3">
        <f>'[4]IntHeatGain-100Rad-2XWall-TS6-O'!I1058</f>
        <v>0</v>
      </c>
      <c r="K319" s="3">
        <f>'[4]IntHeatGain-100Rad-2XWall-TS6-O'!J1058</f>
        <v>0</v>
      </c>
      <c r="L319" s="3">
        <f>'[4]IntHeatGain-100Rad-2XWall-TS6-O'!K1058</f>
        <v>0</v>
      </c>
      <c r="M319" s="3">
        <f>'[4]IntHeatGain-100Rad-2XWall-TS6-O'!L1058</f>
        <v>0</v>
      </c>
      <c r="N319" s="3">
        <f>'[4]IntHeatGain-100Rad-2XWall-TS6-O'!M1058</f>
        <v>20.0079587443911</v>
      </c>
      <c r="O319">
        <f>'[4]IntHeatGain-100Rad-2XWall-TS6-O'!N1058</f>
        <v>20.008023069987001</v>
      </c>
      <c r="P319">
        <f>'[4]IntHeatGain-100Rad-2XWall-TS6-O'!O1058</f>
        <v>3.0760000000000001</v>
      </c>
      <c r="Q319">
        <f>'[4]IntHeatGain-100Rad-2XWall-TS6-O'!P1058</f>
        <v>0</v>
      </c>
      <c r="R319" s="3">
        <f>'[4]IntHeatGain-100Rad-2XWall-TS6-O'!Q1058</f>
        <v>3.0760000000000001</v>
      </c>
      <c r="S319">
        <f>'[4]IntHeatGain-100Rad-2XWall-TS6-O'!R1058</f>
        <v>3.0760000000000001</v>
      </c>
      <c r="T319">
        <f>'[4]IntHeatGain-100Rad-2XWall-TS6-O'!S1058</f>
        <v>3.0760000000000001</v>
      </c>
      <c r="U319">
        <f>'[4]IntHeatGain-100Rad-2XWall-TS6-O'!T1058</f>
        <v>3.0760000000000001</v>
      </c>
      <c r="V319">
        <f>'[4]IntHeatGain-100Rad-2XWall-TS6-O'!U1058</f>
        <v>3.0760000000000001</v>
      </c>
      <c r="W319">
        <f>'[4]IntHeatGain-100Rad-2XWall-TS6-O'!V1058</f>
        <v>0</v>
      </c>
      <c r="Y319">
        <f t="shared" si="8"/>
        <v>1.3219792783328166</v>
      </c>
    </row>
    <row r="320" spans="1:25" x14ac:dyDescent="0.2">
      <c r="A320">
        <f t="shared" si="9"/>
        <v>314</v>
      </c>
      <c r="B320" t="str">
        <f>'[4]IntHeatGain-100Rad-2XWall-TS6-O'!A1059</f>
        <v xml:space="preserve"> 08/14  02:00:00</v>
      </c>
      <c r="C320">
        <f>'[4]IntHeatGain-100Rad-2XWall-TS6-O'!B1059</f>
        <v>20</v>
      </c>
      <c r="D320" s="3">
        <f>'[4]IntHeatGain-100Rad-2XWall-TS6-O'!C1059</f>
        <v>0</v>
      </c>
      <c r="E320" s="3">
        <f>'[4]IntHeatGain-100Rad-2XWall-TS6-O'!D1059</f>
        <v>0</v>
      </c>
      <c r="F320" s="3">
        <f>'[4]IntHeatGain-100Rad-2XWall-TS6-O'!E1059</f>
        <v>0</v>
      </c>
      <c r="G320">
        <f>'[4]IntHeatGain-100Rad-2XWall-TS6-O'!F1059</f>
        <v>4534.7254401795199</v>
      </c>
      <c r="H320">
        <f>'[4]IntHeatGain-100Rad-2XWall-TS6-O'!G1059</f>
        <v>20</v>
      </c>
      <c r="I320" s="3">
        <f>'[4]IntHeatGain-100Rad-2XWall-TS6-O'!H1059</f>
        <v>0</v>
      </c>
      <c r="J320" s="3">
        <f>'[4]IntHeatGain-100Rad-2XWall-TS6-O'!I1059</f>
        <v>0</v>
      </c>
      <c r="K320" s="3">
        <f>'[4]IntHeatGain-100Rad-2XWall-TS6-O'!J1059</f>
        <v>0</v>
      </c>
      <c r="L320" s="3">
        <f>'[4]IntHeatGain-100Rad-2XWall-TS6-O'!K1059</f>
        <v>0</v>
      </c>
      <c r="M320" s="3">
        <f>'[4]IntHeatGain-100Rad-2XWall-TS6-O'!L1059</f>
        <v>0</v>
      </c>
      <c r="N320" s="3">
        <f>'[4]IntHeatGain-100Rad-2XWall-TS6-O'!M1059</f>
        <v>20.007583477553901</v>
      </c>
      <c r="O320">
        <f>'[4]IntHeatGain-100Rad-2XWall-TS6-O'!N1059</f>
        <v>20.007644769940502</v>
      </c>
      <c r="P320">
        <f>'[4]IntHeatGain-100Rad-2XWall-TS6-O'!O1059</f>
        <v>3.0760000000000001</v>
      </c>
      <c r="Q320">
        <f>'[4]IntHeatGain-100Rad-2XWall-TS6-O'!P1059</f>
        <v>0</v>
      </c>
      <c r="R320" s="3">
        <f>'[4]IntHeatGain-100Rad-2XWall-TS6-O'!Q1059</f>
        <v>3.0760000000000001</v>
      </c>
      <c r="S320">
        <f>'[4]IntHeatGain-100Rad-2XWall-TS6-O'!R1059</f>
        <v>3.0760000000000001</v>
      </c>
      <c r="T320">
        <f>'[4]IntHeatGain-100Rad-2XWall-TS6-O'!S1059</f>
        <v>3.0760000000000001</v>
      </c>
      <c r="U320">
        <f>'[4]IntHeatGain-100Rad-2XWall-TS6-O'!T1059</f>
        <v>3.0760000000000001</v>
      </c>
      <c r="V320">
        <f>'[4]IntHeatGain-100Rad-2XWall-TS6-O'!U1059</f>
        <v>3.0760000000000001</v>
      </c>
      <c r="W320">
        <f>'[4]IntHeatGain-100Rad-2XWall-TS6-O'!V1059</f>
        <v>0</v>
      </c>
      <c r="Y320">
        <f t="shared" si="8"/>
        <v>1.2596459556054223</v>
      </c>
    </row>
    <row r="321" spans="1:25" x14ac:dyDescent="0.2">
      <c r="A321">
        <f t="shared" si="9"/>
        <v>315</v>
      </c>
      <c r="B321" t="str">
        <f>'[4]IntHeatGain-100Rad-2XWall-TS6-O'!A1060</f>
        <v xml:space="preserve"> 08/14  03:00:00</v>
      </c>
      <c r="C321">
        <f>'[4]IntHeatGain-100Rad-2XWall-TS6-O'!B1060</f>
        <v>20</v>
      </c>
      <c r="D321" s="3">
        <f>'[4]IntHeatGain-100Rad-2XWall-TS6-O'!C1060</f>
        <v>0</v>
      </c>
      <c r="E321" s="3">
        <f>'[4]IntHeatGain-100Rad-2XWall-TS6-O'!D1060</f>
        <v>0</v>
      </c>
      <c r="F321" s="3">
        <f>'[4]IntHeatGain-100Rad-2XWall-TS6-O'!E1060</f>
        <v>0</v>
      </c>
      <c r="G321">
        <f>'[4]IntHeatGain-100Rad-2XWall-TS6-O'!F1060</f>
        <v>4320.90978382299</v>
      </c>
      <c r="H321">
        <f>'[4]IntHeatGain-100Rad-2XWall-TS6-O'!G1060</f>
        <v>20</v>
      </c>
      <c r="I321" s="3">
        <f>'[4]IntHeatGain-100Rad-2XWall-TS6-O'!H1060</f>
        <v>0</v>
      </c>
      <c r="J321" s="3">
        <f>'[4]IntHeatGain-100Rad-2XWall-TS6-O'!I1060</f>
        <v>0</v>
      </c>
      <c r="K321" s="3">
        <f>'[4]IntHeatGain-100Rad-2XWall-TS6-O'!J1060</f>
        <v>0</v>
      </c>
      <c r="L321" s="3">
        <f>'[4]IntHeatGain-100Rad-2XWall-TS6-O'!K1060</f>
        <v>0</v>
      </c>
      <c r="M321" s="3">
        <f>'[4]IntHeatGain-100Rad-2XWall-TS6-O'!L1060</f>
        <v>0</v>
      </c>
      <c r="N321" s="3">
        <f>'[4]IntHeatGain-100Rad-2XWall-TS6-O'!M1060</f>
        <v>20.007225910981798</v>
      </c>
      <c r="O321">
        <f>'[4]IntHeatGain-100Rad-2XWall-TS6-O'!N1060</f>
        <v>20.0072843118378</v>
      </c>
      <c r="P321">
        <f>'[4]IntHeatGain-100Rad-2XWall-TS6-O'!O1060</f>
        <v>3.0760000000000001</v>
      </c>
      <c r="Q321">
        <f>'[4]IntHeatGain-100Rad-2XWall-TS6-O'!P1060</f>
        <v>0</v>
      </c>
      <c r="R321" s="3">
        <f>'[4]IntHeatGain-100Rad-2XWall-TS6-O'!Q1060</f>
        <v>3.0760000000000001</v>
      </c>
      <c r="S321">
        <f>'[4]IntHeatGain-100Rad-2XWall-TS6-O'!R1060</f>
        <v>3.0760000000000001</v>
      </c>
      <c r="T321">
        <f>'[4]IntHeatGain-100Rad-2XWall-TS6-O'!S1060</f>
        <v>3.0760000000000001</v>
      </c>
      <c r="U321">
        <f>'[4]IntHeatGain-100Rad-2XWall-TS6-O'!T1060</f>
        <v>3.0760000000000001</v>
      </c>
      <c r="V321">
        <f>'[4]IntHeatGain-100Rad-2XWall-TS6-O'!U1060</f>
        <v>3.0760000000000001</v>
      </c>
      <c r="W321">
        <f>'[4]IntHeatGain-100Rad-2XWall-TS6-O'!V1060</f>
        <v>0</v>
      </c>
      <c r="Y321">
        <f t="shared" si="8"/>
        <v>1.2002527177286084</v>
      </c>
    </row>
    <row r="322" spans="1:25" x14ac:dyDescent="0.2">
      <c r="A322">
        <f t="shared" si="9"/>
        <v>316</v>
      </c>
      <c r="B322" t="str">
        <f>'[4]IntHeatGain-100Rad-2XWall-TS6-O'!A1061</f>
        <v xml:space="preserve"> 08/14  04:00:00</v>
      </c>
      <c r="C322">
        <f>'[4]IntHeatGain-100Rad-2XWall-TS6-O'!B1061</f>
        <v>20</v>
      </c>
      <c r="D322" s="3">
        <f>'[4]IntHeatGain-100Rad-2XWall-TS6-O'!C1061</f>
        <v>0</v>
      </c>
      <c r="E322" s="3">
        <f>'[4]IntHeatGain-100Rad-2XWall-TS6-O'!D1061</f>
        <v>0</v>
      </c>
      <c r="F322" s="3">
        <f>'[4]IntHeatGain-100Rad-2XWall-TS6-O'!E1061</f>
        <v>0</v>
      </c>
      <c r="G322">
        <f>'[4]IntHeatGain-100Rad-2XWall-TS6-O'!F1061</f>
        <v>4117.1825608136696</v>
      </c>
      <c r="H322">
        <f>'[4]IntHeatGain-100Rad-2XWall-TS6-O'!G1061</f>
        <v>20</v>
      </c>
      <c r="I322" s="3">
        <f>'[4]IntHeatGain-100Rad-2XWall-TS6-O'!H1061</f>
        <v>0</v>
      </c>
      <c r="J322" s="3">
        <f>'[4]IntHeatGain-100Rad-2XWall-TS6-O'!I1061</f>
        <v>0</v>
      </c>
      <c r="K322" s="3">
        <f>'[4]IntHeatGain-100Rad-2XWall-TS6-O'!J1061</f>
        <v>0</v>
      </c>
      <c r="L322" s="3">
        <f>'[4]IntHeatGain-100Rad-2XWall-TS6-O'!K1061</f>
        <v>0</v>
      </c>
      <c r="M322" s="3">
        <f>'[4]IntHeatGain-100Rad-2XWall-TS6-O'!L1061</f>
        <v>0</v>
      </c>
      <c r="N322" s="3">
        <f>'[4]IntHeatGain-100Rad-2XWall-TS6-O'!M1061</f>
        <v>20.006885215421999</v>
      </c>
      <c r="O322">
        <f>'[4]IntHeatGain-100Rad-2XWall-TS6-O'!N1061</f>
        <v>20.006940860576801</v>
      </c>
      <c r="P322">
        <f>'[4]IntHeatGain-100Rad-2XWall-TS6-O'!O1061</f>
        <v>3.0760000000000001</v>
      </c>
      <c r="Q322">
        <f>'[4]IntHeatGain-100Rad-2XWall-TS6-O'!P1061</f>
        <v>0</v>
      </c>
      <c r="R322" s="3">
        <f>'[4]IntHeatGain-100Rad-2XWall-TS6-O'!Q1061</f>
        <v>3.0760000000000001</v>
      </c>
      <c r="S322">
        <f>'[4]IntHeatGain-100Rad-2XWall-TS6-O'!R1061</f>
        <v>3.0760000000000001</v>
      </c>
      <c r="T322">
        <f>'[4]IntHeatGain-100Rad-2XWall-TS6-O'!S1061</f>
        <v>3.0760000000000001</v>
      </c>
      <c r="U322">
        <f>'[4]IntHeatGain-100Rad-2XWall-TS6-O'!T1061</f>
        <v>3.0760000000000001</v>
      </c>
      <c r="V322">
        <f>'[4]IntHeatGain-100Rad-2XWall-TS6-O'!U1061</f>
        <v>3.0760000000000001</v>
      </c>
      <c r="W322">
        <f>'[4]IntHeatGain-100Rad-2XWall-TS6-O'!V1061</f>
        <v>0</v>
      </c>
      <c r="Y322">
        <f t="shared" si="8"/>
        <v>1.1436618224482415</v>
      </c>
    </row>
    <row r="323" spans="1:25" x14ac:dyDescent="0.2">
      <c r="A323">
        <f t="shared" si="9"/>
        <v>317</v>
      </c>
      <c r="B323" t="str">
        <f>'[4]IntHeatGain-100Rad-2XWall-TS6-O'!A1062</f>
        <v xml:space="preserve"> 08/14  05:00:00</v>
      </c>
      <c r="C323">
        <f>'[4]IntHeatGain-100Rad-2XWall-TS6-O'!B1062</f>
        <v>20</v>
      </c>
      <c r="D323" s="3">
        <f>'[4]IntHeatGain-100Rad-2XWall-TS6-O'!C1062</f>
        <v>0</v>
      </c>
      <c r="E323" s="3">
        <f>'[4]IntHeatGain-100Rad-2XWall-TS6-O'!D1062</f>
        <v>0</v>
      </c>
      <c r="F323" s="3">
        <f>'[4]IntHeatGain-100Rad-2XWall-TS6-O'!E1062</f>
        <v>0</v>
      </c>
      <c r="G323">
        <f>'[4]IntHeatGain-100Rad-2XWall-TS6-O'!F1062</f>
        <v>3923.0683884723398</v>
      </c>
      <c r="H323">
        <f>'[4]IntHeatGain-100Rad-2XWall-TS6-O'!G1062</f>
        <v>20</v>
      </c>
      <c r="I323" s="3">
        <f>'[4]IntHeatGain-100Rad-2XWall-TS6-O'!H1062</f>
        <v>0</v>
      </c>
      <c r="J323" s="3">
        <f>'[4]IntHeatGain-100Rad-2XWall-TS6-O'!I1062</f>
        <v>0</v>
      </c>
      <c r="K323" s="3">
        <f>'[4]IntHeatGain-100Rad-2XWall-TS6-O'!J1062</f>
        <v>0</v>
      </c>
      <c r="L323" s="3">
        <f>'[4]IntHeatGain-100Rad-2XWall-TS6-O'!K1062</f>
        <v>0</v>
      </c>
      <c r="M323" s="3">
        <f>'[4]IntHeatGain-100Rad-2XWall-TS6-O'!L1062</f>
        <v>0</v>
      </c>
      <c r="N323" s="3">
        <f>'[4]IntHeatGain-100Rad-2XWall-TS6-O'!M1062</f>
        <v>20.006560595885801</v>
      </c>
      <c r="O323">
        <f>'[4]IntHeatGain-100Rad-2XWall-TS6-O'!N1062</f>
        <v>20.006613615500999</v>
      </c>
      <c r="P323">
        <f>'[4]IntHeatGain-100Rad-2XWall-TS6-O'!O1062</f>
        <v>3.0760000000000001</v>
      </c>
      <c r="Q323">
        <f>'[4]IntHeatGain-100Rad-2XWall-TS6-O'!P1062</f>
        <v>0</v>
      </c>
      <c r="R323" s="3">
        <f>'[4]IntHeatGain-100Rad-2XWall-TS6-O'!Q1062</f>
        <v>3.0760000000000001</v>
      </c>
      <c r="S323">
        <f>'[4]IntHeatGain-100Rad-2XWall-TS6-O'!R1062</f>
        <v>3.0760000000000001</v>
      </c>
      <c r="T323">
        <f>'[4]IntHeatGain-100Rad-2XWall-TS6-O'!S1062</f>
        <v>3.0760000000000001</v>
      </c>
      <c r="U323">
        <f>'[4]IntHeatGain-100Rad-2XWall-TS6-O'!T1062</f>
        <v>3.0760000000000001</v>
      </c>
      <c r="V323">
        <f>'[4]IntHeatGain-100Rad-2XWall-TS6-O'!U1062</f>
        <v>3.0760000000000001</v>
      </c>
      <c r="W323">
        <f>'[4]IntHeatGain-100Rad-2XWall-TS6-O'!V1062</f>
        <v>0</v>
      </c>
      <c r="Y323">
        <f t="shared" si="8"/>
        <v>1.0897412190200944</v>
      </c>
    </row>
    <row r="324" spans="1:25" x14ac:dyDescent="0.2">
      <c r="A324">
        <f t="shared" si="9"/>
        <v>318</v>
      </c>
      <c r="B324" t="str">
        <f>'[4]IntHeatGain-100Rad-2XWall-TS6-O'!A1063</f>
        <v xml:space="preserve"> 08/14  06:00:00</v>
      </c>
      <c r="C324">
        <f>'[4]IntHeatGain-100Rad-2XWall-TS6-O'!B1063</f>
        <v>20</v>
      </c>
      <c r="D324">
        <f>'[4]IntHeatGain-100Rad-2XWall-TS6-O'!C1063</f>
        <v>0</v>
      </c>
      <c r="E324">
        <f>'[4]IntHeatGain-100Rad-2XWall-TS6-O'!D1063</f>
        <v>0</v>
      </c>
      <c r="F324" s="3">
        <f>'[4]IntHeatGain-100Rad-2XWall-TS6-O'!E1063</f>
        <v>0</v>
      </c>
      <c r="G324">
        <f>'[4]IntHeatGain-100Rad-2XWall-TS6-O'!F1063</f>
        <v>3738.1110882186899</v>
      </c>
      <c r="H324">
        <f>'[4]IntHeatGain-100Rad-2XWall-TS6-O'!G1063</f>
        <v>20</v>
      </c>
      <c r="I324" s="3">
        <f>'[4]IntHeatGain-100Rad-2XWall-TS6-O'!H1063</f>
        <v>0</v>
      </c>
      <c r="J324" s="3">
        <f>'[4]IntHeatGain-100Rad-2XWall-TS6-O'!I1063</f>
        <v>0</v>
      </c>
      <c r="K324" s="3">
        <f>'[4]IntHeatGain-100Rad-2XWall-TS6-O'!J1063</f>
        <v>0</v>
      </c>
      <c r="L324" s="3">
        <f>'[4]IntHeatGain-100Rad-2XWall-TS6-O'!K1063</f>
        <v>0</v>
      </c>
      <c r="M324" s="3">
        <f>'[4]IntHeatGain-100Rad-2XWall-TS6-O'!L1063</f>
        <v>0</v>
      </c>
      <c r="N324" s="3">
        <f>'[4]IntHeatGain-100Rad-2XWall-TS6-O'!M1063</f>
        <v>20.006251289500401</v>
      </c>
      <c r="O324">
        <f>'[4]IntHeatGain-100Rad-2XWall-TS6-O'!N1063</f>
        <v>20.006301808587502</v>
      </c>
      <c r="P324">
        <f>'[4]IntHeatGain-100Rad-2XWall-TS6-O'!O1063</f>
        <v>3.0760000000000001</v>
      </c>
      <c r="Q324">
        <f>'[4]IntHeatGain-100Rad-2XWall-TS6-O'!P1063</f>
        <v>0</v>
      </c>
      <c r="R324" s="3">
        <f>'[4]IntHeatGain-100Rad-2XWall-TS6-O'!Q1063</f>
        <v>3.0760000000000001</v>
      </c>
      <c r="S324">
        <f>'[4]IntHeatGain-100Rad-2XWall-TS6-O'!R1063</f>
        <v>3.0760000000000001</v>
      </c>
      <c r="T324">
        <f>'[4]IntHeatGain-100Rad-2XWall-TS6-O'!S1063</f>
        <v>3.0760000000000001</v>
      </c>
      <c r="U324">
        <f>'[4]IntHeatGain-100Rad-2XWall-TS6-O'!T1063</f>
        <v>3.0760000000000001</v>
      </c>
      <c r="V324">
        <f>'[4]IntHeatGain-100Rad-2XWall-TS6-O'!U1063</f>
        <v>3.0760000000000001</v>
      </c>
      <c r="W324">
        <f>'[4]IntHeatGain-100Rad-2XWall-TS6-O'!V1063</f>
        <v>0</v>
      </c>
      <c r="Y324">
        <f t="shared" si="8"/>
        <v>1.0383641911718584</v>
      </c>
    </row>
    <row r="325" spans="1:25" x14ac:dyDescent="0.2">
      <c r="A325">
        <f t="shared" si="9"/>
        <v>319</v>
      </c>
      <c r="B325" t="str">
        <f>'[4]IntHeatGain-100Rad-2XWall-TS6-O'!A1064</f>
        <v xml:space="preserve"> 08/14  07:00:00</v>
      </c>
      <c r="C325">
        <f>'[4]IntHeatGain-100Rad-2XWall-TS6-O'!B1064</f>
        <v>20</v>
      </c>
      <c r="D325">
        <f>'[4]IntHeatGain-100Rad-2XWall-TS6-O'!C1064</f>
        <v>0</v>
      </c>
      <c r="E325">
        <f>'[4]IntHeatGain-100Rad-2XWall-TS6-O'!D1064</f>
        <v>181</v>
      </c>
      <c r="F325" s="3">
        <f>'[4]IntHeatGain-100Rad-2XWall-TS6-O'!E1064</f>
        <v>0</v>
      </c>
      <c r="G325">
        <f>'[4]IntHeatGain-100Rad-2XWall-TS6-O'!F1064</f>
        <v>3561.8744764623798</v>
      </c>
      <c r="H325">
        <f>'[4]IntHeatGain-100Rad-2XWall-TS6-O'!G1064</f>
        <v>20</v>
      </c>
      <c r="I325" s="3">
        <f>'[4]IntHeatGain-100Rad-2XWall-TS6-O'!H1064</f>
        <v>0</v>
      </c>
      <c r="J325" s="3">
        <f>'[4]IntHeatGain-100Rad-2XWall-TS6-O'!I1064</f>
        <v>0</v>
      </c>
      <c r="K325" s="3">
        <f>'[4]IntHeatGain-100Rad-2XWall-TS6-O'!J1064</f>
        <v>0</v>
      </c>
      <c r="L325" s="3">
        <f>'[4]IntHeatGain-100Rad-2XWall-TS6-O'!K1064</f>
        <v>0</v>
      </c>
      <c r="M325" s="3">
        <f>'[4]IntHeatGain-100Rad-2XWall-TS6-O'!L1064</f>
        <v>0</v>
      </c>
      <c r="N325" s="3">
        <f>'[4]IntHeatGain-100Rad-2XWall-TS6-O'!M1064</f>
        <v>20.005956566830399</v>
      </c>
      <c r="O325">
        <f>'[4]IntHeatGain-100Rad-2XWall-TS6-O'!N1064</f>
        <v>20.006004704239299</v>
      </c>
      <c r="P325">
        <f>'[4]IntHeatGain-100Rad-2XWall-TS6-O'!O1064</f>
        <v>3.0760000000000001</v>
      </c>
      <c r="Q325">
        <f>'[4]IntHeatGain-100Rad-2XWall-TS6-O'!P1064</f>
        <v>0</v>
      </c>
      <c r="R325" s="3">
        <f>'[4]IntHeatGain-100Rad-2XWall-TS6-O'!Q1064</f>
        <v>3.0760000000000001</v>
      </c>
      <c r="S325">
        <f>'[4]IntHeatGain-100Rad-2XWall-TS6-O'!R1064</f>
        <v>3.0760000000000001</v>
      </c>
      <c r="T325">
        <f>'[4]IntHeatGain-100Rad-2XWall-TS6-O'!S1064</f>
        <v>3.0760000000000001</v>
      </c>
      <c r="U325">
        <f>'[4]IntHeatGain-100Rad-2XWall-TS6-O'!T1064</f>
        <v>3.0760000000000001</v>
      </c>
      <c r="V325">
        <f>'[4]IntHeatGain-100Rad-2XWall-TS6-O'!U1064</f>
        <v>3.0760000000000001</v>
      </c>
      <c r="W325">
        <f>'[4]IntHeatGain-100Rad-2XWall-TS6-O'!V1064</f>
        <v>0</v>
      </c>
      <c r="Y325">
        <f t="shared" si="8"/>
        <v>0.98940957679510555</v>
      </c>
    </row>
    <row r="326" spans="1:25" x14ac:dyDescent="0.2">
      <c r="A326">
        <f t="shared" si="9"/>
        <v>320</v>
      </c>
      <c r="B326" t="str">
        <f>'[4]IntHeatGain-100Rad-2XWall-TS6-O'!A1065</f>
        <v xml:space="preserve"> 08/14  08:00:00</v>
      </c>
      <c r="C326">
        <f>'[4]IntHeatGain-100Rad-2XWall-TS6-O'!B1065</f>
        <v>20</v>
      </c>
      <c r="D326">
        <f>'[4]IntHeatGain-100Rad-2XWall-TS6-O'!C1065</f>
        <v>0</v>
      </c>
      <c r="E326">
        <f>'[4]IntHeatGain-100Rad-2XWall-TS6-O'!D1065</f>
        <v>551.08333333333303</v>
      </c>
      <c r="F326" s="3">
        <f>'[4]IntHeatGain-100Rad-2XWall-TS6-O'!E1065</f>
        <v>0</v>
      </c>
      <c r="G326">
        <f>'[4]IntHeatGain-100Rad-2XWall-TS6-O'!F1065</f>
        <v>3393.9477453336199</v>
      </c>
      <c r="H326">
        <f>'[4]IntHeatGain-100Rad-2XWall-TS6-O'!G1065</f>
        <v>20</v>
      </c>
      <c r="I326" s="3">
        <f>'[4]IntHeatGain-100Rad-2XWall-TS6-O'!H1065</f>
        <v>0</v>
      </c>
      <c r="J326" s="3">
        <f>'[4]IntHeatGain-100Rad-2XWall-TS6-O'!I1065</f>
        <v>0</v>
      </c>
      <c r="K326" s="3">
        <f>'[4]IntHeatGain-100Rad-2XWall-TS6-O'!J1065</f>
        <v>0</v>
      </c>
      <c r="L326" s="3">
        <f>'[4]IntHeatGain-100Rad-2XWall-TS6-O'!K1065</f>
        <v>0</v>
      </c>
      <c r="M326" s="3">
        <f>'[4]IntHeatGain-100Rad-2XWall-TS6-O'!L1065</f>
        <v>0</v>
      </c>
      <c r="N326" s="3">
        <f>'[4]IntHeatGain-100Rad-2XWall-TS6-O'!M1065</f>
        <v>20.0056757408768</v>
      </c>
      <c r="O326">
        <f>'[4]IntHeatGain-100Rad-2XWall-TS6-O'!N1065</f>
        <v>20.005721607933602</v>
      </c>
      <c r="P326">
        <f>'[4]IntHeatGain-100Rad-2XWall-TS6-O'!O1065</f>
        <v>3.0760000000000001</v>
      </c>
      <c r="Q326">
        <f>'[4]IntHeatGain-100Rad-2XWall-TS6-O'!P1065</f>
        <v>0</v>
      </c>
      <c r="R326" s="3">
        <f>'[4]IntHeatGain-100Rad-2XWall-TS6-O'!Q1065</f>
        <v>3.0760000000000001</v>
      </c>
      <c r="S326">
        <f>'[4]IntHeatGain-100Rad-2XWall-TS6-O'!R1065</f>
        <v>3.0760000000000001</v>
      </c>
      <c r="T326">
        <f>'[4]IntHeatGain-100Rad-2XWall-TS6-O'!S1065</f>
        <v>3.0760000000000001</v>
      </c>
      <c r="U326">
        <f>'[4]IntHeatGain-100Rad-2XWall-TS6-O'!T1065</f>
        <v>3.0760000000000001</v>
      </c>
      <c r="V326">
        <f>'[4]IntHeatGain-100Rad-2XWall-TS6-O'!U1065</f>
        <v>3.0760000000000001</v>
      </c>
      <c r="W326">
        <f>'[4]IntHeatGain-100Rad-2XWall-TS6-O'!V1065</f>
        <v>0</v>
      </c>
      <c r="Y326">
        <f t="shared" si="8"/>
        <v>0.94276326259267218</v>
      </c>
    </row>
    <row r="327" spans="1:25" x14ac:dyDescent="0.2">
      <c r="A327">
        <f t="shared" si="9"/>
        <v>321</v>
      </c>
      <c r="B327" t="str">
        <f>'[4]IntHeatGain-100Rad-2XWall-TS6-O'!A1066</f>
        <v xml:space="preserve"> 08/14  09:00:00</v>
      </c>
      <c r="C327">
        <f>'[4]IntHeatGain-100Rad-2XWall-TS6-O'!B1066</f>
        <v>20</v>
      </c>
      <c r="D327">
        <f>'[4]IntHeatGain-100Rad-2XWall-TS6-O'!C1066</f>
        <v>0</v>
      </c>
      <c r="E327">
        <f>'[4]IntHeatGain-100Rad-2XWall-TS6-O'!D1066</f>
        <v>747.91666666666697</v>
      </c>
      <c r="F327" s="3">
        <f>'[4]IntHeatGain-100Rad-2XWall-TS6-O'!E1066</f>
        <v>0</v>
      </c>
      <c r="G327">
        <f>'[4]IntHeatGain-100Rad-2XWall-TS6-O'!F1066</f>
        <v>3233.9466091150398</v>
      </c>
      <c r="H327">
        <f>'[4]IntHeatGain-100Rad-2XWall-TS6-O'!G1066</f>
        <v>20</v>
      </c>
      <c r="I327" s="3">
        <f>'[4]IntHeatGain-100Rad-2XWall-TS6-O'!H1066</f>
        <v>0</v>
      </c>
      <c r="J327" s="3">
        <f>'[4]IntHeatGain-100Rad-2XWall-TS6-O'!I1066</f>
        <v>0</v>
      </c>
      <c r="K327" s="3">
        <f>'[4]IntHeatGain-100Rad-2XWall-TS6-O'!J1066</f>
        <v>0</v>
      </c>
      <c r="L327" s="3">
        <f>'[4]IntHeatGain-100Rad-2XWall-TS6-O'!K1066</f>
        <v>0</v>
      </c>
      <c r="M327" s="3">
        <f>'[4]IntHeatGain-100Rad-2XWall-TS6-O'!L1066</f>
        <v>0</v>
      </c>
      <c r="N327" s="3">
        <f>'[4]IntHeatGain-100Rad-2XWall-TS6-O'!M1066</f>
        <v>20.0054081689937</v>
      </c>
      <c r="O327">
        <f>'[4]IntHeatGain-100Rad-2XWall-TS6-O'!N1066</f>
        <v>20.005451870049299</v>
      </c>
      <c r="P327">
        <f>'[4]IntHeatGain-100Rad-2XWall-TS6-O'!O1066</f>
        <v>3.0760000000000001</v>
      </c>
      <c r="Q327">
        <f>'[4]IntHeatGain-100Rad-2XWall-TS6-O'!P1066</f>
        <v>0</v>
      </c>
      <c r="R327" s="3">
        <f>'[4]IntHeatGain-100Rad-2XWall-TS6-O'!Q1066</f>
        <v>3.0760000000000001</v>
      </c>
      <c r="S327">
        <f>'[4]IntHeatGain-100Rad-2XWall-TS6-O'!R1066</f>
        <v>3.0760000000000001</v>
      </c>
      <c r="T327">
        <f>'[4]IntHeatGain-100Rad-2XWall-TS6-O'!S1066</f>
        <v>3.0760000000000001</v>
      </c>
      <c r="U327">
        <f>'[4]IntHeatGain-100Rad-2XWall-TS6-O'!T1066</f>
        <v>3.0760000000000001</v>
      </c>
      <c r="V327">
        <f>'[4]IntHeatGain-100Rad-2XWall-TS6-O'!U1066</f>
        <v>3.0760000000000001</v>
      </c>
      <c r="W327">
        <f>'[4]IntHeatGain-100Rad-2XWall-TS6-O'!V1066</f>
        <v>0</v>
      </c>
      <c r="Y327">
        <f t="shared" ref="Y327:Y340" si="10">G327/3600</f>
        <v>0.89831850253195544</v>
      </c>
    </row>
    <row r="328" spans="1:25" x14ac:dyDescent="0.2">
      <c r="A328">
        <f t="shared" si="9"/>
        <v>322</v>
      </c>
      <c r="B328" t="str">
        <f>'[4]IntHeatGain-100Rad-2XWall-TS6-O'!A1067</f>
        <v xml:space="preserve"> 08/14  10:00:00</v>
      </c>
      <c r="C328">
        <f>'[4]IntHeatGain-100Rad-2XWall-TS6-O'!B1067</f>
        <v>20</v>
      </c>
      <c r="D328">
        <f>'[4]IntHeatGain-100Rad-2XWall-TS6-O'!C1067</f>
        <v>0</v>
      </c>
      <c r="E328">
        <f>'[4]IntHeatGain-100Rad-2XWall-TS6-O'!D1067</f>
        <v>835.08333333333303</v>
      </c>
      <c r="F328" s="3">
        <f>'[4]IntHeatGain-100Rad-2XWall-TS6-O'!E1067</f>
        <v>0</v>
      </c>
      <c r="G328">
        <f>'[4]IntHeatGain-100Rad-2XWall-TS6-O'!F1067</f>
        <v>3081.5065331780702</v>
      </c>
      <c r="H328">
        <f>'[4]IntHeatGain-100Rad-2XWall-TS6-O'!G1067</f>
        <v>20</v>
      </c>
      <c r="I328" s="3">
        <f>'[4]IntHeatGain-100Rad-2XWall-TS6-O'!H1067</f>
        <v>0</v>
      </c>
      <c r="J328" s="3">
        <f>'[4]IntHeatGain-100Rad-2XWall-TS6-O'!I1067</f>
        <v>0</v>
      </c>
      <c r="K328" s="3">
        <f>'[4]IntHeatGain-100Rad-2XWall-TS6-O'!J1067</f>
        <v>0</v>
      </c>
      <c r="L328" s="3">
        <f>'[4]IntHeatGain-100Rad-2XWall-TS6-O'!K1067</f>
        <v>0</v>
      </c>
      <c r="M328" s="3">
        <f>'[4]IntHeatGain-100Rad-2XWall-TS6-O'!L1067</f>
        <v>0</v>
      </c>
      <c r="N328" s="3">
        <f>'[4]IntHeatGain-100Rad-2XWall-TS6-O'!M1067</f>
        <v>20.005153241565498</v>
      </c>
      <c r="O328">
        <f>'[4]IntHeatGain-100Rad-2XWall-TS6-O'!N1067</f>
        <v>20.005194876528201</v>
      </c>
      <c r="P328">
        <f>'[4]IntHeatGain-100Rad-2XWall-TS6-O'!O1067</f>
        <v>3.0760000000000001</v>
      </c>
      <c r="Q328">
        <f>'[4]IntHeatGain-100Rad-2XWall-TS6-O'!P1067</f>
        <v>0</v>
      </c>
      <c r="R328" s="3">
        <f>'[4]IntHeatGain-100Rad-2XWall-TS6-O'!Q1067</f>
        <v>3.0760000000000001</v>
      </c>
      <c r="S328">
        <f>'[4]IntHeatGain-100Rad-2XWall-TS6-O'!R1067</f>
        <v>3.0760000000000001</v>
      </c>
      <c r="T328">
        <f>'[4]IntHeatGain-100Rad-2XWall-TS6-O'!S1067</f>
        <v>3.0760000000000001</v>
      </c>
      <c r="U328">
        <f>'[4]IntHeatGain-100Rad-2XWall-TS6-O'!T1067</f>
        <v>3.0760000000000001</v>
      </c>
      <c r="V328">
        <f>'[4]IntHeatGain-100Rad-2XWall-TS6-O'!U1067</f>
        <v>3.0760000000000001</v>
      </c>
      <c r="W328">
        <f>'[4]IntHeatGain-100Rad-2XWall-TS6-O'!V1067</f>
        <v>0</v>
      </c>
      <c r="Y328">
        <f t="shared" si="10"/>
        <v>0.85597403699390839</v>
      </c>
    </row>
    <row r="329" spans="1:25" x14ac:dyDescent="0.2">
      <c r="A329">
        <f t="shared" ref="A329:A340" si="11">A328+1</f>
        <v>323</v>
      </c>
      <c r="B329" t="str">
        <f>'[4]IntHeatGain-100Rad-2XWall-TS6-O'!A1068</f>
        <v xml:space="preserve"> 08/14  11:00:00</v>
      </c>
      <c r="C329">
        <f>'[4]IntHeatGain-100Rad-2XWall-TS6-O'!B1068</f>
        <v>20</v>
      </c>
      <c r="D329">
        <f>'[4]IntHeatGain-100Rad-2XWall-TS6-O'!C1068</f>
        <v>0</v>
      </c>
      <c r="E329">
        <f>'[4]IntHeatGain-100Rad-2XWall-TS6-O'!D1068</f>
        <v>878.08333333333303</v>
      </c>
      <c r="F329" s="3">
        <f>'[4]IntHeatGain-100Rad-2XWall-TS6-O'!E1068</f>
        <v>0</v>
      </c>
      <c r="G329">
        <f>'[4]IntHeatGain-100Rad-2XWall-TS6-O'!F1068</f>
        <v>2936.2775101545199</v>
      </c>
      <c r="H329">
        <f>'[4]IntHeatGain-100Rad-2XWall-TS6-O'!G1068</f>
        <v>20</v>
      </c>
      <c r="I329" s="3">
        <f>'[4]IntHeatGain-100Rad-2XWall-TS6-O'!H1068</f>
        <v>0</v>
      </c>
      <c r="J329" s="3">
        <f>'[4]IntHeatGain-100Rad-2XWall-TS6-O'!I1068</f>
        <v>0</v>
      </c>
      <c r="K329" s="3">
        <f>'[4]IntHeatGain-100Rad-2XWall-TS6-O'!J1068</f>
        <v>0</v>
      </c>
      <c r="L329" s="3">
        <f>'[4]IntHeatGain-100Rad-2XWall-TS6-O'!K1068</f>
        <v>0</v>
      </c>
      <c r="M329" s="3">
        <f>'[4]IntHeatGain-100Rad-2XWall-TS6-O'!L1068</f>
        <v>0</v>
      </c>
      <c r="N329" s="3">
        <f>'[4]IntHeatGain-100Rad-2XWall-TS6-O'!M1068</f>
        <v>20.004910373270398</v>
      </c>
      <c r="O329">
        <f>'[4]IntHeatGain-100Rad-2XWall-TS6-O'!N1068</f>
        <v>20.004950038082999</v>
      </c>
      <c r="P329">
        <f>'[4]IntHeatGain-100Rad-2XWall-TS6-O'!O1068</f>
        <v>3.0760000000000001</v>
      </c>
      <c r="Q329">
        <f>'[4]IntHeatGain-100Rad-2XWall-TS6-O'!P1068</f>
        <v>0</v>
      </c>
      <c r="R329" s="3">
        <f>'[4]IntHeatGain-100Rad-2XWall-TS6-O'!Q1068</f>
        <v>3.0760000000000001</v>
      </c>
      <c r="S329">
        <f>'[4]IntHeatGain-100Rad-2XWall-TS6-O'!R1068</f>
        <v>3.0760000000000001</v>
      </c>
      <c r="T329">
        <f>'[4]IntHeatGain-100Rad-2XWall-TS6-O'!S1068</f>
        <v>3.0760000000000001</v>
      </c>
      <c r="U329">
        <f>'[4]IntHeatGain-100Rad-2XWall-TS6-O'!T1068</f>
        <v>3.0760000000000001</v>
      </c>
      <c r="V329">
        <f>'[4]IntHeatGain-100Rad-2XWall-TS6-O'!U1068</f>
        <v>3.0760000000000001</v>
      </c>
      <c r="W329">
        <f>'[4]IntHeatGain-100Rad-2XWall-TS6-O'!V1068</f>
        <v>0</v>
      </c>
      <c r="Y329">
        <f t="shared" si="10"/>
        <v>0.81563264170958882</v>
      </c>
    </row>
    <row r="330" spans="1:25" x14ac:dyDescent="0.2">
      <c r="A330">
        <f t="shared" si="11"/>
        <v>324</v>
      </c>
      <c r="B330" t="str">
        <f>'[4]IntHeatGain-100Rad-2XWall-TS6-O'!A1069</f>
        <v xml:space="preserve"> 08/14  12:00:00</v>
      </c>
      <c r="C330">
        <f>'[4]IntHeatGain-100Rad-2XWall-TS6-O'!B1069</f>
        <v>20</v>
      </c>
      <c r="D330">
        <f>'[4]IntHeatGain-100Rad-2XWall-TS6-O'!C1069</f>
        <v>0</v>
      </c>
      <c r="E330">
        <f>'[4]IntHeatGain-100Rad-2XWall-TS6-O'!D1069</f>
        <v>899.5</v>
      </c>
      <c r="F330" s="3">
        <f>'[4]IntHeatGain-100Rad-2XWall-TS6-O'!E1069</f>
        <v>0</v>
      </c>
      <c r="G330">
        <f>'[4]IntHeatGain-100Rad-2XWall-TS6-O'!F1069</f>
        <v>2797.9185894338002</v>
      </c>
      <c r="H330">
        <f>'[4]IntHeatGain-100Rad-2XWall-TS6-O'!G1069</f>
        <v>20</v>
      </c>
      <c r="I330" s="3">
        <f>'[4]IntHeatGain-100Rad-2XWall-TS6-O'!H1069</f>
        <v>0</v>
      </c>
      <c r="J330" s="3">
        <f>'[4]IntHeatGain-100Rad-2XWall-TS6-O'!I1069</f>
        <v>0</v>
      </c>
      <c r="K330" s="3">
        <f>'[4]IntHeatGain-100Rad-2XWall-TS6-O'!J1069</f>
        <v>0</v>
      </c>
      <c r="L330" s="3">
        <f>'[4]IntHeatGain-100Rad-2XWall-TS6-O'!K1069</f>
        <v>0</v>
      </c>
      <c r="M330" s="3">
        <f>'[4]IntHeatGain-100Rad-2XWall-TS6-O'!L1069</f>
        <v>0</v>
      </c>
      <c r="N330" s="3">
        <f>'[4]IntHeatGain-100Rad-2XWall-TS6-O'!M1069</f>
        <v>20.0046789939326</v>
      </c>
      <c r="O330">
        <f>'[4]IntHeatGain-100Rad-2XWall-TS6-O'!N1069</f>
        <v>20.004716783644</v>
      </c>
      <c r="P330">
        <f>'[4]IntHeatGain-100Rad-2XWall-TS6-O'!O1069</f>
        <v>3.0760000000000001</v>
      </c>
      <c r="Q330">
        <f>'[4]IntHeatGain-100Rad-2XWall-TS6-O'!P1069</f>
        <v>0</v>
      </c>
      <c r="R330" s="3">
        <f>'[4]IntHeatGain-100Rad-2XWall-TS6-O'!Q1069</f>
        <v>3.0760000000000001</v>
      </c>
      <c r="S330">
        <f>'[4]IntHeatGain-100Rad-2XWall-TS6-O'!R1069</f>
        <v>3.0760000000000001</v>
      </c>
      <c r="T330">
        <f>'[4]IntHeatGain-100Rad-2XWall-TS6-O'!S1069</f>
        <v>3.0760000000000001</v>
      </c>
      <c r="U330">
        <f>'[4]IntHeatGain-100Rad-2XWall-TS6-O'!T1069</f>
        <v>3.0760000000000001</v>
      </c>
      <c r="V330">
        <f>'[4]IntHeatGain-100Rad-2XWall-TS6-O'!U1069</f>
        <v>3.0760000000000001</v>
      </c>
      <c r="W330">
        <f>'[4]IntHeatGain-100Rad-2XWall-TS6-O'!V1069</f>
        <v>0</v>
      </c>
      <c r="Y330">
        <f t="shared" si="10"/>
        <v>0.7771996081760556</v>
      </c>
    </row>
    <row r="331" spans="1:25" x14ac:dyDescent="0.2">
      <c r="A331">
        <f t="shared" si="11"/>
        <v>325</v>
      </c>
      <c r="B331" t="str">
        <f>'[4]IntHeatGain-100Rad-2XWall-TS6-O'!A1070</f>
        <v xml:space="preserve"> 08/14  13:00:00</v>
      </c>
      <c r="C331">
        <f>'[4]IntHeatGain-100Rad-2XWall-TS6-O'!B1070</f>
        <v>20</v>
      </c>
      <c r="D331">
        <f>'[4]IntHeatGain-100Rad-2XWall-TS6-O'!C1070</f>
        <v>0</v>
      </c>
      <c r="E331">
        <f>'[4]IntHeatGain-100Rad-2XWall-TS6-O'!D1070</f>
        <v>907</v>
      </c>
      <c r="F331" s="3">
        <f>'[4]IntHeatGain-100Rad-2XWall-TS6-O'!E1070</f>
        <v>0</v>
      </c>
      <c r="G331">
        <f>'[4]IntHeatGain-100Rad-2XWall-TS6-O'!F1070</f>
        <v>2666.0855783186898</v>
      </c>
      <c r="H331">
        <f>'[4]IntHeatGain-100Rad-2XWall-TS6-O'!G1070</f>
        <v>20</v>
      </c>
      <c r="I331" s="3">
        <f>'[4]IntHeatGain-100Rad-2XWall-TS6-O'!H1070</f>
        <v>0</v>
      </c>
      <c r="J331" s="3">
        <f>'[4]IntHeatGain-100Rad-2XWall-TS6-O'!I1070</f>
        <v>0</v>
      </c>
      <c r="K331" s="3">
        <f>'[4]IntHeatGain-100Rad-2XWall-TS6-O'!J1070</f>
        <v>0</v>
      </c>
      <c r="L331" s="3">
        <f>'[4]IntHeatGain-100Rad-2XWall-TS6-O'!K1070</f>
        <v>0</v>
      </c>
      <c r="M331" s="3">
        <f>'[4]IntHeatGain-100Rad-2XWall-TS6-O'!L1070</f>
        <v>0</v>
      </c>
      <c r="N331" s="3">
        <f>'[4]IntHeatGain-100Rad-2XWall-TS6-O'!M1070</f>
        <v>20.004458527954199</v>
      </c>
      <c r="O331">
        <f>'[4]IntHeatGain-100Rad-2XWall-TS6-O'!N1070</f>
        <v>20.004494538861199</v>
      </c>
      <c r="P331">
        <f>'[4]IntHeatGain-100Rad-2XWall-TS6-O'!O1070</f>
        <v>3.0760000000000001</v>
      </c>
      <c r="Q331">
        <f>'[4]IntHeatGain-100Rad-2XWall-TS6-O'!P1070</f>
        <v>0</v>
      </c>
      <c r="R331" s="3">
        <f>'[4]IntHeatGain-100Rad-2XWall-TS6-O'!Q1070</f>
        <v>3.0760000000000001</v>
      </c>
      <c r="S331">
        <f>'[4]IntHeatGain-100Rad-2XWall-TS6-O'!R1070</f>
        <v>3.0760000000000001</v>
      </c>
      <c r="T331">
        <f>'[4]IntHeatGain-100Rad-2XWall-TS6-O'!S1070</f>
        <v>3.0760000000000001</v>
      </c>
      <c r="U331">
        <f>'[4]IntHeatGain-100Rad-2XWall-TS6-O'!T1070</f>
        <v>3.0760000000000001</v>
      </c>
      <c r="V331">
        <f>'[4]IntHeatGain-100Rad-2XWall-TS6-O'!U1070</f>
        <v>3.0760000000000001</v>
      </c>
      <c r="W331">
        <f>'[4]IntHeatGain-100Rad-2XWall-TS6-O'!V1070</f>
        <v>0</v>
      </c>
      <c r="Y331">
        <f t="shared" si="10"/>
        <v>0.74057932731074716</v>
      </c>
    </row>
    <row r="332" spans="1:25" x14ac:dyDescent="0.2">
      <c r="A332">
        <f t="shared" si="11"/>
        <v>326</v>
      </c>
      <c r="B332" t="str">
        <f>'[4]IntHeatGain-100Rad-2XWall-TS6-O'!A1071</f>
        <v xml:space="preserve"> 08/14  14:00:00</v>
      </c>
      <c r="C332">
        <f>'[4]IntHeatGain-100Rad-2XWall-TS6-O'!B1071</f>
        <v>20</v>
      </c>
      <c r="D332">
        <f>'[4]IntHeatGain-100Rad-2XWall-TS6-O'!C1071</f>
        <v>0</v>
      </c>
      <c r="E332">
        <f>'[4]IntHeatGain-100Rad-2XWall-TS6-O'!D1071</f>
        <v>903.66666666666697</v>
      </c>
      <c r="F332" s="3">
        <f>'[4]IntHeatGain-100Rad-2XWall-TS6-O'!E1071</f>
        <v>0</v>
      </c>
      <c r="G332">
        <f>'[4]IntHeatGain-100Rad-2XWall-TS6-O'!F1071</f>
        <v>2540.4396513643301</v>
      </c>
      <c r="H332">
        <f>'[4]IntHeatGain-100Rad-2XWall-TS6-O'!G1071</f>
        <v>20</v>
      </c>
      <c r="I332" s="3">
        <f>'[4]IntHeatGain-100Rad-2XWall-TS6-O'!H1071</f>
        <v>0</v>
      </c>
      <c r="J332" s="3">
        <f>'[4]IntHeatGain-100Rad-2XWall-TS6-O'!I1071</f>
        <v>0</v>
      </c>
      <c r="K332" s="3">
        <f>'[4]IntHeatGain-100Rad-2XWall-TS6-O'!J1071</f>
        <v>0</v>
      </c>
      <c r="L332" s="3">
        <f>'[4]IntHeatGain-100Rad-2XWall-TS6-O'!K1071</f>
        <v>0</v>
      </c>
      <c r="M332" s="3">
        <f>'[4]IntHeatGain-100Rad-2XWall-TS6-O'!L1071</f>
        <v>0</v>
      </c>
      <c r="N332" s="3">
        <f>'[4]IntHeatGain-100Rad-2XWall-TS6-O'!M1071</f>
        <v>20.004248408713401</v>
      </c>
      <c r="O332">
        <f>'[4]IntHeatGain-100Rad-2XWall-TS6-O'!N1071</f>
        <v>20.004282732913499</v>
      </c>
      <c r="P332">
        <f>'[4]IntHeatGain-100Rad-2XWall-TS6-O'!O1071</f>
        <v>3.0760000000000001</v>
      </c>
      <c r="Q332">
        <f>'[4]IntHeatGain-100Rad-2XWall-TS6-O'!P1071</f>
        <v>0</v>
      </c>
      <c r="R332" s="3">
        <f>'[4]IntHeatGain-100Rad-2XWall-TS6-O'!Q1071</f>
        <v>3.0760000000000001</v>
      </c>
      <c r="S332">
        <f>'[4]IntHeatGain-100Rad-2XWall-TS6-O'!R1071</f>
        <v>3.0760000000000001</v>
      </c>
      <c r="T332">
        <f>'[4]IntHeatGain-100Rad-2XWall-TS6-O'!S1071</f>
        <v>3.0760000000000001</v>
      </c>
      <c r="U332">
        <f>'[4]IntHeatGain-100Rad-2XWall-TS6-O'!T1071</f>
        <v>3.0760000000000001</v>
      </c>
      <c r="V332">
        <f>'[4]IntHeatGain-100Rad-2XWall-TS6-O'!U1071</f>
        <v>3.0760000000000001</v>
      </c>
      <c r="W332">
        <f>'[4]IntHeatGain-100Rad-2XWall-TS6-O'!V1071</f>
        <v>0</v>
      </c>
      <c r="Y332">
        <f t="shared" si="10"/>
        <v>0.70567768093453609</v>
      </c>
    </row>
    <row r="333" spans="1:25" x14ac:dyDescent="0.2">
      <c r="A333">
        <f t="shared" si="11"/>
        <v>327</v>
      </c>
      <c r="B333" t="str">
        <f>'[4]IntHeatGain-100Rad-2XWall-TS6-O'!A1072</f>
        <v xml:space="preserve"> 08/14  15:00:00</v>
      </c>
      <c r="C333">
        <f>'[4]IntHeatGain-100Rad-2XWall-TS6-O'!B1072</f>
        <v>20</v>
      </c>
      <c r="D333">
        <f>'[4]IntHeatGain-100Rad-2XWall-TS6-O'!C1072</f>
        <v>0</v>
      </c>
      <c r="E333">
        <f>'[4]IntHeatGain-100Rad-2XWall-TS6-O'!D1072</f>
        <v>887.25</v>
      </c>
      <c r="F333" s="3">
        <f>'[4]IntHeatGain-100Rad-2XWall-TS6-O'!E1072</f>
        <v>0</v>
      </c>
      <c r="G333">
        <f>'[4]IntHeatGain-100Rad-2XWall-TS6-O'!F1072</f>
        <v>2420.6687870246401</v>
      </c>
      <c r="H333">
        <f>'[4]IntHeatGain-100Rad-2XWall-TS6-O'!G1072</f>
        <v>20</v>
      </c>
      <c r="I333" s="3">
        <f>'[4]IntHeatGain-100Rad-2XWall-TS6-O'!H1072</f>
        <v>0</v>
      </c>
      <c r="J333" s="3">
        <f>'[4]IntHeatGain-100Rad-2XWall-TS6-O'!I1072</f>
        <v>0</v>
      </c>
      <c r="K333" s="3">
        <f>'[4]IntHeatGain-100Rad-2XWall-TS6-O'!J1072</f>
        <v>0</v>
      </c>
      <c r="L333" s="3">
        <f>'[4]IntHeatGain-100Rad-2XWall-TS6-O'!K1072</f>
        <v>0</v>
      </c>
      <c r="M333" s="3">
        <f>'[4]IntHeatGain-100Rad-2XWall-TS6-O'!L1072</f>
        <v>0</v>
      </c>
      <c r="N333" s="3">
        <f>'[4]IntHeatGain-100Rad-2XWall-TS6-O'!M1072</f>
        <v>20.004048114412601</v>
      </c>
      <c r="O333">
        <f>'[4]IntHeatGain-100Rad-2XWall-TS6-O'!N1072</f>
        <v>20.004080834955602</v>
      </c>
      <c r="P333">
        <f>'[4]IntHeatGain-100Rad-2XWall-TS6-O'!O1072</f>
        <v>3.0760000000000001</v>
      </c>
      <c r="Q333">
        <f>'[4]IntHeatGain-100Rad-2XWall-TS6-O'!P1072</f>
        <v>0</v>
      </c>
      <c r="R333" s="3">
        <f>'[4]IntHeatGain-100Rad-2XWall-TS6-O'!Q1072</f>
        <v>3.0760000000000001</v>
      </c>
      <c r="S333">
        <f>'[4]IntHeatGain-100Rad-2XWall-TS6-O'!R1072</f>
        <v>3.0760000000000001</v>
      </c>
      <c r="T333">
        <f>'[4]IntHeatGain-100Rad-2XWall-TS6-O'!S1072</f>
        <v>3.0760000000000001</v>
      </c>
      <c r="U333">
        <f>'[4]IntHeatGain-100Rad-2XWall-TS6-O'!T1072</f>
        <v>3.0760000000000001</v>
      </c>
      <c r="V333">
        <f>'[4]IntHeatGain-100Rad-2XWall-TS6-O'!U1072</f>
        <v>3.0760000000000001</v>
      </c>
      <c r="W333">
        <f>'[4]IntHeatGain-100Rad-2XWall-TS6-O'!V1072</f>
        <v>0</v>
      </c>
      <c r="Y333">
        <f t="shared" si="10"/>
        <v>0.67240799639573334</v>
      </c>
    </row>
    <row r="334" spans="1:25" x14ac:dyDescent="0.2">
      <c r="A334">
        <f t="shared" si="11"/>
        <v>328</v>
      </c>
      <c r="B334" t="str">
        <f>'[4]IntHeatGain-100Rad-2XWall-TS6-O'!A1073</f>
        <v xml:space="preserve"> 08/14  16:00:00</v>
      </c>
      <c r="C334">
        <f>'[4]IntHeatGain-100Rad-2XWall-TS6-O'!B1073</f>
        <v>20</v>
      </c>
      <c r="D334">
        <f>'[4]IntHeatGain-100Rad-2XWall-TS6-O'!C1073</f>
        <v>0</v>
      </c>
      <c r="E334">
        <f>'[4]IntHeatGain-100Rad-2XWall-TS6-O'!D1073</f>
        <v>853.5</v>
      </c>
      <c r="F334" s="3">
        <f>'[4]IntHeatGain-100Rad-2XWall-TS6-O'!E1073</f>
        <v>0</v>
      </c>
      <c r="G334">
        <f>'[4]IntHeatGain-100Rad-2XWall-TS6-O'!F1073</f>
        <v>2306.4933084823201</v>
      </c>
      <c r="H334">
        <f>'[4]IntHeatGain-100Rad-2XWall-TS6-O'!G1073</f>
        <v>20</v>
      </c>
      <c r="I334" s="3">
        <f>'[4]IntHeatGain-100Rad-2XWall-TS6-O'!H1073</f>
        <v>0</v>
      </c>
      <c r="J334" s="3">
        <f>'[4]IntHeatGain-100Rad-2XWall-TS6-O'!I1073</f>
        <v>0</v>
      </c>
      <c r="K334" s="3">
        <f>'[4]IntHeatGain-100Rad-2XWall-TS6-O'!J1073</f>
        <v>0</v>
      </c>
      <c r="L334" s="3">
        <f>'[4]IntHeatGain-100Rad-2XWall-TS6-O'!K1073</f>
        <v>0</v>
      </c>
      <c r="M334" s="3">
        <f>'[4]IntHeatGain-100Rad-2XWall-TS6-O'!L1073</f>
        <v>0</v>
      </c>
      <c r="N334" s="3">
        <f>'[4]IntHeatGain-100Rad-2XWall-TS6-O'!M1073</f>
        <v>20.003857177344901</v>
      </c>
      <c r="O334">
        <f>'[4]IntHeatGain-100Rad-2XWall-TS6-O'!N1073</f>
        <v>20.003888368851801</v>
      </c>
      <c r="P334">
        <f>'[4]IntHeatGain-100Rad-2XWall-TS6-O'!O1073</f>
        <v>3.0760000000000001</v>
      </c>
      <c r="Q334">
        <f>'[4]IntHeatGain-100Rad-2XWall-TS6-O'!P1073</f>
        <v>0</v>
      </c>
      <c r="R334" s="3">
        <f>'[4]IntHeatGain-100Rad-2XWall-TS6-O'!Q1073</f>
        <v>3.0760000000000001</v>
      </c>
      <c r="S334">
        <f>'[4]IntHeatGain-100Rad-2XWall-TS6-O'!R1073</f>
        <v>3.0760000000000001</v>
      </c>
      <c r="T334">
        <f>'[4]IntHeatGain-100Rad-2XWall-TS6-O'!S1073</f>
        <v>3.0760000000000001</v>
      </c>
      <c r="U334">
        <f>'[4]IntHeatGain-100Rad-2XWall-TS6-O'!T1073</f>
        <v>3.0760000000000001</v>
      </c>
      <c r="V334">
        <f>'[4]IntHeatGain-100Rad-2XWall-TS6-O'!U1073</f>
        <v>3.0760000000000001</v>
      </c>
      <c r="W334">
        <f>'[4]IntHeatGain-100Rad-2XWall-TS6-O'!V1073</f>
        <v>0</v>
      </c>
      <c r="Y334">
        <f t="shared" si="10"/>
        <v>0.64069258568953336</v>
      </c>
    </row>
    <row r="335" spans="1:25" x14ac:dyDescent="0.2">
      <c r="A335">
        <f t="shared" si="11"/>
        <v>329</v>
      </c>
      <c r="B335" t="str">
        <f>'[4]IntHeatGain-100Rad-2XWall-TS6-O'!A1074</f>
        <v xml:space="preserve"> 08/14  17:00:00</v>
      </c>
      <c r="C335">
        <f>'[4]IntHeatGain-100Rad-2XWall-TS6-O'!B1074</f>
        <v>20</v>
      </c>
      <c r="D335">
        <f>'[4]IntHeatGain-100Rad-2XWall-TS6-O'!C1074</f>
        <v>0</v>
      </c>
      <c r="E335">
        <f>'[4]IntHeatGain-100Rad-2XWall-TS6-O'!D1074</f>
        <v>785.66666666666697</v>
      </c>
      <c r="F335" s="3">
        <f>'[4]IntHeatGain-100Rad-2XWall-TS6-O'!E1074</f>
        <v>0</v>
      </c>
      <c r="G335">
        <f>'[4]IntHeatGain-100Rad-2XWall-TS6-O'!F1074</f>
        <v>2197.6596290821099</v>
      </c>
      <c r="H335">
        <f>'[4]IntHeatGain-100Rad-2XWall-TS6-O'!G1074</f>
        <v>20</v>
      </c>
      <c r="I335" s="3">
        <f>'[4]IntHeatGain-100Rad-2XWall-TS6-O'!H1074</f>
        <v>0</v>
      </c>
      <c r="J335" s="3">
        <f>'[4]IntHeatGain-100Rad-2XWall-TS6-O'!I1074</f>
        <v>0</v>
      </c>
      <c r="K335" s="3">
        <f>'[4]IntHeatGain-100Rad-2XWall-TS6-O'!J1074</f>
        <v>0</v>
      </c>
      <c r="L335" s="3">
        <f>'[4]IntHeatGain-100Rad-2XWall-TS6-O'!K1074</f>
        <v>0</v>
      </c>
      <c r="M335" s="3">
        <f>'[4]IntHeatGain-100Rad-2XWall-TS6-O'!L1074</f>
        <v>0</v>
      </c>
      <c r="N335" s="3">
        <f>'[4]IntHeatGain-100Rad-2XWall-TS6-O'!M1074</f>
        <v>20.003675173434001</v>
      </c>
      <c r="O335">
        <f>'[4]IntHeatGain-100Rad-2XWall-TS6-O'!N1074</f>
        <v>20.003704903983799</v>
      </c>
      <c r="P335">
        <f>'[4]IntHeatGain-100Rad-2XWall-TS6-O'!O1074</f>
        <v>3.0760000000000001</v>
      </c>
      <c r="Q335">
        <f>'[4]IntHeatGain-100Rad-2XWall-TS6-O'!P1074</f>
        <v>0</v>
      </c>
      <c r="R335" s="3">
        <f>'[4]IntHeatGain-100Rad-2XWall-TS6-O'!Q1074</f>
        <v>3.0760000000000001</v>
      </c>
      <c r="S335">
        <f>'[4]IntHeatGain-100Rad-2XWall-TS6-O'!R1074</f>
        <v>3.0760000000000001</v>
      </c>
      <c r="T335">
        <f>'[4]IntHeatGain-100Rad-2XWall-TS6-O'!S1074</f>
        <v>3.0760000000000001</v>
      </c>
      <c r="U335">
        <f>'[4]IntHeatGain-100Rad-2XWall-TS6-O'!T1074</f>
        <v>3.0760000000000001</v>
      </c>
      <c r="V335">
        <f>'[4]IntHeatGain-100Rad-2XWall-TS6-O'!U1074</f>
        <v>3.0760000000000001</v>
      </c>
      <c r="W335">
        <f>'[4]IntHeatGain-100Rad-2XWall-TS6-O'!V1074</f>
        <v>0</v>
      </c>
      <c r="Y335">
        <f t="shared" si="10"/>
        <v>0.6104610080783639</v>
      </c>
    </row>
    <row r="336" spans="1:25" x14ac:dyDescent="0.2">
      <c r="A336">
        <f t="shared" si="11"/>
        <v>330</v>
      </c>
      <c r="B336" t="str">
        <f>'[4]IntHeatGain-100Rad-2XWall-TS6-O'!A1075</f>
        <v xml:space="preserve"> 08/14  18:00:00</v>
      </c>
      <c r="C336">
        <f>'[4]IntHeatGain-100Rad-2XWall-TS6-O'!B1075</f>
        <v>20</v>
      </c>
      <c r="D336">
        <f>'[4]IntHeatGain-100Rad-2XWall-TS6-O'!C1075</f>
        <v>0</v>
      </c>
      <c r="E336">
        <f>'[4]IntHeatGain-100Rad-2XWall-TS6-O'!D1075</f>
        <v>636.66666666666697</v>
      </c>
      <c r="F336" s="3">
        <f>'[4]IntHeatGain-100Rad-2XWall-TS6-O'!E1075</f>
        <v>0</v>
      </c>
      <c r="G336">
        <f>'[4]IntHeatGain-100Rad-2XWall-TS6-O'!F1075</f>
        <v>2093.93337042352</v>
      </c>
      <c r="H336">
        <f>'[4]IntHeatGain-100Rad-2XWall-TS6-O'!G1075</f>
        <v>20</v>
      </c>
      <c r="I336" s="3">
        <f>'[4]IntHeatGain-100Rad-2XWall-TS6-O'!H1075</f>
        <v>0</v>
      </c>
      <c r="J336" s="3">
        <f>'[4]IntHeatGain-100Rad-2XWall-TS6-O'!I1075</f>
        <v>0</v>
      </c>
      <c r="K336" s="3">
        <f>'[4]IntHeatGain-100Rad-2XWall-TS6-O'!J1075</f>
        <v>0</v>
      </c>
      <c r="L336" s="3">
        <f>'[4]IntHeatGain-100Rad-2XWall-TS6-O'!K1075</f>
        <v>0</v>
      </c>
      <c r="M336" s="3">
        <f>'[4]IntHeatGain-100Rad-2XWall-TS6-O'!L1075</f>
        <v>0</v>
      </c>
      <c r="N336" s="3">
        <f>'[4]IntHeatGain-100Rad-2XWall-TS6-O'!M1075</f>
        <v>20.003501710726098</v>
      </c>
      <c r="O336">
        <f>'[4]IntHeatGain-100Rad-2XWall-TS6-O'!N1075</f>
        <v>20.003530044039401</v>
      </c>
      <c r="P336">
        <f>'[4]IntHeatGain-100Rad-2XWall-TS6-O'!O1075</f>
        <v>3.0760000000000001</v>
      </c>
      <c r="Q336">
        <f>'[4]IntHeatGain-100Rad-2XWall-TS6-O'!P1075</f>
        <v>0</v>
      </c>
      <c r="R336" s="3">
        <f>'[4]IntHeatGain-100Rad-2XWall-TS6-O'!Q1075</f>
        <v>3.0760000000000001</v>
      </c>
      <c r="S336">
        <f>'[4]IntHeatGain-100Rad-2XWall-TS6-O'!R1075</f>
        <v>3.0760000000000001</v>
      </c>
      <c r="T336">
        <f>'[4]IntHeatGain-100Rad-2XWall-TS6-O'!S1075</f>
        <v>3.0760000000000001</v>
      </c>
      <c r="U336">
        <f>'[4]IntHeatGain-100Rad-2XWall-TS6-O'!T1075</f>
        <v>3.0760000000000001</v>
      </c>
      <c r="V336">
        <f>'[4]IntHeatGain-100Rad-2XWall-TS6-O'!U1075</f>
        <v>3.0760000000000001</v>
      </c>
      <c r="W336">
        <f>'[4]IntHeatGain-100Rad-2XWall-TS6-O'!V1075</f>
        <v>0</v>
      </c>
      <c r="Y336">
        <f t="shared" si="10"/>
        <v>0.58164815845097784</v>
      </c>
    </row>
    <row r="337" spans="1:25" x14ac:dyDescent="0.2">
      <c r="A337">
        <f t="shared" si="11"/>
        <v>331</v>
      </c>
      <c r="B337" t="str">
        <f>'[4]IntHeatGain-100Rad-2XWall-TS6-O'!A1076</f>
        <v xml:space="preserve"> 08/14  19:00:00</v>
      </c>
      <c r="C337">
        <f>'[4]IntHeatGain-100Rad-2XWall-TS6-O'!B1076</f>
        <v>20</v>
      </c>
      <c r="D337">
        <f>'[4]IntHeatGain-100Rad-2XWall-TS6-O'!C1076</f>
        <v>0</v>
      </c>
      <c r="E337">
        <f>'[4]IntHeatGain-100Rad-2XWall-TS6-O'!D1076</f>
        <v>330.41666666666703</v>
      </c>
      <c r="F337" s="3">
        <f>'[4]IntHeatGain-100Rad-2XWall-TS6-O'!E1076</f>
        <v>0</v>
      </c>
      <c r="G337">
        <f>'[4]IntHeatGain-100Rad-2XWall-TS6-O'!F1076</f>
        <v>1995.0919054579599</v>
      </c>
      <c r="H337">
        <f>'[4]IntHeatGain-100Rad-2XWall-TS6-O'!G1076</f>
        <v>20</v>
      </c>
      <c r="I337" s="3">
        <f>'[4]IntHeatGain-100Rad-2XWall-TS6-O'!H1076</f>
        <v>0</v>
      </c>
      <c r="J337" s="3">
        <f>'[4]IntHeatGain-100Rad-2XWall-TS6-O'!I1076</f>
        <v>0</v>
      </c>
      <c r="K337" s="3">
        <f>'[4]IntHeatGain-100Rad-2XWall-TS6-O'!J1076</f>
        <v>0</v>
      </c>
      <c r="L337" s="3">
        <f>'[4]IntHeatGain-100Rad-2XWall-TS6-O'!K1076</f>
        <v>0</v>
      </c>
      <c r="M337" s="3">
        <f>'[4]IntHeatGain-100Rad-2XWall-TS6-O'!L1076</f>
        <v>0</v>
      </c>
      <c r="N337" s="3">
        <f>'[4]IntHeatGain-100Rad-2XWall-TS6-O'!M1076</f>
        <v>20.0033364169193</v>
      </c>
      <c r="O337">
        <f>'[4]IntHeatGain-100Rad-2XWall-TS6-O'!N1076</f>
        <v>20.0033634139626</v>
      </c>
      <c r="P337">
        <f>'[4]IntHeatGain-100Rad-2XWall-TS6-O'!O1076</f>
        <v>3.0760000000000001</v>
      </c>
      <c r="Q337">
        <f>'[4]IntHeatGain-100Rad-2XWall-TS6-O'!P1076</f>
        <v>0</v>
      </c>
      <c r="R337" s="3">
        <f>'[4]IntHeatGain-100Rad-2XWall-TS6-O'!Q1076</f>
        <v>3.0760000000000001</v>
      </c>
      <c r="S337">
        <f>'[4]IntHeatGain-100Rad-2XWall-TS6-O'!R1076</f>
        <v>3.0760000000000001</v>
      </c>
      <c r="T337">
        <f>'[4]IntHeatGain-100Rad-2XWall-TS6-O'!S1076</f>
        <v>3.0760000000000001</v>
      </c>
      <c r="U337">
        <f>'[4]IntHeatGain-100Rad-2XWall-TS6-O'!T1076</f>
        <v>3.0760000000000001</v>
      </c>
      <c r="V337">
        <f>'[4]IntHeatGain-100Rad-2XWall-TS6-O'!U1076</f>
        <v>3.0760000000000001</v>
      </c>
      <c r="W337">
        <f>'[4]IntHeatGain-100Rad-2XWall-TS6-O'!V1076</f>
        <v>0</v>
      </c>
      <c r="Y337">
        <f t="shared" si="10"/>
        <v>0.55419219596054436</v>
      </c>
    </row>
    <row r="338" spans="1:25" x14ac:dyDescent="0.2">
      <c r="A338">
        <f t="shared" si="11"/>
        <v>332</v>
      </c>
      <c r="B338" t="str">
        <f>'[4]IntHeatGain-100Rad-2XWall-TS6-O'!A1077</f>
        <v xml:space="preserve"> 08/14  20:00:00</v>
      </c>
      <c r="C338">
        <f>'[4]IntHeatGain-100Rad-2XWall-TS6-O'!B1077</f>
        <v>20</v>
      </c>
      <c r="D338" s="3">
        <f>'[4]IntHeatGain-100Rad-2XWall-TS6-O'!C1077</f>
        <v>0</v>
      </c>
      <c r="E338" s="3">
        <f>'[4]IntHeatGain-100Rad-2XWall-TS6-O'!D1077</f>
        <v>31.5833333333333</v>
      </c>
      <c r="F338" s="3">
        <f>'[4]IntHeatGain-100Rad-2XWall-TS6-O'!E1077</f>
        <v>0</v>
      </c>
      <c r="G338">
        <f>'[4]IntHeatGain-100Rad-2XWall-TS6-O'!F1077</f>
        <v>1900.9194934575601</v>
      </c>
      <c r="H338">
        <f>'[4]IntHeatGain-100Rad-2XWall-TS6-O'!G1077</f>
        <v>20</v>
      </c>
      <c r="I338" s="3">
        <f>'[4]IntHeatGain-100Rad-2XWall-TS6-O'!H1077</f>
        <v>0</v>
      </c>
      <c r="J338" s="3">
        <f>'[4]IntHeatGain-100Rad-2XWall-TS6-O'!I1077</f>
        <v>0</v>
      </c>
      <c r="K338" s="3">
        <f>'[4]IntHeatGain-100Rad-2XWall-TS6-O'!J1077</f>
        <v>0</v>
      </c>
      <c r="L338" s="3">
        <f>'[4]IntHeatGain-100Rad-2XWall-TS6-O'!K1077</f>
        <v>0</v>
      </c>
      <c r="M338" s="3">
        <f>'[4]IntHeatGain-100Rad-2XWall-TS6-O'!L1077</f>
        <v>0</v>
      </c>
      <c r="N338" s="3">
        <f>'[4]IntHeatGain-100Rad-2XWall-TS6-O'!M1077</f>
        <v>20.003178931227598</v>
      </c>
      <c r="O338">
        <f>'[4]IntHeatGain-100Rad-2XWall-TS6-O'!N1077</f>
        <v>20.003204651860798</v>
      </c>
      <c r="P338">
        <f>'[4]IntHeatGain-100Rad-2XWall-TS6-O'!O1077</f>
        <v>3.0760000000000001</v>
      </c>
      <c r="Q338">
        <f>'[4]IntHeatGain-100Rad-2XWall-TS6-O'!P1077</f>
        <v>0</v>
      </c>
      <c r="R338" s="3">
        <f>'[4]IntHeatGain-100Rad-2XWall-TS6-O'!Q1077</f>
        <v>3.0760000000000001</v>
      </c>
      <c r="S338">
        <f>'[4]IntHeatGain-100Rad-2XWall-TS6-O'!R1077</f>
        <v>3.0760000000000001</v>
      </c>
      <c r="T338">
        <f>'[4]IntHeatGain-100Rad-2XWall-TS6-O'!S1077</f>
        <v>3.0760000000000001</v>
      </c>
      <c r="U338">
        <f>'[4]IntHeatGain-100Rad-2XWall-TS6-O'!T1077</f>
        <v>3.0760000000000001</v>
      </c>
      <c r="V338">
        <f>'[4]IntHeatGain-100Rad-2XWall-TS6-O'!U1077</f>
        <v>3.0760000000000001</v>
      </c>
      <c r="W338">
        <f>'[4]IntHeatGain-100Rad-2XWall-TS6-O'!V1077</f>
        <v>0</v>
      </c>
      <c r="Y338">
        <f t="shared" si="10"/>
        <v>0.52803319262710002</v>
      </c>
    </row>
    <row r="339" spans="1:25" x14ac:dyDescent="0.2">
      <c r="A339">
        <f t="shared" si="11"/>
        <v>333</v>
      </c>
      <c r="B339" t="str">
        <f>'[4]IntHeatGain-100Rad-2XWall-TS6-O'!A1078</f>
        <v xml:space="preserve"> 08/14  21:00:00</v>
      </c>
      <c r="C339">
        <f>'[4]IntHeatGain-100Rad-2XWall-TS6-O'!B1078</f>
        <v>20</v>
      </c>
      <c r="D339" s="3">
        <f>'[4]IntHeatGain-100Rad-2XWall-TS6-O'!C1078</f>
        <v>0</v>
      </c>
      <c r="E339" s="3">
        <f>'[4]IntHeatGain-100Rad-2XWall-TS6-O'!D1078</f>
        <v>0</v>
      </c>
      <c r="F339" s="3">
        <f>'[4]IntHeatGain-100Rad-2XWall-TS6-O'!E1078</f>
        <v>0</v>
      </c>
      <c r="G339">
        <f>'[4]IntHeatGain-100Rad-2XWall-TS6-O'!F1078</f>
        <v>1811.20239784161</v>
      </c>
      <c r="H339">
        <f>'[4]IntHeatGain-100Rad-2XWall-TS6-O'!G1078</f>
        <v>20</v>
      </c>
      <c r="I339" s="3">
        <f>'[4]IntHeatGain-100Rad-2XWall-TS6-O'!H1078</f>
        <v>0</v>
      </c>
      <c r="J339" s="3">
        <f>'[4]IntHeatGain-100Rad-2XWall-TS6-O'!I1078</f>
        <v>0</v>
      </c>
      <c r="K339" s="3">
        <f>'[4]IntHeatGain-100Rad-2XWall-TS6-O'!J1078</f>
        <v>0</v>
      </c>
      <c r="L339" s="3">
        <f>'[4]IntHeatGain-100Rad-2XWall-TS6-O'!K1078</f>
        <v>0</v>
      </c>
      <c r="M339" s="3">
        <f>'[4]IntHeatGain-100Rad-2XWall-TS6-O'!L1078</f>
        <v>0</v>
      </c>
      <c r="N339" s="3">
        <f>'[4]IntHeatGain-100Rad-2XWall-TS6-O'!M1078</f>
        <v>20.003028896216701</v>
      </c>
      <c r="O339">
        <f>'[4]IntHeatGain-100Rad-2XWall-TS6-O'!N1078</f>
        <v>20.003053399463099</v>
      </c>
      <c r="P339">
        <f>'[4]IntHeatGain-100Rad-2XWall-TS6-O'!O1078</f>
        <v>3.0760000000000001</v>
      </c>
      <c r="Q339">
        <f>'[4]IntHeatGain-100Rad-2XWall-TS6-O'!P1078</f>
        <v>0</v>
      </c>
      <c r="R339" s="3">
        <f>'[4]IntHeatGain-100Rad-2XWall-TS6-O'!Q1078</f>
        <v>3.0760000000000001</v>
      </c>
      <c r="S339">
        <f>'[4]IntHeatGain-100Rad-2XWall-TS6-O'!R1078</f>
        <v>3.0760000000000001</v>
      </c>
      <c r="T339">
        <f>'[4]IntHeatGain-100Rad-2XWall-TS6-O'!S1078</f>
        <v>3.0760000000000001</v>
      </c>
      <c r="U339">
        <f>'[4]IntHeatGain-100Rad-2XWall-TS6-O'!T1078</f>
        <v>3.0760000000000001</v>
      </c>
      <c r="V339">
        <f>'[4]IntHeatGain-100Rad-2XWall-TS6-O'!U1078</f>
        <v>3.0760000000000001</v>
      </c>
      <c r="W339">
        <f>'[4]IntHeatGain-100Rad-2XWall-TS6-O'!V1078</f>
        <v>0</v>
      </c>
      <c r="Y339">
        <f t="shared" si="10"/>
        <v>0.50311177717822497</v>
      </c>
    </row>
    <row r="340" spans="1:25" x14ac:dyDescent="0.2">
      <c r="A340">
        <f t="shared" si="11"/>
        <v>334</v>
      </c>
      <c r="B340" t="str">
        <f>'[4]IntHeatGain-100Rad-2XWall-TS6-O'!A1079</f>
        <v xml:space="preserve"> 08/14  22:00:00</v>
      </c>
      <c r="C340">
        <f>'[4]IntHeatGain-100Rad-2XWall-TS6-O'!B1079</f>
        <v>20</v>
      </c>
      <c r="D340" s="3">
        <f>'[4]IntHeatGain-100Rad-2XWall-TS6-O'!C1079</f>
        <v>0</v>
      </c>
      <c r="E340" s="3">
        <f>'[4]IntHeatGain-100Rad-2XWall-TS6-O'!D1079</f>
        <v>0</v>
      </c>
      <c r="F340" s="3">
        <f>'[4]IntHeatGain-100Rad-2XWall-TS6-O'!E1079</f>
        <v>0</v>
      </c>
      <c r="G340">
        <f>'[4]IntHeatGain-100Rad-2XWall-TS6-O'!F1079</f>
        <v>1725.73638469914</v>
      </c>
      <c r="H340">
        <f>'[4]IntHeatGain-100Rad-2XWall-TS6-O'!G1079</f>
        <v>20</v>
      </c>
      <c r="I340" s="3">
        <f>'[4]IntHeatGain-100Rad-2XWall-TS6-O'!H1079</f>
        <v>0</v>
      </c>
      <c r="J340" s="3">
        <f>'[4]IntHeatGain-100Rad-2XWall-TS6-O'!I1079</f>
        <v>0</v>
      </c>
      <c r="K340" s="3">
        <f>'[4]IntHeatGain-100Rad-2XWall-TS6-O'!J1079</f>
        <v>0</v>
      </c>
      <c r="L340" s="3">
        <f>'[4]IntHeatGain-100Rad-2XWall-TS6-O'!K1079</f>
        <v>0</v>
      </c>
      <c r="M340" s="3">
        <f>'[4]IntHeatGain-100Rad-2XWall-TS6-O'!L1079</f>
        <v>0</v>
      </c>
      <c r="N340" s="3">
        <f>'[4]IntHeatGain-100Rad-2XWall-TS6-O'!M1079</f>
        <v>20.002885970343701</v>
      </c>
      <c r="O340">
        <f>'[4]IntHeatGain-100Rad-2XWall-TS6-O'!N1079</f>
        <v>20.002909311372701</v>
      </c>
      <c r="P340">
        <f>'[4]IntHeatGain-100Rad-2XWall-TS6-O'!O1079</f>
        <v>3.0760000000000001</v>
      </c>
      <c r="Q340">
        <f>'[4]IntHeatGain-100Rad-2XWall-TS6-O'!P1079</f>
        <v>0</v>
      </c>
      <c r="R340" s="3">
        <f>'[4]IntHeatGain-100Rad-2XWall-TS6-O'!Q1079</f>
        <v>3.0760000000000001</v>
      </c>
      <c r="S340">
        <f>'[4]IntHeatGain-100Rad-2XWall-TS6-O'!R1079</f>
        <v>3.0760000000000001</v>
      </c>
      <c r="T340">
        <f>'[4]IntHeatGain-100Rad-2XWall-TS6-O'!S1079</f>
        <v>3.0760000000000001</v>
      </c>
      <c r="U340">
        <f>'[4]IntHeatGain-100Rad-2XWall-TS6-O'!T1079</f>
        <v>3.0760000000000001</v>
      </c>
      <c r="V340">
        <f>'[4]IntHeatGain-100Rad-2XWall-TS6-O'!U1079</f>
        <v>3.0760000000000001</v>
      </c>
      <c r="W340">
        <f>'[4]IntHeatGain-100Rad-2XWall-TS6-O'!V1079</f>
        <v>0</v>
      </c>
      <c r="Y340">
        <f t="shared" si="10"/>
        <v>0.47937121797198334</v>
      </c>
    </row>
    <row r="342" spans="1:25" x14ac:dyDescent="0.2">
      <c r="N342" t="s">
        <v>34</v>
      </c>
      <c r="O342" t="s">
        <v>29</v>
      </c>
      <c r="Q342">
        <f>AVERAGE(Q7:Q340)</f>
        <v>0</v>
      </c>
      <c r="S342">
        <f>AVERAGE(S7:S340)</f>
        <v>3.0760000000000152</v>
      </c>
      <c r="T342">
        <f>AVERAGE(T7:T340)</f>
        <v>3.0760000000000152</v>
      </c>
      <c r="U342">
        <f>AVERAGE(U7:U340)</f>
        <v>3.0760000000000152</v>
      </c>
      <c r="V342">
        <f>AVERAGE(V7:V340)</f>
        <v>3.0760000000000152</v>
      </c>
      <c r="W342">
        <f>AVERAGE(W7:W340)</f>
        <v>0</v>
      </c>
    </row>
    <row r="343" spans="1:25" x14ac:dyDescent="0.2">
      <c r="N343" t="s">
        <v>34</v>
      </c>
      <c r="O343" t="s">
        <v>30</v>
      </c>
      <c r="W343">
        <f>(Q342+S342+T342+U342+V342+W342)/6</f>
        <v>2.0506666666666766</v>
      </c>
      <c r="Y343" s="21">
        <f>SUM(Y7:Y340)</f>
        <v>453589.97050225124</v>
      </c>
    </row>
    <row r="344" spans="1:25" x14ac:dyDescent="0.2">
      <c r="Y344">
        <f>MAX(Y7:Y340)</f>
        <v>2699.5627019574667</v>
      </c>
    </row>
    <row r="346" spans="1:25" x14ac:dyDescent="0.2">
      <c r="N346" t="s">
        <v>33</v>
      </c>
      <c r="O346" t="s">
        <v>29</v>
      </c>
      <c r="Q346">
        <f>AVERAGE(Q7:Q174)</f>
        <v>0</v>
      </c>
      <c r="S346">
        <f>AVERAGE(S7:S174)</f>
        <v>3.0760000000000085</v>
      </c>
      <c r="T346">
        <f>AVERAGE(T7:T174)</f>
        <v>3.0760000000000085</v>
      </c>
      <c r="U346">
        <f>AVERAGE(U7:U174)</f>
        <v>3.0760000000000085</v>
      </c>
      <c r="V346">
        <f>AVERAGE(V7:V174)</f>
        <v>3.0760000000000085</v>
      </c>
      <c r="W346">
        <f>AVERAGE(W7:W174)</f>
        <v>0</v>
      </c>
    </row>
    <row r="347" spans="1:25" x14ac:dyDescent="0.2">
      <c r="N347" t="s">
        <v>33</v>
      </c>
      <c r="W347">
        <f>(Q346+S346+T346+U346+V346+W346)/6</f>
        <v>2.0506666666666722</v>
      </c>
    </row>
  </sheetData>
  <phoneticPr fontId="0" type="noConversion"/>
  <pageMargins left="0.25" right="0.25" top="1" bottom="1" header="0.5" footer="0.5"/>
  <pageSetup scale="55" orientation="landscape" horizontalDpi="300" verticalDpi="300" r:id="rId1"/>
  <headerFooter alignWithMargins="0">
    <oddFooter>&amp;L&amp;F/&amp;A&amp;R&amp;D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8"/>
  <sheetViews>
    <sheetView topLeftCell="O6" workbookViewId="0">
      <pane ySplit="4425" topLeftCell="A338" activePane="bottomLeft"/>
      <selection activeCell="O7" sqref="O7"/>
      <selection pane="bottomLeft" activeCell="Y344" sqref="Y344"/>
    </sheetView>
  </sheetViews>
  <sheetFormatPr defaultRowHeight="12.75" x14ac:dyDescent="0.2"/>
  <cols>
    <col min="4" max="4" width="10.42578125" customWidth="1"/>
    <col min="11" max="11" width="9.85546875" customWidth="1"/>
    <col min="15" max="15" width="9.5703125" bestFit="1" customWidth="1"/>
    <col min="16" max="16" width="10.140625" customWidth="1"/>
    <col min="25" max="25" width="11.5703125" bestFit="1" customWidth="1"/>
  </cols>
  <sheetData>
    <row r="1" spans="1:25" x14ac:dyDescent="0.2">
      <c r="B1" s="1" t="s">
        <v>12</v>
      </c>
      <c r="C1" s="1"/>
    </row>
    <row r="2" spans="1:25" x14ac:dyDescent="0.2">
      <c r="B2" t="s">
        <v>13</v>
      </c>
    </row>
    <row r="3" spans="1:25" x14ac:dyDescent="0.2">
      <c r="B3" t="s">
        <v>36</v>
      </c>
    </row>
    <row r="6" spans="1:25" s="2" customFormat="1" ht="153" x14ac:dyDescent="0.2">
      <c r="A6" s="2" t="s">
        <v>21</v>
      </c>
      <c r="B6" s="2" t="s">
        <v>2</v>
      </c>
      <c r="C6" s="2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15</v>
      </c>
      <c r="J6" s="2" t="s">
        <v>16</v>
      </c>
      <c r="K6" s="2" t="s">
        <v>17</v>
      </c>
      <c r="L6" s="2" t="s">
        <v>18</v>
      </c>
      <c r="M6" s="2" t="s">
        <v>19</v>
      </c>
      <c r="N6" s="2" t="s">
        <v>20</v>
      </c>
      <c r="O6" s="2" t="s">
        <v>40</v>
      </c>
      <c r="P6" s="2" t="s">
        <v>9</v>
      </c>
      <c r="Q6" s="2" t="s">
        <v>10</v>
      </c>
      <c r="R6" s="2" t="s">
        <v>11</v>
      </c>
      <c r="S6" s="2" t="s">
        <v>24</v>
      </c>
      <c r="T6" s="2" t="s">
        <v>25</v>
      </c>
      <c r="U6" s="2" t="s">
        <v>26</v>
      </c>
      <c r="V6" s="2" t="s">
        <v>27</v>
      </c>
      <c r="W6" s="2" t="s">
        <v>28</v>
      </c>
      <c r="Y6" s="2" t="s">
        <v>40</v>
      </c>
    </row>
    <row r="7" spans="1:25" x14ac:dyDescent="0.2">
      <c r="A7">
        <v>1</v>
      </c>
      <c r="B7" t="str">
        <f>'[5]IntHeatGain-50Rad-2XWall-TS6-Op'!A746</f>
        <v xml:space="preserve"> 08/01  01:00:00</v>
      </c>
      <c r="C7">
        <f>'[5]IntHeatGain-50Rad-2XWall-TS6-Op'!B746</f>
        <v>20</v>
      </c>
      <c r="D7" s="3">
        <f>'[5]IntHeatGain-50Rad-2XWall-TS6-Op'!C746</f>
        <v>0</v>
      </c>
      <c r="E7" s="3">
        <f>'[5]IntHeatGain-50Rad-2XWall-TS6-Op'!D746</f>
        <v>0</v>
      </c>
      <c r="F7" s="3">
        <f>'[5]IntHeatGain-50Rad-2XWall-TS6-Op'!E746</f>
        <v>0</v>
      </c>
      <c r="G7">
        <f>'[5]IntHeatGain-50Rad-2XWall-TS6-Op'!F746</f>
        <v>6340629.0424391404</v>
      </c>
      <c r="H7">
        <f>'[5]IntHeatGain-50Rad-2XWall-TS6-Op'!G746</f>
        <v>20</v>
      </c>
      <c r="I7">
        <f>'[5]IntHeatGain-50Rad-2XWall-TS6-Op'!H746</f>
        <v>4860000</v>
      </c>
      <c r="J7">
        <f>'[5]IntHeatGain-50Rad-2XWall-TS6-Op'!I746</f>
        <v>4860000</v>
      </c>
      <c r="K7" s="3">
        <f>'[5]IntHeatGain-50Rad-2XWall-TS6-Op'!J746</f>
        <v>4860000</v>
      </c>
      <c r="L7">
        <f>'[5]IntHeatGain-50Rad-2XWall-TS6-Op'!K746</f>
        <v>4860000</v>
      </c>
      <c r="M7">
        <f>'[5]IntHeatGain-50Rad-2XWall-TS6-Op'!L746</f>
        <v>0</v>
      </c>
      <c r="N7" s="3">
        <f>'[5]IntHeatGain-50Rad-2XWall-TS6-Op'!M746</f>
        <v>22.476074297560299</v>
      </c>
      <c r="O7">
        <f>'[5]IntHeatGain-50Rad-2XWall-TS6-Op'!N746</f>
        <v>21.983231549065</v>
      </c>
      <c r="P7">
        <f>'[5]IntHeatGain-50Rad-2XWall-TS6-Op'!O746</f>
        <v>3.0760000000000001</v>
      </c>
      <c r="Q7">
        <f>'[5]IntHeatGain-50Rad-2XWall-TS6-Op'!P746</f>
        <v>0</v>
      </c>
      <c r="R7" s="3">
        <f>'[5]IntHeatGain-50Rad-2XWall-TS6-Op'!Q746</f>
        <v>3.0760000000000001</v>
      </c>
      <c r="S7">
        <f>'[5]IntHeatGain-50Rad-2XWall-TS6-Op'!R746</f>
        <v>3.0760000000000001</v>
      </c>
      <c r="T7">
        <f>'[5]IntHeatGain-50Rad-2XWall-TS6-Op'!S746</f>
        <v>3.0760000000000001</v>
      </c>
      <c r="U7">
        <f>'[5]IntHeatGain-50Rad-2XWall-TS6-Op'!T746</f>
        <v>3.0760000000000001</v>
      </c>
      <c r="V7">
        <f>'[5]IntHeatGain-50Rad-2XWall-TS6-Op'!U746</f>
        <v>3.0760000000000001</v>
      </c>
      <c r="W7">
        <f>'[5]IntHeatGain-50Rad-2XWall-TS6-Op'!V746</f>
        <v>0</v>
      </c>
      <c r="Y7">
        <f t="shared" ref="Y7:Y70" si="0">G7/3600</f>
        <v>1761.2858451219834</v>
      </c>
    </row>
    <row r="8" spans="1:25" x14ac:dyDescent="0.2">
      <c r="A8">
        <f>A7+1</f>
        <v>2</v>
      </c>
      <c r="B8" t="str">
        <f>'[5]IntHeatGain-50Rad-2XWall-TS6-Op'!A747</f>
        <v xml:space="preserve"> 08/01  02:00:00</v>
      </c>
      <c r="C8">
        <f>'[5]IntHeatGain-50Rad-2XWall-TS6-Op'!B747</f>
        <v>20</v>
      </c>
      <c r="D8" s="3">
        <f>'[5]IntHeatGain-50Rad-2XWall-TS6-Op'!C747</f>
        <v>0</v>
      </c>
      <c r="E8" s="3">
        <f>'[5]IntHeatGain-50Rad-2XWall-TS6-Op'!D747</f>
        <v>0</v>
      </c>
      <c r="F8" s="3">
        <f>'[5]IntHeatGain-50Rad-2XWall-TS6-Op'!E747</f>
        <v>0</v>
      </c>
      <c r="G8">
        <f>'[5]IntHeatGain-50Rad-2XWall-TS6-Op'!F747</f>
        <v>6875631.4348622505</v>
      </c>
      <c r="H8">
        <f>'[5]IntHeatGain-50Rad-2XWall-TS6-Op'!G747</f>
        <v>20.000000000000199</v>
      </c>
      <c r="I8">
        <f>'[5]IntHeatGain-50Rad-2XWall-TS6-Op'!H747</f>
        <v>4860000</v>
      </c>
      <c r="J8">
        <f>'[5]IntHeatGain-50Rad-2XWall-TS6-Op'!I747</f>
        <v>4860000</v>
      </c>
      <c r="K8" s="3">
        <f>'[5]IntHeatGain-50Rad-2XWall-TS6-Op'!J747</f>
        <v>4860000</v>
      </c>
      <c r="L8">
        <f>'[5]IntHeatGain-50Rad-2XWall-TS6-Op'!K747</f>
        <v>4860000</v>
      </c>
      <c r="M8">
        <f>'[5]IntHeatGain-50Rad-2XWall-TS6-Op'!L747</f>
        <v>0</v>
      </c>
      <c r="N8" s="3">
        <f>'[5]IntHeatGain-50Rad-2XWall-TS6-Op'!M747</f>
        <v>23.370765428858402</v>
      </c>
      <c r="O8">
        <f>'[5]IntHeatGain-50Rad-2XWall-TS6-Op'!N747</f>
        <v>23.2605167151772</v>
      </c>
      <c r="P8">
        <f>'[5]IntHeatGain-50Rad-2XWall-TS6-Op'!O747</f>
        <v>3.0760000000000001</v>
      </c>
      <c r="Q8">
        <f>'[5]IntHeatGain-50Rad-2XWall-TS6-Op'!P747</f>
        <v>0</v>
      </c>
      <c r="R8" s="3">
        <f>'[5]IntHeatGain-50Rad-2XWall-TS6-Op'!Q747</f>
        <v>3.0760000000000001</v>
      </c>
      <c r="S8">
        <f>'[5]IntHeatGain-50Rad-2XWall-TS6-Op'!R747</f>
        <v>3.0760000000000001</v>
      </c>
      <c r="T8">
        <f>'[5]IntHeatGain-50Rad-2XWall-TS6-Op'!S747</f>
        <v>3.0760000000000001</v>
      </c>
      <c r="U8">
        <f>'[5]IntHeatGain-50Rad-2XWall-TS6-Op'!T747</f>
        <v>3.0760000000000001</v>
      </c>
      <c r="V8">
        <f>'[5]IntHeatGain-50Rad-2XWall-TS6-Op'!U747</f>
        <v>3.0760000000000001</v>
      </c>
      <c r="W8">
        <f>'[5]IntHeatGain-50Rad-2XWall-TS6-Op'!V747</f>
        <v>0</v>
      </c>
      <c r="Y8">
        <f t="shared" si="0"/>
        <v>1909.8976207950695</v>
      </c>
    </row>
    <row r="9" spans="1:25" x14ac:dyDescent="0.2">
      <c r="A9">
        <f t="shared" ref="A9:A72" si="1">A8+1</f>
        <v>3</v>
      </c>
      <c r="B9" t="str">
        <f>'[5]IntHeatGain-50Rad-2XWall-TS6-Op'!A748</f>
        <v xml:space="preserve"> 08/01  03:00:00</v>
      </c>
      <c r="C9">
        <f>'[5]IntHeatGain-50Rad-2XWall-TS6-Op'!B748</f>
        <v>20</v>
      </c>
      <c r="D9" s="3">
        <f>'[5]IntHeatGain-50Rad-2XWall-TS6-Op'!C748</f>
        <v>0</v>
      </c>
      <c r="E9" s="3">
        <f>'[5]IntHeatGain-50Rad-2XWall-TS6-Op'!D748</f>
        <v>0</v>
      </c>
      <c r="F9" s="3">
        <f>'[5]IntHeatGain-50Rad-2XWall-TS6-Op'!E748</f>
        <v>0</v>
      </c>
      <c r="G9">
        <f>'[5]IntHeatGain-50Rad-2XWall-TS6-Op'!F748</f>
        <v>7181011.5523430901</v>
      </c>
      <c r="H9">
        <f>'[5]IntHeatGain-50Rad-2XWall-TS6-Op'!G748</f>
        <v>20.000000000000099</v>
      </c>
      <c r="I9">
        <f>'[5]IntHeatGain-50Rad-2XWall-TS6-Op'!H748</f>
        <v>4860000</v>
      </c>
      <c r="J9">
        <f>'[5]IntHeatGain-50Rad-2XWall-TS6-Op'!I748</f>
        <v>4860000</v>
      </c>
      <c r="K9" s="3">
        <f>'[5]IntHeatGain-50Rad-2XWall-TS6-Op'!J748</f>
        <v>4860000</v>
      </c>
      <c r="L9">
        <f>'[5]IntHeatGain-50Rad-2XWall-TS6-Op'!K748</f>
        <v>4860000</v>
      </c>
      <c r="M9">
        <f>'[5]IntHeatGain-50Rad-2XWall-TS6-Op'!L748</f>
        <v>0</v>
      </c>
      <c r="N9" s="3">
        <f>'[5]IntHeatGain-50Rad-2XWall-TS6-Op'!M748</f>
        <v>23.881456383990901</v>
      </c>
      <c r="O9">
        <f>'[5]IntHeatGain-50Rad-2XWall-TS6-Op'!N748</f>
        <v>23.809839402021598</v>
      </c>
      <c r="P9">
        <f>'[5]IntHeatGain-50Rad-2XWall-TS6-Op'!O748</f>
        <v>3.0760000000000001</v>
      </c>
      <c r="Q9">
        <f>'[5]IntHeatGain-50Rad-2XWall-TS6-Op'!P748</f>
        <v>0</v>
      </c>
      <c r="R9" s="3">
        <f>'[5]IntHeatGain-50Rad-2XWall-TS6-Op'!Q748</f>
        <v>3.0760000000000001</v>
      </c>
      <c r="S9">
        <f>'[5]IntHeatGain-50Rad-2XWall-TS6-Op'!R748</f>
        <v>3.0760000000000001</v>
      </c>
      <c r="T9">
        <f>'[5]IntHeatGain-50Rad-2XWall-TS6-Op'!S748</f>
        <v>3.0760000000000001</v>
      </c>
      <c r="U9">
        <f>'[5]IntHeatGain-50Rad-2XWall-TS6-Op'!T748</f>
        <v>3.0760000000000001</v>
      </c>
      <c r="V9">
        <f>'[5]IntHeatGain-50Rad-2XWall-TS6-Op'!U748</f>
        <v>3.0760000000000001</v>
      </c>
      <c r="W9">
        <f>'[5]IntHeatGain-50Rad-2XWall-TS6-Op'!V748</f>
        <v>0</v>
      </c>
      <c r="Y9">
        <f t="shared" si="0"/>
        <v>1994.725431206414</v>
      </c>
    </row>
    <row r="10" spans="1:25" x14ac:dyDescent="0.2">
      <c r="A10">
        <f t="shared" si="1"/>
        <v>4</v>
      </c>
      <c r="B10" t="str">
        <f>'[5]IntHeatGain-50Rad-2XWall-TS6-Op'!A749</f>
        <v xml:space="preserve"> 08/01  04:00:00</v>
      </c>
      <c r="C10">
        <f>'[5]IntHeatGain-50Rad-2XWall-TS6-Op'!B749</f>
        <v>20</v>
      </c>
      <c r="D10" s="3">
        <f>'[5]IntHeatGain-50Rad-2XWall-TS6-Op'!C749</f>
        <v>0</v>
      </c>
      <c r="E10" s="3">
        <f>'[5]IntHeatGain-50Rad-2XWall-TS6-Op'!D749</f>
        <v>0</v>
      </c>
      <c r="F10" s="3">
        <f>'[5]IntHeatGain-50Rad-2XWall-TS6-Op'!E749</f>
        <v>0</v>
      </c>
      <c r="G10">
        <f>'[5]IntHeatGain-50Rad-2XWall-TS6-Op'!F749</f>
        <v>7394972.6159231598</v>
      </c>
      <c r="H10">
        <f>'[5]IntHeatGain-50Rad-2XWall-TS6-Op'!G749</f>
        <v>20.000000000000199</v>
      </c>
      <c r="I10">
        <f>'[5]IntHeatGain-50Rad-2XWall-TS6-Op'!H749</f>
        <v>4860000</v>
      </c>
      <c r="J10">
        <f>'[5]IntHeatGain-50Rad-2XWall-TS6-Op'!I749</f>
        <v>4860000</v>
      </c>
      <c r="K10" s="3">
        <f>'[5]IntHeatGain-50Rad-2XWall-TS6-Op'!J749</f>
        <v>4860000</v>
      </c>
      <c r="L10">
        <f>'[5]IntHeatGain-50Rad-2XWall-TS6-Op'!K749</f>
        <v>4860000</v>
      </c>
      <c r="M10">
        <f>'[5]IntHeatGain-50Rad-2XWall-TS6-Op'!L749</f>
        <v>0</v>
      </c>
      <c r="N10" s="3">
        <f>'[5]IntHeatGain-50Rad-2XWall-TS6-Op'!M749</f>
        <v>24.239266122300901</v>
      </c>
      <c r="O10">
        <f>'[5]IntHeatGain-50Rad-2XWall-TS6-Op'!N749</f>
        <v>24.186628043480098</v>
      </c>
      <c r="P10">
        <f>'[5]IntHeatGain-50Rad-2XWall-TS6-Op'!O749</f>
        <v>3.0760000000000001</v>
      </c>
      <c r="Q10">
        <f>'[5]IntHeatGain-50Rad-2XWall-TS6-Op'!P749</f>
        <v>0</v>
      </c>
      <c r="R10" s="3">
        <f>'[5]IntHeatGain-50Rad-2XWall-TS6-Op'!Q749</f>
        <v>3.0760000000000001</v>
      </c>
      <c r="S10">
        <f>'[5]IntHeatGain-50Rad-2XWall-TS6-Op'!R749</f>
        <v>3.0760000000000001</v>
      </c>
      <c r="T10">
        <f>'[5]IntHeatGain-50Rad-2XWall-TS6-Op'!S749</f>
        <v>3.0760000000000001</v>
      </c>
      <c r="U10">
        <f>'[5]IntHeatGain-50Rad-2XWall-TS6-Op'!T749</f>
        <v>3.0760000000000001</v>
      </c>
      <c r="V10">
        <f>'[5]IntHeatGain-50Rad-2XWall-TS6-Op'!U749</f>
        <v>3.0760000000000001</v>
      </c>
      <c r="W10">
        <f>'[5]IntHeatGain-50Rad-2XWall-TS6-Op'!V749</f>
        <v>0</v>
      </c>
      <c r="Y10">
        <f t="shared" si="0"/>
        <v>2054.1590599786555</v>
      </c>
    </row>
    <row r="11" spans="1:25" x14ac:dyDescent="0.2">
      <c r="A11">
        <f t="shared" si="1"/>
        <v>5</v>
      </c>
      <c r="B11" t="str">
        <f>'[5]IntHeatGain-50Rad-2XWall-TS6-Op'!A750</f>
        <v xml:space="preserve"> 08/01  05:00:00</v>
      </c>
      <c r="C11">
        <f>'[5]IntHeatGain-50Rad-2XWall-TS6-Op'!B750</f>
        <v>20</v>
      </c>
      <c r="D11" s="3">
        <f>'[5]IntHeatGain-50Rad-2XWall-TS6-Op'!C750</f>
        <v>0</v>
      </c>
      <c r="E11" s="3">
        <f>'[5]IntHeatGain-50Rad-2XWall-TS6-Op'!D750</f>
        <v>0</v>
      </c>
      <c r="F11" s="3">
        <f>'[5]IntHeatGain-50Rad-2XWall-TS6-Op'!E750</f>
        <v>0</v>
      </c>
      <c r="G11">
        <f>'[5]IntHeatGain-50Rad-2XWall-TS6-Op'!F750</f>
        <v>7559183.0534922499</v>
      </c>
      <c r="H11">
        <f>'[5]IntHeatGain-50Rad-2XWall-TS6-Op'!G750</f>
        <v>20</v>
      </c>
      <c r="I11">
        <f>'[5]IntHeatGain-50Rad-2XWall-TS6-Op'!H750</f>
        <v>4860000</v>
      </c>
      <c r="J11">
        <f>'[5]IntHeatGain-50Rad-2XWall-TS6-Op'!I750</f>
        <v>4860000</v>
      </c>
      <c r="K11" s="3">
        <f>'[5]IntHeatGain-50Rad-2XWall-TS6-Op'!J750</f>
        <v>4860000</v>
      </c>
      <c r="L11">
        <f>'[5]IntHeatGain-50Rad-2XWall-TS6-Op'!K750</f>
        <v>4860000</v>
      </c>
      <c r="M11">
        <f>'[5]IntHeatGain-50Rad-2XWall-TS6-Op'!L750</f>
        <v>0</v>
      </c>
      <c r="N11" s="3">
        <f>'[5]IntHeatGain-50Rad-2XWall-TS6-Op'!M750</f>
        <v>24.513877272157998</v>
      </c>
      <c r="O11">
        <f>'[5]IntHeatGain-50Rad-2XWall-TS6-Op'!N750</f>
        <v>24.4722597081782</v>
      </c>
      <c r="P11">
        <f>'[5]IntHeatGain-50Rad-2XWall-TS6-Op'!O750</f>
        <v>3.0760000000000001</v>
      </c>
      <c r="Q11">
        <f>'[5]IntHeatGain-50Rad-2XWall-TS6-Op'!P750</f>
        <v>0</v>
      </c>
      <c r="R11" s="3">
        <f>'[5]IntHeatGain-50Rad-2XWall-TS6-Op'!Q750</f>
        <v>3.0760000000000001</v>
      </c>
      <c r="S11">
        <f>'[5]IntHeatGain-50Rad-2XWall-TS6-Op'!R750</f>
        <v>3.0760000000000001</v>
      </c>
      <c r="T11">
        <f>'[5]IntHeatGain-50Rad-2XWall-TS6-Op'!S750</f>
        <v>3.0760000000000001</v>
      </c>
      <c r="U11">
        <f>'[5]IntHeatGain-50Rad-2XWall-TS6-Op'!T750</f>
        <v>3.0760000000000001</v>
      </c>
      <c r="V11">
        <f>'[5]IntHeatGain-50Rad-2XWall-TS6-Op'!U750</f>
        <v>3.0760000000000001</v>
      </c>
      <c r="W11">
        <f>'[5]IntHeatGain-50Rad-2XWall-TS6-Op'!V750</f>
        <v>0</v>
      </c>
      <c r="Y11">
        <f t="shared" si="0"/>
        <v>2099.7730704145138</v>
      </c>
    </row>
    <row r="12" spans="1:25" x14ac:dyDescent="0.2">
      <c r="A12">
        <f t="shared" si="1"/>
        <v>6</v>
      </c>
      <c r="B12" t="str">
        <f>'[5]IntHeatGain-50Rad-2XWall-TS6-Op'!A751</f>
        <v xml:space="preserve"> 08/01  06:00:00</v>
      </c>
      <c r="C12">
        <f>'[5]IntHeatGain-50Rad-2XWall-TS6-Op'!B751</f>
        <v>20</v>
      </c>
      <c r="D12">
        <f>'[5]IntHeatGain-50Rad-2XWall-TS6-Op'!C751</f>
        <v>0</v>
      </c>
      <c r="E12">
        <f>'[5]IntHeatGain-50Rad-2XWall-TS6-Op'!D751</f>
        <v>9.8333333333333304</v>
      </c>
      <c r="F12" s="3">
        <f>'[5]IntHeatGain-50Rad-2XWall-TS6-Op'!E751</f>
        <v>0</v>
      </c>
      <c r="G12">
        <f>'[5]IntHeatGain-50Rad-2XWall-TS6-Op'!F751</f>
        <v>7692857.3557083597</v>
      </c>
      <c r="H12">
        <f>'[5]IntHeatGain-50Rad-2XWall-TS6-Op'!G751</f>
        <v>20.000000000000099</v>
      </c>
      <c r="I12">
        <f>'[5]IntHeatGain-50Rad-2XWall-TS6-Op'!H751</f>
        <v>4860000</v>
      </c>
      <c r="J12">
        <f>'[5]IntHeatGain-50Rad-2XWall-TS6-Op'!I751</f>
        <v>4860000</v>
      </c>
      <c r="K12" s="3">
        <f>'[5]IntHeatGain-50Rad-2XWall-TS6-Op'!J751</f>
        <v>4860000</v>
      </c>
      <c r="L12">
        <f>'[5]IntHeatGain-50Rad-2XWall-TS6-Op'!K751</f>
        <v>4860000</v>
      </c>
      <c r="M12">
        <f>'[5]IntHeatGain-50Rad-2XWall-TS6-Op'!L751</f>
        <v>0</v>
      </c>
      <c r="N12" s="3">
        <f>'[5]IntHeatGain-50Rad-2XWall-TS6-Op'!M751</f>
        <v>24.737422464420501</v>
      </c>
      <c r="O12">
        <f>'[5]IntHeatGain-50Rad-2XWall-TS6-Op'!N751</f>
        <v>24.702826189883201</v>
      </c>
      <c r="P12">
        <f>'[5]IntHeatGain-50Rad-2XWall-TS6-Op'!O751</f>
        <v>3.0760000000000001</v>
      </c>
      <c r="Q12">
        <f>'[5]IntHeatGain-50Rad-2XWall-TS6-Op'!P751</f>
        <v>0</v>
      </c>
      <c r="R12" s="3">
        <f>'[5]IntHeatGain-50Rad-2XWall-TS6-Op'!Q751</f>
        <v>3.0760000000000001</v>
      </c>
      <c r="S12">
        <f>'[5]IntHeatGain-50Rad-2XWall-TS6-Op'!R751</f>
        <v>3.0760000000000001</v>
      </c>
      <c r="T12">
        <f>'[5]IntHeatGain-50Rad-2XWall-TS6-Op'!S751</f>
        <v>3.0760000000000001</v>
      </c>
      <c r="U12">
        <f>'[5]IntHeatGain-50Rad-2XWall-TS6-Op'!T751</f>
        <v>3.0760000000000001</v>
      </c>
      <c r="V12">
        <f>'[5]IntHeatGain-50Rad-2XWall-TS6-Op'!U751</f>
        <v>3.0760000000000001</v>
      </c>
      <c r="W12">
        <f>'[5]IntHeatGain-50Rad-2XWall-TS6-Op'!V751</f>
        <v>0</v>
      </c>
      <c r="Y12">
        <f t="shared" si="0"/>
        <v>2136.9048210300998</v>
      </c>
    </row>
    <row r="13" spans="1:25" x14ac:dyDescent="0.2">
      <c r="A13">
        <f t="shared" si="1"/>
        <v>7</v>
      </c>
      <c r="B13" t="str">
        <f>'[5]IntHeatGain-50Rad-2XWall-TS6-Op'!A752</f>
        <v xml:space="preserve"> 08/01  07:00:00</v>
      </c>
      <c r="C13">
        <f>'[5]IntHeatGain-50Rad-2XWall-TS6-Op'!B752</f>
        <v>20</v>
      </c>
      <c r="D13">
        <f>'[5]IntHeatGain-50Rad-2XWall-TS6-Op'!C752</f>
        <v>0</v>
      </c>
      <c r="E13">
        <f>'[5]IntHeatGain-50Rad-2XWall-TS6-Op'!D752</f>
        <v>181</v>
      </c>
      <c r="F13" s="3">
        <f>'[5]IntHeatGain-50Rad-2XWall-TS6-Op'!E752</f>
        <v>0</v>
      </c>
      <c r="G13">
        <f>'[5]IntHeatGain-50Rad-2XWall-TS6-Op'!F752</f>
        <v>7807257.3722091597</v>
      </c>
      <c r="H13">
        <f>'[5]IntHeatGain-50Rad-2XWall-TS6-Op'!G752</f>
        <v>20.000000000000199</v>
      </c>
      <c r="I13">
        <f>'[5]IntHeatGain-50Rad-2XWall-TS6-Op'!H752</f>
        <v>4860000</v>
      </c>
      <c r="J13">
        <f>'[5]IntHeatGain-50Rad-2XWall-TS6-Op'!I752</f>
        <v>4860000</v>
      </c>
      <c r="K13" s="3">
        <f>'[5]IntHeatGain-50Rad-2XWall-TS6-Op'!J752</f>
        <v>4860000</v>
      </c>
      <c r="L13">
        <f>'[5]IntHeatGain-50Rad-2XWall-TS6-Op'!K752</f>
        <v>4860000</v>
      </c>
      <c r="M13">
        <f>'[5]IntHeatGain-50Rad-2XWall-TS6-Op'!L752</f>
        <v>0</v>
      </c>
      <c r="N13" s="3">
        <f>'[5]IntHeatGain-50Rad-2XWall-TS6-Op'!M752</f>
        <v>24.928735029809701</v>
      </c>
      <c r="O13">
        <f>'[5]IntHeatGain-50Rad-2XWall-TS6-Op'!N752</f>
        <v>24.898566553470399</v>
      </c>
      <c r="P13">
        <f>'[5]IntHeatGain-50Rad-2XWall-TS6-Op'!O752</f>
        <v>3.0760000000000001</v>
      </c>
      <c r="Q13">
        <f>'[5]IntHeatGain-50Rad-2XWall-TS6-Op'!P752</f>
        <v>0</v>
      </c>
      <c r="R13" s="3">
        <f>'[5]IntHeatGain-50Rad-2XWall-TS6-Op'!Q752</f>
        <v>3.0760000000000001</v>
      </c>
      <c r="S13">
        <f>'[5]IntHeatGain-50Rad-2XWall-TS6-Op'!R752</f>
        <v>3.0760000000000001</v>
      </c>
      <c r="T13">
        <f>'[5]IntHeatGain-50Rad-2XWall-TS6-Op'!S752</f>
        <v>3.0760000000000001</v>
      </c>
      <c r="U13">
        <f>'[5]IntHeatGain-50Rad-2XWall-TS6-Op'!T752</f>
        <v>3.0760000000000001</v>
      </c>
      <c r="V13">
        <f>'[5]IntHeatGain-50Rad-2XWall-TS6-Op'!U752</f>
        <v>3.0760000000000001</v>
      </c>
      <c r="W13">
        <f>'[5]IntHeatGain-50Rad-2XWall-TS6-Op'!V752</f>
        <v>0</v>
      </c>
      <c r="Y13">
        <f t="shared" si="0"/>
        <v>2168.6826033914331</v>
      </c>
    </row>
    <row r="14" spans="1:25" x14ac:dyDescent="0.2">
      <c r="A14">
        <f t="shared" si="1"/>
        <v>8</v>
      </c>
      <c r="B14" t="str">
        <f>'[5]IntHeatGain-50Rad-2XWall-TS6-Op'!A753</f>
        <v xml:space="preserve"> 08/01  08:00:00</v>
      </c>
      <c r="C14">
        <f>'[5]IntHeatGain-50Rad-2XWall-TS6-Op'!B753</f>
        <v>20</v>
      </c>
      <c r="D14">
        <f>'[5]IntHeatGain-50Rad-2XWall-TS6-Op'!C753</f>
        <v>0</v>
      </c>
      <c r="E14">
        <f>'[5]IntHeatGain-50Rad-2XWall-TS6-Op'!D753</f>
        <v>551.08333333333303</v>
      </c>
      <c r="F14" s="3">
        <f>'[5]IntHeatGain-50Rad-2XWall-TS6-Op'!E753</f>
        <v>0</v>
      </c>
      <c r="G14">
        <f>'[5]IntHeatGain-50Rad-2XWall-TS6-Op'!F753</f>
        <v>7908664.66586289</v>
      </c>
      <c r="H14">
        <f>'[5]IntHeatGain-50Rad-2XWall-TS6-Op'!G753</f>
        <v>20.000000000000099</v>
      </c>
      <c r="I14">
        <f>'[5]IntHeatGain-50Rad-2XWall-TS6-Op'!H753</f>
        <v>4860000</v>
      </c>
      <c r="J14">
        <f>'[5]IntHeatGain-50Rad-2XWall-TS6-Op'!I753</f>
        <v>4860000</v>
      </c>
      <c r="K14" s="3">
        <f>'[5]IntHeatGain-50Rad-2XWall-TS6-Op'!J753</f>
        <v>4860000</v>
      </c>
      <c r="L14">
        <f>'[5]IntHeatGain-50Rad-2XWall-TS6-Op'!K753</f>
        <v>4860000</v>
      </c>
      <c r="M14">
        <f>'[5]IntHeatGain-50Rad-2XWall-TS6-Op'!L753</f>
        <v>0</v>
      </c>
      <c r="N14" s="3">
        <f>'[5]IntHeatGain-50Rad-2XWall-TS6-Op'!M753</f>
        <v>25.098319703758101</v>
      </c>
      <c r="O14">
        <f>'[5]IntHeatGain-50Rad-2XWall-TS6-Op'!N753</f>
        <v>25.0712684262392</v>
      </c>
      <c r="P14">
        <f>'[5]IntHeatGain-50Rad-2XWall-TS6-Op'!O753</f>
        <v>3.0760000000000001</v>
      </c>
      <c r="Q14">
        <f>'[5]IntHeatGain-50Rad-2XWall-TS6-Op'!P753</f>
        <v>0</v>
      </c>
      <c r="R14" s="3">
        <f>'[5]IntHeatGain-50Rad-2XWall-TS6-Op'!Q753</f>
        <v>3.0760000000000001</v>
      </c>
      <c r="S14">
        <f>'[5]IntHeatGain-50Rad-2XWall-TS6-Op'!R753</f>
        <v>3.0760000000000001</v>
      </c>
      <c r="T14">
        <f>'[5]IntHeatGain-50Rad-2XWall-TS6-Op'!S753</f>
        <v>3.0760000000000001</v>
      </c>
      <c r="U14">
        <f>'[5]IntHeatGain-50Rad-2XWall-TS6-Op'!T753</f>
        <v>3.0760000000000001</v>
      </c>
      <c r="V14">
        <f>'[5]IntHeatGain-50Rad-2XWall-TS6-Op'!U753</f>
        <v>3.0760000000000001</v>
      </c>
      <c r="W14">
        <f>'[5]IntHeatGain-50Rad-2XWall-TS6-Op'!V753</f>
        <v>0</v>
      </c>
      <c r="Y14">
        <f t="shared" si="0"/>
        <v>2196.851296073025</v>
      </c>
    </row>
    <row r="15" spans="1:25" x14ac:dyDescent="0.2">
      <c r="A15">
        <f t="shared" si="1"/>
        <v>9</v>
      </c>
      <c r="B15" t="str">
        <f>'[5]IntHeatGain-50Rad-2XWall-TS6-Op'!A754</f>
        <v xml:space="preserve"> 08/01  09:00:00</v>
      </c>
      <c r="C15">
        <f>'[5]IntHeatGain-50Rad-2XWall-TS6-Op'!B754</f>
        <v>20</v>
      </c>
      <c r="D15">
        <f>'[5]IntHeatGain-50Rad-2XWall-TS6-Op'!C754</f>
        <v>0</v>
      </c>
      <c r="E15">
        <f>'[5]IntHeatGain-50Rad-2XWall-TS6-Op'!D754</f>
        <v>747.91666666666697</v>
      </c>
      <c r="F15" s="3">
        <f>'[5]IntHeatGain-50Rad-2XWall-TS6-Op'!E754</f>
        <v>0</v>
      </c>
      <c r="G15">
        <f>'[5]IntHeatGain-50Rad-2XWall-TS6-Op'!F754</f>
        <v>8000771.5070356596</v>
      </c>
      <c r="H15">
        <f>'[5]IntHeatGain-50Rad-2XWall-TS6-Op'!G754</f>
        <v>20</v>
      </c>
      <c r="I15">
        <f>'[5]IntHeatGain-50Rad-2XWall-TS6-Op'!H754</f>
        <v>4860000</v>
      </c>
      <c r="J15">
        <f>'[5]IntHeatGain-50Rad-2XWall-TS6-Op'!I754</f>
        <v>4860000</v>
      </c>
      <c r="K15" s="3">
        <f>'[5]IntHeatGain-50Rad-2XWall-TS6-Op'!J754</f>
        <v>4860000</v>
      </c>
      <c r="L15">
        <f>'[5]IntHeatGain-50Rad-2XWall-TS6-Op'!K754</f>
        <v>4860000</v>
      </c>
      <c r="M15">
        <f>'[5]IntHeatGain-50Rad-2XWall-TS6-Op'!L754</f>
        <v>0</v>
      </c>
      <c r="N15" s="3">
        <f>'[5]IntHeatGain-50Rad-2XWall-TS6-Op'!M754</f>
        <v>25.252351115759598</v>
      </c>
      <c r="O15">
        <f>'[5]IntHeatGain-50Rad-2XWall-TS6-Op'!N754</f>
        <v>25.227573987774502</v>
      </c>
      <c r="P15">
        <f>'[5]IntHeatGain-50Rad-2XWall-TS6-Op'!O754</f>
        <v>3.0760000000000001</v>
      </c>
      <c r="Q15">
        <f>'[5]IntHeatGain-50Rad-2XWall-TS6-Op'!P754</f>
        <v>0</v>
      </c>
      <c r="R15" s="3">
        <f>'[5]IntHeatGain-50Rad-2XWall-TS6-Op'!Q754</f>
        <v>3.0760000000000001</v>
      </c>
      <c r="S15">
        <f>'[5]IntHeatGain-50Rad-2XWall-TS6-Op'!R754</f>
        <v>3.0760000000000001</v>
      </c>
      <c r="T15">
        <f>'[5]IntHeatGain-50Rad-2XWall-TS6-Op'!S754</f>
        <v>3.0760000000000001</v>
      </c>
      <c r="U15">
        <f>'[5]IntHeatGain-50Rad-2XWall-TS6-Op'!T754</f>
        <v>3.0760000000000001</v>
      </c>
      <c r="V15">
        <f>'[5]IntHeatGain-50Rad-2XWall-TS6-Op'!U754</f>
        <v>3.0760000000000001</v>
      </c>
      <c r="W15">
        <f>'[5]IntHeatGain-50Rad-2XWall-TS6-Op'!V754</f>
        <v>0</v>
      </c>
      <c r="Y15">
        <f t="shared" si="0"/>
        <v>2222.4365297321278</v>
      </c>
    </row>
    <row r="16" spans="1:25" x14ac:dyDescent="0.2">
      <c r="A16">
        <f t="shared" si="1"/>
        <v>10</v>
      </c>
      <c r="B16" t="str">
        <f>'[5]IntHeatGain-50Rad-2XWall-TS6-Op'!A755</f>
        <v xml:space="preserve"> 08/01  10:00:00</v>
      </c>
      <c r="C16">
        <f>'[5]IntHeatGain-50Rad-2XWall-TS6-Op'!B755</f>
        <v>20</v>
      </c>
      <c r="D16">
        <f>'[5]IntHeatGain-50Rad-2XWall-TS6-Op'!C755</f>
        <v>0</v>
      </c>
      <c r="E16">
        <f>'[5]IntHeatGain-50Rad-2XWall-TS6-Op'!D755</f>
        <v>835.08333333333303</v>
      </c>
      <c r="F16" s="3">
        <f>'[5]IntHeatGain-50Rad-2XWall-TS6-Op'!E755</f>
        <v>0</v>
      </c>
      <c r="G16">
        <f>'[5]IntHeatGain-50Rad-2XWall-TS6-Op'!F755</f>
        <v>8085878.6795799099</v>
      </c>
      <c r="H16">
        <f>'[5]IntHeatGain-50Rad-2XWall-TS6-Op'!G755</f>
        <v>20</v>
      </c>
      <c r="I16">
        <f>'[5]IntHeatGain-50Rad-2XWall-TS6-Op'!H755</f>
        <v>4860000</v>
      </c>
      <c r="J16">
        <f>'[5]IntHeatGain-50Rad-2XWall-TS6-Op'!I755</f>
        <v>4860000</v>
      </c>
      <c r="K16" s="3">
        <f>'[5]IntHeatGain-50Rad-2XWall-TS6-Op'!J755</f>
        <v>4860000</v>
      </c>
      <c r="L16">
        <f>'[5]IntHeatGain-50Rad-2XWall-TS6-Op'!K755</f>
        <v>4860000</v>
      </c>
      <c r="M16">
        <f>'[5]IntHeatGain-50Rad-2XWall-TS6-Op'!L755</f>
        <v>0</v>
      </c>
      <c r="N16" s="3">
        <f>'[5]IntHeatGain-50Rad-2XWall-TS6-Op'!M755</f>
        <v>25.3946768951648</v>
      </c>
      <c r="O16">
        <f>'[5]IntHeatGain-50Rad-2XWall-TS6-Op'!N755</f>
        <v>25.371654125524</v>
      </c>
      <c r="P16">
        <f>'[5]IntHeatGain-50Rad-2XWall-TS6-Op'!O755</f>
        <v>3.0760000000000001</v>
      </c>
      <c r="Q16">
        <f>'[5]IntHeatGain-50Rad-2XWall-TS6-Op'!P755</f>
        <v>0</v>
      </c>
      <c r="R16" s="3">
        <f>'[5]IntHeatGain-50Rad-2XWall-TS6-Op'!Q755</f>
        <v>3.0760000000000001</v>
      </c>
      <c r="S16">
        <f>'[5]IntHeatGain-50Rad-2XWall-TS6-Op'!R755</f>
        <v>3.0760000000000001</v>
      </c>
      <c r="T16">
        <f>'[5]IntHeatGain-50Rad-2XWall-TS6-Op'!S755</f>
        <v>3.0760000000000001</v>
      </c>
      <c r="U16">
        <f>'[5]IntHeatGain-50Rad-2XWall-TS6-Op'!T755</f>
        <v>3.0760000000000001</v>
      </c>
      <c r="V16">
        <f>'[5]IntHeatGain-50Rad-2XWall-TS6-Op'!U755</f>
        <v>3.0760000000000001</v>
      </c>
      <c r="W16">
        <f>'[5]IntHeatGain-50Rad-2XWall-TS6-Op'!V755</f>
        <v>0</v>
      </c>
      <c r="Y16">
        <f t="shared" si="0"/>
        <v>2246.0774109944196</v>
      </c>
    </row>
    <row r="17" spans="1:25" x14ac:dyDescent="0.2">
      <c r="A17">
        <f t="shared" si="1"/>
        <v>11</v>
      </c>
      <c r="B17" t="str">
        <f>'[5]IntHeatGain-50Rad-2XWall-TS6-Op'!A756</f>
        <v xml:space="preserve"> 08/01  11:00:00</v>
      </c>
      <c r="C17">
        <f>'[5]IntHeatGain-50Rad-2XWall-TS6-Op'!B756</f>
        <v>20</v>
      </c>
      <c r="D17">
        <f>'[5]IntHeatGain-50Rad-2XWall-TS6-Op'!C756</f>
        <v>0</v>
      </c>
      <c r="E17">
        <f>'[5]IntHeatGain-50Rad-2XWall-TS6-Op'!D756</f>
        <v>878.08333333333303</v>
      </c>
      <c r="F17" s="3">
        <f>'[5]IntHeatGain-50Rad-2XWall-TS6-Op'!E756</f>
        <v>0</v>
      </c>
      <c r="G17">
        <f>'[5]IntHeatGain-50Rad-2XWall-TS6-Op'!F756</f>
        <v>8165416.4936975697</v>
      </c>
      <c r="H17">
        <f>'[5]IntHeatGain-50Rad-2XWall-TS6-Op'!G756</f>
        <v>20.000000000000099</v>
      </c>
      <c r="I17">
        <f>'[5]IntHeatGain-50Rad-2XWall-TS6-Op'!H756</f>
        <v>4860000</v>
      </c>
      <c r="J17">
        <f>'[5]IntHeatGain-50Rad-2XWall-TS6-Op'!I756</f>
        <v>4860000</v>
      </c>
      <c r="K17" s="3">
        <f>'[5]IntHeatGain-50Rad-2XWall-TS6-Op'!J756</f>
        <v>4860000</v>
      </c>
      <c r="L17">
        <f>'[5]IntHeatGain-50Rad-2XWall-TS6-Op'!K756</f>
        <v>4860000</v>
      </c>
      <c r="M17">
        <f>'[5]IntHeatGain-50Rad-2XWall-TS6-Op'!L756</f>
        <v>0</v>
      </c>
      <c r="N17" s="3">
        <f>'[5]IntHeatGain-50Rad-2XWall-TS6-Op'!M756</f>
        <v>25.527688967450199</v>
      </c>
      <c r="O17">
        <f>'[5]IntHeatGain-50Rad-2XWall-TS6-Op'!N756</f>
        <v>25.506094639291799</v>
      </c>
      <c r="P17">
        <f>'[5]IntHeatGain-50Rad-2XWall-TS6-Op'!O756</f>
        <v>3.0760000000000001</v>
      </c>
      <c r="Q17">
        <f>'[5]IntHeatGain-50Rad-2XWall-TS6-Op'!P756</f>
        <v>0</v>
      </c>
      <c r="R17" s="3">
        <f>'[5]IntHeatGain-50Rad-2XWall-TS6-Op'!Q756</f>
        <v>3.0760000000000001</v>
      </c>
      <c r="S17">
        <f>'[5]IntHeatGain-50Rad-2XWall-TS6-Op'!R756</f>
        <v>3.0760000000000001</v>
      </c>
      <c r="T17">
        <f>'[5]IntHeatGain-50Rad-2XWall-TS6-Op'!S756</f>
        <v>3.0760000000000001</v>
      </c>
      <c r="U17">
        <f>'[5]IntHeatGain-50Rad-2XWall-TS6-Op'!T756</f>
        <v>3.0760000000000001</v>
      </c>
      <c r="V17">
        <f>'[5]IntHeatGain-50Rad-2XWall-TS6-Op'!U756</f>
        <v>3.0760000000000001</v>
      </c>
      <c r="W17">
        <f>'[5]IntHeatGain-50Rad-2XWall-TS6-Op'!V756</f>
        <v>0</v>
      </c>
      <c r="Y17">
        <f t="shared" si="0"/>
        <v>2268.1712482493249</v>
      </c>
    </row>
    <row r="18" spans="1:25" x14ac:dyDescent="0.2">
      <c r="A18">
        <f t="shared" si="1"/>
        <v>12</v>
      </c>
      <c r="B18" t="str">
        <f>'[5]IntHeatGain-50Rad-2XWall-TS6-Op'!A757</f>
        <v xml:space="preserve"> 08/01  12:00:00</v>
      </c>
      <c r="C18">
        <f>'[5]IntHeatGain-50Rad-2XWall-TS6-Op'!B757</f>
        <v>20</v>
      </c>
      <c r="D18">
        <f>'[5]IntHeatGain-50Rad-2XWall-TS6-Op'!C757</f>
        <v>0</v>
      </c>
      <c r="E18">
        <f>'[5]IntHeatGain-50Rad-2XWall-TS6-Op'!D757</f>
        <v>899.5</v>
      </c>
      <c r="F18" s="3">
        <f>'[5]IntHeatGain-50Rad-2XWall-TS6-Op'!E757</f>
        <v>0</v>
      </c>
      <c r="G18">
        <f>'[5]IntHeatGain-50Rad-2XWall-TS6-Op'!F757</f>
        <v>8240294.5812998498</v>
      </c>
      <c r="H18">
        <f>'[5]IntHeatGain-50Rad-2XWall-TS6-Op'!G757</f>
        <v>20.000000000000199</v>
      </c>
      <c r="I18">
        <f>'[5]IntHeatGain-50Rad-2XWall-TS6-Op'!H757</f>
        <v>4860000</v>
      </c>
      <c r="J18">
        <f>'[5]IntHeatGain-50Rad-2XWall-TS6-Op'!I757</f>
        <v>4860000</v>
      </c>
      <c r="K18" s="3">
        <f>'[5]IntHeatGain-50Rad-2XWall-TS6-Op'!J757</f>
        <v>4860000</v>
      </c>
      <c r="L18">
        <f>'[5]IntHeatGain-50Rad-2XWall-TS6-Op'!K757</f>
        <v>4860000</v>
      </c>
      <c r="M18">
        <f>'[5]IntHeatGain-50Rad-2XWall-TS6-Op'!L757</f>
        <v>0</v>
      </c>
      <c r="N18" s="3">
        <f>'[5]IntHeatGain-50Rad-2XWall-TS6-Op'!M757</f>
        <v>25.652908521334201</v>
      </c>
      <c r="O18">
        <f>'[5]IntHeatGain-50Rad-2XWall-TS6-Op'!N757</f>
        <v>25.632532555098901</v>
      </c>
      <c r="P18">
        <f>'[5]IntHeatGain-50Rad-2XWall-TS6-Op'!O757</f>
        <v>3.0760000000000001</v>
      </c>
      <c r="Q18">
        <f>'[5]IntHeatGain-50Rad-2XWall-TS6-Op'!P757</f>
        <v>0</v>
      </c>
      <c r="R18" s="3">
        <f>'[5]IntHeatGain-50Rad-2XWall-TS6-Op'!Q757</f>
        <v>3.0760000000000001</v>
      </c>
      <c r="S18">
        <f>'[5]IntHeatGain-50Rad-2XWall-TS6-Op'!R757</f>
        <v>3.0760000000000001</v>
      </c>
      <c r="T18">
        <f>'[5]IntHeatGain-50Rad-2XWall-TS6-Op'!S757</f>
        <v>3.0760000000000001</v>
      </c>
      <c r="U18">
        <f>'[5]IntHeatGain-50Rad-2XWall-TS6-Op'!T757</f>
        <v>3.0760000000000001</v>
      </c>
      <c r="V18">
        <f>'[5]IntHeatGain-50Rad-2XWall-TS6-Op'!U757</f>
        <v>3.0760000000000001</v>
      </c>
      <c r="W18">
        <f>'[5]IntHeatGain-50Rad-2XWall-TS6-Op'!V757</f>
        <v>0</v>
      </c>
      <c r="Y18">
        <f t="shared" si="0"/>
        <v>2288.9707170277361</v>
      </c>
    </row>
    <row r="19" spans="1:25" x14ac:dyDescent="0.2">
      <c r="A19">
        <f t="shared" si="1"/>
        <v>13</v>
      </c>
      <c r="B19" t="str">
        <f>'[5]IntHeatGain-50Rad-2XWall-TS6-Op'!A758</f>
        <v xml:space="preserve"> 08/01  13:00:00</v>
      </c>
      <c r="C19">
        <f>'[5]IntHeatGain-50Rad-2XWall-TS6-Op'!B758</f>
        <v>20</v>
      </c>
      <c r="D19">
        <f>'[5]IntHeatGain-50Rad-2XWall-TS6-Op'!C758</f>
        <v>0</v>
      </c>
      <c r="E19">
        <f>'[5]IntHeatGain-50Rad-2XWall-TS6-Op'!D758</f>
        <v>907</v>
      </c>
      <c r="F19" s="3">
        <f>'[5]IntHeatGain-50Rad-2XWall-TS6-Op'!E758</f>
        <v>0</v>
      </c>
      <c r="G19">
        <f>'[5]IntHeatGain-50Rad-2XWall-TS6-Op'!F758</f>
        <v>8311111.4518088102</v>
      </c>
      <c r="H19">
        <f>'[5]IntHeatGain-50Rad-2XWall-TS6-Op'!G758</f>
        <v>20</v>
      </c>
      <c r="I19">
        <f>'[5]IntHeatGain-50Rad-2XWall-TS6-Op'!H758</f>
        <v>4860000</v>
      </c>
      <c r="J19">
        <f>'[5]IntHeatGain-50Rad-2XWall-TS6-Op'!I758</f>
        <v>4860000</v>
      </c>
      <c r="K19" s="3">
        <f>'[5]IntHeatGain-50Rad-2XWall-TS6-Op'!J758</f>
        <v>4860000</v>
      </c>
      <c r="L19">
        <f>'[5]IntHeatGain-50Rad-2XWall-TS6-Op'!K758</f>
        <v>4860000</v>
      </c>
      <c r="M19">
        <f>'[5]IntHeatGain-50Rad-2XWall-TS6-Op'!L758</f>
        <v>0</v>
      </c>
      <c r="N19" s="3">
        <f>'[5]IntHeatGain-50Rad-2XWall-TS6-Op'!M758</f>
        <v>25.7713364515416</v>
      </c>
      <c r="O19">
        <f>'[5]IntHeatGain-50Rad-2XWall-TS6-Op'!N758</f>
        <v>25.752038020810399</v>
      </c>
      <c r="P19">
        <f>'[5]IntHeatGain-50Rad-2XWall-TS6-Op'!O758</f>
        <v>3.0760000000000001</v>
      </c>
      <c r="Q19">
        <f>'[5]IntHeatGain-50Rad-2XWall-TS6-Op'!P758</f>
        <v>0</v>
      </c>
      <c r="R19" s="3">
        <f>'[5]IntHeatGain-50Rad-2XWall-TS6-Op'!Q758</f>
        <v>3.0760000000000001</v>
      </c>
      <c r="S19">
        <f>'[5]IntHeatGain-50Rad-2XWall-TS6-Op'!R758</f>
        <v>3.0760000000000001</v>
      </c>
      <c r="T19">
        <f>'[5]IntHeatGain-50Rad-2XWall-TS6-Op'!S758</f>
        <v>3.0760000000000001</v>
      </c>
      <c r="U19">
        <f>'[5]IntHeatGain-50Rad-2XWall-TS6-Op'!T758</f>
        <v>3.0760000000000001</v>
      </c>
      <c r="V19">
        <f>'[5]IntHeatGain-50Rad-2XWall-TS6-Op'!U758</f>
        <v>3.0760000000000001</v>
      </c>
      <c r="W19">
        <f>'[5]IntHeatGain-50Rad-2XWall-TS6-Op'!V758</f>
        <v>0</v>
      </c>
      <c r="Y19">
        <f t="shared" si="0"/>
        <v>2308.6420699468918</v>
      </c>
    </row>
    <row r="20" spans="1:25" x14ac:dyDescent="0.2">
      <c r="A20">
        <f t="shared" si="1"/>
        <v>14</v>
      </c>
      <c r="B20" t="str">
        <f>'[5]IntHeatGain-50Rad-2XWall-TS6-Op'!A759</f>
        <v xml:space="preserve"> 08/01  14:00:00</v>
      </c>
      <c r="C20">
        <f>'[5]IntHeatGain-50Rad-2XWall-TS6-Op'!B759</f>
        <v>20</v>
      </c>
      <c r="D20">
        <f>'[5]IntHeatGain-50Rad-2XWall-TS6-Op'!C759</f>
        <v>0</v>
      </c>
      <c r="E20">
        <f>'[5]IntHeatGain-50Rad-2XWall-TS6-Op'!D759</f>
        <v>903.66666666666697</v>
      </c>
      <c r="F20" s="3">
        <f>'[5]IntHeatGain-50Rad-2XWall-TS6-Op'!E759</f>
        <v>0</v>
      </c>
      <c r="G20">
        <f>'[5]IntHeatGain-50Rad-2XWall-TS6-Op'!F759</f>
        <v>8378279.2988539701</v>
      </c>
      <c r="H20">
        <f>'[5]IntHeatGain-50Rad-2XWall-TS6-Op'!G759</f>
        <v>20.000000000000099</v>
      </c>
      <c r="I20">
        <f>'[5]IntHeatGain-50Rad-2XWall-TS6-Op'!H759</f>
        <v>4860000</v>
      </c>
      <c r="J20">
        <f>'[5]IntHeatGain-50Rad-2XWall-TS6-Op'!I759</f>
        <v>4860000</v>
      </c>
      <c r="K20" s="3">
        <f>'[5]IntHeatGain-50Rad-2XWall-TS6-Op'!J759</f>
        <v>4860000</v>
      </c>
      <c r="L20">
        <f>'[5]IntHeatGain-50Rad-2XWall-TS6-Op'!K759</f>
        <v>4860000</v>
      </c>
      <c r="M20">
        <f>'[5]IntHeatGain-50Rad-2XWall-TS6-Op'!L759</f>
        <v>0</v>
      </c>
      <c r="N20" s="3">
        <f>'[5]IntHeatGain-50Rad-2XWall-TS6-Op'!M759</f>
        <v>25.8836620745872</v>
      </c>
      <c r="O20">
        <f>'[5]IntHeatGain-50Rad-2XWall-TS6-Op'!N759</f>
        <v>25.865341905105499</v>
      </c>
      <c r="P20">
        <f>'[5]IntHeatGain-50Rad-2XWall-TS6-Op'!O759</f>
        <v>3.0760000000000001</v>
      </c>
      <c r="Q20">
        <f>'[5]IntHeatGain-50Rad-2XWall-TS6-Op'!P759</f>
        <v>0</v>
      </c>
      <c r="R20" s="3">
        <f>'[5]IntHeatGain-50Rad-2XWall-TS6-Op'!Q759</f>
        <v>3.0760000000000001</v>
      </c>
      <c r="S20">
        <f>'[5]IntHeatGain-50Rad-2XWall-TS6-Op'!R759</f>
        <v>3.0760000000000001</v>
      </c>
      <c r="T20">
        <f>'[5]IntHeatGain-50Rad-2XWall-TS6-Op'!S759</f>
        <v>3.0760000000000001</v>
      </c>
      <c r="U20">
        <f>'[5]IntHeatGain-50Rad-2XWall-TS6-Op'!T759</f>
        <v>3.0760000000000001</v>
      </c>
      <c r="V20">
        <f>'[5]IntHeatGain-50Rad-2XWall-TS6-Op'!U759</f>
        <v>3.0760000000000001</v>
      </c>
      <c r="W20">
        <f>'[5]IntHeatGain-50Rad-2XWall-TS6-Op'!V759</f>
        <v>0</v>
      </c>
      <c r="Y20">
        <f t="shared" si="0"/>
        <v>2327.2998052372141</v>
      </c>
    </row>
    <row r="21" spans="1:25" x14ac:dyDescent="0.2">
      <c r="A21">
        <f t="shared" si="1"/>
        <v>15</v>
      </c>
      <c r="B21" t="str">
        <f>'[5]IntHeatGain-50Rad-2XWall-TS6-Op'!A760</f>
        <v xml:space="preserve"> 08/01  15:00:00</v>
      </c>
      <c r="C21">
        <f>'[5]IntHeatGain-50Rad-2XWall-TS6-Op'!B760</f>
        <v>20</v>
      </c>
      <c r="D21">
        <f>'[5]IntHeatGain-50Rad-2XWall-TS6-Op'!C760</f>
        <v>0</v>
      </c>
      <c r="E21">
        <f>'[5]IntHeatGain-50Rad-2XWall-TS6-Op'!D760</f>
        <v>887.25</v>
      </c>
      <c r="F21" s="3">
        <f>'[5]IntHeatGain-50Rad-2XWall-TS6-Op'!E760</f>
        <v>0</v>
      </c>
      <c r="G21">
        <f>'[5]IntHeatGain-50Rad-2XWall-TS6-Op'!F760</f>
        <v>8442098.0992825795</v>
      </c>
      <c r="H21">
        <f>'[5]IntHeatGain-50Rad-2XWall-TS6-Op'!G760</f>
        <v>20</v>
      </c>
      <c r="I21">
        <f>'[5]IntHeatGain-50Rad-2XWall-TS6-Op'!H760</f>
        <v>4860000</v>
      </c>
      <c r="J21">
        <f>'[5]IntHeatGain-50Rad-2XWall-TS6-Op'!I760</f>
        <v>4860000</v>
      </c>
      <c r="K21" s="3">
        <f>'[5]IntHeatGain-50Rad-2XWall-TS6-Op'!J760</f>
        <v>4860000</v>
      </c>
      <c r="L21">
        <f>'[5]IntHeatGain-50Rad-2XWall-TS6-Op'!K760</f>
        <v>4860000</v>
      </c>
      <c r="M21">
        <f>'[5]IntHeatGain-50Rad-2XWall-TS6-Op'!L760</f>
        <v>0</v>
      </c>
      <c r="N21" s="3">
        <f>'[5]IntHeatGain-50Rad-2XWall-TS6-Op'!M760</f>
        <v>25.990387045469799</v>
      </c>
      <c r="O21">
        <f>'[5]IntHeatGain-50Rad-2XWall-TS6-Op'!N760</f>
        <v>25.972970990490101</v>
      </c>
      <c r="P21">
        <f>'[5]IntHeatGain-50Rad-2XWall-TS6-Op'!O760</f>
        <v>3.0760000000000001</v>
      </c>
      <c r="Q21">
        <f>'[5]IntHeatGain-50Rad-2XWall-TS6-Op'!P760</f>
        <v>0</v>
      </c>
      <c r="R21" s="3">
        <f>'[5]IntHeatGain-50Rad-2XWall-TS6-Op'!Q760</f>
        <v>3.0760000000000001</v>
      </c>
      <c r="S21">
        <f>'[5]IntHeatGain-50Rad-2XWall-TS6-Op'!R760</f>
        <v>3.0760000000000001</v>
      </c>
      <c r="T21">
        <f>'[5]IntHeatGain-50Rad-2XWall-TS6-Op'!S760</f>
        <v>3.0760000000000001</v>
      </c>
      <c r="U21">
        <f>'[5]IntHeatGain-50Rad-2XWall-TS6-Op'!T760</f>
        <v>3.0760000000000001</v>
      </c>
      <c r="V21">
        <f>'[5]IntHeatGain-50Rad-2XWall-TS6-Op'!U760</f>
        <v>3.0760000000000001</v>
      </c>
      <c r="W21">
        <f>'[5]IntHeatGain-50Rad-2XWall-TS6-Op'!V760</f>
        <v>0</v>
      </c>
      <c r="Y21">
        <f t="shared" si="0"/>
        <v>2345.0272498007166</v>
      </c>
    </row>
    <row r="22" spans="1:25" x14ac:dyDescent="0.2">
      <c r="A22">
        <f t="shared" si="1"/>
        <v>16</v>
      </c>
      <c r="B22" t="str">
        <f>'[5]IntHeatGain-50Rad-2XWall-TS6-Op'!A761</f>
        <v xml:space="preserve"> 08/01  16:00:00</v>
      </c>
      <c r="C22">
        <f>'[5]IntHeatGain-50Rad-2XWall-TS6-Op'!B761</f>
        <v>20</v>
      </c>
      <c r="D22">
        <f>'[5]IntHeatGain-50Rad-2XWall-TS6-Op'!C761</f>
        <v>0</v>
      </c>
      <c r="E22">
        <f>'[5]IntHeatGain-50Rad-2XWall-TS6-Op'!D761</f>
        <v>853.5</v>
      </c>
      <c r="F22" s="3">
        <f>'[5]IntHeatGain-50Rad-2XWall-TS6-Op'!E761</f>
        <v>0</v>
      </c>
      <c r="G22">
        <f>'[5]IntHeatGain-50Rad-2XWall-TS6-Op'!F761</f>
        <v>8502799.4861534405</v>
      </c>
      <c r="H22">
        <f>'[5]IntHeatGain-50Rad-2XWall-TS6-Op'!G761</f>
        <v>20</v>
      </c>
      <c r="I22">
        <f>'[5]IntHeatGain-50Rad-2XWall-TS6-Op'!H761</f>
        <v>4860000</v>
      </c>
      <c r="J22">
        <f>'[5]IntHeatGain-50Rad-2XWall-TS6-Op'!I761</f>
        <v>4860000</v>
      </c>
      <c r="K22" s="3">
        <f>'[5]IntHeatGain-50Rad-2XWall-TS6-Op'!J761</f>
        <v>4860000</v>
      </c>
      <c r="L22">
        <f>'[5]IntHeatGain-50Rad-2XWall-TS6-Op'!K761</f>
        <v>4860000</v>
      </c>
      <c r="M22">
        <f>'[5]IntHeatGain-50Rad-2XWall-TS6-Op'!L761</f>
        <v>0</v>
      </c>
      <c r="N22" s="3">
        <f>'[5]IntHeatGain-50Rad-2XWall-TS6-Op'!M761</f>
        <v>26.091898727024599</v>
      </c>
      <c r="O22">
        <f>'[5]IntHeatGain-50Rad-2XWall-TS6-Op'!N761</f>
        <v>26.075328053543501</v>
      </c>
      <c r="P22">
        <f>'[5]IntHeatGain-50Rad-2XWall-TS6-Op'!O761</f>
        <v>3.0760000000000001</v>
      </c>
      <c r="Q22">
        <f>'[5]IntHeatGain-50Rad-2XWall-TS6-Op'!P761</f>
        <v>0</v>
      </c>
      <c r="R22" s="3">
        <f>'[5]IntHeatGain-50Rad-2XWall-TS6-Op'!Q761</f>
        <v>3.0760000000000001</v>
      </c>
      <c r="S22">
        <f>'[5]IntHeatGain-50Rad-2XWall-TS6-Op'!R761</f>
        <v>3.0760000000000001</v>
      </c>
      <c r="T22">
        <f>'[5]IntHeatGain-50Rad-2XWall-TS6-Op'!S761</f>
        <v>3.0760000000000001</v>
      </c>
      <c r="U22">
        <f>'[5]IntHeatGain-50Rad-2XWall-TS6-Op'!T761</f>
        <v>3.0760000000000001</v>
      </c>
      <c r="V22">
        <f>'[5]IntHeatGain-50Rad-2XWall-TS6-Op'!U761</f>
        <v>3.0760000000000001</v>
      </c>
      <c r="W22">
        <f>'[5]IntHeatGain-50Rad-2XWall-TS6-Op'!V761</f>
        <v>0</v>
      </c>
      <c r="Y22">
        <f t="shared" si="0"/>
        <v>2361.8887461537333</v>
      </c>
    </row>
    <row r="23" spans="1:25" x14ac:dyDescent="0.2">
      <c r="A23">
        <f t="shared" si="1"/>
        <v>17</v>
      </c>
      <c r="B23" t="str">
        <f>'[5]IntHeatGain-50Rad-2XWall-TS6-Op'!A762</f>
        <v xml:space="preserve"> 08/01  17:00:00</v>
      </c>
      <c r="C23">
        <f>'[5]IntHeatGain-50Rad-2XWall-TS6-Op'!B762</f>
        <v>20</v>
      </c>
      <c r="D23">
        <f>'[5]IntHeatGain-50Rad-2XWall-TS6-Op'!C762</f>
        <v>0</v>
      </c>
      <c r="E23">
        <f>'[5]IntHeatGain-50Rad-2XWall-TS6-Op'!D762</f>
        <v>785.66666666666697</v>
      </c>
      <c r="F23" s="3">
        <f>'[5]IntHeatGain-50Rad-2XWall-TS6-Op'!E762</f>
        <v>0</v>
      </c>
      <c r="G23">
        <f>'[5]IntHeatGain-50Rad-2XWall-TS6-Op'!F762</f>
        <v>8560572.6636987291</v>
      </c>
      <c r="H23">
        <f>'[5]IntHeatGain-50Rad-2XWall-TS6-Op'!G762</f>
        <v>19.999999999999901</v>
      </c>
      <c r="I23">
        <f>'[5]IntHeatGain-50Rad-2XWall-TS6-Op'!H762</f>
        <v>4860000</v>
      </c>
      <c r="J23">
        <f>'[5]IntHeatGain-50Rad-2XWall-TS6-Op'!I762</f>
        <v>4860000</v>
      </c>
      <c r="K23" s="3">
        <f>'[5]IntHeatGain-50Rad-2XWall-TS6-Op'!J762</f>
        <v>4860000</v>
      </c>
      <c r="L23">
        <f>'[5]IntHeatGain-50Rad-2XWall-TS6-Op'!K762</f>
        <v>4860000</v>
      </c>
      <c r="M23">
        <f>'[5]IntHeatGain-50Rad-2XWall-TS6-Op'!L762</f>
        <v>0</v>
      </c>
      <c r="N23" s="3">
        <f>'[5]IntHeatGain-50Rad-2XWall-TS6-Op'!M762</f>
        <v>26.188513527834399</v>
      </c>
      <c r="O23">
        <f>'[5]IntHeatGain-50Rad-2XWall-TS6-Op'!N762</f>
        <v>26.172739183595599</v>
      </c>
      <c r="P23">
        <f>'[5]IntHeatGain-50Rad-2XWall-TS6-Op'!O762</f>
        <v>3.0760000000000001</v>
      </c>
      <c r="Q23">
        <f>'[5]IntHeatGain-50Rad-2XWall-TS6-Op'!P762</f>
        <v>0</v>
      </c>
      <c r="R23" s="3">
        <f>'[5]IntHeatGain-50Rad-2XWall-TS6-Op'!Q762</f>
        <v>3.0760000000000001</v>
      </c>
      <c r="S23">
        <f>'[5]IntHeatGain-50Rad-2XWall-TS6-Op'!R762</f>
        <v>3.0760000000000001</v>
      </c>
      <c r="T23">
        <f>'[5]IntHeatGain-50Rad-2XWall-TS6-Op'!S762</f>
        <v>3.0760000000000001</v>
      </c>
      <c r="U23">
        <f>'[5]IntHeatGain-50Rad-2XWall-TS6-Op'!T762</f>
        <v>3.0760000000000001</v>
      </c>
      <c r="V23">
        <f>'[5]IntHeatGain-50Rad-2XWall-TS6-Op'!U762</f>
        <v>3.0760000000000001</v>
      </c>
      <c r="W23">
        <f>'[5]IntHeatGain-50Rad-2XWall-TS6-Op'!V762</f>
        <v>0</v>
      </c>
      <c r="Y23">
        <f t="shared" si="0"/>
        <v>2377.9368510274248</v>
      </c>
    </row>
    <row r="24" spans="1:25" x14ac:dyDescent="0.2">
      <c r="A24">
        <f t="shared" si="1"/>
        <v>18</v>
      </c>
      <c r="B24" t="str">
        <f>'[5]IntHeatGain-50Rad-2XWall-TS6-Op'!A763</f>
        <v xml:space="preserve"> 08/01  18:00:00</v>
      </c>
      <c r="C24">
        <f>'[5]IntHeatGain-50Rad-2XWall-TS6-Op'!B763</f>
        <v>20</v>
      </c>
      <c r="D24">
        <f>'[5]IntHeatGain-50Rad-2XWall-TS6-Op'!C763</f>
        <v>0</v>
      </c>
      <c r="E24">
        <f>'[5]IntHeatGain-50Rad-2XWall-TS6-Op'!D763</f>
        <v>636.66666666666697</v>
      </c>
      <c r="F24" s="3">
        <f>'[5]IntHeatGain-50Rad-2XWall-TS6-Op'!E763</f>
        <v>0</v>
      </c>
      <c r="G24">
        <f>'[5]IntHeatGain-50Rad-2XWall-TS6-Op'!F763</f>
        <v>8615579.7100712005</v>
      </c>
      <c r="H24">
        <f>'[5]IntHeatGain-50Rad-2XWall-TS6-Op'!G763</f>
        <v>20.000000000000099</v>
      </c>
      <c r="I24">
        <f>'[5]IntHeatGain-50Rad-2XWall-TS6-Op'!H763</f>
        <v>4860000</v>
      </c>
      <c r="J24">
        <f>'[5]IntHeatGain-50Rad-2XWall-TS6-Op'!I763</f>
        <v>4860000</v>
      </c>
      <c r="K24" s="3">
        <f>'[5]IntHeatGain-50Rad-2XWall-TS6-Op'!J763</f>
        <v>4860000</v>
      </c>
      <c r="L24">
        <f>'[5]IntHeatGain-50Rad-2XWall-TS6-Op'!K763</f>
        <v>4860000</v>
      </c>
      <c r="M24">
        <f>'[5]IntHeatGain-50Rad-2XWall-TS6-Op'!L763</f>
        <v>0</v>
      </c>
      <c r="N24" s="3">
        <f>'[5]IntHeatGain-50Rad-2XWall-TS6-Op'!M763</f>
        <v>26.280502493202</v>
      </c>
      <c r="O24">
        <f>'[5]IntHeatGain-50Rad-2XWall-TS6-Op'!N763</f>
        <v>26.265481717549701</v>
      </c>
      <c r="P24">
        <f>'[5]IntHeatGain-50Rad-2XWall-TS6-Op'!O763</f>
        <v>3.0760000000000001</v>
      </c>
      <c r="Q24">
        <f>'[5]IntHeatGain-50Rad-2XWall-TS6-Op'!P763</f>
        <v>0</v>
      </c>
      <c r="R24" s="3">
        <f>'[5]IntHeatGain-50Rad-2XWall-TS6-Op'!Q763</f>
        <v>3.0760000000000001</v>
      </c>
      <c r="S24">
        <f>'[5]IntHeatGain-50Rad-2XWall-TS6-Op'!R763</f>
        <v>3.0760000000000001</v>
      </c>
      <c r="T24">
        <f>'[5]IntHeatGain-50Rad-2XWall-TS6-Op'!S763</f>
        <v>3.0760000000000001</v>
      </c>
      <c r="U24">
        <f>'[5]IntHeatGain-50Rad-2XWall-TS6-Op'!T763</f>
        <v>3.0760000000000001</v>
      </c>
      <c r="V24">
        <f>'[5]IntHeatGain-50Rad-2XWall-TS6-Op'!U763</f>
        <v>3.0760000000000001</v>
      </c>
      <c r="W24">
        <f>'[5]IntHeatGain-50Rad-2XWall-TS6-Op'!V763</f>
        <v>0</v>
      </c>
      <c r="Y24">
        <f t="shared" si="0"/>
        <v>2393.216586130889</v>
      </c>
    </row>
    <row r="25" spans="1:25" x14ac:dyDescent="0.2">
      <c r="A25">
        <f t="shared" si="1"/>
        <v>19</v>
      </c>
      <c r="B25" t="str">
        <f>'[5]IntHeatGain-50Rad-2XWall-TS6-Op'!A764</f>
        <v xml:space="preserve"> 08/01  19:00:00</v>
      </c>
      <c r="C25">
        <f>'[5]IntHeatGain-50Rad-2XWall-TS6-Op'!B764</f>
        <v>20</v>
      </c>
      <c r="D25">
        <f>'[5]IntHeatGain-50Rad-2XWall-TS6-Op'!C764</f>
        <v>0</v>
      </c>
      <c r="E25">
        <f>'[5]IntHeatGain-50Rad-2XWall-TS6-Op'!D764</f>
        <v>330.41666666666703</v>
      </c>
      <c r="F25" s="3">
        <f>'[5]IntHeatGain-50Rad-2XWall-TS6-Op'!E764</f>
        <v>0</v>
      </c>
      <c r="G25">
        <f>'[5]IntHeatGain-50Rad-2XWall-TS6-Op'!F764</f>
        <v>8667964.6326163504</v>
      </c>
      <c r="H25">
        <f>'[5]IntHeatGain-50Rad-2XWall-TS6-Op'!G764</f>
        <v>20.000000000000199</v>
      </c>
      <c r="I25">
        <f>'[5]IntHeatGain-50Rad-2XWall-TS6-Op'!H764</f>
        <v>4860000</v>
      </c>
      <c r="J25">
        <f>'[5]IntHeatGain-50Rad-2XWall-TS6-Op'!I764</f>
        <v>4860000</v>
      </c>
      <c r="K25" s="3">
        <f>'[5]IntHeatGain-50Rad-2XWall-TS6-Op'!J764</f>
        <v>4860000</v>
      </c>
      <c r="L25">
        <f>'[5]IntHeatGain-50Rad-2XWall-TS6-Op'!K764</f>
        <v>4860000</v>
      </c>
      <c r="M25">
        <f>'[5]IntHeatGain-50Rad-2XWall-TS6-Op'!L764</f>
        <v>0</v>
      </c>
      <c r="N25" s="3">
        <f>'[5]IntHeatGain-50Rad-2XWall-TS6-Op'!M764</f>
        <v>26.368106448396802</v>
      </c>
      <c r="O25">
        <f>'[5]IntHeatGain-50Rad-2XWall-TS6-Op'!N764</f>
        <v>26.3538007666745</v>
      </c>
      <c r="P25">
        <f>'[5]IntHeatGain-50Rad-2XWall-TS6-Op'!O764</f>
        <v>3.0760000000000001</v>
      </c>
      <c r="Q25">
        <f>'[5]IntHeatGain-50Rad-2XWall-TS6-Op'!P764</f>
        <v>0</v>
      </c>
      <c r="R25" s="3">
        <f>'[5]IntHeatGain-50Rad-2XWall-TS6-Op'!Q764</f>
        <v>3.0760000000000001</v>
      </c>
      <c r="S25">
        <f>'[5]IntHeatGain-50Rad-2XWall-TS6-Op'!R764</f>
        <v>3.0760000000000001</v>
      </c>
      <c r="T25">
        <f>'[5]IntHeatGain-50Rad-2XWall-TS6-Op'!S764</f>
        <v>3.0760000000000001</v>
      </c>
      <c r="U25">
        <f>'[5]IntHeatGain-50Rad-2XWall-TS6-Op'!T764</f>
        <v>3.0760000000000001</v>
      </c>
      <c r="V25">
        <f>'[5]IntHeatGain-50Rad-2XWall-TS6-Op'!U764</f>
        <v>3.0760000000000001</v>
      </c>
      <c r="W25">
        <f>'[5]IntHeatGain-50Rad-2XWall-TS6-Op'!V764</f>
        <v>0</v>
      </c>
      <c r="Y25">
        <f t="shared" si="0"/>
        <v>2407.7679535045418</v>
      </c>
    </row>
    <row r="26" spans="1:25" x14ac:dyDescent="0.2">
      <c r="A26">
        <f t="shared" si="1"/>
        <v>20</v>
      </c>
      <c r="B26" t="str">
        <f>'[5]IntHeatGain-50Rad-2XWall-TS6-Op'!A765</f>
        <v xml:space="preserve"> 08/01  20:00:00</v>
      </c>
      <c r="C26">
        <f>'[5]IntHeatGain-50Rad-2XWall-TS6-Op'!B765</f>
        <v>20</v>
      </c>
      <c r="D26" s="3">
        <f>'[5]IntHeatGain-50Rad-2XWall-TS6-Op'!C765</f>
        <v>0</v>
      </c>
      <c r="E26" s="3">
        <f>'[5]IntHeatGain-50Rad-2XWall-TS6-Op'!D765</f>
        <v>32.4166666666667</v>
      </c>
      <c r="F26" s="3">
        <f>'[5]IntHeatGain-50Rad-2XWall-TS6-Op'!E765</f>
        <v>0</v>
      </c>
      <c r="G26">
        <f>'[5]IntHeatGain-50Rad-2XWall-TS6-Op'!F765</f>
        <v>8717858.7292340305</v>
      </c>
      <c r="H26">
        <f>'[5]IntHeatGain-50Rad-2XWall-TS6-Op'!G765</f>
        <v>20.000000000000099</v>
      </c>
      <c r="I26">
        <f>'[5]IntHeatGain-50Rad-2XWall-TS6-Op'!H765</f>
        <v>4860000</v>
      </c>
      <c r="J26">
        <f>'[5]IntHeatGain-50Rad-2XWall-TS6-Op'!I765</f>
        <v>4860000</v>
      </c>
      <c r="K26" s="3">
        <f>'[5]IntHeatGain-50Rad-2XWall-TS6-Op'!J765</f>
        <v>4860000</v>
      </c>
      <c r="L26">
        <f>'[5]IntHeatGain-50Rad-2XWall-TS6-Op'!K765</f>
        <v>4860000</v>
      </c>
      <c r="M26">
        <f>'[5]IntHeatGain-50Rad-2XWall-TS6-Op'!L765</f>
        <v>0</v>
      </c>
      <c r="N26" s="3">
        <f>'[5]IntHeatGain-50Rad-2XWall-TS6-Op'!M765</f>
        <v>26.451544964523201</v>
      </c>
      <c r="O26">
        <f>'[5]IntHeatGain-50Rad-2XWall-TS6-Op'!N765</f>
        <v>26.437918998190899</v>
      </c>
      <c r="P26">
        <f>'[5]IntHeatGain-50Rad-2XWall-TS6-Op'!O765</f>
        <v>3.0760000000000001</v>
      </c>
      <c r="Q26">
        <f>'[5]IntHeatGain-50Rad-2XWall-TS6-Op'!P765</f>
        <v>0</v>
      </c>
      <c r="R26" s="3">
        <f>'[5]IntHeatGain-50Rad-2XWall-TS6-Op'!Q765</f>
        <v>3.0760000000000001</v>
      </c>
      <c r="S26">
        <f>'[5]IntHeatGain-50Rad-2XWall-TS6-Op'!R765</f>
        <v>3.0760000000000001</v>
      </c>
      <c r="T26">
        <f>'[5]IntHeatGain-50Rad-2XWall-TS6-Op'!S765</f>
        <v>3.0760000000000001</v>
      </c>
      <c r="U26">
        <f>'[5]IntHeatGain-50Rad-2XWall-TS6-Op'!T765</f>
        <v>3.0760000000000001</v>
      </c>
      <c r="V26">
        <f>'[5]IntHeatGain-50Rad-2XWall-TS6-Op'!U765</f>
        <v>3.0760000000000001</v>
      </c>
      <c r="W26">
        <f>'[5]IntHeatGain-50Rad-2XWall-TS6-Op'!V765</f>
        <v>0</v>
      </c>
      <c r="Y26">
        <f t="shared" si="0"/>
        <v>2421.6274247872307</v>
      </c>
    </row>
    <row r="27" spans="1:25" x14ac:dyDescent="0.2">
      <c r="A27">
        <f t="shared" si="1"/>
        <v>21</v>
      </c>
      <c r="B27" t="str">
        <f>'[5]IntHeatGain-50Rad-2XWall-TS6-Op'!A766</f>
        <v xml:space="preserve"> 08/01  21:00:00</v>
      </c>
      <c r="C27">
        <f>'[5]IntHeatGain-50Rad-2XWall-TS6-Op'!B766</f>
        <v>20</v>
      </c>
      <c r="D27" s="3">
        <f>'[5]IntHeatGain-50Rad-2XWall-TS6-Op'!C766</f>
        <v>0</v>
      </c>
      <c r="E27" s="3">
        <f>'[5]IntHeatGain-50Rad-2XWall-TS6-Op'!D766</f>
        <v>0</v>
      </c>
      <c r="F27" s="3">
        <f>'[5]IntHeatGain-50Rad-2XWall-TS6-Op'!E766</f>
        <v>0</v>
      </c>
      <c r="G27">
        <f>'[5]IntHeatGain-50Rad-2XWall-TS6-Op'!F766</f>
        <v>8765383.7878268994</v>
      </c>
      <c r="H27">
        <f>'[5]IntHeatGain-50Rad-2XWall-TS6-Op'!G766</f>
        <v>20.000000000000099</v>
      </c>
      <c r="I27">
        <f>'[5]IntHeatGain-50Rad-2XWall-TS6-Op'!H766</f>
        <v>4860000</v>
      </c>
      <c r="J27">
        <f>'[5]IntHeatGain-50Rad-2XWall-TS6-Op'!I766</f>
        <v>4860000</v>
      </c>
      <c r="K27" s="3">
        <f>'[5]IntHeatGain-50Rad-2XWall-TS6-Op'!J766</f>
        <v>4860000</v>
      </c>
      <c r="L27">
        <f>'[5]IntHeatGain-50Rad-2XWall-TS6-Op'!K766</f>
        <v>4860000</v>
      </c>
      <c r="M27">
        <f>'[5]IntHeatGain-50Rad-2XWall-TS6-Op'!L766</f>
        <v>0</v>
      </c>
      <c r="N27" s="3">
        <f>'[5]IntHeatGain-50Rad-2XWall-TS6-Op'!M766</f>
        <v>26.531021709000601</v>
      </c>
      <c r="O27">
        <f>'[5]IntHeatGain-50Rad-2XWall-TS6-Op'!N766</f>
        <v>26.518042461849699</v>
      </c>
      <c r="P27">
        <f>'[5]IntHeatGain-50Rad-2XWall-TS6-Op'!O766</f>
        <v>3.0760000000000001</v>
      </c>
      <c r="Q27">
        <f>'[5]IntHeatGain-50Rad-2XWall-TS6-Op'!P766</f>
        <v>0</v>
      </c>
      <c r="R27" s="3">
        <f>'[5]IntHeatGain-50Rad-2XWall-TS6-Op'!Q766</f>
        <v>3.0760000000000001</v>
      </c>
      <c r="S27">
        <f>'[5]IntHeatGain-50Rad-2XWall-TS6-Op'!R766</f>
        <v>3.0760000000000001</v>
      </c>
      <c r="T27">
        <f>'[5]IntHeatGain-50Rad-2XWall-TS6-Op'!S766</f>
        <v>3.0760000000000001</v>
      </c>
      <c r="U27">
        <f>'[5]IntHeatGain-50Rad-2XWall-TS6-Op'!T766</f>
        <v>3.0760000000000001</v>
      </c>
      <c r="V27">
        <f>'[5]IntHeatGain-50Rad-2XWall-TS6-Op'!U766</f>
        <v>3.0760000000000001</v>
      </c>
      <c r="W27">
        <f>'[5]IntHeatGain-50Rad-2XWall-TS6-Op'!V766</f>
        <v>0</v>
      </c>
      <c r="Y27">
        <f t="shared" si="0"/>
        <v>2434.8288299519163</v>
      </c>
    </row>
    <row r="28" spans="1:25" x14ac:dyDescent="0.2">
      <c r="A28">
        <f t="shared" si="1"/>
        <v>22</v>
      </c>
      <c r="B28" t="str">
        <f>'[5]IntHeatGain-50Rad-2XWall-TS6-Op'!A767</f>
        <v xml:space="preserve"> 08/01  22:00:00</v>
      </c>
      <c r="C28">
        <f>'[5]IntHeatGain-50Rad-2XWall-TS6-Op'!B767</f>
        <v>20</v>
      </c>
      <c r="D28" s="3">
        <f>'[5]IntHeatGain-50Rad-2XWall-TS6-Op'!C767</f>
        <v>0</v>
      </c>
      <c r="E28" s="3">
        <f>'[5]IntHeatGain-50Rad-2XWall-TS6-Op'!D767</f>
        <v>0</v>
      </c>
      <c r="F28" s="3">
        <f>'[5]IntHeatGain-50Rad-2XWall-TS6-Op'!E767</f>
        <v>0</v>
      </c>
      <c r="G28">
        <f>'[5]IntHeatGain-50Rad-2XWall-TS6-Op'!F767</f>
        <v>8810654.0175158605</v>
      </c>
      <c r="H28">
        <f>'[5]IntHeatGain-50Rad-2XWall-TS6-Op'!G767</f>
        <v>20</v>
      </c>
      <c r="I28">
        <f>'[5]IntHeatGain-50Rad-2XWall-TS6-Op'!H767</f>
        <v>4860000</v>
      </c>
      <c r="J28">
        <f>'[5]IntHeatGain-50Rad-2XWall-TS6-Op'!I767</f>
        <v>4860000</v>
      </c>
      <c r="K28" s="3">
        <f>'[5]IntHeatGain-50Rad-2XWall-TS6-Op'!J767</f>
        <v>4860000</v>
      </c>
      <c r="L28">
        <f>'[5]IntHeatGain-50Rad-2XWall-TS6-Op'!K767</f>
        <v>4860000</v>
      </c>
      <c r="M28">
        <f>'[5]IntHeatGain-50Rad-2XWall-TS6-Op'!L767</f>
        <v>0</v>
      </c>
      <c r="N28" s="3">
        <f>'[5]IntHeatGain-50Rad-2XWall-TS6-Op'!M767</f>
        <v>26.606727675157799</v>
      </c>
      <c r="O28">
        <f>'[5]IntHeatGain-50Rad-2XWall-TS6-Op'!N767</f>
        <v>26.594364099863601</v>
      </c>
      <c r="P28">
        <f>'[5]IntHeatGain-50Rad-2XWall-TS6-Op'!O767</f>
        <v>3.0760000000000001</v>
      </c>
      <c r="Q28">
        <f>'[5]IntHeatGain-50Rad-2XWall-TS6-Op'!P767</f>
        <v>0</v>
      </c>
      <c r="R28" s="3">
        <f>'[5]IntHeatGain-50Rad-2XWall-TS6-Op'!Q767</f>
        <v>3.0760000000000001</v>
      </c>
      <c r="S28">
        <f>'[5]IntHeatGain-50Rad-2XWall-TS6-Op'!R767</f>
        <v>3.0760000000000001</v>
      </c>
      <c r="T28">
        <f>'[5]IntHeatGain-50Rad-2XWall-TS6-Op'!S767</f>
        <v>3.0760000000000001</v>
      </c>
      <c r="U28">
        <f>'[5]IntHeatGain-50Rad-2XWall-TS6-Op'!T767</f>
        <v>3.0760000000000001</v>
      </c>
      <c r="V28">
        <f>'[5]IntHeatGain-50Rad-2XWall-TS6-Op'!U767</f>
        <v>3.0760000000000001</v>
      </c>
      <c r="W28">
        <f>'[5]IntHeatGain-50Rad-2XWall-TS6-Op'!V767</f>
        <v>0</v>
      </c>
      <c r="Y28">
        <f t="shared" si="0"/>
        <v>2447.4038937544055</v>
      </c>
    </row>
    <row r="29" spans="1:25" x14ac:dyDescent="0.2">
      <c r="A29">
        <f t="shared" si="1"/>
        <v>23</v>
      </c>
      <c r="B29" t="str">
        <f>'[5]IntHeatGain-50Rad-2XWall-TS6-Op'!A768</f>
        <v xml:space="preserve"> 08/01  23:00:00</v>
      </c>
      <c r="C29">
        <f>'[5]IntHeatGain-50Rad-2XWall-TS6-Op'!B768</f>
        <v>20</v>
      </c>
      <c r="D29" s="3">
        <f>'[5]IntHeatGain-50Rad-2XWall-TS6-Op'!C768</f>
        <v>0</v>
      </c>
      <c r="E29" s="3">
        <f>'[5]IntHeatGain-50Rad-2XWall-TS6-Op'!D768</f>
        <v>0</v>
      </c>
      <c r="F29" s="3">
        <f>'[5]IntHeatGain-50Rad-2XWall-TS6-Op'!E768</f>
        <v>0</v>
      </c>
      <c r="G29">
        <f>'[5]IntHeatGain-50Rad-2XWall-TS6-Op'!F768</f>
        <v>8853777.2348670699</v>
      </c>
      <c r="H29">
        <f>'[5]IntHeatGain-50Rad-2XWall-TS6-Op'!G768</f>
        <v>20.000000000000099</v>
      </c>
      <c r="I29">
        <f>'[5]IntHeatGain-50Rad-2XWall-TS6-Op'!H768</f>
        <v>4860000</v>
      </c>
      <c r="J29">
        <f>'[5]IntHeatGain-50Rad-2XWall-TS6-Op'!I768</f>
        <v>4860000</v>
      </c>
      <c r="K29" s="3">
        <f>'[5]IntHeatGain-50Rad-2XWall-TS6-Op'!J768</f>
        <v>4860000</v>
      </c>
      <c r="L29">
        <f>'[5]IntHeatGain-50Rad-2XWall-TS6-Op'!K768</f>
        <v>4860000</v>
      </c>
      <c r="M29">
        <f>'[5]IntHeatGain-50Rad-2XWall-TS6-Op'!L768</f>
        <v>0</v>
      </c>
      <c r="N29" s="3">
        <f>'[5]IntHeatGain-50Rad-2XWall-TS6-Op'!M768</f>
        <v>26.678843165973301</v>
      </c>
      <c r="O29">
        <f>'[5]IntHeatGain-50Rad-2XWall-TS6-Op'!N768</f>
        <v>26.667065894139299</v>
      </c>
      <c r="P29">
        <f>'[5]IntHeatGain-50Rad-2XWall-TS6-Op'!O768</f>
        <v>3.0760000000000001</v>
      </c>
      <c r="Q29">
        <f>'[5]IntHeatGain-50Rad-2XWall-TS6-Op'!P768</f>
        <v>0</v>
      </c>
      <c r="R29" s="3">
        <f>'[5]IntHeatGain-50Rad-2XWall-TS6-Op'!Q768</f>
        <v>3.0760000000000001</v>
      </c>
      <c r="S29">
        <f>'[5]IntHeatGain-50Rad-2XWall-TS6-Op'!R768</f>
        <v>3.0760000000000001</v>
      </c>
      <c r="T29">
        <f>'[5]IntHeatGain-50Rad-2XWall-TS6-Op'!S768</f>
        <v>3.0760000000000001</v>
      </c>
      <c r="U29">
        <f>'[5]IntHeatGain-50Rad-2XWall-TS6-Op'!T768</f>
        <v>3.0760000000000001</v>
      </c>
      <c r="V29">
        <f>'[5]IntHeatGain-50Rad-2XWall-TS6-Op'!U768</f>
        <v>3.0760000000000001</v>
      </c>
      <c r="W29">
        <f>'[5]IntHeatGain-50Rad-2XWall-TS6-Op'!V768</f>
        <v>0</v>
      </c>
      <c r="Y29">
        <f t="shared" si="0"/>
        <v>2459.3825652408527</v>
      </c>
    </row>
    <row r="30" spans="1:25" x14ac:dyDescent="0.2">
      <c r="A30">
        <f t="shared" si="1"/>
        <v>24</v>
      </c>
      <c r="B30" t="str">
        <f>'[5]IntHeatGain-50Rad-2XWall-TS6-Op'!A769</f>
        <v xml:space="preserve"> 08/01  24:00:00</v>
      </c>
      <c r="C30">
        <f>'[5]IntHeatGain-50Rad-2XWall-TS6-Op'!B769</f>
        <v>20</v>
      </c>
      <c r="D30" s="3">
        <f>'[5]IntHeatGain-50Rad-2XWall-TS6-Op'!C769</f>
        <v>0</v>
      </c>
      <c r="E30" s="3">
        <f>'[5]IntHeatGain-50Rad-2XWall-TS6-Op'!D769</f>
        <v>0</v>
      </c>
      <c r="F30" s="3">
        <f>'[5]IntHeatGain-50Rad-2XWall-TS6-Op'!E769</f>
        <v>0</v>
      </c>
      <c r="G30">
        <f>'[5]IntHeatGain-50Rad-2XWall-TS6-Op'!F769</f>
        <v>8894855.6295679193</v>
      </c>
      <c r="H30">
        <f>'[5]IntHeatGain-50Rad-2XWall-TS6-Op'!G769</f>
        <v>19.999999999999901</v>
      </c>
      <c r="I30">
        <f>'[5]IntHeatGain-50Rad-2XWall-TS6-Op'!H769</f>
        <v>4860000</v>
      </c>
      <c r="J30">
        <f>'[5]IntHeatGain-50Rad-2XWall-TS6-Op'!I769</f>
        <v>4860000</v>
      </c>
      <c r="K30" s="3">
        <f>'[5]IntHeatGain-50Rad-2XWall-TS6-Op'!J769</f>
        <v>4860000</v>
      </c>
      <c r="L30">
        <f>'[5]IntHeatGain-50Rad-2XWall-TS6-Op'!K769</f>
        <v>4860000</v>
      </c>
      <c r="M30">
        <f>'[5]IntHeatGain-50Rad-2XWall-TS6-Op'!L769</f>
        <v>0</v>
      </c>
      <c r="N30" s="3">
        <f>'[5]IntHeatGain-50Rad-2XWall-TS6-Op'!M769</f>
        <v>26.747539074528898</v>
      </c>
      <c r="O30">
        <f>'[5]IntHeatGain-50Rad-2XWall-TS6-Op'!N769</f>
        <v>26.736320236389702</v>
      </c>
      <c r="P30">
        <f>'[5]IntHeatGain-50Rad-2XWall-TS6-Op'!O769</f>
        <v>3.0760000000000001</v>
      </c>
      <c r="Q30">
        <f>'[5]IntHeatGain-50Rad-2XWall-TS6-Op'!P769</f>
        <v>0</v>
      </c>
      <c r="R30" s="3">
        <f>'[5]IntHeatGain-50Rad-2XWall-TS6-Op'!Q769</f>
        <v>3.0760000000000001</v>
      </c>
      <c r="S30">
        <f>'[5]IntHeatGain-50Rad-2XWall-TS6-Op'!R769</f>
        <v>3.0760000000000001</v>
      </c>
      <c r="T30">
        <f>'[5]IntHeatGain-50Rad-2XWall-TS6-Op'!S769</f>
        <v>3.0760000000000001</v>
      </c>
      <c r="U30">
        <f>'[5]IntHeatGain-50Rad-2XWall-TS6-Op'!T769</f>
        <v>3.0760000000000001</v>
      </c>
      <c r="V30">
        <f>'[5]IntHeatGain-50Rad-2XWall-TS6-Op'!U769</f>
        <v>3.0760000000000001</v>
      </c>
      <c r="W30">
        <f>'[5]IntHeatGain-50Rad-2XWall-TS6-Op'!V769</f>
        <v>0</v>
      </c>
      <c r="Y30">
        <f t="shared" si="0"/>
        <v>2470.7932304355331</v>
      </c>
    </row>
    <row r="31" spans="1:25" x14ac:dyDescent="0.2">
      <c r="A31">
        <f t="shared" si="1"/>
        <v>25</v>
      </c>
      <c r="B31" t="str">
        <f>'[5]IntHeatGain-50Rad-2XWall-TS6-Op'!A770</f>
        <v xml:space="preserve"> 08/02  01:00:00</v>
      </c>
      <c r="C31">
        <f>'[5]IntHeatGain-50Rad-2XWall-TS6-Op'!B770</f>
        <v>20</v>
      </c>
      <c r="D31" s="3">
        <f>'[5]IntHeatGain-50Rad-2XWall-TS6-Op'!C770</f>
        <v>0</v>
      </c>
      <c r="E31" s="3">
        <f>'[5]IntHeatGain-50Rad-2XWall-TS6-Op'!D770</f>
        <v>0</v>
      </c>
      <c r="F31" s="3">
        <f>'[5]IntHeatGain-50Rad-2XWall-TS6-Op'!E770</f>
        <v>0</v>
      </c>
      <c r="G31">
        <f>'[5]IntHeatGain-50Rad-2XWall-TS6-Op'!F770</f>
        <v>8933986.2886336092</v>
      </c>
      <c r="H31">
        <f>'[5]IntHeatGain-50Rad-2XWall-TS6-Op'!G770</f>
        <v>20</v>
      </c>
      <c r="I31">
        <f>'[5]IntHeatGain-50Rad-2XWall-TS6-Op'!H770</f>
        <v>4860000</v>
      </c>
      <c r="J31">
        <f>'[5]IntHeatGain-50Rad-2XWall-TS6-Op'!I770</f>
        <v>4860000</v>
      </c>
      <c r="K31" s="3">
        <f>'[5]IntHeatGain-50Rad-2XWall-TS6-Op'!J770</f>
        <v>4860000</v>
      </c>
      <c r="L31">
        <f>'[5]IntHeatGain-50Rad-2XWall-TS6-Op'!K770</f>
        <v>4860000</v>
      </c>
      <c r="M31">
        <f>'[5]IntHeatGain-50Rad-2XWall-TS6-Op'!L770</f>
        <v>0</v>
      </c>
      <c r="N31" s="3">
        <f>'[5]IntHeatGain-50Rad-2XWall-TS6-Op'!M770</f>
        <v>26.812977760642401</v>
      </c>
      <c r="O31">
        <f>'[5]IntHeatGain-50Rad-2XWall-TS6-Op'!N770</f>
        <v>26.8022908598547</v>
      </c>
      <c r="P31">
        <f>'[5]IntHeatGain-50Rad-2XWall-TS6-Op'!O770</f>
        <v>3.0760000000000001</v>
      </c>
      <c r="Q31">
        <f>'[5]IntHeatGain-50Rad-2XWall-TS6-Op'!P770</f>
        <v>0</v>
      </c>
      <c r="R31" s="3">
        <f>'[5]IntHeatGain-50Rad-2XWall-TS6-Op'!Q770</f>
        <v>3.0760000000000001</v>
      </c>
      <c r="S31">
        <f>'[5]IntHeatGain-50Rad-2XWall-TS6-Op'!R770</f>
        <v>3.0760000000000001</v>
      </c>
      <c r="T31">
        <f>'[5]IntHeatGain-50Rad-2XWall-TS6-Op'!S770</f>
        <v>3.0760000000000001</v>
      </c>
      <c r="U31">
        <f>'[5]IntHeatGain-50Rad-2XWall-TS6-Op'!T770</f>
        <v>3.0760000000000001</v>
      </c>
      <c r="V31">
        <f>'[5]IntHeatGain-50Rad-2XWall-TS6-Op'!U770</f>
        <v>3.0760000000000001</v>
      </c>
      <c r="W31">
        <f>'[5]IntHeatGain-50Rad-2XWall-TS6-Op'!V770</f>
        <v>0</v>
      </c>
      <c r="Y31">
        <f t="shared" si="0"/>
        <v>2481.6628579537805</v>
      </c>
    </row>
    <row r="32" spans="1:25" x14ac:dyDescent="0.2">
      <c r="A32">
        <f t="shared" si="1"/>
        <v>26</v>
      </c>
      <c r="B32" t="str">
        <f>'[5]IntHeatGain-50Rad-2XWall-TS6-Op'!A771</f>
        <v xml:space="preserve"> 08/02  02:00:00</v>
      </c>
      <c r="C32">
        <f>'[5]IntHeatGain-50Rad-2XWall-TS6-Op'!B771</f>
        <v>20</v>
      </c>
      <c r="D32" s="3">
        <f>'[5]IntHeatGain-50Rad-2XWall-TS6-Op'!C771</f>
        <v>0</v>
      </c>
      <c r="E32" s="3">
        <f>'[5]IntHeatGain-50Rad-2XWall-TS6-Op'!D771</f>
        <v>0</v>
      </c>
      <c r="F32" s="3">
        <f>'[5]IntHeatGain-50Rad-2XWall-TS6-Op'!E771</f>
        <v>0</v>
      </c>
      <c r="G32">
        <f>'[5]IntHeatGain-50Rad-2XWall-TS6-Op'!F771</f>
        <v>8971261.5780638102</v>
      </c>
      <c r="H32">
        <f>'[5]IntHeatGain-50Rad-2XWall-TS6-Op'!G771</f>
        <v>19.999999999999901</v>
      </c>
      <c r="I32">
        <f>'[5]IntHeatGain-50Rad-2XWall-TS6-Op'!H771</f>
        <v>4860000</v>
      </c>
      <c r="J32">
        <f>'[5]IntHeatGain-50Rad-2XWall-TS6-Op'!I771</f>
        <v>4860000</v>
      </c>
      <c r="K32" s="3">
        <f>'[5]IntHeatGain-50Rad-2XWall-TS6-Op'!J771</f>
        <v>4860000</v>
      </c>
      <c r="L32">
        <f>'[5]IntHeatGain-50Rad-2XWall-TS6-Op'!K771</f>
        <v>4860000</v>
      </c>
      <c r="M32">
        <f>'[5]IntHeatGain-50Rad-2XWall-TS6-Op'!L771</f>
        <v>0</v>
      </c>
      <c r="N32" s="3">
        <f>'[5]IntHeatGain-50Rad-2XWall-TS6-Op'!M771</f>
        <v>26.875313689120699</v>
      </c>
      <c r="O32">
        <f>'[5]IntHeatGain-50Rad-2XWall-TS6-Op'!N771</f>
        <v>26.865133506994301</v>
      </c>
      <c r="P32">
        <f>'[5]IntHeatGain-50Rad-2XWall-TS6-Op'!O771</f>
        <v>3.0760000000000001</v>
      </c>
      <c r="Q32">
        <f>'[5]IntHeatGain-50Rad-2XWall-TS6-Op'!P771</f>
        <v>0</v>
      </c>
      <c r="R32" s="3">
        <f>'[5]IntHeatGain-50Rad-2XWall-TS6-Op'!Q771</f>
        <v>3.0760000000000001</v>
      </c>
      <c r="S32">
        <f>'[5]IntHeatGain-50Rad-2XWall-TS6-Op'!R771</f>
        <v>3.0760000000000001</v>
      </c>
      <c r="T32">
        <f>'[5]IntHeatGain-50Rad-2XWall-TS6-Op'!S771</f>
        <v>3.0760000000000001</v>
      </c>
      <c r="U32">
        <f>'[5]IntHeatGain-50Rad-2XWall-TS6-Op'!T771</f>
        <v>3.0760000000000001</v>
      </c>
      <c r="V32">
        <f>'[5]IntHeatGain-50Rad-2XWall-TS6-Op'!U771</f>
        <v>3.0760000000000001</v>
      </c>
      <c r="W32">
        <f>'[5]IntHeatGain-50Rad-2XWall-TS6-Op'!V771</f>
        <v>0</v>
      </c>
      <c r="Y32">
        <f t="shared" si="0"/>
        <v>2492.017105017725</v>
      </c>
    </row>
    <row r="33" spans="1:25" x14ac:dyDescent="0.2">
      <c r="A33">
        <f t="shared" si="1"/>
        <v>27</v>
      </c>
      <c r="B33" t="str">
        <f>'[5]IntHeatGain-50Rad-2XWall-TS6-Op'!A772</f>
        <v xml:space="preserve"> 08/02  03:00:00</v>
      </c>
      <c r="C33">
        <f>'[5]IntHeatGain-50Rad-2XWall-TS6-Op'!B772</f>
        <v>20</v>
      </c>
      <c r="D33" s="3">
        <f>'[5]IntHeatGain-50Rad-2XWall-TS6-Op'!C772</f>
        <v>0</v>
      </c>
      <c r="E33" s="3">
        <f>'[5]IntHeatGain-50Rad-2XWall-TS6-Op'!D772</f>
        <v>0</v>
      </c>
      <c r="F33" s="3">
        <f>'[5]IntHeatGain-50Rad-2XWall-TS6-Op'!E772</f>
        <v>0</v>
      </c>
      <c r="G33">
        <f>'[5]IntHeatGain-50Rad-2XWall-TS6-Op'!F772</f>
        <v>9006543.3704665396</v>
      </c>
      <c r="H33">
        <f>'[5]IntHeatGain-50Rad-2XWall-TS6-Op'!G772</f>
        <v>20.000000000000199</v>
      </c>
      <c r="I33">
        <f>'[5]IntHeatGain-50Rad-2XWall-TS6-Op'!H772</f>
        <v>4860000</v>
      </c>
      <c r="J33">
        <f>'[5]IntHeatGain-50Rad-2XWall-TS6-Op'!I772</f>
        <v>4860000</v>
      </c>
      <c r="K33" s="3">
        <f>'[5]IntHeatGain-50Rad-2XWall-TS6-Op'!J772</f>
        <v>4860000</v>
      </c>
      <c r="L33">
        <f>'[5]IntHeatGain-50Rad-2XWall-TS6-Op'!K772</f>
        <v>4860000</v>
      </c>
      <c r="M33">
        <f>'[5]IntHeatGain-50Rad-2XWall-TS6-Op'!L772</f>
        <v>0</v>
      </c>
      <c r="N33" s="3">
        <f>'[5]IntHeatGain-50Rad-2XWall-TS6-Op'!M772</f>
        <v>26.934315867813901</v>
      </c>
      <c r="O33">
        <f>'[5]IntHeatGain-50Rad-2XWall-TS6-Op'!N772</f>
        <v>26.924652219771399</v>
      </c>
      <c r="P33">
        <f>'[5]IntHeatGain-50Rad-2XWall-TS6-Op'!O772</f>
        <v>3.0760000000000001</v>
      </c>
      <c r="Q33">
        <f>'[5]IntHeatGain-50Rad-2XWall-TS6-Op'!P772</f>
        <v>0</v>
      </c>
      <c r="R33" s="3">
        <f>'[5]IntHeatGain-50Rad-2XWall-TS6-Op'!Q772</f>
        <v>3.0760000000000001</v>
      </c>
      <c r="S33">
        <f>'[5]IntHeatGain-50Rad-2XWall-TS6-Op'!R772</f>
        <v>3.0760000000000001</v>
      </c>
      <c r="T33">
        <f>'[5]IntHeatGain-50Rad-2XWall-TS6-Op'!S772</f>
        <v>3.0760000000000001</v>
      </c>
      <c r="U33">
        <f>'[5]IntHeatGain-50Rad-2XWall-TS6-Op'!T772</f>
        <v>3.0760000000000001</v>
      </c>
      <c r="V33">
        <f>'[5]IntHeatGain-50Rad-2XWall-TS6-Op'!U772</f>
        <v>3.0760000000000001</v>
      </c>
      <c r="W33">
        <f>'[5]IntHeatGain-50Rad-2XWall-TS6-Op'!V772</f>
        <v>0</v>
      </c>
      <c r="Y33">
        <f t="shared" si="0"/>
        <v>2501.817602907372</v>
      </c>
    </row>
    <row r="34" spans="1:25" x14ac:dyDescent="0.2">
      <c r="A34">
        <f t="shared" si="1"/>
        <v>28</v>
      </c>
      <c r="B34" t="str">
        <f>'[5]IntHeatGain-50Rad-2XWall-TS6-Op'!A773</f>
        <v xml:space="preserve"> 08/02  04:00:00</v>
      </c>
      <c r="C34">
        <f>'[5]IntHeatGain-50Rad-2XWall-TS6-Op'!B773</f>
        <v>20</v>
      </c>
      <c r="D34" s="3">
        <f>'[5]IntHeatGain-50Rad-2XWall-TS6-Op'!C773</f>
        <v>0</v>
      </c>
      <c r="E34" s="3">
        <f>'[5]IntHeatGain-50Rad-2XWall-TS6-Op'!D773</f>
        <v>0</v>
      </c>
      <c r="F34" s="3">
        <f>'[5]IntHeatGain-50Rad-2XWall-TS6-Op'!E773</f>
        <v>0</v>
      </c>
      <c r="G34">
        <f>'[5]IntHeatGain-50Rad-2XWall-TS6-Op'!F773</f>
        <v>9040093.8964456506</v>
      </c>
      <c r="H34">
        <f>'[5]IntHeatGain-50Rad-2XWall-TS6-Op'!G773</f>
        <v>19.999999999999901</v>
      </c>
      <c r="I34">
        <f>'[5]IntHeatGain-50Rad-2XWall-TS6-Op'!H773</f>
        <v>4860000</v>
      </c>
      <c r="J34">
        <f>'[5]IntHeatGain-50Rad-2XWall-TS6-Op'!I773</f>
        <v>4860000</v>
      </c>
      <c r="K34" s="3">
        <f>'[5]IntHeatGain-50Rad-2XWall-TS6-Op'!J773</f>
        <v>4860000</v>
      </c>
      <c r="L34">
        <f>'[5]IntHeatGain-50Rad-2XWall-TS6-Op'!K773</f>
        <v>4860000</v>
      </c>
      <c r="M34">
        <f>'[5]IntHeatGain-50Rad-2XWall-TS6-Op'!L773</f>
        <v>0</v>
      </c>
      <c r="N34" s="3">
        <f>'[5]IntHeatGain-50Rad-2XWall-TS6-Op'!M773</f>
        <v>26.9904228282109</v>
      </c>
      <c r="O34">
        <f>'[5]IntHeatGain-50Rad-2XWall-TS6-Op'!N773</f>
        <v>26.9813083234475</v>
      </c>
      <c r="P34">
        <f>'[5]IntHeatGain-50Rad-2XWall-TS6-Op'!O773</f>
        <v>3.0760000000000001</v>
      </c>
      <c r="Q34">
        <f>'[5]IntHeatGain-50Rad-2XWall-TS6-Op'!P773</f>
        <v>0</v>
      </c>
      <c r="R34" s="3">
        <f>'[5]IntHeatGain-50Rad-2XWall-TS6-Op'!Q773</f>
        <v>3.0760000000000001</v>
      </c>
      <c r="S34">
        <f>'[5]IntHeatGain-50Rad-2XWall-TS6-Op'!R773</f>
        <v>3.0760000000000001</v>
      </c>
      <c r="T34">
        <f>'[5]IntHeatGain-50Rad-2XWall-TS6-Op'!S773</f>
        <v>3.0760000000000001</v>
      </c>
      <c r="U34">
        <f>'[5]IntHeatGain-50Rad-2XWall-TS6-Op'!T773</f>
        <v>3.0760000000000001</v>
      </c>
      <c r="V34">
        <f>'[5]IntHeatGain-50Rad-2XWall-TS6-Op'!U773</f>
        <v>3.0760000000000001</v>
      </c>
      <c r="W34">
        <f>'[5]IntHeatGain-50Rad-2XWall-TS6-Op'!V773</f>
        <v>0</v>
      </c>
      <c r="Y34">
        <f t="shared" si="0"/>
        <v>2511.1371934571252</v>
      </c>
    </row>
    <row r="35" spans="1:25" x14ac:dyDescent="0.2">
      <c r="A35">
        <f t="shared" si="1"/>
        <v>29</v>
      </c>
      <c r="B35" t="str">
        <f>'[5]IntHeatGain-50Rad-2XWall-TS6-Op'!A774</f>
        <v xml:space="preserve"> 08/02  05:00:00</v>
      </c>
      <c r="C35">
        <f>'[5]IntHeatGain-50Rad-2XWall-TS6-Op'!B774</f>
        <v>20</v>
      </c>
      <c r="D35" s="3">
        <f>'[5]IntHeatGain-50Rad-2XWall-TS6-Op'!C774</f>
        <v>0</v>
      </c>
      <c r="E35" s="3">
        <f>'[5]IntHeatGain-50Rad-2XWall-TS6-Op'!D774</f>
        <v>0</v>
      </c>
      <c r="F35" s="3">
        <f>'[5]IntHeatGain-50Rad-2XWall-TS6-Op'!E774</f>
        <v>0</v>
      </c>
      <c r="G35">
        <f>'[5]IntHeatGain-50Rad-2XWall-TS6-Op'!F774</f>
        <v>9072203.1429833993</v>
      </c>
      <c r="H35">
        <f>'[5]IntHeatGain-50Rad-2XWall-TS6-Op'!G774</f>
        <v>19.999999999999901</v>
      </c>
      <c r="I35">
        <f>'[5]IntHeatGain-50Rad-2XWall-TS6-Op'!H774</f>
        <v>4860000</v>
      </c>
      <c r="J35">
        <f>'[5]IntHeatGain-50Rad-2XWall-TS6-Op'!I774</f>
        <v>4860000</v>
      </c>
      <c r="K35" s="3">
        <f>'[5]IntHeatGain-50Rad-2XWall-TS6-Op'!J774</f>
        <v>4860000</v>
      </c>
      <c r="L35">
        <f>'[5]IntHeatGain-50Rad-2XWall-TS6-Op'!K774</f>
        <v>4860000</v>
      </c>
      <c r="M35">
        <f>'[5]IntHeatGain-50Rad-2XWall-TS6-Op'!L774</f>
        <v>0</v>
      </c>
      <c r="N35" s="3">
        <f>'[5]IntHeatGain-50Rad-2XWall-TS6-Op'!M774</f>
        <v>27.044119519135801</v>
      </c>
      <c r="O35">
        <f>'[5]IntHeatGain-50Rad-2XWall-TS6-Op'!N774</f>
        <v>27.035340619771301</v>
      </c>
      <c r="P35">
        <f>'[5]IntHeatGain-50Rad-2XWall-TS6-Op'!O774</f>
        <v>3.0760000000000001</v>
      </c>
      <c r="Q35">
        <f>'[5]IntHeatGain-50Rad-2XWall-TS6-Op'!P774</f>
        <v>0</v>
      </c>
      <c r="R35" s="3">
        <f>'[5]IntHeatGain-50Rad-2XWall-TS6-Op'!Q774</f>
        <v>3.0760000000000001</v>
      </c>
      <c r="S35">
        <f>'[5]IntHeatGain-50Rad-2XWall-TS6-Op'!R774</f>
        <v>3.0760000000000001</v>
      </c>
      <c r="T35">
        <f>'[5]IntHeatGain-50Rad-2XWall-TS6-Op'!S774</f>
        <v>3.0760000000000001</v>
      </c>
      <c r="U35">
        <f>'[5]IntHeatGain-50Rad-2XWall-TS6-Op'!T774</f>
        <v>3.0760000000000001</v>
      </c>
      <c r="V35">
        <f>'[5]IntHeatGain-50Rad-2XWall-TS6-Op'!U774</f>
        <v>3.0760000000000001</v>
      </c>
      <c r="W35">
        <f>'[5]IntHeatGain-50Rad-2XWall-TS6-Op'!V774</f>
        <v>0</v>
      </c>
      <c r="Y35">
        <f t="shared" si="0"/>
        <v>2520.0564286064996</v>
      </c>
    </row>
    <row r="36" spans="1:25" x14ac:dyDescent="0.2">
      <c r="A36">
        <f t="shared" si="1"/>
        <v>30</v>
      </c>
      <c r="B36" t="str">
        <f>'[5]IntHeatGain-50Rad-2XWall-TS6-Op'!A775</f>
        <v xml:space="preserve"> 08/02  06:00:00</v>
      </c>
      <c r="C36">
        <f>'[5]IntHeatGain-50Rad-2XWall-TS6-Op'!B775</f>
        <v>20</v>
      </c>
      <c r="D36">
        <f>'[5]IntHeatGain-50Rad-2XWall-TS6-Op'!C775</f>
        <v>0</v>
      </c>
      <c r="E36">
        <f>'[5]IntHeatGain-50Rad-2XWall-TS6-Op'!D775</f>
        <v>9.8333333333333304</v>
      </c>
      <c r="F36" s="3">
        <f>'[5]IntHeatGain-50Rad-2XWall-TS6-Op'!E775</f>
        <v>0</v>
      </c>
      <c r="G36">
        <f>'[5]IntHeatGain-50Rad-2XWall-TS6-Op'!F775</f>
        <v>9102844.6990209892</v>
      </c>
      <c r="H36">
        <f>'[5]IntHeatGain-50Rad-2XWall-TS6-Op'!G775</f>
        <v>19.999999999999901</v>
      </c>
      <c r="I36">
        <f>'[5]IntHeatGain-50Rad-2XWall-TS6-Op'!H775</f>
        <v>4860000</v>
      </c>
      <c r="J36">
        <f>'[5]IntHeatGain-50Rad-2XWall-TS6-Op'!I775</f>
        <v>4860000</v>
      </c>
      <c r="K36" s="3">
        <f>'[5]IntHeatGain-50Rad-2XWall-TS6-Op'!J775</f>
        <v>4860000</v>
      </c>
      <c r="L36">
        <f>'[5]IntHeatGain-50Rad-2XWall-TS6-Op'!K775</f>
        <v>4860000</v>
      </c>
      <c r="M36">
        <f>'[5]IntHeatGain-50Rad-2XWall-TS6-Op'!L775</f>
        <v>0</v>
      </c>
      <c r="N36" s="3">
        <f>'[5]IntHeatGain-50Rad-2XWall-TS6-Op'!M775</f>
        <v>27.0953617730476</v>
      </c>
      <c r="O36">
        <f>'[5]IntHeatGain-50Rad-2XWall-TS6-Op'!N775</f>
        <v>27.0869900463086</v>
      </c>
      <c r="P36">
        <f>'[5]IntHeatGain-50Rad-2XWall-TS6-Op'!O775</f>
        <v>3.0760000000000001</v>
      </c>
      <c r="Q36">
        <f>'[5]IntHeatGain-50Rad-2XWall-TS6-Op'!P775</f>
        <v>0</v>
      </c>
      <c r="R36" s="3">
        <f>'[5]IntHeatGain-50Rad-2XWall-TS6-Op'!Q775</f>
        <v>3.0760000000000001</v>
      </c>
      <c r="S36">
        <f>'[5]IntHeatGain-50Rad-2XWall-TS6-Op'!R775</f>
        <v>3.0760000000000001</v>
      </c>
      <c r="T36">
        <f>'[5]IntHeatGain-50Rad-2XWall-TS6-Op'!S775</f>
        <v>3.0760000000000001</v>
      </c>
      <c r="U36">
        <f>'[5]IntHeatGain-50Rad-2XWall-TS6-Op'!T775</f>
        <v>3.0760000000000001</v>
      </c>
      <c r="V36">
        <f>'[5]IntHeatGain-50Rad-2XWall-TS6-Op'!U775</f>
        <v>3.0760000000000001</v>
      </c>
      <c r="W36">
        <f>'[5]IntHeatGain-50Rad-2XWall-TS6-Op'!V775</f>
        <v>0</v>
      </c>
      <c r="Y36">
        <f t="shared" si="0"/>
        <v>2528.5679719502746</v>
      </c>
    </row>
    <row r="37" spans="1:25" x14ac:dyDescent="0.2">
      <c r="A37">
        <f t="shared" si="1"/>
        <v>31</v>
      </c>
      <c r="B37" t="str">
        <f>'[5]IntHeatGain-50Rad-2XWall-TS6-Op'!A776</f>
        <v xml:space="preserve"> 08/02  07:00:00</v>
      </c>
      <c r="C37">
        <f>'[5]IntHeatGain-50Rad-2XWall-TS6-Op'!B776</f>
        <v>20</v>
      </c>
      <c r="D37">
        <f>'[5]IntHeatGain-50Rad-2XWall-TS6-Op'!C776</f>
        <v>0</v>
      </c>
      <c r="E37">
        <f>'[5]IntHeatGain-50Rad-2XWall-TS6-Op'!D776</f>
        <v>181</v>
      </c>
      <c r="F37" s="3">
        <f>'[5]IntHeatGain-50Rad-2XWall-TS6-Op'!E776</f>
        <v>0</v>
      </c>
      <c r="G37">
        <f>'[5]IntHeatGain-50Rad-2XWall-TS6-Op'!F776</f>
        <v>9132055.2841230091</v>
      </c>
      <c r="H37">
        <f>'[5]IntHeatGain-50Rad-2XWall-TS6-Op'!G776</f>
        <v>20.000000000000199</v>
      </c>
      <c r="I37">
        <f>'[5]IntHeatGain-50Rad-2XWall-TS6-Op'!H776</f>
        <v>4860000</v>
      </c>
      <c r="J37">
        <f>'[5]IntHeatGain-50Rad-2XWall-TS6-Op'!I776</f>
        <v>4860000</v>
      </c>
      <c r="K37" s="3">
        <f>'[5]IntHeatGain-50Rad-2XWall-TS6-Op'!J776</f>
        <v>4860000</v>
      </c>
      <c r="L37">
        <f>'[5]IntHeatGain-50Rad-2XWall-TS6-Op'!K776</f>
        <v>4860000</v>
      </c>
      <c r="M37">
        <f>'[5]IntHeatGain-50Rad-2XWall-TS6-Op'!L776</f>
        <v>0</v>
      </c>
      <c r="N37" s="3">
        <f>'[5]IntHeatGain-50Rad-2XWall-TS6-Op'!M776</f>
        <v>27.144210996529001</v>
      </c>
      <c r="O37">
        <f>'[5]IntHeatGain-50Rad-2XWall-TS6-Op'!N776</f>
        <v>27.136231610229999</v>
      </c>
      <c r="P37">
        <f>'[5]IntHeatGain-50Rad-2XWall-TS6-Op'!O776</f>
        <v>3.0760000000000001</v>
      </c>
      <c r="Q37">
        <f>'[5]IntHeatGain-50Rad-2XWall-TS6-Op'!P776</f>
        <v>0</v>
      </c>
      <c r="R37" s="3">
        <f>'[5]IntHeatGain-50Rad-2XWall-TS6-Op'!Q776</f>
        <v>3.0760000000000001</v>
      </c>
      <c r="S37">
        <f>'[5]IntHeatGain-50Rad-2XWall-TS6-Op'!R776</f>
        <v>3.0760000000000001</v>
      </c>
      <c r="T37">
        <f>'[5]IntHeatGain-50Rad-2XWall-TS6-Op'!S776</f>
        <v>3.0760000000000001</v>
      </c>
      <c r="U37">
        <f>'[5]IntHeatGain-50Rad-2XWall-TS6-Op'!T776</f>
        <v>3.0760000000000001</v>
      </c>
      <c r="V37">
        <f>'[5]IntHeatGain-50Rad-2XWall-TS6-Op'!U776</f>
        <v>3.0760000000000001</v>
      </c>
      <c r="W37">
        <f>'[5]IntHeatGain-50Rad-2XWall-TS6-Op'!V776</f>
        <v>0</v>
      </c>
      <c r="Y37">
        <f t="shared" si="0"/>
        <v>2536.6820233675026</v>
      </c>
    </row>
    <row r="38" spans="1:25" x14ac:dyDescent="0.2">
      <c r="A38">
        <f t="shared" si="1"/>
        <v>32</v>
      </c>
      <c r="B38" t="str">
        <f>'[5]IntHeatGain-50Rad-2XWall-TS6-Op'!A777</f>
        <v xml:space="preserve"> 08/02  08:00:00</v>
      </c>
      <c r="C38">
        <f>'[5]IntHeatGain-50Rad-2XWall-TS6-Op'!B777</f>
        <v>20</v>
      </c>
      <c r="D38">
        <f>'[5]IntHeatGain-50Rad-2XWall-TS6-Op'!C777</f>
        <v>0</v>
      </c>
      <c r="E38">
        <f>'[5]IntHeatGain-50Rad-2XWall-TS6-Op'!D777</f>
        <v>551.08333333333303</v>
      </c>
      <c r="F38" s="3">
        <f>'[5]IntHeatGain-50Rad-2XWall-TS6-Op'!E777</f>
        <v>0</v>
      </c>
      <c r="G38">
        <f>'[5]IntHeatGain-50Rad-2XWall-TS6-Op'!F777</f>
        <v>9159893.0111260507</v>
      </c>
      <c r="H38">
        <f>'[5]IntHeatGain-50Rad-2XWall-TS6-Op'!G777</f>
        <v>20</v>
      </c>
      <c r="I38">
        <f>'[5]IntHeatGain-50Rad-2XWall-TS6-Op'!H777</f>
        <v>4860000</v>
      </c>
      <c r="J38">
        <f>'[5]IntHeatGain-50Rad-2XWall-TS6-Op'!I777</f>
        <v>4860000</v>
      </c>
      <c r="K38" s="3">
        <f>'[5]IntHeatGain-50Rad-2XWall-TS6-Op'!J777</f>
        <v>4860000</v>
      </c>
      <c r="L38">
        <f>'[5]IntHeatGain-50Rad-2XWall-TS6-Op'!K777</f>
        <v>4860000</v>
      </c>
      <c r="M38">
        <f>'[5]IntHeatGain-50Rad-2XWall-TS6-Op'!L777</f>
        <v>0</v>
      </c>
      <c r="N38" s="3">
        <f>'[5]IntHeatGain-50Rad-2XWall-TS6-Op'!M777</f>
        <v>27.190764372397499</v>
      </c>
      <c r="O38">
        <f>'[5]IntHeatGain-50Rad-2XWall-TS6-Op'!N777</f>
        <v>27.1831606240806</v>
      </c>
      <c r="P38">
        <f>'[5]IntHeatGain-50Rad-2XWall-TS6-Op'!O777</f>
        <v>3.0760000000000001</v>
      </c>
      <c r="Q38">
        <f>'[5]IntHeatGain-50Rad-2XWall-TS6-Op'!P777</f>
        <v>0</v>
      </c>
      <c r="R38" s="3">
        <f>'[5]IntHeatGain-50Rad-2XWall-TS6-Op'!Q777</f>
        <v>3.0760000000000001</v>
      </c>
      <c r="S38">
        <f>'[5]IntHeatGain-50Rad-2XWall-TS6-Op'!R777</f>
        <v>3.0760000000000001</v>
      </c>
      <c r="T38">
        <f>'[5]IntHeatGain-50Rad-2XWall-TS6-Op'!S777</f>
        <v>3.0760000000000001</v>
      </c>
      <c r="U38">
        <f>'[5]IntHeatGain-50Rad-2XWall-TS6-Op'!T777</f>
        <v>3.0760000000000001</v>
      </c>
      <c r="V38">
        <f>'[5]IntHeatGain-50Rad-2XWall-TS6-Op'!U777</f>
        <v>3.0760000000000001</v>
      </c>
      <c r="W38">
        <f>'[5]IntHeatGain-50Rad-2XWall-TS6-Op'!V777</f>
        <v>0</v>
      </c>
      <c r="Y38">
        <f t="shared" si="0"/>
        <v>2544.4147253127917</v>
      </c>
    </row>
    <row r="39" spans="1:25" x14ac:dyDescent="0.2">
      <c r="A39">
        <f t="shared" si="1"/>
        <v>33</v>
      </c>
      <c r="B39" t="str">
        <f>'[5]IntHeatGain-50Rad-2XWall-TS6-Op'!A778</f>
        <v xml:space="preserve"> 08/02  09:00:00</v>
      </c>
      <c r="C39">
        <f>'[5]IntHeatGain-50Rad-2XWall-TS6-Op'!B778</f>
        <v>20</v>
      </c>
      <c r="D39">
        <f>'[5]IntHeatGain-50Rad-2XWall-TS6-Op'!C778</f>
        <v>0</v>
      </c>
      <c r="E39">
        <f>'[5]IntHeatGain-50Rad-2XWall-TS6-Op'!D778</f>
        <v>747.91666666666697</v>
      </c>
      <c r="F39" s="3">
        <f>'[5]IntHeatGain-50Rad-2XWall-TS6-Op'!E778</f>
        <v>0</v>
      </c>
      <c r="G39">
        <f>'[5]IntHeatGain-50Rad-2XWall-TS6-Op'!F778</f>
        <v>9186418.2349841502</v>
      </c>
      <c r="H39">
        <f>'[5]IntHeatGain-50Rad-2XWall-TS6-Op'!G778</f>
        <v>20</v>
      </c>
      <c r="I39">
        <f>'[5]IntHeatGain-50Rad-2XWall-TS6-Op'!H778</f>
        <v>4860000</v>
      </c>
      <c r="J39">
        <f>'[5]IntHeatGain-50Rad-2XWall-TS6-Op'!I778</f>
        <v>4860000</v>
      </c>
      <c r="K39" s="3">
        <f>'[5]IntHeatGain-50Rad-2XWall-TS6-Op'!J778</f>
        <v>4860000</v>
      </c>
      <c r="L39">
        <f>'[5]IntHeatGain-50Rad-2XWall-TS6-Op'!K778</f>
        <v>4860000</v>
      </c>
      <c r="M39">
        <f>'[5]IntHeatGain-50Rad-2XWall-TS6-Op'!L778</f>
        <v>0</v>
      </c>
      <c r="N39" s="3">
        <f>'[5]IntHeatGain-50Rad-2XWall-TS6-Op'!M778</f>
        <v>27.235122832991301</v>
      </c>
      <c r="O39">
        <f>'[5]IntHeatGain-50Rad-2XWall-TS6-Op'!N778</f>
        <v>27.227877921658699</v>
      </c>
      <c r="P39">
        <f>'[5]IntHeatGain-50Rad-2XWall-TS6-Op'!O778</f>
        <v>3.0760000000000001</v>
      </c>
      <c r="Q39">
        <f>'[5]IntHeatGain-50Rad-2XWall-TS6-Op'!P778</f>
        <v>0</v>
      </c>
      <c r="R39" s="3">
        <f>'[5]IntHeatGain-50Rad-2XWall-TS6-Op'!Q778</f>
        <v>3.0760000000000001</v>
      </c>
      <c r="S39">
        <f>'[5]IntHeatGain-50Rad-2XWall-TS6-Op'!R778</f>
        <v>3.0760000000000001</v>
      </c>
      <c r="T39">
        <f>'[5]IntHeatGain-50Rad-2XWall-TS6-Op'!S778</f>
        <v>3.0760000000000001</v>
      </c>
      <c r="U39">
        <f>'[5]IntHeatGain-50Rad-2XWall-TS6-Op'!T778</f>
        <v>3.0760000000000001</v>
      </c>
      <c r="V39">
        <f>'[5]IntHeatGain-50Rad-2XWall-TS6-Op'!U778</f>
        <v>3.0760000000000001</v>
      </c>
      <c r="W39">
        <f>'[5]IntHeatGain-50Rad-2XWall-TS6-Op'!V778</f>
        <v>0</v>
      </c>
      <c r="Y39">
        <f t="shared" si="0"/>
        <v>2551.7828430511527</v>
      </c>
    </row>
    <row r="40" spans="1:25" x14ac:dyDescent="0.2">
      <c r="A40">
        <f t="shared" si="1"/>
        <v>34</v>
      </c>
      <c r="B40" t="str">
        <f>'[5]IntHeatGain-50Rad-2XWall-TS6-Op'!A779</f>
        <v xml:space="preserve"> 08/02  10:00:00</v>
      </c>
      <c r="C40">
        <f>'[5]IntHeatGain-50Rad-2XWall-TS6-Op'!B779</f>
        <v>20</v>
      </c>
      <c r="D40">
        <f>'[5]IntHeatGain-50Rad-2XWall-TS6-Op'!C779</f>
        <v>0</v>
      </c>
      <c r="E40">
        <f>'[5]IntHeatGain-50Rad-2XWall-TS6-Op'!D779</f>
        <v>835.08333333333303</v>
      </c>
      <c r="F40" s="3">
        <f>'[5]IntHeatGain-50Rad-2XWall-TS6-Op'!E779</f>
        <v>0</v>
      </c>
      <c r="G40">
        <f>'[5]IntHeatGain-50Rad-2XWall-TS6-Op'!F779</f>
        <v>9211690.5362677705</v>
      </c>
      <c r="H40">
        <f>'[5]IntHeatGain-50Rad-2XWall-TS6-Op'!G779</f>
        <v>20.000000000000199</v>
      </c>
      <c r="I40">
        <f>'[5]IntHeatGain-50Rad-2XWall-TS6-Op'!H779</f>
        <v>4860000</v>
      </c>
      <c r="J40">
        <f>'[5]IntHeatGain-50Rad-2XWall-TS6-Op'!I779</f>
        <v>4860000</v>
      </c>
      <c r="K40" s="3">
        <f>'[5]IntHeatGain-50Rad-2XWall-TS6-Op'!J779</f>
        <v>4860000</v>
      </c>
      <c r="L40">
        <f>'[5]IntHeatGain-50Rad-2XWall-TS6-Op'!K779</f>
        <v>4860000</v>
      </c>
      <c r="M40">
        <f>'[5]IntHeatGain-50Rad-2XWall-TS6-Op'!L779</f>
        <v>0</v>
      </c>
      <c r="N40" s="3">
        <f>'[5]IntHeatGain-50Rad-2XWall-TS6-Op'!M779</f>
        <v>27.277386015634999</v>
      </c>
      <c r="O40">
        <f>'[5]IntHeatGain-50Rad-2XWall-TS6-Op'!N779</f>
        <v>27.2704835101434</v>
      </c>
      <c r="P40">
        <f>'[5]IntHeatGain-50Rad-2XWall-TS6-Op'!O779</f>
        <v>3.0760000000000001</v>
      </c>
      <c r="Q40">
        <f>'[5]IntHeatGain-50Rad-2XWall-TS6-Op'!P779</f>
        <v>0</v>
      </c>
      <c r="R40" s="3">
        <f>'[5]IntHeatGain-50Rad-2XWall-TS6-Op'!Q779</f>
        <v>3.0760000000000001</v>
      </c>
      <c r="S40">
        <f>'[5]IntHeatGain-50Rad-2XWall-TS6-Op'!R779</f>
        <v>3.0760000000000001</v>
      </c>
      <c r="T40">
        <f>'[5]IntHeatGain-50Rad-2XWall-TS6-Op'!S779</f>
        <v>3.0760000000000001</v>
      </c>
      <c r="U40">
        <f>'[5]IntHeatGain-50Rad-2XWall-TS6-Op'!T779</f>
        <v>3.0760000000000001</v>
      </c>
      <c r="V40">
        <f>'[5]IntHeatGain-50Rad-2XWall-TS6-Op'!U779</f>
        <v>3.0760000000000001</v>
      </c>
      <c r="W40">
        <f>'[5]IntHeatGain-50Rad-2XWall-TS6-Op'!V779</f>
        <v>0</v>
      </c>
      <c r="Y40">
        <f t="shared" si="0"/>
        <v>2558.8029267410475</v>
      </c>
    </row>
    <row r="41" spans="1:25" x14ac:dyDescent="0.2">
      <c r="A41">
        <f t="shared" si="1"/>
        <v>35</v>
      </c>
      <c r="B41" t="str">
        <f>'[5]IntHeatGain-50Rad-2XWall-TS6-Op'!A780</f>
        <v xml:space="preserve"> 08/02  11:00:00</v>
      </c>
      <c r="C41">
        <f>'[5]IntHeatGain-50Rad-2XWall-TS6-Op'!B780</f>
        <v>20</v>
      </c>
      <c r="D41">
        <f>'[5]IntHeatGain-50Rad-2XWall-TS6-Op'!C780</f>
        <v>0</v>
      </c>
      <c r="E41">
        <f>'[5]IntHeatGain-50Rad-2XWall-TS6-Op'!D780</f>
        <v>878.08333333333303</v>
      </c>
      <c r="F41" s="3">
        <f>'[5]IntHeatGain-50Rad-2XWall-TS6-Op'!E780</f>
        <v>0</v>
      </c>
      <c r="G41">
        <f>'[5]IntHeatGain-50Rad-2XWall-TS6-Op'!F780</f>
        <v>9235767.7640718892</v>
      </c>
      <c r="H41">
        <f>'[5]IntHeatGain-50Rad-2XWall-TS6-Op'!G780</f>
        <v>20</v>
      </c>
      <c r="I41">
        <f>'[5]IntHeatGain-50Rad-2XWall-TS6-Op'!H780</f>
        <v>4860000</v>
      </c>
      <c r="J41">
        <f>'[5]IntHeatGain-50Rad-2XWall-TS6-Op'!I780</f>
        <v>4860000</v>
      </c>
      <c r="K41" s="3">
        <f>'[5]IntHeatGain-50Rad-2XWall-TS6-Op'!J780</f>
        <v>4860000</v>
      </c>
      <c r="L41">
        <f>'[5]IntHeatGain-50Rad-2XWall-TS6-Op'!K780</f>
        <v>4860000</v>
      </c>
      <c r="M41">
        <f>'[5]IntHeatGain-50Rad-2XWall-TS6-Op'!L780</f>
        <v>0</v>
      </c>
      <c r="N41" s="3">
        <f>'[5]IntHeatGain-50Rad-2XWall-TS6-Op'!M780</f>
        <v>27.317650662088599</v>
      </c>
      <c r="O41">
        <f>'[5]IntHeatGain-50Rad-2XWall-TS6-Op'!N780</f>
        <v>27.311074673116</v>
      </c>
      <c r="P41">
        <f>'[5]IntHeatGain-50Rad-2XWall-TS6-Op'!O780</f>
        <v>3.0760000000000001</v>
      </c>
      <c r="Q41">
        <f>'[5]IntHeatGain-50Rad-2XWall-TS6-Op'!P780</f>
        <v>0</v>
      </c>
      <c r="R41" s="3">
        <f>'[5]IntHeatGain-50Rad-2XWall-TS6-Op'!Q780</f>
        <v>3.0760000000000001</v>
      </c>
      <c r="S41">
        <f>'[5]IntHeatGain-50Rad-2XWall-TS6-Op'!R780</f>
        <v>3.0760000000000001</v>
      </c>
      <c r="T41">
        <f>'[5]IntHeatGain-50Rad-2XWall-TS6-Op'!S780</f>
        <v>3.0760000000000001</v>
      </c>
      <c r="U41">
        <f>'[5]IntHeatGain-50Rad-2XWall-TS6-Op'!T780</f>
        <v>3.0760000000000001</v>
      </c>
      <c r="V41">
        <f>'[5]IntHeatGain-50Rad-2XWall-TS6-Op'!U780</f>
        <v>3.0760000000000001</v>
      </c>
      <c r="W41">
        <f>'[5]IntHeatGain-50Rad-2XWall-TS6-Op'!V780</f>
        <v>0</v>
      </c>
      <c r="Y41">
        <f t="shared" si="0"/>
        <v>2565.4910455755248</v>
      </c>
    </row>
    <row r="42" spans="1:25" x14ac:dyDescent="0.2">
      <c r="A42">
        <f t="shared" si="1"/>
        <v>36</v>
      </c>
      <c r="B42" t="str">
        <f>'[5]IntHeatGain-50Rad-2XWall-TS6-Op'!A781</f>
        <v xml:space="preserve"> 08/02  12:00:00</v>
      </c>
      <c r="C42">
        <f>'[5]IntHeatGain-50Rad-2XWall-TS6-Op'!B781</f>
        <v>20</v>
      </c>
      <c r="D42">
        <f>'[5]IntHeatGain-50Rad-2XWall-TS6-Op'!C781</f>
        <v>0</v>
      </c>
      <c r="E42">
        <f>'[5]IntHeatGain-50Rad-2XWall-TS6-Op'!D781</f>
        <v>899.5</v>
      </c>
      <c r="F42" s="3">
        <f>'[5]IntHeatGain-50Rad-2XWall-TS6-Op'!E781</f>
        <v>0</v>
      </c>
      <c r="G42">
        <f>'[5]IntHeatGain-50Rad-2XWall-TS6-Op'!F781</f>
        <v>9258705.6531813908</v>
      </c>
      <c r="H42">
        <f>'[5]IntHeatGain-50Rad-2XWall-TS6-Op'!G781</f>
        <v>20</v>
      </c>
      <c r="I42">
        <f>'[5]IntHeatGain-50Rad-2XWall-TS6-Op'!H781</f>
        <v>4860000</v>
      </c>
      <c r="J42">
        <f>'[5]IntHeatGain-50Rad-2XWall-TS6-Op'!I781</f>
        <v>4860000</v>
      </c>
      <c r="K42" s="3">
        <f>'[5]IntHeatGain-50Rad-2XWall-TS6-Op'!J781</f>
        <v>4860000</v>
      </c>
      <c r="L42">
        <f>'[5]IntHeatGain-50Rad-2XWall-TS6-Op'!K781</f>
        <v>4860000</v>
      </c>
      <c r="M42">
        <f>'[5]IntHeatGain-50Rad-2XWall-TS6-Op'!L781</f>
        <v>0</v>
      </c>
      <c r="N42" s="3">
        <f>'[5]IntHeatGain-50Rad-2XWall-TS6-Op'!M781</f>
        <v>27.356009978322401</v>
      </c>
      <c r="O42">
        <f>'[5]IntHeatGain-50Rad-2XWall-TS6-Op'!N781</f>
        <v>27.349745231748901</v>
      </c>
      <c r="P42">
        <f>'[5]IntHeatGain-50Rad-2XWall-TS6-Op'!O781</f>
        <v>3.0760000000000001</v>
      </c>
      <c r="Q42">
        <f>'[5]IntHeatGain-50Rad-2XWall-TS6-Op'!P781</f>
        <v>0</v>
      </c>
      <c r="R42" s="3">
        <f>'[5]IntHeatGain-50Rad-2XWall-TS6-Op'!Q781</f>
        <v>3.0760000000000001</v>
      </c>
      <c r="S42">
        <f>'[5]IntHeatGain-50Rad-2XWall-TS6-Op'!R781</f>
        <v>3.0760000000000001</v>
      </c>
      <c r="T42">
        <f>'[5]IntHeatGain-50Rad-2XWall-TS6-Op'!S781</f>
        <v>3.0760000000000001</v>
      </c>
      <c r="U42">
        <f>'[5]IntHeatGain-50Rad-2XWall-TS6-Op'!T781</f>
        <v>3.0760000000000001</v>
      </c>
      <c r="V42">
        <f>'[5]IntHeatGain-50Rad-2XWall-TS6-Op'!U781</f>
        <v>3.0760000000000001</v>
      </c>
      <c r="W42">
        <f>'[5]IntHeatGain-50Rad-2XWall-TS6-Op'!V781</f>
        <v>0</v>
      </c>
      <c r="Y42">
        <f t="shared" si="0"/>
        <v>2571.8626814392751</v>
      </c>
    </row>
    <row r="43" spans="1:25" x14ac:dyDescent="0.2">
      <c r="A43">
        <f t="shared" si="1"/>
        <v>37</v>
      </c>
      <c r="B43" t="str">
        <f>'[5]IntHeatGain-50Rad-2XWall-TS6-Op'!A782</f>
        <v xml:space="preserve"> 08/02  13:00:00</v>
      </c>
      <c r="C43">
        <f>'[5]IntHeatGain-50Rad-2XWall-TS6-Op'!B782</f>
        <v>20</v>
      </c>
      <c r="D43">
        <f>'[5]IntHeatGain-50Rad-2XWall-TS6-Op'!C782</f>
        <v>0</v>
      </c>
      <c r="E43">
        <f>'[5]IntHeatGain-50Rad-2XWall-TS6-Op'!D782</f>
        <v>907</v>
      </c>
      <c r="F43" s="3">
        <f>'[5]IntHeatGain-50Rad-2XWall-TS6-Op'!E782</f>
        <v>0</v>
      </c>
      <c r="G43">
        <f>'[5]IntHeatGain-50Rad-2XWall-TS6-Op'!F782</f>
        <v>9280557.6566055398</v>
      </c>
      <c r="H43">
        <f>'[5]IntHeatGain-50Rad-2XWall-TS6-Op'!G782</f>
        <v>19.999999999999801</v>
      </c>
      <c r="I43">
        <f>'[5]IntHeatGain-50Rad-2XWall-TS6-Op'!H782</f>
        <v>4860000</v>
      </c>
      <c r="J43">
        <f>'[5]IntHeatGain-50Rad-2XWall-TS6-Op'!I782</f>
        <v>4860000</v>
      </c>
      <c r="K43" s="3">
        <f>'[5]IntHeatGain-50Rad-2XWall-TS6-Op'!J782</f>
        <v>4860000</v>
      </c>
      <c r="L43">
        <f>'[5]IntHeatGain-50Rad-2XWall-TS6-Op'!K782</f>
        <v>4860000</v>
      </c>
      <c r="M43">
        <f>'[5]IntHeatGain-50Rad-2XWall-TS6-Op'!L782</f>
        <v>0</v>
      </c>
      <c r="N43" s="3">
        <f>'[5]IntHeatGain-50Rad-2XWall-TS6-Op'!M782</f>
        <v>27.392553354467299</v>
      </c>
      <c r="O43">
        <f>'[5]IntHeatGain-50Rad-2XWall-TS6-Op'!N782</f>
        <v>27.386585222437699</v>
      </c>
      <c r="P43">
        <f>'[5]IntHeatGain-50Rad-2XWall-TS6-Op'!O782</f>
        <v>3.0760000000000001</v>
      </c>
      <c r="Q43">
        <f>'[5]IntHeatGain-50Rad-2XWall-TS6-Op'!P782</f>
        <v>0</v>
      </c>
      <c r="R43" s="3">
        <f>'[5]IntHeatGain-50Rad-2XWall-TS6-Op'!Q782</f>
        <v>3.0760000000000001</v>
      </c>
      <c r="S43">
        <f>'[5]IntHeatGain-50Rad-2XWall-TS6-Op'!R782</f>
        <v>3.0760000000000001</v>
      </c>
      <c r="T43">
        <f>'[5]IntHeatGain-50Rad-2XWall-TS6-Op'!S782</f>
        <v>3.0760000000000001</v>
      </c>
      <c r="U43">
        <f>'[5]IntHeatGain-50Rad-2XWall-TS6-Op'!T782</f>
        <v>3.0760000000000001</v>
      </c>
      <c r="V43">
        <f>'[5]IntHeatGain-50Rad-2XWall-TS6-Op'!U782</f>
        <v>3.0760000000000001</v>
      </c>
      <c r="W43">
        <f>'[5]IntHeatGain-50Rad-2XWall-TS6-Op'!V782</f>
        <v>0</v>
      </c>
      <c r="Y43">
        <f t="shared" si="0"/>
        <v>2577.9326823904275</v>
      </c>
    </row>
    <row r="44" spans="1:25" x14ac:dyDescent="0.2">
      <c r="A44">
        <f t="shared" si="1"/>
        <v>38</v>
      </c>
      <c r="B44" t="str">
        <f>'[5]IntHeatGain-50Rad-2XWall-TS6-Op'!A783</f>
        <v xml:space="preserve"> 08/02  14:00:00</v>
      </c>
      <c r="C44">
        <f>'[5]IntHeatGain-50Rad-2XWall-TS6-Op'!B783</f>
        <v>20</v>
      </c>
      <c r="D44">
        <f>'[5]IntHeatGain-50Rad-2XWall-TS6-Op'!C783</f>
        <v>0</v>
      </c>
      <c r="E44">
        <f>'[5]IntHeatGain-50Rad-2XWall-TS6-Op'!D783</f>
        <v>903.66666666666697</v>
      </c>
      <c r="F44" s="3">
        <f>'[5]IntHeatGain-50Rad-2XWall-TS6-Op'!E783</f>
        <v>0</v>
      </c>
      <c r="G44">
        <f>'[5]IntHeatGain-50Rad-2XWall-TS6-Op'!F783</f>
        <v>9301374.8990400806</v>
      </c>
      <c r="H44">
        <f>'[5]IntHeatGain-50Rad-2XWall-TS6-Op'!G783</f>
        <v>19.999999999999901</v>
      </c>
      <c r="I44">
        <f>'[5]IntHeatGain-50Rad-2XWall-TS6-Op'!H783</f>
        <v>4860000</v>
      </c>
      <c r="J44">
        <f>'[5]IntHeatGain-50Rad-2XWall-TS6-Op'!I783</f>
        <v>4860000</v>
      </c>
      <c r="K44" s="3">
        <f>'[5]IntHeatGain-50Rad-2XWall-TS6-Op'!J783</f>
        <v>4860000</v>
      </c>
      <c r="L44">
        <f>'[5]IntHeatGain-50Rad-2XWall-TS6-Op'!K783</f>
        <v>4860000</v>
      </c>
      <c r="M44">
        <f>'[5]IntHeatGain-50Rad-2XWall-TS6-Op'!L783</f>
        <v>0</v>
      </c>
      <c r="N44" s="3">
        <f>'[5]IntHeatGain-50Rad-2XWall-TS6-Op'!M783</f>
        <v>27.4273662869847</v>
      </c>
      <c r="O44">
        <f>'[5]IntHeatGain-50Rad-2XWall-TS6-Op'!N783</f>
        <v>27.421680788900701</v>
      </c>
      <c r="P44">
        <f>'[5]IntHeatGain-50Rad-2XWall-TS6-Op'!O783</f>
        <v>3.0760000000000001</v>
      </c>
      <c r="Q44">
        <f>'[5]IntHeatGain-50Rad-2XWall-TS6-Op'!P783</f>
        <v>0</v>
      </c>
      <c r="R44" s="3">
        <f>'[5]IntHeatGain-50Rad-2XWall-TS6-Op'!Q783</f>
        <v>3.0760000000000001</v>
      </c>
      <c r="S44">
        <f>'[5]IntHeatGain-50Rad-2XWall-TS6-Op'!R783</f>
        <v>3.0760000000000001</v>
      </c>
      <c r="T44">
        <f>'[5]IntHeatGain-50Rad-2XWall-TS6-Op'!S783</f>
        <v>3.0760000000000001</v>
      </c>
      <c r="U44">
        <f>'[5]IntHeatGain-50Rad-2XWall-TS6-Op'!T783</f>
        <v>3.0760000000000001</v>
      </c>
      <c r="V44">
        <f>'[5]IntHeatGain-50Rad-2XWall-TS6-Op'!U783</f>
        <v>3.0760000000000001</v>
      </c>
      <c r="W44">
        <f>'[5]IntHeatGain-50Rad-2XWall-TS6-Op'!V783</f>
        <v>0</v>
      </c>
      <c r="Y44">
        <f t="shared" si="0"/>
        <v>2583.7152497333559</v>
      </c>
    </row>
    <row r="45" spans="1:25" x14ac:dyDescent="0.2">
      <c r="A45">
        <f t="shared" si="1"/>
        <v>39</v>
      </c>
      <c r="B45" t="str">
        <f>'[5]IntHeatGain-50Rad-2XWall-TS6-Op'!A784</f>
        <v xml:space="preserve"> 08/02  15:00:00</v>
      </c>
      <c r="C45">
        <f>'[5]IntHeatGain-50Rad-2XWall-TS6-Op'!B784</f>
        <v>20</v>
      </c>
      <c r="D45">
        <f>'[5]IntHeatGain-50Rad-2XWall-TS6-Op'!C784</f>
        <v>0</v>
      </c>
      <c r="E45">
        <f>'[5]IntHeatGain-50Rad-2XWall-TS6-Op'!D784</f>
        <v>887.25</v>
      </c>
      <c r="F45" s="3">
        <f>'[5]IntHeatGain-50Rad-2XWall-TS6-Op'!E784</f>
        <v>0</v>
      </c>
      <c r="G45">
        <f>'[5]IntHeatGain-50Rad-2XWall-TS6-Op'!F784</f>
        <v>9321206.2112003099</v>
      </c>
      <c r="H45">
        <f>'[5]IntHeatGain-50Rad-2XWall-TS6-Op'!G784</f>
        <v>19.999999999999801</v>
      </c>
      <c r="I45">
        <f>'[5]IntHeatGain-50Rad-2XWall-TS6-Op'!H784</f>
        <v>4860000</v>
      </c>
      <c r="J45">
        <f>'[5]IntHeatGain-50Rad-2XWall-TS6-Op'!I784</f>
        <v>4860000</v>
      </c>
      <c r="K45" s="3">
        <f>'[5]IntHeatGain-50Rad-2XWall-TS6-Op'!J784</f>
        <v>4860000</v>
      </c>
      <c r="L45">
        <f>'[5]IntHeatGain-50Rad-2XWall-TS6-Op'!K784</f>
        <v>4860000</v>
      </c>
      <c r="M45">
        <f>'[5]IntHeatGain-50Rad-2XWall-TS6-Op'!L784</f>
        <v>0</v>
      </c>
      <c r="N45" s="3">
        <f>'[5]IntHeatGain-50Rad-2XWall-TS6-Op'!M784</f>
        <v>27.460530436086099</v>
      </c>
      <c r="O45">
        <f>'[5]IntHeatGain-50Rad-2XWall-TS6-Op'!N784</f>
        <v>27.455114224376199</v>
      </c>
      <c r="P45">
        <f>'[5]IntHeatGain-50Rad-2XWall-TS6-Op'!O784</f>
        <v>3.0760000000000001</v>
      </c>
      <c r="Q45">
        <f>'[5]IntHeatGain-50Rad-2XWall-TS6-Op'!P784</f>
        <v>0</v>
      </c>
      <c r="R45" s="3">
        <f>'[5]IntHeatGain-50Rad-2XWall-TS6-Op'!Q784</f>
        <v>3.0760000000000001</v>
      </c>
      <c r="S45">
        <f>'[5]IntHeatGain-50Rad-2XWall-TS6-Op'!R784</f>
        <v>3.0760000000000001</v>
      </c>
      <c r="T45">
        <f>'[5]IntHeatGain-50Rad-2XWall-TS6-Op'!S784</f>
        <v>3.0760000000000001</v>
      </c>
      <c r="U45">
        <f>'[5]IntHeatGain-50Rad-2XWall-TS6-Op'!T784</f>
        <v>3.0760000000000001</v>
      </c>
      <c r="V45">
        <f>'[5]IntHeatGain-50Rad-2XWall-TS6-Op'!U784</f>
        <v>3.0760000000000001</v>
      </c>
      <c r="W45">
        <f>'[5]IntHeatGain-50Rad-2XWall-TS6-Op'!V784</f>
        <v>0</v>
      </c>
      <c r="Y45">
        <f t="shared" si="0"/>
        <v>2589.2239475556416</v>
      </c>
    </row>
    <row r="46" spans="1:25" x14ac:dyDescent="0.2">
      <c r="A46">
        <f t="shared" si="1"/>
        <v>40</v>
      </c>
      <c r="B46" t="str">
        <f>'[5]IntHeatGain-50Rad-2XWall-TS6-Op'!A785</f>
        <v xml:space="preserve"> 08/02  16:00:00</v>
      </c>
      <c r="C46">
        <f>'[5]IntHeatGain-50Rad-2XWall-TS6-Op'!B785</f>
        <v>20</v>
      </c>
      <c r="D46">
        <f>'[5]IntHeatGain-50Rad-2XWall-TS6-Op'!C785</f>
        <v>0</v>
      </c>
      <c r="E46">
        <f>'[5]IntHeatGain-50Rad-2XWall-TS6-Op'!D785</f>
        <v>853.5</v>
      </c>
      <c r="F46" s="3">
        <f>'[5]IntHeatGain-50Rad-2XWall-TS6-Op'!E785</f>
        <v>0</v>
      </c>
      <c r="G46">
        <f>'[5]IntHeatGain-50Rad-2XWall-TS6-Op'!F785</f>
        <v>9340098.1879875809</v>
      </c>
      <c r="H46">
        <f>'[5]IntHeatGain-50Rad-2XWall-TS6-Op'!G785</f>
        <v>20.000000000000099</v>
      </c>
      <c r="I46">
        <f>'[5]IntHeatGain-50Rad-2XWall-TS6-Op'!H785</f>
        <v>4860000</v>
      </c>
      <c r="J46">
        <f>'[5]IntHeatGain-50Rad-2XWall-TS6-Op'!I785</f>
        <v>4860000</v>
      </c>
      <c r="K46" s="3">
        <f>'[5]IntHeatGain-50Rad-2XWall-TS6-Op'!J785</f>
        <v>4860000</v>
      </c>
      <c r="L46">
        <f>'[5]IntHeatGain-50Rad-2XWall-TS6-Op'!K785</f>
        <v>4860000</v>
      </c>
      <c r="M46">
        <f>'[5]IntHeatGain-50Rad-2XWall-TS6-Op'!L785</f>
        <v>0</v>
      </c>
      <c r="N46" s="3">
        <f>'[5]IntHeatGain-50Rad-2XWall-TS6-Op'!M785</f>
        <v>27.4921237230011</v>
      </c>
      <c r="O46">
        <f>'[5]IntHeatGain-50Rad-2XWall-TS6-Op'!N785</f>
        <v>27.486964065866498</v>
      </c>
      <c r="P46">
        <f>'[5]IntHeatGain-50Rad-2XWall-TS6-Op'!O785</f>
        <v>3.0760000000000001</v>
      </c>
      <c r="Q46">
        <f>'[5]IntHeatGain-50Rad-2XWall-TS6-Op'!P785</f>
        <v>0</v>
      </c>
      <c r="R46" s="3">
        <f>'[5]IntHeatGain-50Rad-2XWall-TS6-Op'!Q785</f>
        <v>3.0760000000000001</v>
      </c>
      <c r="S46">
        <f>'[5]IntHeatGain-50Rad-2XWall-TS6-Op'!R785</f>
        <v>3.0760000000000001</v>
      </c>
      <c r="T46">
        <f>'[5]IntHeatGain-50Rad-2XWall-TS6-Op'!S785</f>
        <v>3.0760000000000001</v>
      </c>
      <c r="U46">
        <f>'[5]IntHeatGain-50Rad-2XWall-TS6-Op'!T785</f>
        <v>3.0760000000000001</v>
      </c>
      <c r="V46">
        <f>'[5]IntHeatGain-50Rad-2XWall-TS6-Op'!U785</f>
        <v>3.0760000000000001</v>
      </c>
      <c r="W46">
        <f>'[5]IntHeatGain-50Rad-2XWall-TS6-Op'!V785</f>
        <v>0</v>
      </c>
      <c r="Y46">
        <f t="shared" si="0"/>
        <v>2594.4717188854393</v>
      </c>
    </row>
    <row r="47" spans="1:25" x14ac:dyDescent="0.2">
      <c r="A47">
        <f t="shared" si="1"/>
        <v>41</v>
      </c>
      <c r="B47" t="str">
        <f>'[5]IntHeatGain-50Rad-2XWall-TS6-Op'!A786</f>
        <v xml:space="preserve"> 08/02  17:00:00</v>
      </c>
      <c r="C47">
        <f>'[5]IntHeatGain-50Rad-2XWall-TS6-Op'!B786</f>
        <v>20</v>
      </c>
      <c r="D47">
        <f>'[5]IntHeatGain-50Rad-2XWall-TS6-Op'!C786</f>
        <v>0</v>
      </c>
      <c r="E47">
        <f>'[5]IntHeatGain-50Rad-2XWall-TS6-Op'!D786</f>
        <v>785.66666666666697</v>
      </c>
      <c r="F47" s="3">
        <f>'[5]IntHeatGain-50Rad-2XWall-TS6-Op'!E786</f>
        <v>0</v>
      </c>
      <c r="G47">
        <f>'[5]IntHeatGain-50Rad-2XWall-TS6-Op'!F786</f>
        <v>9358095.2579321098</v>
      </c>
      <c r="H47">
        <f>'[5]IntHeatGain-50Rad-2XWall-TS6-Op'!G786</f>
        <v>20.000000000000199</v>
      </c>
      <c r="I47">
        <f>'[5]IntHeatGain-50Rad-2XWall-TS6-Op'!H786</f>
        <v>4860000</v>
      </c>
      <c r="J47">
        <f>'[5]IntHeatGain-50Rad-2XWall-TS6-Op'!I786</f>
        <v>4860000</v>
      </c>
      <c r="K47" s="3">
        <f>'[5]IntHeatGain-50Rad-2XWall-TS6-Op'!J786</f>
        <v>4860000</v>
      </c>
      <c r="L47">
        <f>'[5]IntHeatGain-50Rad-2XWall-TS6-Op'!K786</f>
        <v>4860000</v>
      </c>
      <c r="M47">
        <f>'[5]IntHeatGain-50Rad-2XWall-TS6-Op'!L786</f>
        <v>0</v>
      </c>
      <c r="N47" s="3">
        <f>'[5]IntHeatGain-50Rad-2XWall-TS6-Op'!M786</f>
        <v>27.522220446113302</v>
      </c>
      <c r="O47">
        <f>'[5]IntHeatGain-50Rad-2XWall-TS6-Op'!N786</f>
        <v>27.517305206077701</v>
      </c>
      <c r="P47">
        <f>'[5]IntHeatGain-50Rad-2XWall-TS6-Op'!O786</f>
        <v>3.0760000000000001</v>
      </c>
      <c r="Q47">
        <f>'[5]IntHeatGain-50Rad-2XWall-TS6-Op'!P786</f>
        <v>0</v>
      </c>
      <c r="R47" s="3">
        <f>'[5]IntHeatGain-50Rad-2XWall-TS6-Op'!Q786</f>
        <v>3.0760000000000001</v>
      </c>
      <c r="S47">
        <f>'[5]IntHeatGain-50Rad-2XWall-TS6-Op'!R786</f>
        <v>3.0760000000000001</v>
      </c>
      <c r="T47">
        <f>'[5]IntHeatGain-50Rad-2XWall-TS6-Op'!S786</f>
        <v>3.0760000000000001</v>
      </c>
      <c r="U47">
        <f>'[5]IntHeatGain-50Rad-2XWall-TS6-Op'!T786</f>
        <v>3.0760000000000001</v>
      </c>
      <c r="V47">
        <f>'[5]IntHeatGain-50Rad-2XWall-TS6-Op'!U786</f>
        <v>3.0760000000000001</v>
      </c>
      <c r="W47">
        <f>'[5]IntHeatGain-50Rad-2XWall-TS6-Op'!V786</f>
        <v>0</v>
      </c>
      <c r="Y47">
        <f t="shared" si="0"/>
        <v>2599.4709049811418</v>
      </c>
    </row>
    <row r="48" spans="1:25" x14ac:dyDescent="0.2">
      <c r="A48">
        <f t="shared" si="1"/>
        <v>42</v>
      </c>
      <c r="B48" t="str">
        <f>'[5]IntHeatGain-50Rad-2XWall-TS6-Op'!A787</f>
        <v xml:space="preserve"> 08/02  18:00:00</v>
      </c>
      <c r="C48">
        <f>'[5]IntHeatGain-50Rad-2XWall-TS6-Op'!B787</f>
        <v>20</v>
      </c>
      <c r="D48">
        <f>'[5]IntHeatGain-50Rad-2XWall-TS6-Op'!C787</f>
        <v>0</v>
      </c>
      <c r="E48">
        <f>'[5]IntHeatGain-50Rad-2XWall-TS6-Op'!D787</f>
        <v>636.66666666666697</v>
      </c>
      <c r="F48" s="3">
        <f>'[5]IntHeatGain-50Rad-2XWall-TS6-Op'!E787</f>
        <v>0</v>
      </c>
      <c r="G48">
        <f>'[5]IntHeatGain-50Rad-2XWall-TS6-Op'!F787</f>
        <v>9375239.7724744007</v>
      </c>
      <c r="H48">
        <f>'[5]IntHeatGain-50Rad-2XWall-TS6-Op'!G787</f>
        <v>20.000000000000099</v>
      </c>
      <c r="I48">
        <f>'[5]IntHeatGain-50Rad-2XWall-TS6-Op'!H787</f>
        <v>4860000</v>
      </c>
      <c r="J48">
        <f>'[5]IntHeatGain-50Rad-2XWall-TS6-Op'!I787</f>
        <v>4860000</v>
      </c>
      <c r="K48" s="3">
        <f>'[5]IntHeatGain-50Rad-2XWall-TS6-Op'!J787</f>
        <v>4860000</v>
      </c>
      <c r="L48">
        <f>'[5]IntHeatGain-50Rad-2XWall-TS6-Op'!K787</f>
        <v>4860000</v>
      </c>
      <c r="M48">
        <f>'[5]IntHeatGain-50Rad-2XWall-TS6-Op'!L787</f>
        <v>0</v>
      </c>
      <c r="N48" s="3">
        <f>'[5]IntHeatGain-50Rad-2XWall-TS6-Op'!M787</f>
        <v>27.5508914302596</v>
      </c>
      <c r="O48">
        <f>'[5]IntHeatGain-50Rad-2XWall-TS6-Op'!N787</f>
        <v>27.5462090376863</v>
      </c>
      <c r="P48">
        <f>'[5]IntHeatGain-50Rad-2XWall-TS6-Op'!O787</f>
        <v>3.0760000000000001</v>
      </c>
      <c r="Q48">
        <f>'[5]IntHeatGain-50Rad-2XWall-TS6-Op'!P787</f>
        <v>0</v>
      </c>
      <c r="R48" s="3">
        <f>'[5]IntHeatGain-50Rad-2XWall-TS6-Op'!Q787</f>
        <v>3.0760000000000001</v>
      </c>
      <c r="S48">
        <f>'[5]IntHeatGain-50Rad-2XWall-TS6-Op'!R787</f>
        <v>3.0760000000000001</v>
      </c>
      <c r="T48">
        <f>'[5]IntHeatGain-50Rad-2XWall-TS6-Op'!S787</f>
        <v>3.0760000000000001</v>
      </c>
      <c r="U48">
        <f>'[5]IntHeatGain-50Rad-2XWall-TS6-Op'!T787</f>
        <v>3.0760000000000001</v>
      </c>
      <c r="V48">
        <f>'[5]IntHeatGain-50Rad-2XWall-TS6-Op'!U787</f>
        <v>3.0760000000000001</v>
      </c>
      <c r="W48">
        <f>'[5]IntHeatGain-50Rad-2XWall-TS6-Op'!V787</f>
        <v>0</v>
      </c>
      <c r="Y48">
        <f t="shared" si="0"/>
        <v>2604.2332701317778</v>
      </c>
    </row>
    <row r="49" spans="1:25" x14ac:dyDescent="0.2">
      <c r="A49">
        <f t="shared" si="1"/>
        <v>43</v>
      </c>
      <c r="B49" t="str">
        <f>'[5]IntHeatGain-50Rad-2XWall-TS6-Op'!A788</f>
        <v xml:space="preserve"> 08/02  19:00:00</v>
      </c>
      <c r="C49">
        <f>'[5]IntHeatGain-50Rad-2XWall-TS6-Op'!B788</f>
        <v>20</v>
      </c>
      <c r="D49">
        <f>'[5]IntHeatGain-50Rad-2XWall-TS6-Op'!C788</f>
        <v>0</v>
      </c>
      <c r="E49">
        <f>'[5]IntHeatGain-50Rad-2XWall-TS6-Op'!D788</f>
        <v>330.41666666666703</v>
      </c>
      <c r="F49" s="3">
        <f>'[5]IntHeatGain-50Rad-2XWall-TS6-Op'!E788</f>
        <v>0</v>
      </c>
      <c r="G49">
        <f>'[5]IntHeatGain-50Rad-2XWall-TS6-Op'!F788</f>
        <v>9391572.0984989498</v>
      </c>
      <c r="H49">
        <f>'[5]IntHeatGain-50Rad-2XWall-TS6-Op'!G788</f>
        <v>20.000000000000099</v>
      </c>
      <c r="I49">
        <f>'[5]IntHeatGain-50Rad-2XWall-TS6-Op'!H788</f>
        <v>4860000</v>
      </c>
      <c r="J49">
        <f>'[5]IntHeatGain-50Rad-2XWall-TS6-Op'!I788</f>
        <v>4860000</v>
      </c>
      <c r="K49" s="3">
        <f>'[5]IntHeatGain-50Rad-2XWall-TS6-Op'!J788</f>
        <v>4860000</v>
      </c>
      <c r="L49">
        <f>'[5]IntHeatGain-50Rad-2XWall-TS6-Op'!K788</f>
        <v>4860000</v>
      </c>
      <c r="M49">
        <f>'[5]IntHeatGain-50Rad-2XWall-TS6-Op'!L788</f>
        <v>0</v>
      </c>
      <c r="N49" s="3">
        <f>'[5]IntHeatGain-50Rad-2XWall-TS6-Op'!M788</f>
        <v>27.5782041814815</v>
      </c>
      <c r="O49">
        <f>'[5]IntHeatGain-50Rad-2XWall-TS6-Op'!N788</f>
        <v>27.573743609474601</v>
      </c>
      <c r="P49">
        <f>'[5]IntHeatGain-50Rad-2XWall-TS6-Op'!O788</f>
        <v>3.0760000000000001</v>
      </c>
      <c r="Q49">
        <f>'[5]IntHeatGain-50Rad-2XWall-TS6-Op'!P788</f>
        <v>0</v>
      </c>
      <c r="R49" s="3">
        <f>'[5]IntHeatGain-50Rad-2XWall-TS6-Op'!Q788</f>
        <v>3.0760000000000001</v>
      </c>
      <c r="S49">
        <f>'[5]IntHeatGain-50Rad-2XWall-TS6-Op'!R788</f>
        <v>3.0760000000000001</v>
      </c>
      <c r="T49">
        <f>'[5]IntHeatGain-50Rad-2XWall-TS6-Op'!S788</f>
        <v>3.0760000000000001</v>
      </c>
      <c r="U49">
        <f>'[5]IntHeatGain-50Rad-2XWall-TS6-Op'!T788</f>
        <v>3.0760000000000001</v>
      </c>
      <c r="V49">
        <f>'[5]IntHeatGain-50Rad-2XWall-TS6-Op'!U788</f>
        <v>3.0760000000000001</v>
      </c>
      <c r="W49">
        <f>'[5]IntHeatGain-50Rad-2XWall-TS6-Op'!V788</f>
        <v>0</v>
      </c>
      <c r="Y49">
        <f t="shared" si="0"/>
        <v>2608.7700273608193</v>
      </c>
    </row>
    <row r="50" spans="1:25" x14ac:dyDescent="0.2">
      <c r="A50">
        <f t="shared" si="1"/>
        <v>44</v>
      </c>
      <c r="B50" t="str">
        <f>'[5]IntHeatGain-50Rad-2XWall-TS6-Op'!A789</f>
        <v xml:space="preserve"> 08/02  20:00:00</v>
      </c>
      <c r="C50">
        <f>'[5]IntHeatGain-50Rad-2XWall-TS6-Op'!B789</f>
        <v>20</v>
      </c>
      <c r="D50" s="3">
        <f>'[5]IntHeatGain-50Rad-2XWall-TS6-Op'!C789</f>
        <v>0</v>
      </c>
      <c r="E50" s="3">
        <f>'[5]IntHeatGain-50Rad-2XWall-TS6-Op'!D789</f>
        <v>32.4166666666667</v>
      </c>
      <c r="F50" s="3">
        <f>'[5]IntHeatGain-50Rad-2XWall-TS6-Op'!E789</f>
        <v>0</v>
      </c>
      <c r="G50">
        <f>'[5]IntHeatGain-50Rad-2XWall-TS6-Op'!F789</f>
        <v>9407130.7066899296</v>
      </c>
      <c r="H50">
        <f>'[5]IntHeatGain-50Rad-2XWall-TS6-Op'!G789</f>
        <v>19.999999999999801</v>
      </c>
      <c r="I50">
        <f>'[5]IntHeatGain-50Rad-2XWall-TS6-Op'!H789</f>
        <v>4860000</v>
      </c>
      <c r="J50">
        <f>'[5]IntHeatGain-50Rad-2XWall-TS6-Op'!I789</f>
        <v>4860000</v>
      </c>
      <c r="K50" s="3">
        <f>'[5]IntHeatGain-50Rad-2XWall-TS6-Op'!J789</f>
        <v>4860000</v>
      </c>
      <c r="L50">
        <f>'[5]IntHeatGain-50Rad-2XWall-TS6-Op'!K789</f>
        <v>4860000</v>
      </c>
      <c r="M50">
        <f>'[5]IntHeatGain-50Rad-2XWall-TS6-Op'!L789</f>
        <v>0</v>
      </c>
      <c r="N50" s="3">
        <f>'[5]IntHeatGain-50Rad-2XWall-TS6-Op'!M789</f>
        <v>27.604223034781299</v>
      </c>
      <c r="O50">
        <f>'[5]IntHeatGain-50Rad-2XWall-TS6-Op'!N789</f>
        <v>27.599973775153799</v>
      </c>
      <c r="P50">
        <f>'[5]IntHeatGain-50Rad-2XWall-TS6-Op'!O789</f>
        <v>3.0760000000000001</v>
      </c>
      <c r="Q50">
        <f>'[5]IntHeatGain-50Rad-2XWall-TS6-Op'!P789</f>
        <v>0</v>
      </c>
      <c r="R50" s="3">
        <f>'[5]IntHeatGain-50Rad-2XWall-TS6-Op'!Q789</f>
        <v>3.0760000000000001</v>
      </c>
      <c r="S50">
        <f>'[5]IntHeatGain-50Rad-2XWall-TS6-Op'!R789</f>
        <v>3.0760000000000001</v>
      </c>
      <c r="T50">
        <f>'[5]IntHeatGain-50Rad-2XWall-TS6-Op'!S789</f>
        <v>3.0760000000000001</v>
      </c>
      <c r="U50">
        <f>'[5]IntHeatGain-50Rad-2XWall-TS6-Op'!T789</f>
        <v>3.0760000000000001</v>
      </c>
      <c r="V50">
        <f>'[5]IntHeatGain-50Rad-2XWall-TS6-Op'!U789</f>
        <v>3.0760000000000001</v>
      </c>
      <c r="W50">
        <f>'[5]IntHeatGain-50Rad-2XWall-TS6-Op'!V789</f>
        <v>0</v>
      </c>
      <c r="Y50">
        <f t="shared" si="0"/>
        <v>2613.0918629694247</v>
      </c>
    </row>
    <row r="51" spans="1:25" x14ac:dyDescent="0.2">
      <c r="A51">
        <f t="shared" si="1"/>
        <v>45</v>
      </c>
      <c r="B51" t="str">
        <f>'[5]IntHeatGain-50Rad-2XWall-TS6-Op'!A790</f>
        <v xml:space="preserve"> 08/02  21:00:00</v>
      </c>
      <c r="C51">
        <f>'[5]IntHeatGain-50Rad-2XWall-TS6-Op'!B790</f>
        <v>20</v>
      </c>
      <c r="D51" s="3">
        <f>'[5]IntHeatGain-50Rad-2XWall-TS6-Op'!C790</f>
        <v>0</v>
      </c>
      <c r="E51" s="3">
        <f>'[5]IntHeatGain-50Rad-2XWall-TS6-Op'!D790</f>
        <v>0</v>
      </c>
      <c r="F51" s="3">
        <f>'[5]IntHeatGain-50Rad-2XWall-TS6-Op'!E790</f>
        <v>0</v>
      </c>
      <c r="G51">
        <f>'[5]IntHeatGain-50Rad-2XWall-TS6-Op'!F790</f>
        <v>9421952.2526302002</v>
      </c>
      <c r="H51">
        <f>'[5]IntHeatGain-50Rad-2XWall-TS6-Op'!G790</f>
        <v>20.000000000000099</v>
      </c>
      <c r="I51">
        <f>'[5]IntHeatGain-50Rad-2XWall-TS6-Op'!H790</f>
        <v>4860000</v>
      </c>
      <c r="J51">
        <f>'[5]IntHeatGain-50Rad-2XWall-TS6-Op'!I790</f>
        <v>4860000</v>
      </c>
      <c r="K51" s="3">
        <f>'[5]IntHeatGain-50Rad-2XWall-TS6-Op'!J790</f>
        <v>4860000</v>
      </c>
      <c r="L51">
        <f>'[5]IntHeatGain-50Rad-2XWall-TS6-Op'!K790</f>
        <v>4860000</v>
      </c>
      <c r="M51">
        <f>'[5]IntHeatGain-50Rad-2XWall-TS6-Op'!L790</f>
        <v>0</v>
      </c>
      <c r="N51" s="3">
        <f>'[5]IntHeatGain-50Rad-2XWall-TS6-Op'!M790</f>
        <v>27.629009289745198</v>
      </c>
      <c r="O51">
        <f>'[5]IntHeatGain-50Rad-2XWall-TS6-Op'!N790</f>
        <v>27.624961331075902</v>
      </c>
      <c r="P51">
        <f>'[5]IntHeatGain-50Rad-2XWall-TS6-Op'!O790</f>
        <v>3.0760000000000001</v>
      </c>
      <c r="Q51">
        <f>'[5]IntHeatGain-50Rad-2XWall-TS6-Op'!P790</f>
        <v>0</v>
      </c>
      <c r="R51" s="3">
        <f>'[5]IntHeatGain-50Rad-2XWall-TS6-Op'!Q790</f>
        <v>3.0760000000000001</v>
      </c>
      <c r="S51">
        <f>'[5]IntHeatGain-50Rad-2XWall-TS6-Op'!R790</f>
        <v>3.0760000000000001</v>
      </c>
      <c r="T51">
        <f>'[5]IntHeatGain-50Rad-2XWall-TS6-Op'!S790</f>
        <v>3.0760000000000001</v>
      </c>
      <c r="U51">
        <f>'[5]IntHeatGain-50Rad-2XWall-TS6-Op'!T790</f>
        <v>3.0760000000000001</v>
      </c>
      <c r="V51">
        <f>'[5]IntHeatGain-50Rad-2XWall-TS6-Op'!U790</f>
        <v>3.0760000000000001</v>
      </c>
      <c r="W51">
        <f>'[5]IntHeatGain-50Rad-2XWall-TS6-Op'!V790</f>
        <v>0</v>
      </c>
      <c r="Y51">
        <f t="shared" si="0"/>
        <v>2617.2089590639443</v>
      </c>
    </row>
    <row r="52" spans="1:25" x14ac:dyDescent="0.2">
      <c r="A52">
        <f t="shared" si="1"/>
        <v>46</v>
      </c>
      <c r="B52" t="str">
        <f>'[5]IntHeatGain-50Rad-2XWall-TS6-Op'!A791</f>
        <v xml:space="preserve"> 08/02  22:00:00</v>
      </c>
      <c r="C52">
        <f>'[5]IntHeatGain-50Rad-2XWall-TS6-Op'!B791</f>
        <v>20</v>
      </c>
      <c r="D52" s="3">
        <f>'[5]IntHeatGain-50Rad-2XWall-TS6-Op'!C791</f>
        <v>0</v>
      </c>
      <c r="E52" s="3">
        <f>'[5]IntHeatGain-50Rad-2XWall-TS6-Op'!D791</f>
        <v>0</v>
      </c>
      <c r="F52" s="3">
        <f>'[5]IntHeatGain-50Rad-2XWall-TS6-Op'!E791</f>
        <v>0</v>
      </c>
      <c r="G52">
        <f>'[5]IntHeatGain-50Rad-2XWall-TS6-Op'!F791</f>
        <v>9436071.6571584903</v>
      </c>
      <c r="H52">
        <f>'[5]IntHeatGain-50Rad-2XWall-TS6-Op'!G791</f>
        <v>20.000000000000099</v>
      </c>
      <c r="I52">
        <f>'[5]IntHeatGain-50Rad-2XWall-TS6-Op'!H791</f>
        <v>4860000</v>
      </c>
      <c r="J52">
        <f>'[5]IntHeatGain-50Rad-2XWall-TS6-Op'!I791</f>
        <v>4860000</v>
      </c>
      <c r="K52" s="3">
        <f>'[5]IntHeatGain-50Rad-2XWall-TS6-Op'!J791</f>
        <v>4860000</v>
      </c>
      <c r="L52">
        <f>'[5]IntHeatGain-50Rad-2XWall-TS6-Op'!K791</f>
        <v>4860000</v>
      </c>
      <c r="M52">
        <f>'[5]IntHeatGain-50Rad-2XWall-TS6-Op'!L791</f>
        <v>0</v>
      </c>
      <c r="N52" s="3">
        <f>'[5]IntHeatGain-50Rad-2XWall-TS6-Op'!M791</f>
        <v>27.652621344924999</v>
      </c>
      <c r="O52">
        <f>'[5]IntHeatGain-50Rad-2XWall-TS6-Op'!N791</f>
        <v>27.648765149852601</v>
      </c>
      <c r="P52">
        <f>'[5]IntHeatGain-50Rad-2XWall-TS6-Op'!O791</f>
        <v>3.0760000000000001</v>
      </c>
      <c r="Q52">
        <f>'[5]IntHeatGain-50Rad-2XWall-TS6-Op'!P791</f>
        <v>0</v>
      </c>
      <c r="R52" s="3">
        <f>'[5]IntHeatGain-50Rad-2XWall-TS6-Op'!Q791</f>
        <v>3.0760000000000001</v>
      </c>
      <c r="S52">
        <f>'[5]IntHeatGain-50Rad-2XWall-TS6-Op'!R791</f>
        <v>3.0760000000000001</v>
      </c>
      <c r="T52">
        <f>'[5]IntHeatGain-50Rad-2XWall-TS6-Op'!S791</f>
        <v>3.0760000000000001</v>
      </c>
      <c r="U52">
        <f>'[5]IntHeatGain-50Rad-2XWall-TS6-Op'!T791</f>
        <v>3.0760000000000001</v>
      </c>
      <c r="V52">
        <f>'[5]IntHeatGain-50Rad-2XWall-TS6-Op'!U791</f>
        <v>3.0760000000000001</v>
      </c>
      <c r="W52">
        <f>'[5]IntHeatGain-50Rad-2XWall-TS6-Op'!V791</f>
        <v>0</v>
      </c>
      <c r="Y52">
        <f t="shared" si="0"/>
        <v>2621.1310158773585</v>
      </c>
    </row>
    <row r="53" spans="1:25" x14ac:dyDescent="0.2">
      <c r="A53">
        <f t="shared" si="1"/>
        <v>47</v>
      </c>
      <c r="B53" t="str">
        <f>'[5]IntHeatGain-50Rad-2XWall-TS6-Op'!A792</f>
        <v xml:space="preserve"> 08/02  23:00:00</v>
      </c>
      <c r="C53">
        <f>'[5]IntHeatGain-50Rad-2XWall-TS6-Op'!B792</f>
        <v>20</v>
      </c>
      <c r="D53" s="3">
        <f>'[5]IntHeatGain-50Rad-2XWall-TS6-Op'!C792</f>
        <v>0</v>
      </c>
      <c r="E53" s="3">
        <f>'[5]IntHeatGain-50Rad-2XWall-TS6-Op'!D792</f>
        <v>0</v>
      </c>
      <c r="F53" s="3">
        <f>'[5]IntHeatGain-50Rad-2XWall-TS6-Op'!E792</f>
        <v>0</v>
      </c>
      <c r="G53">
        <f>'[5]IntHeatGain-50Rad-2XWall-TS6-Op'!F792</f>
        <v>9449522.1840716004</v>
      </c>
      <c r="H53">
        <f>'[5]IntHeatGain-50Rad-2XWall-TS6-Op'!G792</f>
        <v>20.000000000000199</v>
      </c>
      <c r="I53">
        <f>'[5]IntHeatGain-50Rad-2XWall-TS6-Op'!H792</f>
        <v>4860000</v>
      </c>
      <c r="J53">
        <f>'[5]IntHeatGain-50Rad-2XWall-TS6-Op'!I792</f>
        <v>4860000</v>
      </c>
      <c r="K53" s="3">
        <f>'[5]IntHeatGain-50Rad-2XWall-TS6-Op'!J792</f>
        <v>4860000</v>
      </c>
      <c r="L53">
        <f>'[5]IntHeatGain-50Rad-2XWall-TS6-Op'!K792</f>
        <v>4860000</v>
      </c>
      <c r="M53">
        <f>'[5]IntHeatGain-50Rad-2XWall-TS6-Op'!L792</f>
        <v>0</v>
      </c>
      <c r="N53" s="3">
        <f>'[5]IntHeatGain-50Rad-2XWall-TS6-Op'!M792</f>
        <v>27.6751148277779</v>
      </c>
      <c r="O53">
        <f>'[5]IntHeatGain-50Rad-2XWall-TS6-Op'!N792</f>
        <v>27.671441312406898</v>
      </c>
      <c r="P53">
        <f>'[5]IntHeatGain-50Rad-2XWall-TS6-Op'!O792</f>
        <v>3.0760000000000001</v>
      </c>
      <c r="Q53">
        <f>'[5]IntHeatGain-50Rad-2XWall-TS6-Op'!P792</f>
        <v>0</v>
      </c>
      <c r="R53" s="3">
        <f>'[5]IntHeatGain-50Rad-2XWall-TS6-Op'!Q792</f>
        <v>3.0760000000000001</v>
      </c>
      <c r="S53">
        <f>'[5]IntHeatGain-50Rad-2XWall-TS6-Op'!R792</f>
        <v>3.0760000000000001</v>
      </c>
      <c r="T53">
        <f>'[5]IntHeatGain-50Rad-2XWall-TS6-Op'!S792</f>
        <v>3.0760000000000001</v>
      </c>
      <c r="U53">
        <f>'[5]IntHeatGain-50Rad-2XWall-TS6-Op'!T792</f>
        <v>3.0760000000000001</v>
      </c>
      <c r="V53">
        <f>'[5]IntHeatGain-50Rad-2XWall-TS6-Op'!U792</f>
        <v>3.0760000000000001</v>
      </c>
      <c r="W53">
        <f>'[5]IntHeatGain-50Rad-2XWall-TS6-Op'!V792</f>
        <v>0</v>
      </c>
      <c r="Y53">
        <f t="shared" si="0"/>
        <v>2624.8672733532221</v>
      </c>
    </row>
    <row r="54" spans="1:25" x14ac:dyDescent="0.2">
      <c r="A54">
        <f t="shared" si="1"/>
        <v>48</v>
      </c>
      <c r="B54" t="str">
        <f>'[5]IntHeatGain-50Rad-2XWall-TS6-Op'!A793</f>
        <v xml:space="preserve"> 08/02  24:00:00</v>
      </c>
      <c r="C54">
        <f>'[5]IntHeatGain-50Rad-2XWall-TS6-Op'!B793</f>
        <v>20</v>
      </c>
      <c r="D54" s="3">
        <f>'[5]IntHeatGain-50Rad-2XWall-TS6-Op'!C793</f>
        <v>0</v>
      </c>
      <c r="E54" s="3">
        <f>'[5]IntHeatGain-50Rad-2XWall-TS6-Op'!D793</f>
        <v>0</v>
      </c>
      <c r="F54" s="3">
        <f>'[5]IntHeatGain-50Rad-2XWall-TS6-Op'!E793</f>
        <v>0</v>
      </c>
      <c r="G54">
        <f>'[5]IntHeatGain-50Rad-2XWall-TS6-Op'!F793</f>
        <v>9462335.5123810004</v>
      </c>
      <c r="H54">
        <f>'[5]IntHeatGain-50Rad-2XWall-TS6-Op'!G793</f>
        <v>20</v>
      </c>
      <c r="I54">
        <f>'[5]IntHeatGain-50Rad-2XWall-TS6-Op'!H793</f>
        <v>4860000</v>
      </c>
      <c r="J54">
        <f>'[5]IntHeatGain-50Rad-2XWall-TS6-Op'!I793</f>
        <v>4860000</v>
      </c>
      <c r="K54" s="3">
        <f>'[5]IntHeatGain-50Rad-2XWall-TS6-Op'!J793</f>
        <v>4860000</v>
      </c>
      <c r="L54">
        <f>'[5]IntHeatGain-50Rad-2XWall-TS6-Op'!K793</f>
        <v>4860000</v>
      </c>
      <c r="M54">
        <f>'[5]IntHeatGain-50Rad-2XWall-TS6-Op'!L793</f>
        <v>0</v>
      </c>
      <c r="N54" s="3">
        <f>'[5]IntHeatGain-50Rad-2XWall-TS6-Op'!M793</f>
        <v>27.696542715509</v>
      </c>
      <c r="O54">
        <f>'[5]IntHeatGain-50Rad-2XWall-TS6-Op'!N793</f>
        <v>27.693043229006101</v>
      </c>
      <c r="P54">
        <f>'[5]IntHeatGain-50Rad-2XWall-TS6-Op'!O793</f>
        <v>3.0760000000000001</v>
      </c>
      <c r="Q54">
        <f>'[5]IntHeatGain-50Rad-2XWall-TS6-Op'!P793</f>
        <v>0</v>
      </c>
      <c r="R54" s="3">
        <f>'[5]IntHeatGain-50Rad-2XWall-TS6-Op'!Q793</f>
        <v>3.0760000000000001</v>
      </c>
      <c r="S54">
        <f>'[5]IntHeatGain-50Rad-2XWall-TS6-Op'!R793</f>
        <v>3.0760000000000001</v>
      </c>
      <c r="T54">
        <f>'[5]IntHeatGain-50Rad-2XWall-TS6-Op'!S793</f>
        <v>3.0760000000000001</v>
      </c>
      <c r="U54">
        <f>'[5]IntHeatGain-50Rad-2XWall-TS6-Op'!T793</f>
        <v>3.0760000000000001</v>
      </c>
      <c r="V54">
        <f>'[5]IntHeatGain-50Rad-2XWall-TS6-Op'!U793</f>
        <v>3.0760000000000001</v>
      </c>
      <c r="W54">
        <f>'[5]IntHeatGain-50Rad-2XWall-TS6-Op'!V793</f>
        <v>0</v>
      </c>
      <c r="Y54">
        <f t="shared" si="0"/>
        <v>2628.4265312169446</v>
      </c>
    </row>
    <row r="55" spans="1:25" x14ac:dyDescent="0.2">
      <c r="A55">
        <f t="shared" si="1"/>
        <v>49</v>
      </c>
      <c r="B55" t="str">
        <f>'[5]IntHeatGain-50Rad-2XWall-TS6-Op'!A794</f>
        <v xml:space="preserve"> 08/03  01:00:00</v>
      </c>
      <c r="C55">
        <f>'[5]IntHeatGain-50Rad-2XWall-TS6-Op'!B794</f>
        <v>20</v>
      </c>
      <c r="D55" s="3">
        <f>'[5]IntHeatGain-50Rad-2XWall-TS6-Op'!C794</f>
        <v>0</v>
      </c>
      <c r="E55" s="3">
        <f>'[5]IntHeatGain-50Rad-2XWall-TS6-Op'!D794</f>
        <v>0</v>
      </c>
      <c r="F55" s="3">
        <f>'[5]IntHeatGain-50Rad-2XWall-TS6-Op'!E794</f>
        <v>0</v>
      </c>
      <c r="G55">
        <f>'[5]IntHeatGain-50Rad-2XWall-TS6-Op'!F794</f>
        <v>9474541.8158207592</v>
      </c>
      <c r="H55">
        <f>'[5]IntHeatGain-50Rad-2XWall-TS6-Op'!G794</f>
        <v>20</v>
      </c>
      <c r="I55">
        <f>'[5]IntHeatGain-50Rad-2XWall-TS6-Op'!H794</f>
        <v>4860000</v>
      </c>
      <c r="J55">
        <f>'[5]IntHeatGain-50Rad-2XWall-TS6-Op'!I794</f>
        <v>4860000</v>
      </c>
      <c r="K55" s="3">
        <f>'[5]IntHeatGain-50Rad-2XWall-TS6-Op'!J794</f>
        <v>4860000</v>
      </c>
      <c r="L55">
        <f>'[5]IntHeatGain-50Rad-2XWall-TS6-Op'!K794</f>
        <v>4860000</v>
      </c>
      <c r="M55">
        <f>'[5]IntHeatGain-50Rad-2XWall-TS6-Op'!L794</f>
        <v>0</v>
      </c>
      <c r="N55" s="3">
        <f>'[5]IntHeatGain-50Rad-2XWall-TS6-Op'!M794</f>
        <v>27.716955468028502</v>
      </c>
      <c r="O55">
        <f>'[5]IntHeatGain-50Rad-2XWall-TS6-Op'!N794</f>
        <v>27.713621768922302</v>
      </c>
      <c r="P55">
        <f>'[5]IntHeatGain-50Rad-2XWall-TS6-Op'!O794</f>
        <v>3.0760000000000001</v>
      </c>
      <c r="Q55">
        <f>'[5]IntHeatGain-50Rad-2XWall-TS6-Op'!P794</f>
        <v>0</v>
      </c>
      <c r="R55" s="3">
        <f>'[5]IntHeatGain-50Rad-2XWall-TS6-Op'!Q794</f>
        <v>3.0760000000000001</v>
      </c>
      <c r="S55">
        <f>'[5]IntHeatGain-50Rad-2XWall-TS6-Op'!R794</f>
        <v>3.0760000000000001</v>
      </c>
      <c r="T55">
        <f>'[5]IntHeatGain-50Rad-2XWall-TS6-Op'!S794</f>
        <v>3.0760000000000001</v>
      </c>
      <c r="U55">
        <f>'[5]IntHeatGain-50Rad-2XWall-TS6-Op'!T794</f>
        <v>3.0760000000000001</v>
      </c>
      <c r="V55">
        <f>'[5]IntHeatGain-50Rad-2XWall-TS6-Op'!U794</f>
        <v>3.0760000000000001</v>
      </c>
      <c r="W55">
        <f>'[5]IntHeatGain-50Rad-2XWall-TS6-Op'!V794</f>
        <v>0</v>
      </c>
      <c r="Y55">
        <f t="shared" si="0"/>
        <v>2631.8171710613219</v>
      </c>
    </row>
    <row r="56" spans="1:25" x14ac:dyDescent="0.2">
      <c r="A56">
        <f t="shared" si="1"/>
        <v>50</v>
      </c>
      <c r="B56" t="str">
        <f>'[5]IntHeatGain-50Rad-2XWall-TS6-Op'!A795</f>
        <v xml:space="preserve"> 08/03  02:00:00</v>
      </c>
      <c r="C56">
        <f>'[5]IntHeatGain-50Rad-2XWall-TS6-Op'!B795</f>
        <v>20</v>
      </c>
      <c r="D56" s="3">
        <f>'[5]IntHeatGain-50Rad-2XWall-TS6-Op'!C795</f>
        <v>0</v>
      </c>
      <c r="E56" s="3">
        <f>'[5]IntHeatGain-50Rad-2XWall-TS6-Op'!D795</f>
        <v>0</v>
      </c>
      <c r="F56" s="3">
        <f>'[5]IntHeatGain-50Rad-2XWall-TS6-Op'!E795</f>
        <v>0</v>
      </c>
      <c r="G56">
        <f>'[5]IntHeatGain-50Rad-2XWall-TS6-Op'!F795</f>
        <v>9486169.8489019796</v>
      </c>
      <c r="H56">
        <f>'[5]IntHeatGain-50Rad-2XWall-TS6-Op'!G795</f>
        <v>19.999999999999901</v>
      </c>
      <c r="I56">
        <f>'[5]IntHeatGain-50Rad-2XWall-TS6-Op'!H795</f>
        <v>4860000</v>
      </c>
      <c r="J56">
        <f>'[5]IntHeatGain-50Rad-2XWall-TS6-Op'!I795</f>
        <v>4860000</v>
      </c>
      <c r="K56" s="3">
        <f>'[5]IntHeatGain-50Rad-2XWall-TS6-Op'!J795</f>
        <v>4860000</v>
      </c>
      <c r="L56">
        <f>'[5]IntHeatGain-50Rad-2XWall-TS6-Op'!K795</f>
        <v>4860000</v>
      </c>
      <c r="M56">
        <f>'[5]IntHeatGain-50Rad-2XWall-TS6-Op'!L795</f>
        <v>0</v>
      </c>
      <c r="N56" s="3">
        <f>'[5]IntHeatGain-50Rad-2XWall-TS6-Op'!M795</f>
        <v>27.736401171860098</v>
      </c>
      <c r="O56">
        <f>'[5]IntHeatGain-50Rad-2XWall-TS6-Op'!N795</f>
        <v>27.7332254052174</v>
      </c>
      <c r="P56">
        <f>'[5]IntHeatGain-50Rad-2XWall-TS6-Op'!O795</f>
        <v>3.0760000000000001</v>
      </c>
      <c r="Q56">
        <f>'[5]IntHeatGain-50Rad-2XWall-TS6-Op'!P795</f>
        <v>0</v>
      </c>
      <c r="R56" s="3">
        <f>'[5]IntHeatGain-50Rad-2XWall-TS6-Op'!Q795</f>
        <v>3.0760000000000001</v>
      </c>
      <c r="S56">
        <f>'[5]IntHeatGain-50Rad-2XWall-TS6-Op'!R795</f>
        <v>3.0760000000000001</v>
      </c>
      <c r="T56">
        <f>'[5]IntHeatGain-50Rad-2XWall-TS6-Op'!S795</f>
        <v>3.0760000000000001</v>
      </c>
      <c r="U56">
        <f>'[5]IntHeatGain-50Rad-2XWall-TS6-Op'!T795</f>
        <v>3.0760000000000001</v>
      </c>
      <c r="V56">
        <f>'[5]IntHeatGain-50Rad-2XWall-TS6-Op'!U795</f>
        <v>3.0760000000000001</v>
      </c>
      <c r="W56">
        <f>'[5]IntHeatGain-50Rad-2XWall-TS6-Op'!V795</f>
        <v>0</v>
      </c>
      <c r="Y56">
        <f t="shared" si="0"/>
        <v>2635.0471802505499</v>
      </c>
    </row>
    <row r="57" spans="1:25" x14ac:dyDescent="0.2">
      <c r="A57">
        <f t="shared" si="1"/>
        <v>51</v>
      </c>
      <c r="B57" t="str">
        <f>'[5]IntHeatGain-50Rad-2XWall-TS6-Op'!A796</f>
        <v xml:space="preserve"> 08/03  03:00:00</v>
      </c>
      <c r="C57">
        <f>'[5]IntHeatGain-50Rad-2XWall-TS6-Op'!B796</f>
        <v>20</v>
      </c>
      <c r="D57" s="3">
        <f>'[5]IntHeatGain-50Rad-2XWall-TS6-Op'!C796</f>
        <v>0</v>
      </c>
      <c r="E57" s="3">
        <f>'[5]IntHeatGain-50Rad-2XWall-TS6-Op'!D796</f>
        <v>0</v>
      </c>
      <c r="F57" s="3">
        <f>'[5]IntHeatGain-50Rad-2XWall-TS6-Op'!E796</f>
        <v>0</v>
      </c>
      <c r="G57">
        <f>'[5]IntHeatGain-50Rad-2XWall-TS6-Op'!F796</f>
        <v>9497247.0155375805</v>
      </c>
      <c r="H57">
        <f>'[5]IntHeatGain-50Rad-2XWall-TS6-Op'!G796</f>
        <v>20.000000000000199</v>
      </c>
      <c r="I57">
        <f>'[5]IntHeatGain-50Rad-2XWall-TS6-Op'!H796</f>
        <v>4860000</v>
      </c>
      <c r="J57">
        <f>'[5]IntHeatGain-50Rad-2XWall-TS6-Op'!I796</f>
        <v>4860000</v>
      </c>
      <c r="K57" s="3">
        <f>'[5]IntHeatGain-50Rad-2XWall-TS6-Op'!J796</f>
        <v>4860000</v>
      </c>
      <c r="L57">
        <f>'[5]IntHeatGain-50Rad-2XWall-TS6-Op'!K796</f>
        <v>4860000</v>
      </c>
      <c r="M57">
        <f>'[5]IntHeatGain-50Rad-2XWall-TS6-Op'!L796</f>
        <v>0</v>
      </c>
      <c r="N57" s="3">
        <f>'[5]IntHeatGain-50Rad-2XWall-TS6-Op'!M796</f>
        <v>27.7549256549066</v>
      </c>
      <c r="O57">
        <f>'[5]IntHeatGain-50Rad-2XWall-TS6-Op'!N796</f>
        <v>27.751900335723299</v>
      </c>
      <c r="P57">
        <f>'[5]IntHeatGain-50Rad-2XWall-TS6-Op'!O796</f>
        <v>3.0760000000000001</v>
      </c>
      <c r="Q57">
        <f>'[5]IntHeatGain-50Rad-2XWall-TS6-Op'!P796</f>
        <v>0</v>
      </c>
      <c r="R57" s="3">
        <f>'[5]IntHeatGain-50Rad-2XWall-TS6-Op'!Q796</f>
        <v>3.0760000000000001</v>
      </c>
      <c r="S57">
        <f>'[5]IntHeatGain-50Rad-2XWall-TS6-Op'!R796</f>
        <v>3.0760000000000001</v>
      </c>
      <c r="T57">
        <f>'[5]IntHeatGain-50Rad-2XWall-TS6-Op'!S796</f>
        <v>3.0760000000000001</v>
      </c>
      <c r="U57">
        <f>'[5]IntHeatGain-50Rad-2XWall-TS6-Op'!T796</f>
        <v>3.0760000000000001</v>
      </c>
      <c r="V57">
        <f>'[5]IntHeatGain-50Rad-2XWall-TS6-Op'!U796</f>
        <v>3.0760000000000001</v>
      </c>
      <c r="W57">
        <f>'[5]IntHeatGain-50Rad-2XWall-TS6-Op'!V796</f>
        <v>0</v>
      </c>
      <c r="Y57">
        <f t="shared" si="0"/>
        <v>2638.1241709826613</v>
      </c>
    </row>
    <row r="58" spans="1:25" x14ac:dyDescent="0.2">
      <c r="A58">
        <f t="shared" si="1"/>
        <v>52</v>
      </c>
      <c r="B58" t="str">
        <f>'[5]IntHeatGain-50Rad-2XWall-TS6-Op'!A797</f>
        <v xml:space="preserve"> 08/03  04:00:00</v>
      </c>
      <c r="C58">
        <f>'[5]IntHeatGain-50Rad-2XWall-TS6-Op'!B797</f>
        <v>20</v>
      </c>
      <c r="D58" s="3">
        <f>'[5]IntHeatGain-50Rad-2XWall-TS6-Op'!C797</f>
        <v>0</v>
      </c>
      <c r="E58" s="3">
        <f>'[5]IntHeatGain-50Rad-2XWall-TS6-Op'!D797</f>
        <v>0</v>
      </c>
      <c r="F58" s="3">
        <f>'[5]IntHeatGain-50Rad-2XWall-TS6-Op'!E797</f>
        <v>0</v>
      </c>
      <c r="G58">
        <f>'[5]IntHeatGain-50Rad-2XWall-TS6-Op'!F797</f>
        <v>9507799.4206982106</v>
      </c>
      <c r="H58">
        <f>'[5]IntHeatGain-50Rad-2XWall-TS6-Op'!G797</f>
        <v>19.999999999999901</v>
      </c>
      <c r="I58">
        <f>'[5]IntHeatGain-50Rad-2XWall-TS6-Op'!H797</f>
        <v>4860000</v>
      </c>
      <c r="J58">
        <f>'[5]IntHeatGain-50Rad-2XWall-TS6-Op'!I797</f>
        <v>4860000</v>
      </c>
      <c r="K58" s="3">
        <f>'[5]IntHeatGain-50Rad-2XWall-TS6-Op'!J797</f>
        <v>4860000</v>
      </c>
      <c r="L58">
        <f>'[5]IntHeatGain-50Rad-2XWall-TS6-Op'!K797</f>
        <v>4860000</v>
      </c>
      <c r="M58">
        <f>'[5]IntHeatGain-50Rad-2XWall-TS6-Op'!L797</f>
        <v>0</v>
      </c>
      <c r="N58" s="3">
        <f>'[5]IntHeatGain-50Rad-2XWall-TS6-Op'!M797</f>
        <v>27.772572572836701</v>
      </c>
      <c r="O58">
        <f>'[5]IntHeatGain-50Rad-2XWall-TS6-Op'!N797</f>
        <v>27.769690572637298</v>
      </c>
      <c r="P58">
        <f>'[5]IntHeatGain-50Rad-2XWall-TS6-Op'!O797</f>
        <v>3.0760000000000001</v>
      </c>
      <c r="Q58">
        <f>'[5]IntHeatGain-50Rad-2XWall-TS6-Op'!P797</f>
        <v>0</v>
      </c>
      <c r="R58" s="3">
        <f>'[5]IntHeatGain-50Rad-2XWall-TS6-Op'!Q797</f>
        <v>3.0760000000000001</v>
      </c>
      <c r="S58">
        <f>'[5]IntHeatGain-50Rad-2XWall-TS6-Op'!R797</f>
        <v>3.0760000000000001</v>
      </c>
      <c r="T58">
        <f>'[5]IntHeatGain-50Rad-2XWall-TS6-Op'!S797</f>
        <v>3.0760000000000001</v>
      </c>
      <c r="U58">
        <f>'[5]IntHeatGain-50Rad-2XWall-TS6-Op'!T797</f>
        <v>3.0760000000000001</v>
      </c>
      <c r="V58">
        <f>'[5]IntHeatGain-50Rad-2XWall-TS6-Op'!U797</f>
        <v>3.0760000000000001</v>
      </c>
      <c r="W58">
        <f>'[5]IntHeatGain-50Rad-2XWall-TS6-Op'!V797</f>
        <v>0</v>
      </c>
      <c r="Y58">
        <f t="shared" si="0"/>
        <v>2641.055394638392</v>
      </c>
    </row>
    <row r="59" spans="1:25" x14ac:dyDescent="0.2">
      <c r="A59">
        <f t="shared" si="1"/>
        <v>53</v>
      </c>
      <c r="B59" t="str">
        <f>'[5]IntHeatGain-50Rad-2XWall-TS6-Op'!A798</f>
        <v xml:space="preserve"> 08/03  05:00:00</v>
      </c>
      <c r="C59">
        <f>'[5]IntHeatGain-50Rad-2XWall-TS6-Op'!B798</f>
        <v>20</v>
      </c>
      <c r="D59" s="3">
        <f>'[5]IntHeatGain-50Rad-2XWall-TS6-Op'!C798</f>
        <v>0</v>
      </c>
      <c r="E59" s="3">
        <f>'[5]IntHeatGain-50Rad-2XWall-TS6-Op'!D798</f>
        <v>0</v>
      </c>
      <c r="F59" s="3">
        <f>'[5]IntHeatGain-50Rad-2XWall-TS6-Op'!E798</f>
        <v>0</v>
      </c>
      <c r="G59">
        <f>'[5]IntHeatGain-50Rad-2XWall-TS6-Op'!F798</f>
        <v>9517851.9212961905</v>
      </c>
      <c r="H59">
        <f>'[5]IntHeatGain-50Rad-2XWall-TS6-Op'!G798</f>
        <v>19.999999999999901</v>
      </c>
      <c r="I59">
        <f>'[5]IntHeatGain-50Rad-2XWall-TS6-Op'!H798</f>
        <v>4860000</v>
      </c>
      <c r="J59">
        <f>'[5]IntHeatGain-50Rad-2XWall-TS6-Op'!I798</f>
        <v>4860000</v>
      </c>
      <c r="K59" s="3">
        <f>'[5]IntHeatGain-50Rad-2XWall-TS6-Op'!J798</f>
        <v>4860000</v>
      </c>
      <c r="L59">
        <f>'[5]IntHeatGain-50Rad-2XWall-TS6-Op'!K798</f>
        <v>4860000</v>
      </c>
      <c r="M59">
        <f>'[5]IntHeatGain-50Rad-2XWall-TS6-Op'!L798</f>
        <v>0</v>
      </c>
      <c r="N59" s="3">
        <f>'[5]IntHeatGain-50Rad-2XWall-TS6-Op'!M798</f>
        <v>27.7893834941694</v>
      </c>
      <c r="O59">
        <f>'[5]IntHeatGain-50Rad-2XWall-TS6-Op'!N798</f>
        <v>27.786638025464899</v>
      </c>
      <c r="P59">
        <f>'[5]IntHeatGain-50Rad-2XWall-TS6-Op'!O798</f>
        <v>3.0760000000000001</v>
      </c>
      <c r="Q59">
        <f>'[5]IntHeatGain-50Rad-2XWall-TS6-Op'!P798</f>
        <v>0</v>
      </c>
      <c r="R59" s="3">
        <f>'[5]IntHeatGain-50Rad-2XWall-TS6-Op'!Q798</f>
        <v>3.0760000000000001</v>
      </c>
      <c r="S59">
        <f>'[5]IntHeatGain-50Rad-2XWall-TS6-Op'!R798</f>
        <v>3.0760000000000001</v>
      </c>
      <c r="T59">
        <f>'[5]IntHeatGain-50Rad-2XWall-TS6-Op'!S798</f>
        <v>3.0760000000000001</v>
      </c>
      <c r="U59">
        <f>'[5]IntHeatGain-50Rad-2XWall-TS6-Op'!T798</f>
        <v>3.0760000000000001</v>
      </c>
      <c r="V59">
        <f>'[5]IntHeatGain-50Rad-2XWall-TS6-Op'!U798</f>
        <v>3.0760000000000001</v>
      </c>
      <c r="W59">
        <f>'[5]IntHeatGain-50Rad-2XWall-TS6-Op'!V798</f>
        <v>0</v>
      </c>
      <c r="Y59">
        <f t="shared" si="0"/>
        <v>2643.8477559156086</v>
      </c>
    </row>
    <row r="60" spans="1:25" x14ac:dyDescent="0.2">
      <c r="A60">
        <f t="shared" si="1"/>
        <v>54</v>
      </c>
      <c r="B60" t="str">
        <f>'[5]IntHeatGain-50Rad-2XWall-TS6-Op'!A799</f>
        <v xml:space="preserve"> 08/03  06:00:00</v>
      </c>
      <c r="C60">
        <f>'[5]IntHeatGain-50Rad-2XWall-TS6-Op'!B799</f>
        <v>20</v>
      </c>
      <c r="D60">
        <f>'[5]IntHeatGain-50Rad-2XWall-TS6-Op'!C799</f>
        <v>0</v>
      </c>
      <c r="E60">
        <f>'[5]IntHeatGain-50Rad-2XWall-TS6-Op'!D799</f>
        <v>9.8333333333333304</v>
      </c>
      <c r="F60" s="3">
        <f>'[5]IntHeatGain-50Rad-2XWall-TS6-Op'!E799</f>
        <v>0</v>
      </c>
      <c r="G60">
        <f>'[5]IntHeatGain-50Rad-2XWall-TS6-Op'!F799</f>
        <v>9527428.1920935009</v>
      </c>
      <c r="H60">
        <f>'[5]IntHeatGain-50Rad-2XWall-TS6-Op'!G799</f>
        <v>20.000000000000099</v>
      </c>
      <c r="I60">
        <f>'[5]IntHeatGain-50Rad-2XWall-TS6-Op'!H799</f>
        <v>4860000</v>
      </c>
      <c r="J60">
        <f>'[5]IntHeatGain-50Rad-2XWall-TS6-Op'!I799</f>
        <v>4860000</v>
      </c>
      <c r="K60" s="3">
        <f>'[5]IntHeatGain-50Rad-2XWall-TS6-Op'!J799</f>
        <v>4860000</v>
      </c>
      <c r="L60">
        <f>'[5]IntHeatGain-50Rad-2XWall-TS6-Op'!K799</f>
        <v>4860000</v>
      </c>
      <c r="M60">
        <f>'[5]IntHeatGain-50Rad-2XWall-TS6-Op'!L799</f>
        <v>0</v>
      </c>
      <c r="N60" s="3">
        <f>'[5]IntHeatGain-50Rad-2XWall-TS6-Op'!M799</f>
        <v>27.8053980105053</v>
      </c>
      <c r="O60">
        <f>'[5]IntHeatGain-50Rad-2XWall-TS6-Op'!N799</f>
        <v>27.802782606870199</v>
      </c>
      <c r="P60">
        <f>'[5]IntHeatGain-50Rad-2XWall-TS6-Op'!O799</f>
        <v>3.0760000000000001</v>
      </c>
      <c r="Q60">
        <f>'[5]IntHeatGain-50Rad-2XWall-TS6-Op'!P799</f>
        <v>0</v>
      </c>
      <c r="R60" s="3">
        <f>'[5]IntHeatGain-50Rad-2XWall-TS6-Op'!Q799</f>
        <v>3.0760000000000001</v>
      </c>
      <c r="S60">
        <f>'[5]IntHeatGain-50Rad-2XWall-TS6-Op'!R799</f>
        <v>3.0760000000000001</v>
      </c>
      <c r="T60">
        <f>'[5]IntHeatGain-50Rad-2XWall-TS6-Op'!S799</f>
        <v>3.0760000000000001</v>
      </c>
      <c r="U60">
        <f>'[5]IntHeatGain-50Rad-2XWall-TS6-Op'!T799</f>
        <v>3.0760000000000001</v>
      </c>
      <c r="V60">
        <f>'[5]IntHeatGain-50Rad-2XWall-TS6-Op'!U799</f>
        <v>3.0760000000000001</v>
      </c>
      <c r="W60">
        <f>'[5]IntHeatGain-50Rad-2XWall-TS6-Op'!V799</f>
        <v>0</v>
      </c>
      <c r="Y60">
        <f t="shared" si="0"/>
        <v>2646.5078311370835</v>
      </c>
    </row>
    <row r="61" spans="1:25" x14ac:dyDescent="0.2">
      <c r="A61">
        <f t="shared" si="1"/>
        <v>55</v>
      </c>
      <c r="B61" t="str">
        <f>'[5]IntHeatGain-50Rad-2XWall-TS6-Op'!A800</f>
        <v xml:space="preserve"> 08/03  07:00:00</v>
      </c>
      <c r="C61">
        <f>'[5]IntHeatGain-50Rad-2XWall-TS6-Op'!B800</f>
        <v>20</v>
      </c>
      <c r="D61">
        <f>'[5]IntHeatGain-50Rad-2XWall-TS6-Op'!C800</f>
        <v>0</v>
      </c>
      <c r="E61">
        <f>'[5]IntHeatGain-50Rad-2XWall-TS6-Op'!D800</f>
        <v>181</v>
      </c>
      <c r="F61" s="3">
        <f>'[5]IntHeatGain-50Rad-2XWall-TS6-Op'!E800</f>
        <v>0</v>
      </c>
      <c r="G61">
        <f>'[5]IntHeatGain-50Rad-2XWall-TS6-Op'!F800</f>
        <v>9536332.9288679194</v>
      </c>
      <c r="H61">
        <f>'[5]IntHeatGain-50Rad-2XWall-TS6-Op'!G800</f>
        <v>20.000000000000298</v>
      </c>
      <c r="I61">
        <f>'[5]IntHeatGain-50Rad-2XWall-TS6-Op'!H800</f>
        <v>4860000</v>
      </c>
      <c r="J61">
        <f>'[5]IntHeatGain-50Rad-2XWall-TS6-Op'!I800</f>
        <v>4860000</v>
      </c>
      <c r="K61" s="3">
        <f>'[5]IntHeatGain-50Rad-2XWall-TS6-Op'!J800</f>
        <v>4860000</v>
      </c>
      <c r="L61">
        <f>'[5]IntHeatGain-50Rad-2XWall-TS6-Op'!K800</f>
        <v>4860000</v>
      </c>
      <c r="M61">
        <f>'[5]IntHeatGain-50Rad-2XWall-TS6-Op'!L800</f>
        <v>0</v>
      </c>
      <c r="N61" s="3">
        <f>'[5]IntHeatGain-50Rad-2XWall-TS6-Op'!M800</f>
        <v>27.820289512173499</v>
      </c>
      <c r="O61">
        <f>'[5]IntHeatGain-50Rad-2XWall-TS6-Op'!N800</f>
        <v>27.817908138852498</v>
      </c>
      <c r="P61">
        <f>'[5]IntHeatGain-50Rad-2XWall-TS6-Op'!O800</f>
        <v>3.0760000000000001</v>
      </c>
      <c r="Q61">
        <f>'[5]IntHeatGain-50Rad-2XWall-TS6-Op'!P800</f>
        <v>0</v>
      </c>
      <c r="R61" s="3">
        <f>'[5]IntHeatGain-50Rad-2XWall-TS6-Op'!Q800</f>
        <v>3.0760000000000001</v>
      </c>
      <c r="S61">
        <f>'[5]IntHeatGain-50Rad-2XWall-TS6-Op'!R800</f>
        <v>3.0760000000000001</v>
      </c>
      <c r="T61">
        <f>'[5]IntHeatGain-50Rad-2XWall-TS6-Op'!S800</f>
        <v>3.0760000000000001</v>
      </c>
      <c r="U61">
        <f>'[5]IntHeatGain-50Rad-2XWall-TS6-Op'!T800</f>
        <v>3.0760000000000001</v>
      </c>
      <c r="V61">
        <f>'[5]IntHeatGain-50Rad-2XWall-TS6-Op'!U800</f>
        <v>3.0760000000000001</v>
      </c>
      <c r="W61">
        <f>'[5]IntHeatGain-50Rad-2XWall-TS6-Op'!V800</f>
        <v>0</v>
      </c>
      <c r="Y61">
        <f t="shared" si="0"/>
        <v>2648.9813691299778</v>
      </c>
    </row>
    <row r="62" spans="1:25" x14ac:dyDescent="0.2">
      <c r="A62">
        <f t="shared" si="1"/>
        <v>56</v>
      </c>
      <c r="B62" t="str">
        <f>'[5]IntHeatGain-50Rad-2XWall-TS6-Op'!A801</f>
        <v xml:space="preserve"> 08/03  08:00:00</v>
      </c>
      <c r="C62">
        <f>'[5]IntHeatGain-50Rad-2XWall-TS6-Op'!B801</f>
        <v>20</v>
      </c>
      <c r="D62">
        <f>'[5]IntHeatGain-50Rad-2XWall-TS6-Op'!C801</f>
        <v>0</v>
      </c>
      <c r="E62">
        <f>'[5]IntHeatGain-50Rad-2XWall-TS6-Op'!D801</f>
        <v>551.08333333333303</v>
      </c>
      <c r="F62" s="3">
        <f>'[5]IntHeatGain-50Rad-2XWall-TS6-Op'!E801</f>
        <v>0</v>
      </c>
      <c r="G62">
        <f>'[5]IntHeatGain-50Rad-2XWall-TS6-Op'!F801</f>
        <v>9544945.0954670198</v>
      </c>
      <c r="H62">
        <f>'[5]IntHeatGain-50Rad-2XWall-TS6-Op'!G801</f>
        <v>20.000000000000401</v>
      </c>
      <c r="I62">
        <f>'[5]IntHeatGain-50Rad-2XWall-TS6-Op'!H801</f>
        <v>4860000</v>
      </c>
      <c r="J62">
        <f>'[5]IntHeatGain-50Rad-2XWall-TS6-Op'!I801</f>
        <v>4860000</v>
      </c>
      <c r="K62" s="3">
        <f>'[5]IntHeatGain-50Rad-2XWall-TS6-Op'!J801</f>
        <v>4860000</v>
      </c>
      <c r="L62">
        <f>'[5]IntHeatGain-50Rad-2XWall-TS6-Op'!K801</f>
        <v>4860000</v>
      </c>
      <c r="M62">
        <f>'[5]IntHeatGain-50Rad-2XWall-TS6-Op'!L801</f>
        <v>0</v>
      </c>
      <c r="N62" s="3">
        <f>'[5]IntHeatGain-50Rad-2XWall-TS6-Op'!M801</f>
        <v>27.834691745109399</v>
      </c>
      <c r="O62">
        <f>'[5]IntHeatGain-50Rad-2XWall-TS6-Op'!N801</f>
        <v>27.8323327918716</v>
      </c>
      <c r="P62">
        <f>'[5]IntHeatGain-50Rad-2XWall-TS6-Op'!O801</f>
        <v>3.0760000000000001</v>
      </c>
      <c r="Q62">
        <f>'[5]IntHeatGain-50Rad-2XWall-TS6-Op'!P801</f>
        <v>0</v>
      </c>
      <c r="R62" s="3">
        <f>'[5]IntHeatGain-50Rad-2XWall-TS6-Op'!Q801</f>
        <v>3.0760000000000001</v>
      </c>
      <c r="S62">
        <f>'[5]IntHeatGain-50Rad-2XWall-TS6-Op'!R801</f>
        <v>3.0760000000000001</v>
      </c>
      <c r="T62">
        <f>'[5]IntHeatGain-50Rad-2XWall-TS6-Op'!S801</f>
        <v>3.0760000000000001</v>
      </c>
      <c r="U62">
        <f>'[5]IntHeatGain-50Rad-2XWall-TS6-Op'!T801</f>
        <v>3.0760000000000001</v>
      </c>
      <c r="V62">
        <f>'[5]IntHeatGain-50Rad-2XWall-TS6-Op'!U801</f>
        <v>3.0760000000000001</v>
      </c>
      <c r="W62">
        <f>'[5]IntHeatGain-50Rad-2XWall-TS6-Op'!V801</f>
        <v>0</v>
      </c>
      <c r="Y62">
        <f t="shared" si="0"/>
        <v>2651.3736376297279</v>
      </c>
    </row>
    <row r="63" spans="1:25" x14ac:dyDescent="0.2">
      <c r="A63">
        <f t="shared" si="1"/>
        <v>57</v>
      </c>
      <c r="B63" t="str">
        <f>'[5]IntHeatGain-50Rad-2XWall-TS6-Op'!A802</f>
        <v xml:space="preserve"> 08/03  09:00:00</v>
      </c>
      <c r="C63">
        <f>'[5]IntHeatGain-50Rad-2XWall-TS6-Op'!B802</f>
        <v>20</v>
      </c>
      <c r="D63">
        <f>'[5]IntHeatGain-50Rad-2XWall-TS6-Op'!C802</f>
        <v>0</v>
      </c>
      <c r="E63">
        <f>'[5]IntHeatGain-50Rad-2XWall-TS6-Op'!D802</f>
        <v>747.91666666666697</v>
      </c>
      <c r="F63" s="3">
        <f>'[5]IntHeatGain-50Rad-2XWall-TS6-Op'!E802</f>
        <v>0</v>
      </c>
      <c r="G63">
        <f>'[5]IntHeatGain-50Rad-2XWall-TS6-Op'!F802</f>
        <v>9553185.4113982599</v>
      </c>
      <c r="H63">
        <f>'[5]IntHeatGain-50Rad-2XWall-TS6-Op'!G802</f>
        <v>20.000000000000099</v>
      </c>
      <c r="I63">
        <f>'[5]IntHeatGain-50Rad-2XWall-TS6-Op'!H802</f>
        <v>4860000</v>
      </c>
      <c r="J63">
        <f>'[5]IntHeatGain-50Rad-2XWall-TS6-Op'!I802</f>
        <v>4860000</v>
      </c>
      <c r="K63" s="3">
        <f>'[5]IntHeatGain-50Rad-2XWall-TS6-Op'!J802</f>
        <v>4860000</v>
      </c>
      <c r="L63">
        <f>'[5]IntHeatGain-50Rad-2XWall-TS6-Op'!K802</f>
        <v>4860000</v>
      </c>
      <c r="M63">
        <f>'[5]IntHeatGain-50Rad-2XWall-TS6-Op'!L802</f>
        <v>0</v>
      </c>
      <c r="N63" s="3">
        <f>'[5]IntHeatGain-50Rad-2XWall-TS6-Op'!M802</f>
        <v>27.8484721275663</v>
      </c>
      <c r="O63">
        <f>'[5]IntHeatGain-50Rad-2XWall-TS6-Op'!N802</f>
        <v>27.846217393169301</v>
      </c>
      <c r="P63">
        <f>'[5]IntHeatGain-50Rad-2XWall-TS6-Op'!O802</f>
        <v>3.0760000000000001</v>
      </c>
      <c r="Q63">
        <f>'[5]IntHeatGain-50Rad-2XWall-TS6-Op'!P802</f>
        <v>0</v>
      </c>
      <c r="R63" s="3">
        <f>'[5]IntHeatGain-50Rad-2XWall-TS6-Op'!Q802</f>
        <v>3.0760000000000001</v>
      </c>
      <c r="S63">
        <f>'[5]IntHeatGain-50Rad-2XWall-TS6-Op'!R802</f>
        <v>3.0760000000000001</v>
      </c>
      <c r="T63">
        <f>'[5]IntHeatGain-50Rad-2XWall-TS6-Op'!S802</f>
        <v>3.0760000000000001</v>
      </c>
      <c r="U63">
        <f>'[5]IntHeatGain-50Rad-2XWall-TS6-Op'!T802</f>
        <v>3.0760000000000001</v>
      </c>
      <c r="V63">
        <f>'[5]IntHeatGain-50Rad-2XWall-TS6-Op'!U802</f>
        <v>3.0760000000000001</v>
      </c>
      <c r="W63">
        <f>'[5]IntHeatGain-50Rad-2XWall-TS6-Op'!V802</f>
        <v>0</v>
      </c>
      <c r="Y63">
        <f t="shared" si="0"/>
        <v>2653.6626142772943</v>
      </c>
    </row>
    <row r="64" spans="1:25" x14ac:dyDescent="0.2">
      <c r="A64">
        <f t="shared" si="1"/>
        <v>58</v>
      </c>
      <c r="B64" t="str">
        <f>'[5]IntHeatGain-50Rad-2XWall-TS6-Op'!A803</f>
        <v xml:space="preserve"> 08/03  10:00:00</v>
      </c>
      <c r="C64">
        <f>'[5]IntHeatGain-50Rad-2XWall-TS6-Op'!B803</f>
        <v>20</v>
      </c>
      <c r="D64">
        <f>'[5]IntHeatGain-50Rad-2XWall-TS6-Op'!C803</f>
        <v>0</v>
      </c>
      <c r="E64">
        <f>'[5]IntHeatGain-50Rad-2XWall-TS6-Op'!D803</f>
        <v>835.08333333333303</v>
      </c>
      <c r="F64" s="3">
        <f>'[5]IntHeatGain-50Rad-2XWall-TS6-Op'!E803</f>
        <v>0</v>
      </c>
      <c r="G64">
        <f>'[5]IntHeatGain-50Rad-2XWall-TS6-Op'!F803</f>
        <v>9561032.1441195905</v>
      </c>
      <c r="H64">
        <f>'[5]IntHeatGain-50Rad-2XWall-TS6-Op'!G803</f>
        <v>19.999999999999901</v>
      </c>
      <c r="I64">
        <f>'[5]IntHeatGain-50Rad-2XWall-TS6-Op'!H803</f>
        <v>4860000</v>
      </c>
      <c r="J64">
        <f>'[5]IntHeatGain-50Rad-2XWall-TS6-Op'!I803</f>
        <v>4860000</v>
      </c>
      <c r="K64" s="3">
        <f>'[5]IntHeatGain-50Rad-2XWall-TS6-Op'!J803</f>
        <v>4860000</v>
      </c>
      <c r="L64">
        <f>'[5]IntHeatGain-50Rad-2XWall-TS6-Op'!K803</f>
        <v>4860000</v>
      </c>
      <c r="M64">
        <f>'[5]IntHeatGain-50Rad-2XWall-TS6-Op'!L803</f>
        <v>0</v>
      </c>
      <c r="N64" s="3">
        <f>'[5]IntHeatGain-50Rad-2XWall-TS6-Op'!M803</f>
        <v>27.861594315943599</v>
      </c>
      <c r="O64">
        <f>'[5]IntHeatGain-50Rad-2XWall-TS6-Op'!N803</f>
        <v>27.859386108705898</v>
      </c>
      <c r="P64">
        <f>'[5]IntHeatGain-50Rad-2XWall-TS6-Op'!O803</f>
        <v>3.0760000000000001</v>
      </c>
      <c r="Q64">
        <f>'[5]IntHeatGain-50Rad-2XWall-TS6-Op'!P803</f>
        <v>0</v>
      </c>
      <c r="R64" s="3">
        <f>'[5]IntHeatGain-50Rad-2XWall-TS6-Op'!Q803</f>
        <v>3.0760000000000001</v>
      </c>
      <c r="S64">
        <f>'[5]IntHeatGain-50Rad-2XWall-TS6-Op'!R803</f>
        <v>3.0760000000000001</v>
      </c>
      <c r="T64">
        <f>'[5]IntHeatGain-50Rad-2XWall-TS6-Op'!S803</f>
        <v>3.0760000000000001</v>
      </c>
      <c r="U64">
        <f>'[5]IntHeatGain-50Rad-2XWall-TS6-Op'!T803</f>
        <v>3.0760000000000001</v>
      </c>
      <c r="V64">
        <f>'[5]IntHeatGain-50Rad-2XWall-TS6-Op'!U803</f>
        <v>3.0760000000000001</v>
      </c>
      <c r="W64">
        <f>'[5]IntHeatGain-50Rad-2XWall-TS6-Op'!V803</f>
        <v>0</v>
      </c>
      <c r="Y64">
        <f t="shared" si="0"/>
        <v>2655.8422622554417</v>
      </c>
    </row>
    <row r="65" spans="1:25" x14ac:dyDescent="0.2">
      <c r="A65">
        <f t="shared" si="1"/>
        <v>59</v>
      </c>
      <c r="B65" t="str">
        <f>'[5]IntHeatGain-50Rad-2XWall-TS6-Op'!A804</f>
        <v xml:space="preserve"> 08/03  11:00:00</v>
      </c>
      <c r="C65">
        <f>'[5]IntHeatGain-50Rad-2XWall-TS6-Op'!B804</f>
        <v>20</v>
      </c>
      <c r="D65">
        <f>'[5]IntHeatGain-50Rad-2XWall-TS6-Op'!C804</f>
        <v>0</v>
      </c>
      <c r="E65">
        <f>'[5]IntHeatGain-50Rad-2XWall-TS6-Op'!D804</f>
        <v>878.08333333333303</v>
      </c>
      <c r="F65" s="3">
        <f>'[5]IntHeatGain-50Rad-2XWall-TS6-Op'!E804</f>
        <v>0</v>
      </c>
      <c r="G65">
        <f>'[5]IntHeatGain-50Rad-2XWall-TS6-Op'!F804</f>
        <v>9568297.9252570495</v>
      </c>
      <c r="H65">
        <f>'[5]IntHeatGain-50Rad-2XWall-TS6-Op'!G804</f>
        <v>20.000000000000199</v>
      </c>
      <c r="I65">
        <f>'[5]IntHeatGain-50Rad-2XWall-TS6-Op'!H804</f>
        <v>4860000</v>
      </c>
      <c r="J65">
        <f>'[5]IntHeatGain-50Rad-2XWall-TS6-Op'!I804</f>
        <v>4860000</v>
      </c>
      <c r="K65" s="3">
        <f>'[5]IntHeatGain-50Rad-2XWall-TS6-Op'!J804</f>
        <v>4860000</v>
      </c>
      <c r="L65">
        <f>'[5]IntHeatGain-50Rad-2XWall-TS6-Op'!K804</f>
        <v>4860000</v>
      </c>
      <c r="M65">
        <f>'[5]IntHeatGain-50Rad-2XWall-TS6-Op'!L804</f>
        <v>0</v>
      </c>
      <c r="N65" s="3">
        <f>'[5]IntHeatGain-50Rad-2XWall-TS6-Op'!M804</f>
        <v>27.873744971786198</v>
      </c>
      <c r="O65">
        <f>'[5]IntHeatGain-50Rad-2XWall-TS6-Op'!N804</f>
        <v>27.871808825910801</v>
      </c>
      <c r="P65">
        <f>'[5]IntHeatGain-50Rad-2XWall-TS6-Op'!O804</f>
        <v>3.0760000000000001</v>
      </c>
      <c r="Q65">
        <f>'[5]IntHeatGain-50Rad-2XWall-TS6-Op'!P804</f>
        <v>0</v>
      </c>
      <c r="R65" s="3">
        <f>'[5]IntHeatGain-50Rad-2XWall-TS6-Op'!Q804</f>
        <v>3.0760000000000001</v>
      </c>
      <c r="S65">
        <f>'[5]IntHeatGain-50Rad-2XWall-TS6-Op'!R804</f>
        <v>3.0760000000000001</v>
      </c>
      <c r="T65">
        <f>'[5]IntHeatGain-50Rad-2XWall-TS6-Op'!S804</f>
        <v>3.0760000000000001</v>
      </c>
      <c r="U65">
        <f>'[5]IntHeatGain-50Rad-2XWall-TS6-Op'!T804</f>
        <v>3.0760000000000001</v>
      </c>
      <c r="V65">
        <f>'[5]IntHeatGain-50Rad-2XWall-TS6-Op'!U804</f>
        <v>3.0760000000000001</v>
      </c>
      <c r="W65">
        <f>'[5]IntHeatGain-50Rad-2XWall-TS6-Op'!V804</f>
        <v>0</v>
      </c>
      <c r="Y65">
        <f t="shared" si="0"/>
        <v>2657.860534793625</v>
      </c>
    </row>
    <row r="66" spans="1:25" x14ac:dyDescent="0.2">
      <c r="A66">
        <f t="shared" si="1"/>
        <v>60</v>
      </c>
      <c r="B66" t="str">
        <f>'[5]IntHeatGain-50Rad-2XWall-TS6-Op'!A805</f>
        <v xml:space="preserve"> 08/03  12:00:00</v>
      </c>
      <c r="C66">
        <f>'[5]IntHeatGain-50Rad-2XWall-TS6-Op'!B805</f>
        <v>20</v>
      </c>
      <c r="D66">
        <f>'[5]IntHeatGain-50Rad-2XWall-TS6-Op'!C805</f>
        <v>0</v>
      </c>
      <c r="E66">
        <f>'[5]IntHeatGain-50Rad-2XWall-TS6-Op'!D805</f>
        <v>899.5</v>
      </c>
      <c r="F66" s="3">
        <f>'[5]IntHeatGain-50Rad-2XWall-TS6-Op'!E805</f>
        <v>0</v>
      </c>
      <c r="G66">
        <f>'[5]IntHeatGain-50Rad-2XWall-TS6-Op'!F805</f>
        <v>9575342.7506015897</v>
      </c>
      <c r="H66">
        <f>'[5]IntHeatGain-50Rad-2XWall-TS6-Op'!G805</f>
        <v>19.999999999999801</v>
      </c>
      <c r="I66">
        <f>'[5]IntHeatGain-50Rad-2XWall-TS6-Op'!H805</f>
        <v>4860000</v>
      </c>
      <c r="J66">
        <f>'[5]IntHeatGain-50Rad-2XWall-TS6-Op'!I805</f>
        <v>4860000</v>
      </c>
      <c r="K66" s="3">
        <f>'[5]IntHeatGain-50Rad-2XWall-TS6-Op'!J805</f>
        <v>4860000</v>
      </c>
      <c r="L66">
        <f>'[5]IntHeatGain-50Rad-2XWall-TS6-Op'!K805</f>
        <v>4860000</v>
      </c>
      <c r="M66">
        <f>'[5]IntHeatGain-50Rad-2XWall-TS6-Op'!L805</f>
        <v>0</v>
      </c>
      <c r="N66" s="3">
        <f>'[5]IntHeatGain-50Rad-2XWall-TS6-Op'!M805</f>
        <v>27.8855261205189</v>
      </c>
      <c r="O66">
        <f>'[5]IntHeatGain-50Rad-2XWall-TS6-Op'!N805</f>
        <v>27.883590234441801</v>
      </c>
      <c r="P66">
        <f>'[5]IntHeatGain-50Rad-2XWall-TS6-Op'!O805</f>
        <v>3.0760000000000001</v>
      </c>
      <c r="Q66">
        <f>'[5]IntHeatGain-50Rad-2XWall-TS6-Op'!P805</f>
        <v>0</v>
      </c>
      <c r="R66" s="3">
        <f>'[5]IntHeatGain-50Rad-2XWall-TS6-Op'!Q805</f>
        <v>3.0760000000000001</v>
      </c>
      <c r="S66">
        <f>'[5]IntHeatGain-50Rad-2XWall-TS6-Op'!R805</f>
        <v>3.0760000000000001</v>
      </c>
      <c r="T66">
        <f>'[5]IntHeatGain-50Rad-2XWall-TS6-Op'!S805</f>
        <v>3.0760000000000001</v>
      </c>
      <c r="U66">
        <f>'[5]IntHeatGain-50Rad-2XWall-TS6-Op'!T805</f>
        <v>3.0760000000000001</v>
      </c>
      <c r="V66">
        <f>'[5]IntHeatGain-50Rad-2XWall-TS6-Op'!U805</f>
        <v>3.0760000000000001</v>
      </c>
      <c r="W66">
        <f>'[5]IntHeatGain-50Rad-2XWall-TS6-Op'!V805</f>
        <v>0</v>
      </c>
      <c r="Y66">
        <f t="shared" si="0"/>
        <v>2659.8174307226636</v>
      </c>
    </row>
    <row r="67" spans="1:25" x14ac:dyDescent="0.2">
      <c r="A67">
        <f t="shared" si="1"/>
        <v>61</v>
      </c>
      <c r="B67" t="str">
        <f>'[5]IntHeatGain-50Rad-2XWall-TS6-Op'!A806</f>
        <v xml:space="preserve"> 08/03  13:00:00</v>
      </c>
      <c r="C67">
        <f>'[5]IntHeatGain-50Rad-2XWall-TS6-Op'!B806</f>
        <v>20</v>
      </c>
      <c r="D67">
        <f>'[5]IntHeatGain-50Rad-2XWall-TS6-Op'!C806</f>
        <v>0</v>
      </c>
      <c r="E67">
        <f>'[5]IntHeatGain-50Rad-2XWall-TS6-Op'!D806</f>
        <v>907</v>
      </c>
      <c r="F67" s="3">
        <f>'[5]IntHeatGain-50Rad-2XWall-TS6-Op'!E806</f>
        <v>0</v>
      </c>
      <c r="G67">
        <f>'[5]IntHeatGain-50Rad-2XWall-TS6-Op'!F806</f>
        <v>9582115.6597738303</v>
      </c>
      <c r="H67">
        <f>'[5]IntHeatGain-50Rad-2XWall-TS6-Op'!G806</f>
        <v>20</v>
      </c>
      <c r="I67">
        <f>'[5]IntHeatGain-50Rad-2XWall-TS6-Op'!H806</f>
        <v>4860000</v>
      </c>
      <c r="J67">
        <f>'[5]IntHeatGain-50Rad-2XWall-TS6-Op'!I806</f>
        <v>4860000</v>
      </c>
      <c r="K67" s="3">
        <f>'[5]IntHeatGain-50Rad-2XWall-TS6-Op'!J806</f>
        <v>4860000</v>
      </c>
      <c r="L67">
        <f>'[5]IntHeatGain-50Rad-2XWall-TS6-Op'!K806</f>
        <v>4860000</v>
      </c>
      <c r="M67">
        <f>'[5]IntHeatGain-50Rad-2XWall-TS6-Op'!L806</f>
        <v>0</v>
      </c>
      <c r="N67" s="3">
        <f>'[5]IntHeatGain-50Rad-2XWall-TS6-Op'!M806</f>
        <v>27.8968525404666</v>
      </c>
      <c r="O67">
        <f>'[5]IntHeatGain-50Rad-2XWall-TS6-Op'!N806</f>
        <v>27.894999665968101</v>
      </c>
      <c r="P67">
        <f>'[5]IntHeatGain-50Rad-2XWall-TS6-Op'!O806</f>
        <v>3.0760000000000001</v>
      </c>
      <c r="Q67">
        <f>'[5]IntHeatGain-50Rad-2XWall-TS6-Op'!P806</f>
        <v>0</v>
      </c>
      <c r="R67" s="3">
        <f>'[5]IntHeatGain-50Rad-2XWall-TS6-Op'!Q806</f>
        <v>3.0760000000000001</v>
      </c>
      <c r="S67">
        <f>'[5]IntHeatGain-50Rad-2XWall-TS6-Op'!R806</f>
        <v>3.0760000000000001</v>
      </c>
      <c r="T67">
        <f>'[5]IntHeatGain-50Rad-2XWall-TS6-Op'!S806</f>
        <v>3.0760000000000001</v>
      </c>
      <c r="U67">
        <f>'[5]IntHeatGain-50Rad-2XWall-TS6-Op'!T806</f>
        <v>3.0760000000000001</v>
      </c>
      <c r="V67">
        <f>'[5]IntHeatGain-50Rad-2XWall-TS6-Op'!U806</f>
        <v>3.0760000000000001</v>
      </c>
      <c r="W67">
        <f>'[5]IntHeatGain-50Rad-2XWall-TS6-Op'!V806</f>
        <v>0</v>
      </c>
      <c r="Y67">
        <f t="shared" si="0"/>
        <v>2661.6987943816193</v>
      </c>
    </row>
    <row r="68" spans="1:25" x14ac:dyDescent="0.2">
      <c r="A68">
        <f t="shared" si="1"/>
        <v>62</v>
      </c>
      <c r="B68" t="str">
        <f>'[5]IntHeatGain-50Rad-2XWall-TS6-Op'!A807</f>
        <v xml:space="preserve"> 08/03  14:00:00</v>
      </c>
      <c r="C68">
        <f>'[5]IntHeatGain-50Rad-2XWall-TS6-Op'!B807</f>
        <v>20</v>
      </c>
      <c r="D68">
        <f>'[5]IntHeatGain-50Rad-2XWall-TS6-Op'!C807</f>
        <v>0</v>
      </c>
      <c r="E68">
        <f>'[5]IntHeatGain-50Rad-2XWall-TS6-Op'!D807</f>
        <v>903.66666666666697</v>
      </c>
      <c r="F68" s="3">
        <f>'[5]IntHeatGain-50Rad-2XWall-TS6-Op'!E807</f>
        <v>0</v>
      </c>
      <c r="G68">
        <f>'[5]IntHeatGain-50Rad-2XWall-TS6-Op'!F807</f>
        <v>9588588.4427052997</v>
      </c>
      <c r="H68">
        <f>'[5]IntHeatGain-50Rad-2XWall-TS6-Op'!G807</f>
        <v>20</v>
      </c>
      <c r="I68">
        <f>'[5]IntHeatGain-50Rad-2XWall-TS6-Op'!H807</f>
        <v>4860000</v>
      </c>
      <c r="J68">
        <f>'[5]IntHeatGain-50Rad-2XWall-TS6-Op'!I807</f>
        <v>4860000</v>
      </c>
      <c r="K68" s="3">
        <f>'[5]IntHeatGain-50Rad-2XWall-TS6-Op'!J807</f>
        <v>4860000</v>
      </c>
      <c r="L68">
        <f>'[5]IntHeatGain-50Rad-2XWall-TS6-Op'!K807</f>
        <v>4860000</v>
      </c>
      <c r="M68">
        <f>'[5]IntHeatGain-50Rad-2XWall-TS6-Op'!L807</f>
        <v>0</v>
      </c>
      <c r="N68" s="3">
        <f>'[5]IntHeatGain-50Rad-2XWall-TS6-Op'!M807</f>
        <v>27.907677055581601</v>
      </c>
      <c r="O68">
        <f>'[5]IntHeatGain-50Rad-2XWall-TS6-Op'!N807</f>
        <v>27.905907607130199</v>
      </c>
      <c r="P68">
        <f>'[5]IntHeatGain-50Rad-2XWall-TS6-Op'!O807</f>
        <v>3.0760000000000001</v>
      </c>
      <c r="Q68">
        <f>'[5]IntHeatGain-50Rad-2XWall-TS6-Op'!P807</f>
        <v>0</v>
      </c>
      <c r="R68" s="3">
        <f>'[5]IntHeatGain-50Rad-2XWall-TS6-Op'!Q807</f>
        <v>3.0760000000000001</v>
      </c>
      <c r="S68">
        <f>'[5]IntHeatGain-50Rad-2XWall-TS6-Op'!R807</f>
        <v>3.0760000000000001</v>
      </c>
      <c r="T68">
        <f>'[5]IntHeatGain-50Rad-2XWall-TS6-Op'!S807</f>
        <v>3.0760000000000001</v>
      </c>
      <c r="U68">
        <f>'[5]IntHeatGain-50Rad-2XWall-TS6-Op'!T807</f>
        <v>3.0760000000000001</v>
      </c>
      <c r="V68">
        <f>'[5]IntHeatGain-50Rad-2XWall-TS6-Op'!U807</f>
        <v>3.0760000000000001</v>
      </c>
      <c r="W68">
        <f>'[5]IntHeatGain-50Rad-2XWall-TS6-Op'!V807</f>
        <v>0</v>
      </c>
      <c r="Y68">
        <f t="shared" si="0"/>
        <v>2663.4967896403609</v>
      </c>
    </row>
    <row r="69" spans="1:25" x14ac:dyDescent="0.2">
      <c r="A69">
        <f t="shared" si="1"/>
        <v>63</v>
      </c>
      <c r="B69" t="str">
        <f>'[5]IntHeatGain-50Rad-2XWall-TS6-Op'!A808</f>
        <v xml:space="preserve"> 08/03  15:00:00</v>
      </c>
      <c r="C69">
        <f>'[5]IntHeatGain-50Rad-2XWall-TS6-Op'!B808</f>
        <v>20</v>
      </c>
      <c r="D69">
        <f>'[5]IntHeatGain-50Rad-2XWall-TS6-Op'!C808</f>
        <v>0</v>
      </c>
      <c r="E69">
        <f>'[5]IntHeatGain-50Rad-2XWall-TS6-Op'!D808</f>
        <v>887.25</v>
      </c>
      <c r="F69" s="3">
        <f>'[5]IntHeatGain-50Rad-2XWall-TS6-Op'!E808</f>
        <v>0</v>
      </c>
      <c r="G69">
        <f>'[5]IntHeatGain-50Rad-2XWall-TS6-Op'!F808</f>
        <v>9594766.1769679002</v>
      </c>
      <c r="H69">
        <f>'[5]IntHeatGain-50Rad-2XWall-TS6-Op'!G808</f>
        <v>19.999999999999901</v>
      </c>
      <c r="I69">
        <f>'[5]IntHeatGain-50Rad-2XWall-TS6-Op'!H808</f>
        <v>4860000</v>
      </c>
      <c r="J69">
        <f>'[5]IntHeatGain-50Rad-2XWall-TS6-Op'!I808</f>
        <v>4860000</v>
      </c>
      <c r="K69" s="3">
        <f>'[5]IntHeatGain-50Rad-2XWall-TS6-Op'!J808</f>
        <v>4860000</v>
      </c>
      <c r="L69">
        <f>'[5]IntHeatGain-50Rad-2XWall-TS6-Op'!K808</f>
        <v>4860000</v>
      </c>
      <c r="M69">
        <f>'[5]IntHeatGain-50Rad-2XWall-TS6-Op'!L808</f>
        <v>0</v>
      </c>
      <c r="N69" s="3">
        <f>'[5]IntHeatGain-50Rad-2XWall-TS6-Op'!M808</f>
        <v>27.918008157151299</v>
      </c>
      <c r="O69">
        <f>'[5]IntHeatGain-50Rad-2XWall-TS6-Op'!N808</f>
        <v>27.9163199296285</v>
      </c>
      <c r="P69">
        <f>'[5]IntHeatGain-50Rad-2XWall-TS6-Op'!O808</f>
        <v>3.0760000000000001</v>
      </c>
      <c r="Q69">
        <f>'[5]IntHeatGain-50Rad-2XWall-TS6-Op'!P808</f>
        <v>0</v>
      </c>
      <c r="R69" s="3">
        <f>'[5]IntHeatGain-50Rad-2XWall-TS6-Op'!Q808</f>
        <v>3.0760000000000001</v>
      </c>
      <c r="S69">
        <f>'[5]IntHeatGain-50Rad-2XWall-TS6-Op'!R808</f>
        <v>3.0760000000000001</v>
      </c>
      <c r="T69">
        <f>'[5]IntHeatGain-50Rad-2XWall-TS6-Op'!S808</f>
        <v>3.0760000000000001</v>
      </c>
      <c r="U69">
        <f>'[5]IntHeatGain-50Rad-2XWall-TS6-Op'!T808</f>
        <v>3.0760000000000001</v>
      </c>
      <c r="V69">
        <f>'[5]IntHeatGain-50Rad-2XWall-TS6-Op'!U808</f>
        <v>3.0760000000000001</v>
      </c>
      <c r="W69">
        <f>'[5]IntHeatGain-50Rad-2XWall-TS6-Op'!V808</f>
        <v>0</v>
      </c>
      <c r="Y69">
        <f t="shared" si="0"/>
        <v>2665.212826935528</v>
      </c>
    </row>
    <row r="70" spans="1:25" x14ac:dyDescent="0.2">
      <c r="A70">
        <f t="shared" si="1"/>
        <v>64</v>
      </c>
      <c r="B70" t="str">
        <f>'[5]IntHeatGain-50Rad-2XWall-TS6-Op'!A809</f>
        <v xml:space="preserve"> 08/03  16:00:00</v>
      </c>
      <c r="C70">
        <f>'[5]IntHeatGain-50Rad-2XWall-TS6-Op'!B809</f>
        <v>20</v>
      </c>
      <c r="D70">
        <f>'[5]IntHeatGain-50Rad-2XWall-TS6-Op'!C809</f>
        <v>0</v>
      </c>
      <c r="E70">
        <f>'[5]IntHeatGain-50Rad-2XWall-TS6-Op'!D809</f>
        <v>853.5</v>
      </c>
      <c r="F70" s="3">
        <f>'[5]IntHeatGain-50Rad-2XWall-TS6-Op'!E809</f>
        <v>0</v>
      </c>
      <c r="G70">
        <f>'[5]IntHeatGain-50Rad-2XWall-TS6-Op'!F809</f>
        <v>9600658.5233347006</v>
      </c>
      <c r="H70">
        <f>'[5]IntHeatGain-50Rad-2XWall-TS6-Op'!G809</f>
        <v>20.000000000000401</v>
      </c>
      <c r="I70">
        <f>'[5]IntHeatGain-50Rad-2XWall-TS6-Op'!H809</f>
        <v>4860000</v>
      </c>
      <c r="J70">
        <f>'[5]IntHeatGain-50Rad-2XWall-TS6-Op'!I809</f>
        <v>4860000</v>
      </c>
      <c r="K70" s="3">
        <f>'[5]IntHeatGain-50Rad-2XWall-TS6-Op'!J809</f>
        <v>4860000</v>
      </c>
      <c r="L70">
        <f>'[5]IntHeatGain-50Rad-2XWall-TS6-Op'!K809</f>
        <v>4860000</v>
      </c>
      <c r="M70">
        <f>'[5]IntHeatGain-50Rad-2XWall-TS6-Op'!L809</f>
        <v>0</v>
      </c>
      <c r="N70" s="3">
        <f>'[5]IntHeatGain-50Rad-2XWall-TS6-Op'!M809</f>
        <v>27.927862001006101</v>
      </c>
      <c r="O70">
        <f>'[5]IntHeatGain-50Rad-2XWall-TS6-Op'!N809</f>
        <v>27.926252062827</v>
      </c>
      <c r="P70">
        <f>'[5]IntHeatGain-50Rad-2XWall-TS6-Op'!O809</f>
        <v>3.0760000000000001</v>
      </c>
      <c r="Q70">
        <f>'[5]IntHeatGain-50Rad-2XWall-TS6-Op'!P809</f>
        <v>0</v>
      </c>
      <c r="R70" s="3">
        <f>'[5]IntHeatGain-50Rad-2XWall-TS6-Op'!Q809</f>
        <v>3.0760000000000001</v>
      </c>
      <c r="S70">
        <f>'[5]IntHeatGain-50Rad-2XWall-TS6-Op'!R809</f>
        <v>3.0760000000000001</v>
      </c>
      <c r="T70">
        <f>'[5]IntHeatGain-50Rad-2XWall-TS6-Op'!S809</f>
        <v>3.0760000000000001</v>
      </c>
      <c r="U70">
        <f>'[5]IntHeatGain-50Rad-2XWall-TS6-Op'!T809</f>
        <v>3.0760000000000001</v>
      </c>
      <c r="V70">
        <f>'[5]IntHeatGain-50Rad-2XWall-TS6-Op'!U809</f>
        <v>3.0760000000000001</v>
      </c>
      <c r="W70">
        <f>'[5]IntHeatGain-50Rad-2XWall-TS6-Op'!V809</f>
        <v>0</v>
      </c>
      <c r="Y70">
        <f t="shared" si="0"/>
        <v>2666.8495898151946</v>
      </c>
    </row>
    <row r="71" spans="1:25" x14ac:dyDescent="0.2">
      <c r="A71">
        <f t="shared" si="1"/>
        <v>65</v>
      </c>
      <c r="B71" t="str">
        <f>'[5]IntHeatGain-50Rad-2XWall-TS6-Op'!A810</f>
        <v xml:space="preserve"> 08/03  17:00:00</v>
      </c>
      <c r="C71">
        <f>'[5]IntHeatGain-50Rad-2XWall-TS6-Op'!B810</f>
        <v>20</v>
      </c>
      <c r="D71">
        <f>'[5]IntHeatGain-50Rad-2XWall-TS6-Op'!C810</f>
        <v>0</v>
      </c>
      <c r="E71">
        <f>'[5]IntHeatGain-50Rad-2XWall-TS6-Op'!D810</f>
        <v>785.66666666666697</v>
      </c>
      <c r="F71" s="3">
        <f>'[5]IntHeatGain-50Rad-2XWall-TS6-Op'!E810</f>
        <v>0</v>
      </c>
      <c r="G71">
        <f>'[5]IntHeatGain-50Rad-2XWall-TS6-Op'!F810</f>
        <v>9606276.5956808906</v>
      </c>
      <c r="H71">
        <f>'[5]IntHeatGain-50Rad-2XWall-TS6-Op'!G810</f>
        <v>20.000000000000199</v>
      </c>
      <c r="I71">
        <f>'[5]IntHeatGain-50Rad-2XWall-TS6-Op'!H810</f>
        <v>4860000</v>
      </c>
      <c r="J71">
        <f>'[5]IntHeatGain-50Rad-2XWall-TS6-Op'!I810</f>
        <v>4860000</v>
      </c>
      <c r="K71" s="3">
        <f>'[5]IntHeatGain-50Rad-2XWall-TS6-Op'!J810</f>
        <v>4860000</v>
      </c>
      <c r="L71">
        <f>'[5]IntHeatGain-50Rad-2XWall-TS6-Op'!K810</f>
        <v>4860000</v>
      </c>
      <c r="M71">
        <f>'[5]IntHeatGain-50Rad-2XWall-TS6-Op'!L810</f>
        <v>0</v>
      </c>
      <c r="N71" s="3">
        <f>'[5]IntHeatGain-50Rad-2XWall-TS6-Op'!M810</f>
        <v>27.937257173018001</v>
      </c>
      <c r="O71">
        <f>'[5]IntHeatGain-50Rad-2XWall-TS6-Op'!N810</f>
        <v>27.935722345080801</v>
      </c>
      <c r="P71">
        <f>'[5]IntHeatGain-50Rad-2XWall-TS6-Op'!O810</f>
        <v>3.0760000000000001</v>
      </c>
      <c r="Q71">
        <f>'[5]IntHeatGain-50Rad-2XWall-TS6-Op'!P810</f>
        <v>0</v>
      </c>
      <c r="R71" s="3">
        <f>'[5]IntHeatGain-50Rad-2XWall-TS6-Op'!Q810</f>
        <v>3.0760000000000001</v>
      </c>
      <c r="S71">
        <f>'[5]IntHeatGain-50Rad-2XWall-TS6-Op'!R810</f>
        <v>3.0760000000000001</v>
      </c>
      <c r="T71">
        <f>'[5]IntHeatGain-50Rad-2XWall-TS6-Op'!S810</f>
        <v>3.0760000000000001</v>
      </c>
      <c r="U71">
        <f>'[5]IntHeatGain-50Rad-2XWall-TS6-Op'!T810</f>
        <v>3.0760000000000001</v>
      </c>
      <c r="V71">
        <f>'[5]IntHeatGain-50Rad-2XWall-TS6-Op'!U810</f>
        <v>3.0760000000000001</v>
      </c>
      <c r="W71">
        <f>'[5]IntHeatGain-50Rad-2XWall-TS6-Op'!V810</f>
        <v>0</v>
      </c>
      <c r="Y71">
        <f t="shared" ref="Y71:Y134" si="2">G71/3600</f>
        <v>2668.4101654669139</v>
      </c>
    </row>
    <row r="72" spans="1:25" x14ac:dyDescent="0.2">
      <c r="A72">
        <f t="shared" si="1"/>
        <v>66</v>
      </c>
      <c r="B72" t="str">
        <f>'[5]IntHeatGain-50Rad-2XWall-TS6-Op'!A811</f>
        <v xml:space="preserve"> 08/03  18:00:00</v>
      </c>
      <c r="C72">
        <f>'[5]IntHeatGain-50Rad-2XWall-TS6-Op'!B811</f>
        <v>20</v>
      </c>
      <c r="D72">
        <f>'[5]IntHeatGain-50Rad-2XWall-TS6-Op'!C811</f>
        <v>0</v>
      </c>
      <c r="E72">
        <f>'[5]IntHeatGain-50Rad-2XWall-TS6-Op'!D811</f>
        <v>636.66666666666697</v>
      </c>
      <c r="F72" s="3">
        <f>'[5]IntHeatGain-50Rad-2XWall-TS6-Op'!E811</f>
        <v>0</v>
      </c>
      <c r="G72">
        <f>'[5]IntHeatGain-50Rad-2XWall-TS6-Op'!F811</f>
        <v>9611631.9633769598</v>
      </c>
      <c r="H72">
        <f>'[5]IntHeatGain-50Rad-2XWall-TS6-Op'!G811</f>
        <v>20.000000000000401</v>
      </c>
      <c r="I72">
        <f>'[5]IntHeatGain-50Rad-2XWall-TS6-Op'!H811</f>
        <v>4860000</v>
      </c>
      <c r="J72">
        <f>'[5]IntHeatGain-50Rad-2XWall-TS6-Op'!I811</f>
        <v>4860000</v>
      </c>
      <c r="K72" s="3">
        <f>'[5]IntHeatGain-50Rad-2XWall-TS6-Op'!J811</f>
        <v>4860000</v>
      </c>
      <c r="L72">
        <f>'[5]IntHeatGain-50Rad-2XWall-TS6-Op'!K811</f>
        <v>4860000</v>
      </c>
      <c r="M72">
        <f>'[5]IntHeatGain-50Rad-2XWall-TS6-Op'!L811</f>
        <v>0</v>
      </c>
      <c r="N72" s="3">
        <f>'[5]IntHeatGain-50Rad-2XWall-TS6-Op'!M811</f>
        <v>27.946213020786399</v>
      </c>
      <c r="O72">
        <f>'[5]IntHeatGain-50Rad-2XWall-TS6-Op'!N811</f>
        <v>27.944750063481401</v>
      </c>
      <c r="P72">
        <f>'[5]IntHeatGain-50Rad-2XWall-TS6-Op'!O811</f>
        <v>3.0760000000000001</v>
      </c>
      <c r="Q72">
        <f>'[5]IntHeatGain-50Rad-2XWall-TS6-Op'!P811</f>
        <v>0</v>
      </c>
      <c r="R72" s="3">
        <f>'[5]IntHeatGain-50Rad-2XWall-TS6-Op'!Q811</f>
        <v>3.0760000000000001</v>
      </c>
      <c r="S72">
        <f>'[5]IntHeatGain-50Rad-2XWall-TS6-Op'!R811</f>
        <v>3.0760000000000001</v>
      </c>
      <c r="T72">
        <f>'[5]IntHeatGain-50Rad-2XWall-TS6-Op'!S811</f>
        <v>3.0760000000000001</v>
      </c>
      <c r="U72">
        <f>'[5]IntHeatGain-50Rad-2XWall-TS6-Op'!T811</f>
        <v>3.0760000000000001</v>
      </c>
      <c r="V72">
        <f>'[5]IntHeatGain-50Rad-2XWall-TS6-Op'!U811</f>
        <v>3.0760000000000001</v>
      </c>
      <c r="W72">
        <f>'[5]IntHeatGain-50Rad-2XWall-TS6-Op'!V811</f>
        <v>0</v>
      </c>
      <c r="Y72">
        <f t="shared" si="2"/>
        <v>2669.8977676047111</v>
      </c>
    </row>
    <row r="73" spans="1:25" x14ac:dyDescent="0.2">
      <c r="A73">
        <f t="shared" ref="A73:A136" si="3">A72+1</f>
        <v>67</v>
      </c>
      <c r="B73" t="str">
        <f>'[5]IntHeatGain-50Rad-2XWall-TS6-Op'!A812</f>
        <v xml:space="preserve"> 08/03  19:00:00</v>
      </c>
      <c r="C73">
        <f>'[5]IntHeatGain-50Rad-2XWall-TS6-Op'!B812</f>
        <v>20</v>
      </c>
      <c r="D73">
        <f>'[5]IntHeatGain-50Rad-2XWall-TS6-Op'!C812</f>
        <v>0</v>
      </c>
      <c r="E73">
        <f>'[5]IntHeatGain-50Rad-2XWall-TS6-Op'!D812</f>
        <v>330.41666666666703</v>
      </c>
      <c r="F73" s="3">
        <f>'[5]IntHeatGain-50Rad-2XWall-TS6-Op'!E812</f>
        <v>0</v>
      </c>
      <c r="G73">
        <f>'[5]IntHeatGain-50Rad-2XWall-TS6-Op'!F812</f>
        <v>9616736.1998064797</v>
      </c>
      <c r="H73">
        <f>'[5]IntHeatGain-50Rad-2XWall-TS6-Op'!G812</f>
        <v>20.000000000000199</v>
      </c>
      <c r="I73">
        <f>'[5]IntHeatGain-50Rad-2XWall-TS6-Op'!H812</f>
        <v>4860000</v>
      </c>
      <c r="J73">
        <f>'[5]IntHeatGain-50Rad-2XWall-TS6-Op'!I812</f>
        <v>4860000</v>
      </c>
      <c r="K73" s="3">
        <f>'[5]IntHeatGain-50Rad-2XWall-TS6-Op'!J812</f>
        <v>4860000</v>
      </c>
      <c r="L73">
        <f>'[5]IntHeatGain-50Rad-2XWall-TS6-Op'!K812</f>
        <v>4860000</v>
      </c>
      <c r="M73">
        <f>'[5]IntHeatGain-50Rad-2XWall-TS6-Op'!L812</f>
        <v>0</v>
      </c>
      <c r="N73" s="3">
        <f>'[5]IntHeatGain-50Rad-2XWall-TS6-Op'!M812</f>
        <v>27.954748898625802</v>
      </c>
      <c r="O73">
        <f>'[5]IntHeatGain-50Rad-2XWall-TS6-Op'!N812</f>
        <v>27.9533546053216</v>
      </c>
      <c r="P73">
        <f>'[5]IntHeatGain-50Rad-2XWall-TS6-Op'!O812</f>
        <v>3.0760000000000001</v>
      </c>
      <c r="Q73">
        <f>'[5]IntHeatGain-50Rad-2XWall-TS6-Op'!P812</f>
        <v>0</v>
      </c>
      <c r="R73" s="3">
        <f>'[5]IntHeatGain-50Rad-2XWall-TS6-Op'!Q812</f>
        <v>3.0760000000000001</v>
      </c>
      <c r="S73">
        <f>'[5]IntHeatGain-50Rad-2XWall-TS6-Op'!R812</f>
        <v>3.0760000000000001</v>
      </c>
      <c r="T73">
        <f>'[5]IntHeatGain-50Rad-2XWall-TS6-Op'!S812</f>
        <v>3.0760000000000001</v>
      </c>
      <c r="U73">
        <f>'[5]IntHeatGain-50Rad-2XWall-TS6-Op'!T812</f>
        <v>3.0760000000000001</v>
      </c>
      <c r="V73">
        <f>'[5]IntHeatGain-50Rad-2XWall-TS6-Op'!U812</f>
        <v>3.0760000000000001</v>
      </c>
      <c r="W73">
        <f>'[5]IntHeatGain-50Rad-2XWall-TS6-Op'!V812</f>
        <v>0</v>
      </c>
      <c r="Y73">
        <f t="shared" si="2"/>
        <v>2671.3156110573555</v>
      </c>
    </row>
    <row r="74" spans="1:25" x14ac:dyDescent="0.2">
      <c r="A74">
        <f t="shared" si="3"/>
        <v>68</v>
      </c>
      <c r="B74" t="str">
        <f>'[5]IntHeatGain-50Rad-2XWall-TS6-Op'!A813</f>
        <v xml:space="preserve"> 08/03  20:00:00</v>
      </c>
      <c r="C74">
        <f>'[5]IntHeatGain-50Rad-2XWall-TS6-Op'!B813</f>
        <v>20</v>
      </c>
      <c r="D74" s="3">
        <f>'[5]IntHeatGain-50Rad-2XWall-TS6-Op'!C813</f>
        <v>0</v>
      </c>
      <c r="E74" s="3">
        <f>'[5]IntHeatGain-50Rad-2XWall-TS6-Op'!D813</f>
        <v>32.4166666666667</v>
      </c>
      <c r="F74" s="3">
        <f>'[5]IntHeatGain-50Rad-2XWall-TS6-Op'!E813</f>
        <v>0</v>
      </c>
      <c r="G74">
        <f>'[5]IntHeatGain-50Rad-2XWall-TS6-Op'!F813</f>
        <v>9621600.6491332799</v>
      </c>
      <c r="H74">
        <f>'[5]IntHeatGain-50Rad-2XWall-TS6-Op'!G813</f>
        <v>20</v>
      </c>
      <c r="I74">
        <f>'[5]IntHeatGain-50Rad-2XWall-TS6-Op'!H813</f>
        <v>4860000</v>
      </c>
      <c r="J74">
        <f>'[5]IntHeatGain-50Rad-2XWall-TS6-Op'!I813</f>
        <v>4860000</v>
      </c>
      <c r="K74" s="3">
        <f>'[5]IntHeatGain-50Rad-2XWall-TS6-Op'!J813</f>
        <v>4860000</v>
      </c>
      <c r="L74">
        <f>'[5]IntHeatGain-50Rad-2XWall-TS6-Op'!K813</f>
        <v>4860000</v>
      </c>
      <c r="M74">
        <f>'[5]IntHeatGain-50Rad-2XWall-TS6-Op'!L813</f>
        <v>0</v>
      </c>
      <c r="N74" s="3">
        <f>'[5]IntHeatGain-50Rad-2XWall-TS6-Op'!M813</f>
        <v>27.962883777522102</v>
      </c>
      <c r="O74">
        <f>'[5]IntHeatGain-50Rad-2XWall-TS6-Op'!N813</f>
        <v>27.9615550231612</v>
      </c>
      <c r="P74">
        <f>'[5]IntHeatGain-50Rad-2XWall-TS6-Op'!O813</f>
        <v>3.0760000000000001</v>
      </c>
      <c r="Q74">
        <f>'[5]IntHeatGain-50Rad-2XWall-TS6-Op'!P813</f>
        <v>0</v>
      </c>
      <c r="R74" s="3">
        <f>'[5]IntHeatGain-50Rad-2XWall-TS6-Op'!Q813</f>
        <v>3.0760000000000001</v>
      </c>
      <c r="S74">
        <f>'[5]IntHeatGain-50Rad-2XWall-TS6-Op'!R813</f>
        <v>3.0760000000000001</v>
      </c>
      <c r="T74">
        <f>'[5]IntHeatGain-50Rad-2XWall-TS6-Op'!S813</f>
        <v>3.0760000000000001</v>
      </c>
      <c r="U74">
        <f>'[5]IntHeatGain-50Rad-2XWall-TS6-Op'!T813</f>
        <v>3.0760000000000001</v>
      </c>
      <c r="V74">
        <f>'[5]IntHeatGain-50Rad-2XWall-TS6-Op'!U813</f>
        <v>3.0760000000000001</v>
      </c>
      <c r="W74">
        <f>'[5]IntHeatGain-50Rad-2XWall-TS6-Op'!V813</f>
        <v>0</v>
      </c>
      <c r="Y74">
        <f t="shared" si="2"/>
        <v>2672.6668469814667</v>
      </c>
    </row>
    <row r="75" spans="1:25" x14ac:dyDescent="0.2">
      <c r="A75">
        <f t="shared" si="3"/>
        <v>69</v>
      </c>
      <c r="B75" t="str">
        <f>'[5]IntHeatGain-50Rad-2XWall-TS6-Op'!A814</f>
        <v xml:space="preserve"> 08/03  21:00:00</v>
      </c>
      <c r="C75">
        <f>'[5]IntHeatGain-50Rad-2XWall-TS6-Op'!B814</f>
        <v>20</v>
      </c>
      <c r="D75" s="3">
        <f>'[5]IntHeatGain-50Rad-2XWall-TS6-Op'!C814</f>
        <v>0</v>
      </c>
      <c r="E75" s="3">
        <f>'[5]IntHeatGain-50Rad-2XWall-TS6-Op'!D814</f>
        <v>0</v>
      </c>
      <c r="F75" s="3">
        <f>'[5]IntHeatGain-50Rad-2XWall-TS6-Op'!E814</f>
        <v>0</v>
      </c>
      <c r="G75">
        <f>'[5]IntHeatGain-50Rad-2XWall-TS6-Op'!F814</f>
        <v>9626236.3045614492</v>
      </c>
      <c r="H75">
        <f>'[5]IntHeatGain-50Rad-2XWall-TS6-Op'!G814</f>
        <v>20.000000000000199</v>
      </c>
      <c r="I75">
        <f>'[5]IntHeatGain-50Rad-2XWall-TS6-Op'!H814</f>
        <v>4860000</v>
      </c>
      <c r="J75">
        <f>'[5]IntHeatGain-50Rad-2XWall-TS6-Op'!I814</f>
        <v>4860000</v>
      </c>
      <c r="K75" s="3">
        <f>'[5]IntHeatGain-50Rad-2XWall-TS6-Op'!J814</f>
        <v>4860000</v>
      </c>
      <c r="L75">
        <f>'[5]IntHeatGain-50Rad-2XWall-TS6-Op'!K814</f>
        <v>4860000</v>
      </c>
      <c r="M75">
        <f>'[5]IntHeatGain-50Rad-2XWall-TS6-Op'!L814</f>
        <v>0</v>
      </c>
      <c r="N75" s="3">
        <f>'[5]IntHeatGain-50Rad-2XWall-TS6-Op'!M814</f>
        <v>27.970636041545401</v>
      </c>
      <c r="O75">
        <f>'[5]IntHeatGain-50Rad-2XWall-TS6-Op'!N814</f>
        <v>27.969369808014399</v>
      </c>
      <c r="P75">
        <f>'[5]IntHeatGain-50Rad-2XWall-TS6-Op'!O814</f>
        <v>3.0760000000000001</v>
      </c>
      <c r="Q75">
        <f>'[5]IntHeatGain-50Rad-2XWall-TS6-Op'!P814</f>
        <v>0</v>
      </c>
      <c r="R75" s="3">
        <f>'[5]IntHeatGain-50Rad-2XWall-TS6-Op'!Q814</f>
        <v>3.0760000000000001</v>
      </c>
      <c r="S75">
        <f>'[5]IntHeatGain-50Rad-2XWall-TS6-Op'!R814</f>
        <v>3.0760000000000001</v>
      </c>
      <c r="T75">
        <f>'[5]IntHeatGain-50Rad-2XWall-TS6-Op'!S814</f>
        <v>3.0760000000000001</v>
      </c>
      <c r="U75">
        <f>'[5]IntHeatGain-50Rad-2XWall-TS6-Op'!T814</f>
        <v>3.0760000000000001</v>
      </c>
      <c r="V75">
        <f>'[5]IntHeatGain-50Rad-2XWall-TS6-Op'!U814</f>
        <v>3.0760000000000001</v>
      </c>
      <c r="W75">
        <f>'[5]IntHeatGain-50Rad-2XWall-TS6-Op'!V814</f>
        <v>0</v>
      </c>
      <c r="Y75">
        <f t="shared" si="2"/>
        <v>2673.9545290448468</v>
      </c>
    </row>
    <row r="76" spans="1:25" x14ac:dyDescent="0.2">
      <c r="A76">
        <f t="shared" si="3"/>
        <v>70</v>
      </c>
      <c r="B76" t="str">
        <f>'[5]IntHeatGain-50Rad-2XWall-TS6-Op'!A815</f>
        <v xml:space="preserve"> 08/03  22:00:00</v>
      </c>
      <c r="C76">
        <f>'[5]IntHeatGain-50Rad-2XWall-TS6-Op'!B815</f>
        <v>20</v>
      </c>
      <c r="D76" s="3">
        <f>'[5]IntHeatGain-50Rad-2XWall-TS6-Op'!C815</f>
        <v>0</v>
      </c>
      <c r="E76" s="3">
        <f>'[5]IntHeatGain-50Rad-2XWall-TS6-Op'!D815</f>
        <v>0</v>
      </c>
      <c r="F76" s="3">
        <f>'[5]IntHeatGain-50Rad-2XWall-TS6-Op'!E815</f>
        <v>0</v>
      </c>
      <c r="G76">
        <f>'[5]IntHeatGain-50Rad-2XWall-TS6-Op'!F815</f>
        <v>9630653.7543910705</v>
      </c>
      <c r="H76">
        <f>'[5]IntHeatGain-50Rad-2XWall-TS6-Op'!G815</f>
        <v>19.999999999999801</v>
      </c>
      <c r="I76">
        <f>'[5]IntHeatGain-50Rad-2XWall-TS6-Op'!H815</f>
        <v>4860000</v>
      </c>
      <c r="J76">
        <f>'[5]IntHeatGain-50Rad-2XWall-TS6-Op'!I815</f>
        <v>4860000</v>
      </c>
      <c r="K76" s="3">
        <f>'[5]IntHeatGain-50Rad-2XWall-TS6-Op'!J815</f>
        <v>4860000</v>
      </c>
      <c r="L76">
        <f>'[5]IntHeatGain-50Rad-2XWall-TS6-Op'!K815</f>
        <v>4860000</v>
      </c>
      <c r="M76">
        <f>'[5]IntHeatGain-50Rad-2XWall-TS6-Op'!L815</f>
        <v>0</v>
      </c>
      <c r="N76" s="3">
        <f>'[5]IntHeatGain-50Rad-2XWall-TS6-Op'!M815</f>
        <v>27.978023397642001</v>
      </c>
      <c r="O76">
        <f>'[5]IntHeatGain-50Rad-2XWall-TS6-Op'!N815</f>
        <v>27.976816781759801</v>
      </c>
      <c r="P76">
        <f>'[5]IntHeatGain-50Rad-2XWall-TS6-Op'!O815</f>
        <v>3.0760000000000001</v>
      </c>
      <c r="Q76">
        <f>'[5]IntHeatGain-50Rad-2XWall-TS6-Op'!P815</f>
        <v>0</v>
      </c>
      <c r="R76" s="3">
        <f>'[5]IntHeatGain-50Rad-2XWall-TS6-Op'!Q815</f>
        <v>3.0760000000000001</v>
      </c>
      <c r="S76">
        <f>'[5]IntHeatGain-50Rad-2XWall-TS6-Op'!R815</f>
        <v>3.0760000000000001</v>
      </c>
      <c r="T76">
        <f>'[5]IntHeatGain-50Rad-2XWall-TS6-Op'!S815</f>
        <v>3.0760000000000001</v>
      </c>
      <c r="U76">
        <f>'[5]IntHeatGain-50Rad-2XWall-TS6-Op'!T815</f>
        <v>3.0760000000000001</v>
      </c>
      <c r="V76">
        <f>'[5]IntHeatGain-50Rad-2XWall-TS6-Op'!U815</f>
        <v>3.0760000000000001</v>
      </c>
      <c r="W76">
        <f>'[5]IntHeatGain-50Rad-2XWall-TS6-Op'!V815</f>
        <v>0</v>
      </c>
      <c r="Y76">
        <f t="shared" si="2"/>
        <v>2675.1815984419641</v>
      </c>
    </row>
    <row r="77" spans="1:25" x14ac:dyDescent="0.2">
      <c r="A77">
        <f t="shared" si="3"/>
        <v>71</v>
      </c>
      <c r="B77" t="str">
        <f>'[5]IntHeatGain-50Rad-2XWall-TS6-Op'!A816</f>
        <v xml:space="preserve"> 08/03  23:00:00</v>
      </c>
      <c r="C77">
        <f>'[5]IntHeatGain-50Rad-2XWall-TS6-Op'!B816</f>
        <v>20</v>
      </c>
      <c r="D77" s="3">
        <f>'[5]IntHeatGain-50Rad-2XWall-TS6-Op'!C816</f>
        <v>0</v>
      </c>
      <c r="E77" s="3">
        <f>'[5]IntHeatGain-50Rad-2XWall-TS6-Op'!D816</f>
        <v>0</v>
      </c>
      <c r="F77" s="3">
        <f>'[5]IntHeatGain-50Rad-2XWall-TS6-Op'!E816</f>
        <v>0</v>
      </c>
      <c r="G77">
        <f>'[5]IntHeatGain-50Rad-2XWall-TS6-Op'!F816</f>
        <v>9634863.1724877395</v>
      </c>
      <c r="H77">
        <f>'[5]IntHeatGain-50Rad-2XWall-TS6-Op'!G816</f>
        <v>20.000000000000099</v>
      </c>
      <c r="I77">
        <f>'[5]IntHeatGain-50Rad-2XWall-TS6-Op'!H816</f>
        <v>4860000</v>
      </c>
      <c r="J77">
        <f>'[5]IntHeatGain-50Rad-2XWall-TS6-Op'!I816</f>
        <v>4860000</v>
      </c>
      <c r="K77" s="3">
        <f>'[5]IntHeatGain-50Rad-2XWall-TS6-Op'!J816</f>
        <v>4860000</v>
      </c>
      <c r="L77">
        <f>'[5]IntHeatGain-50Rad-2XWall-TS6-Op'!K816</f>
        <v>4860000</v>
      </c>
      <c r="M77">
        <f>'[5]IntHeatGain-50Rad-2XWall-TS6-Op'!L816</f>
        <v>0</v>
      </c>
      <c r="N77" s="3">
        <f>'[5]IntHeatGain-50Rad-2XWall-TS6-Op'!M816</f>
        <v>27.985062859693802</v>
      </c>
      <c r="O77">
        <f>'[5]IntHeatGain-50Rad-2XWall-TS6-Op'!N816</f>
        <v>27.983913074483201</v>
      </c>
      <c r="P77">
        <f>'[5]IntHeatGain-50Rad-2XWall-TS6-Op'!O816</f>
        <v>3.0760000000000001</v>
      </c>
      <c r="Q77">
        <f>'[5]IntHeatGain-50Rad-2XWall-TS6-Op'!P816</f>
        <v>0</v>
      </c>
      <c r="R77" s="3">
        <f>'[5]IntHeatGain-50Rad-2XWall-TS6-Op'!Q816</f>
        <v>3.0760000000000001</v>
      </c>
      <c r="S77">
        <f>'[5]IntHeatGain-50Rad-2XWall-TS6-Op'!R816</f>
        <v>3.0760000000000001</v>
      </c>
      <c r="T77">
        <f>'[5]IntHeatGain-50Rad-2XWall-TS6-Op'!S816</f>
        <v>3.0760000000000001</v>
      </c>
      <c r="U77">
        <f>'[5]IntHeatGain-50Rad-2XWall-TS6-Op'!T816</f>
        <v>3.0760000000000001</v>
      </c>
      <c r="V77">
        <f>'[5]IntHeatGain-50Rad-2XWall-TS6-Op'!U816</f>
        <v>3.0760000000000001</v>
      </c>
      <c r="W77">
        <f>'[5]IntHeatGain-50Rad-2XWall-TS6-Op'!V816</f>
        <v>0</v>
      </c>
      <c r="Y77">
        <f t="shared" si="2"/>
        <v>2676.3508812465943</v>
      </c>
    </row>
    <row r="78" spans="1:25" x14ac:dyDescent="0.2">
      <c r="A78">
        <f t="shared" si="3"/>
        <v>72</v>
      </c>
      <c r="B78" t="str">
        <f>'[5]IntHeatGain-50Rad-2XWall-TS6-Op'!A817</f>
        <v xml:space="preserve"> 08/03  24:00:00</v>
      </c>
      <c r="C78">
        <f>'[5]IntHeatGain-50Rad-2XWall-TS6-Op'!B817</f>
        <v>20</v>
      </c>
      <c r="D78" s="3">
        <f>'[5]IntHeatGain-50Rad-2XWall-TS6-Op'!C817</f>
        <v>0</v>
      </c>
      <c r="E78" s="3">
        <f>'[5]IntHeatGain-50Rad-2XWall-TS6-Op'!D817</f>
        <v>0</v>
      </c>
      <c r="F78" s="3">
        <f>'[5]IntHeatGain-50Rad-2XWall-TS6-Op'!E817</f>
        <v>0</v>
      </c>
      <c r="G78">
        <f>'[5]IntHeatGain-50Rad-2XWall-TS6-Op'!F817</f>
        <v>9638874.3080037795</v>
      </c>
      <c r="H78">
        <f>'[5]IntHeatGain-50Rad-2XWall-TS6-Op'!G817</f>
        <v>20</v>
      </c>
      <c r="I78">
        <f>'[5]IntHeatGain-50Rad-2XWall-TS6-Op'!H817</f>
        <v>4860000</v>
      </c>
      <c r="J78">
        <f>'[5]IntHeatGain-50Rad-2XWall-TS6-Op'!I817</f>
        <v>4860000</v>
      </c>
      <c r="K78" s="3">
        <f>'[5]IntHeatGain-50Rad-2XWall-TS6-Op'!J817</f>
        <v>4860000</v>
      </c>
      <c r="L78">
        <f>'[5]IntHeatGain-50Rad-2XWall-TS6-Op'!K817</f>
        <v>4860000</v>
      </c>
      <c r="M78">
        <f>'[5]IntHeatGain-50Rad-2XWall-TS6-Op'!L817</f>
        <v>0</v>
      </c>
      <c r="N78" s="3">
        <f>'[5]IntHeatGain-50Rad-2XWall-TS6-Op'!M817</f>
        <v>27.991770731328302</v>
      </c>
      <c r="O78">
        <f>'[5]IntHeatGain-50Rad-2XWall-TS6-Op'!N817</f>
        <v>27.990675109674001</v>
      </c>
      <c r="P78">
        <f>'[5]IntHeatGain-50Rad-2XWall-TS6-Op'!O817</f>
        <v>3.0760000000000001</v>
      </c>
      <c r="Q78">
        <f>'[5]IntHeatGain-50Rad-2XWall-TS6-Op'!P817</f>
        <v>0</v>
      </c>
      <c r="R78" s="3">
        <f>'[5]IntHeatGain-50Rad-2XWall-TS6-Op'!Q817</f>
        <v>3.0760000000000001</v>
      </c>
      <c r="S78">
        <f>'[5]IntHeatGain-50Rad-2XWall-TS6-Op'!R817</f>
        <v>3.0760000000000001</v>
      </c>
      <c r="T78">
        <f>'[5]IntHeatGain-50Rad-2XWall-TS6-Op'!S817</f>
        <v>3.0760000000000001</v>
      </c>
      <c r="U78">
        <f>'[5]IntHeatGain-50Rad-2XWall-TS6-Op'!T817</f>
        <v>3.0760000000000001</v>
      </c>
      <c r="V78">
        <f>'[5]IntHeatGain-50Rad-2XWall-TS6-Op'!U817</f>
        <v>3.0760000000000001</v>
      </c>
      <c r="W78">
        <f>'[5]IntHeatGain-50Rad-2XWall-TS6-Op'!V817</f>
        <v>0</v>
      </c>
      <c r="Y78">
        <f t="shared" si="2"/>
        <v>2677.4650855566056</v>
      </c>
    </row>
    <row r="79" spans="1:25" x14ac:dyDescent="0.2">
      <c r="A79">
        <f t="shared" si="3"/>
        <v>73</v>
      </c>
      <c r="B79" t="str">
        <f>'[5]IntHeatGain-50Rad-2XWall-TS6-Op'!A818</f>
        <v xml:space="preserve"> 08/04  01:00:00</v>
      </c>
      <c r="C79">
        <f>'[5]IntHeatGain-50Rad-2XWall-TS6-Op'!B818</f>
        <v>20</v>
      </c>
      <c r="D79" s="3">
        <f>'[5]IntHeatGain-50Rad-2XWall-TS6-Op'!C818</f>
        <v>0</v>
      </c>
      <c r="E79" s="3">
        <f>'[5]IntHeatGain-50Rad-2XWall-TS6-Op'!D818</f>
        <v>0</v>
      </c>
      <c r="F79" s="3">
        <f>'[5]IntHeatGain-50Rad-2XWall-TS6-Op'!E818</f>
        <v>0</v>
      </c>
      <c r="G79">
        <f>'[5]IntHeatGain-50Rad-2XWall-TS6-Op'!F818</f>
        <v>9642696.4778768104</v>
      </c>
      <c r="H79">
        <f>'[5]IntHeatGain-50Rad-2XWall-TS6-Op'!G818</f>
        <v>20.000000000000099</v>
      </c>
      <c r="I79">
        <f>'[5]IntHeatGain-50Rad-2XWall-TS6-Op'!H818</f>
        <v>4860000</v>
      </c>
      <c r="J79">
        <f>'[5]IntHeatGain-50Rad-2XWall-TS6-Op'!I818</f>
        <v>4860000</v>
      </c>
      <c r="K79" s="3">
        <f>'[5]IntHeatGain-50Rad-2XWall-TS6-Op'!J818</f>
        <v>4860000</v>
      </c>
      <c r="L79">
        <f>'[5]IntHeatGain-50Rad-2XWall-TS6-Op'!K818</f>
        <v>4860000</v>
      </c>
      <c r="M79">
        <f>'[5]IntHeatGain-50Rad-2XWall-TS6-Op'!L818</f>
        <v>0</v>
      </c>
      <c r="N79" s="3">
        <f>'[5]IntHeatGain-50Rad-2XWall-TS6-Op'!M818</f>
        <v>27.9981625933762</v>
      </c>
      <c r="O79">
        <f>'[5]IntHeatGain-50Rad-2XWall-TS6-Op'!N818</f>
        <v>27.997118588610402</v>
      </c>
      <c r="P79">
        <f>'[5]IntHeatGain-50Rad-2XWall-TS6-Op'!O818</f>
        <v>3.0760000000000001</v>
      </c>
      <c r="Q79">
        <f>'[5]IntHeatGain-50Rad-2XWall-TS6-Op'!P818</f>
        <v>0</v>
      </c>
      <c r="R79" s="3">
        <f>'[5]IntHeatGain-50Rad-2XWall-TS6-Op'!Q818</f>
        <v>3.0760000000000001</v>
      </c>
      <c r="S79">
        <f>'[5]IntHeatGain-50Rad-2XWall-TS6-Op'!R818</f>
        <v>3.0760000000000001</v>
      </c>
      <c r="T79">
        <f>'[5]IntHeatGain-50Rad-2XWall-TS6-Op'!S818</f>
        <v>3.0760000000000001</v>
      </c>
      <c r="U79">
        <f>'[5]IntHeatGain-50Rad-2XWall-TS6-Op'!T818</f>
        <v>3.0760000000000001</v>
      </c>
      <c r="V79">
        <f>'[5]IntHeatGain-50Rad-2XWall-TS6-Op'!U818</f>
        <v>3.0760000000000001</v>
      </c>
      <c r="W79">
        <f>'[5]IntHeatGain-50Rad-2XWall-TS6-Op'!V818</f>
        <v>0</v>
      </c>
      <c r="Y79">
        <f t="shared" si="2"/>
        <v>2678.5267994102251</v>
      </c>
    </row>
    <row r="80" spans="1:25" x14ac:dyDescent="0.2">
      <c r="A80">
        <f t="shared" si="3"/>
        <v>74</v>
      </c>
      <c r="B80" t="str">
        <f>'[5]IntHeatGain-50Rad-2XWall-TS6-Op'!A819</f>
        <v xml:space="preserve"> 08/04  02:00:00</v>
      </c>
      <c r="C80">
        <f>'[5]IntHeatGain-50Rad-2XWall-TS6-Op'!B819</f>
        <v>20</v>
      </c>
      <c r="D80" s="3">
        <f>'[5]IntHeatGain-50Rad-2XWall-TS6-Op'!C819</f>
        <v>0</v>
      </c>
      <c r="E80" s="3">
        <f>'[5]IntHeatGain-50Rad-2XWall-TS6-Op'!D819</f>
        <v>0</v>
      </c>
      <c r="F80" s="3">
        <f>'[5]IntHeatGain-50Rad-2XWall-TS6-Op'!E819</f>
        <v>0</v>
      </c>
      <c r="G80">
        <f>'[5]IntHeatGain-50Rad-2XWall-TS6-Op'!F819</f>
        <v>9646338.5693649091</v>
      </c>
      <c r="H80">
        <f>'[5]IntHeatGain-50Rad-2XWall-TS6-Op'!G819</f>
        <v>20</v>
      </c>
      <c r="I80">
        <f>'[5]IntHeatGain-50Rad-2XWall-TS6-Op'!H819</f>
        <v>4860000</v>
      </c>
      <c r="J80">
        <f>'[5]IntHeatGain-50Rad-2XWall-TS6-Op'!I819</f>
        <v>4860000</v>
      </c>
      <c r="K80" s="3">
        <f>'[5]IntHeatGain-50Rad-2XWall-TS6-Op'!J819</f>
        <v>4860000</v>
      </c>
      <c r="L80">
        <f>'[5]IntHeatGain-50Rad-2XWall-TS6-Op'!K819</f>
        <v>4860000</v>
      </c>
      <c r="M80">
        <f>'[5]IntHeatGain-50Rad-2XWall-TS6-Op'!L819</f>
        <v>0</v>
      </c>
      <c r="N80" s="3">
        <f>'[5]IntHeatGain-50Rad-2XWall-TS6-Op'!M819</f>
        <v>28.0042533081097</v>
      </c>
      <c r="O80">
        <f>'[5]IntHeatGain-50Rad-2XWall-TS6-Op'!N819</f>
        <v>28.003258492449799</v>
      </c>
      <c r="P80">
        <f>'[5]IntHeatGain-50Rad-2XWall-TS6-Op'!O819</f>
        <v>3.0760000000000001</v>
      </c>
      <c r="Q80">
        <f>'[5]IntHeatGain-50Rad-2XWall-TS6-Op'!P819</f>
        <v>0</v>
      </c>
      <c r="R80" s="3">
        <f>'[5]IntHeatGain-50Rad-2XWall-TS6-Op'!Q819</f>
        <v>3.0760000000000001</v>
      </c>
      <c r="S80">
        <f>'[5]IntHeatGain-50Rad-2XWall-TS6-Op'!R819</f>
        <v>3.0760000000000001</v>
      </c>
      <c r="T80">
        <f>'[5]IntHeatGain-50Rad-2XWall-TS6-Op'!S819</f>
        <v>3.0760000000000001</v>
      </c>
      <c r="U80">
        <f>'[5]IntHeatGain-50Rad-2XWall-TS6-Op'!T819</f>
        <v>3.0760000000000001</v>
      </c>
      <c r="V80">
        <f>'[5]IntHeatGain-50Rad-2XWall-TS6-Op'!U819</f>
        <v>3.0760000000000001</v>
      </c>
      <c r="W80">
        <f>'[5]IntHeatGain-50Rad-2XWall-TS6-Op'!V819</f>
        <v>0</v>
      </c>
      <c r="Y80">
        <f t="shared" si="2"/>
        <v>2679.5384914902525</v>
      </c>
    </row>
    <row r="81" spans="1:25" x14ac:dyDescent="0.2">
      <c r="A81">
        <f t="shared" si="3"/>
        <v>75</v>
      </c>
      <c r="B81" t="str">
        <f>'[5]IntHeatGain-50Rad-2XWall-TS6-Op'!A820</f>
        <v xml:space="preserve"> 08/04  03:00:00</v>
      </c>
      <c r="C81">
        <f>'[5]IntHeatGain-50Rad-2XWall-TS6-Op'!B820</f>
        <v>20</v>
      </c>
      <c r="D81" s="3">
        <f>'[5]IntHeatGain-50Rad-2XWall-TS6-Op'!C820</f>
        <v>0</v>
      </c>
      <c r="E81" s="3">
        <f>'[5]IntHeatGain-50Rad-2XWall-TS6-Op'!D820</f>
        <v>0</v>
      </c>
      <c r="F81" s="3">
        <f>'[5]IntHeatGain-50Rad-2XWall-TS6-Op'!E820</f>
        <v>0</v>
      </c>
      <c r="G81">
        <f>'[5]IntHeatGain-50Rad-2XWall-TS6-Op'!F820</f>
        <v>9649809.0532736499</v>
      </c>
      <c r="H81">
        <f>'[5]IntHeatGain-50Rad-2XWall-TS6-Op'!G820</f>
        <v>20</v>
      </c>
      <c r="I81">
        <f>'[5]IntHeatGain-50Rad-2XWall-TS6-Op'!H820</f>
        <v>4860000</v>
      </c>
      <c r="J81">
        <f>'[5]IntHeatGain-50Rad-2XWall-TS6-Op'!I820</f>
        <v>4860000</v>
      </c>
      <c r="K81" s="3">
        <f>'[5]IntHeatGain-50Rad-2XWall-TS6-Op'!J820</f>
        <v>4860000</v>
      </c>
      <c r="L81">
        <f>'[5]IntHeatGain-50Rad-2XWall-TS6-Op'!K820</f>
        <v>4860000</v>
      </c>
      <c r="M81">
        <f>'[5]IntHeatGain-50Rad-2XWall-TS6-Op'!L820</f>
        <v>0</v>
      </c>
      <c r="N81" s="3">
        <f>'[5]IntHeatGain-50Rad-2XWall-TS6-Op'!M820</f>
        <v>28.0100570413607</v>
      </c>
      <c r="O81">
        <f>'[5]IntHeatGain-50Rad-2XWall-TS6-Op'!N820</f>
        <v>28.0091091007369</v>
      </c>
      <c r="P81">
        <f>'[5]IntHeatGain-50Rad-2XWall-TS6-Op'!O820</f>
        <v>3.0760000000000001</v>
      </c>
      <c r="Q81">
        <f>'[5]IntHeatGain-50Rad-2XWall-TS6-Op'!P820</f>
        <v>0</v>
      </c>
      <c r="R81" s="3">
        <f>'[5]IntHeatGain-50Rad-2XWall-TS6-Op'!Q820</f>
        <v>3.0760000000000001</v>
      </c>
      <c r="S81">
        <f>'[5]IntHeatGain-50Rad-2XWall-TS6-Op'!R820</f>
        <v>3.0760000000000001</v>
      </c>
      <c r="T81">
        <f>'[5]IntHeatGain-50Rad-2XWall-TS6-Op'!S820</f>
        <v>3.0760000000000001</v>
      </c>
      <c r="U81">
        <f>'[5]IntHeatGain-50Rad-2XWall-TS6-Op'!T820</f>
        <v>3.0760000000000001</v>
      </c>
      <c r="V81">
        <f>'[5]IntHeatGain-50Rad-2XWall-TS6-Op'!U820</f>
        <v>3.0760000000000001</v>
      </c>
      <c r="W81">
        <f>'[5]IntHeatGain-50Rad-2XWall-TS6-Op'!V820</f>
        <v>0</v>
      </c>
      <c r="Y81">
        <f t="shared" si="2"/>
        <v>2680.502514798236</v>
      </c>
    </row>
    <row r="82" spans="1:25" x14ac:dyDescent="0.2">
      <c r="A82">
        <f t="shared" si="3"/>
        <v>76</v>
      </c>
      <c r="B82" t="str">
        <f>'[5]IntHeatGain-50Rad-2XWall-TS6-Op'!A821</f>
        <v xml:space="preserve"> 08/04  04:00:00</v>
      </c>
      <c r="C82">
        <f>'[5]IntHeatGain-50Rad-2XWall-TS6-Op'!B821</f>
        <v>20</v>
      </c>
      <c r="D82" s="3">
        <f>'[5]IntHeatGain-50Rad-2XWall-TS6-Op'!C821</f>
        <v>0</v>
      </c>
      <c r="E82" s="3">
        <f>'[5]IntHeatGain-50Rad-2XWall-TS6-Op'!D821</f>
        <v>0</v>
      </c>
      <c r="F82" s="3">
        <f>'[5]IntHeatGain-50Rad-2XWall-TS6-Op'!E821</f>
        <v>0</v>
      </c>
      <c r="G82">
        <f>'[5]IntHeatGain-50Rad-2XWall-TS6-Op'!F821</f>
        <v>9653116.0031086691</v>
      </c>
      <c r="H82">
        <f>'[5]IntHeatGain-50Rad-2XWall-TS6-Op'!G821</f>
        <v>19.999999999999901</v>
      </c>
      <c r="I82">
        <f>'[5]IntHeatGain-50Rad-2XWall-TS6-Op'!H821</f>
        <v>4860000</v>
      </c>
      <c r="J82">
        <f>'[5]IntHeatGain-50Rad-2XWall-TS6-Op'!I821</f>
        <v>4860000</v>
      </c>
      <c r="K82" s="3">
        <f>'[5]IntHeatGain-50Rad-2XWall-TS6-Op'!J821</f>
        <v>4860000</v>
      </c>
      <c r="L82">
        <f>'[5]IntHeatGain-50Rad-2XWall-TS6-Op'!K821</f>
        <v>4860000</v>
      </c>
      <c r="M82">
        <f>'[5]IntHeatGain-50Rad-2XWall-TS6-Op'!L821</f>
        <v>0</v>
      </c>
      <c r="N82" s="3">
        <f>'[5]IntHeatGain-50Rad-2XWall-TS6-Op'!M821</f>
        <v>28.0155872945539</v>
      </c>
      <c r="O82">
        <f>'[5]IntHeatGain-50Rad-2XWall-TS6-Op'!N821</f>
        <v>28.0146840237303</v>
      </c>
      <c r="P82">
        <f>'[5]IntHeatGain-50Rad-2XWall-TS6-Op'!O821</f>
        <v>3.0760000000000001</v>
      </c>
      <c r="Q82">
        <f>'[5]IntHeatGain-50Rad-2XWall-TS6-Op'!P821</f>
        <v>0</v>
      </c>
      <c r="R82" s="3">
        <f>'[5]IntHeatGain-50Rad-2XWall-TS6-Op'!Q821</f>
        <v>3.0760000000000001</v>
      </c>
      <c r="S82">
        <f>'[5]IntHeatGain-50Rad-2XWall-TS6-Op'!R821</f>
        <v>3.0760000000000001</v>
      </c>
      <c r="T82">
        <f>'[5]IntHeatGain-50Rad-2XWall-TS6-Op'!S821</f>
        <v>3.0760000000000001</v>
      </c>
      <c r="U82">
        <f>'[5]IntHeatGain-50Rad-2XWall-TS6-Op'!T821</f>
        <v>3.0760000000000001</v>
      </c>
      <c r="V82">
        <f>'[5]IntHeatGain-50Rad-2XWall-TS6-Op'!U821</f>
        <v>3.0760000000000001</v>
      </c>
      <c r="W82">
        <f>'[5]IntHeatGain-50Rad-2XWall-TS6-Op'!V821</f>
        <v>0</v>
      </c>
      <c r="Y82">
        <f t="shared" si="2"/>
        <v>2681.4211119746301</v>
      </c>
    </row>
    <row r="83" spans="1:25" x14ac:dyDescent="0.2">
      <c r="A83">
        <f t="shared" si="3"/>
        <v>77</v>
      </c>
      <c r="B83" t="str">
        <f>'[5]IntHeatGain-50Rad-2XWall-TS6-Op'!A822</f>
        <v xml:space="preserve"> 08/04  05:00:00</v>
      </c>
      <c r="C83">
        <f>'[5]IntHeatGain-50Rad-2XWall-TS6-Op'!B822</f>
        <v>20</v>
      </c>
      <c r="D83" s="3">
        <f>'[5]IntHeatGain-50Rad-2XWall-TS6-Op'!C822</f>
        <v>0</v>
      </c>
      <c r="E83" s="3">
        <f>'[5]IntHeatGain-50Rad-2XWall-TS6-Op'!D822</f>
        <v>0</v>
      </c>
      <c r="F83" s="3">
        <f>'[5]IntHeatGain-50Rad-2XWall-TS6-Op'!E822</f>
        <v>0</v>
      </c>
      <c r="G83">
        <f>'[5]IntHeatGain-50Rad-2XWall-TS6-Op'!F822</f>
        <v>9656267.1131710894</v>
      </c>
      <c r="H83">
        <f>'[5]IntHeatGain-50Rad-2XWall-TS6-Op'!G822</f>
        <v>20</v>
      </c>
      <c r="I83">
        <f>'[5]IntHeatGain-50Rad-2XWall-TS6-Op'!H822</f>
        <v>4860000</v>
      </c>
      <c r="J83">
        <f>'[5]IntHeatGain-50Rad-2XWall-TS6-Op'!I822</f>
        <v>4860000</v>
      </c>
      <c r="K83" s="3">
        <f>'[5]IntHeatGain-50Rad-2XWall-TS6-Op'!J822</f>
        <v>4860000</v>
      </c>
      <c r="L83">
        <f>'[5]IntHeatGain-50Rad-2XWall-TS6-Op'!K822</f>
        <v>4860000</v>
      </c>
      <c r="M83">
        <f>'[5]IntHeatGain-50Rad-2XWall-TS6-Op'!L822</f>
        <v>0</v>
      </c>
      <c r="N83" s="3">
        <f>'[5]IntHeatGain-50Rad-2XWall-TS6-Op'!M822</f>
        <v>28.020856934964002</v>
      </c>
      <c r="O83">
        <f>'[5]IntHeatGain-50Rad-2XWall-TS6-Op'!N822</f>
        <v>28.019996231655</v>
      </c>
      <c r="P83">
        <f>'[5]IntHeatGain-50Rad-2XWall-TS6-Op'!O822</f>
        <v>3.0760000000000001</v>
      </c>
      <c r="Q83">
        <f>'[5]IntHeatGain-50Rad-2XWall-TS6-Op'!P822</f>
        <v>0</v>
      </c>
      <c r="R83" s="3">
        <f>'[5]IntHeatGain-50Rad-2XWall-TS6-Op'!Q822</f>
        <v>3.0760000000000001</v>
      </c>
      <c r="S83">
        <f>'[5]IntHeatGain-50Rad-2XWall-TS6-Op'!R822</f>
        <v>3.0760000000000001</v>
      </c>
      <c r="T83">
        <f>'[5]IntHeatGain-50Rad-2XWall-TS6-Op'!S822</f>
        <v>3.0760000000000001</v>
      </c>
      <c r="U83">
        <f>'[5]IntHeatGain-50Rad-2XWall-TS6-Op'!T822</f>
        <v>3.0760000000000001</v>
      </c>
      <c r="V83">
        <f>'[5]IntHeatGain-50Rad-2XWall-TS6-Op'!U822</f>
        <v>3.0760000000000001</v>
      </c>
      <c r="W83">
        <f>'[5]IntHeatGain-50Rad-2XWall-TS6-Op'!V822</f>
        <v>0</v>
      </c>
      <c r="Y83">
        <f t="shared" si="2"/>
        <v>2682.2964203253027</v>
      </c>
    </row>
    <row r="84" spans="1:25" x14ac:dyDescent="0.2">
      <c r="A84">
        <f t="shared" si="3"/>
        <v>78</v>
      </c>
      <c r="B84" t="str">
        <f>'[5]IntHeatGain-50Rad-2XWall-TS6-Op'!A823</f>
        <v xml:space="preserve"> 08/04  06:00:00</v>
      </c>
      <c r="C84">
        <f>'[5]IntHeatGain-50Rad-2XWall-TS6-Op'!B823</f>
        <v>20</v>
      </c>
      <c r="D84">
        <f>'[5]IntHeatGain-50Rad-2XWall-TS6-Op'!C823</f>
        <v>0</v>
      </c>
      <c r="E84">
        <f>'[5]IntHeatGain-50Rad-2XWall-TS6-Op'!D823</f>
        <v>9.8333333333333304</v>
      </c>
      <c r="F84" s="3">
        <f>'[5]IntHeatGain-50Rad-2XWall-TS6-Op'!E823</f>
        <v>0</v>
      </c>
      <c r="G84">
        <f>'[5]IntHeatGain-50Rad-2XWall-TS6-Op'!F823</f>
        <v>9659269.72517577</v>
      </c>
      <c r="H84">
        <f>'[5]IntHeatGain-50Rad-2XWall-TS6-Op'!G823</f>
        <v>20.000000000000099</v>
      </c>
      <c r="I84">
        <f>'[5]IntHeatGain-50Rad-2XWall-TS6-Op'!H823</f>
        <v>4860000</v>
      </c>
      <c r="J84">
        <f>'[5]IntHeatGain-50Rad-2XWall-TS6-Op'!I823</f>
        <v>4860000</v>
      </c>
      <c r="K84" s="3">
        <f>'[5]IntHeatGain-50Rad-2XWall-TS6-Op'!J823</f>
        <v>4860000</v>
      </c>
      <c r="L84">
        <f>'[5]IntHeatGain-50Rad-2XWall-TS6-Op'!K823</f>
        <v>4860000</v>
      </c>
      <c r="M84">
        <f>'[5]IntHeatGain-50Rad-2XWall-TS6-Op'!L823</f>
        <v>0</v>
      </c>
      <c r="N84" s="3">
        <f>'[5]IntHeatGain-50Rad-2XWall-TS6-Op'!M823</f>
        <v>28.025878240232601</v>
      </c>
      <c r="O84">
        <f>'[5]IntHeatGain-50Rad-2XWall-TS6-Op'!N823</f>
        <v>28.0250580972696</v>
      </c>
      <c r="P84">
        <f>'[5]IntHeatGain-50Rad-2XWall-TS6-Op'!O823</f>
        <v>3.0760000000000001</v>
      </c>
      <c r="Q84">
        <f>'[5]IntHeatGain-50Rad-2XWall-TS6-Op'!P823</f>
        <v>0</v>
      </c>
      <c r="R84" s="3">
        <f>'[5]IntHeatGain-50Rad-2XWall-TS6-Op'!Q823</f>
        <v>3.0760000000000001</v>
      </c>
      <c r="S84">
        <f>'[5]IntHeatGain-50Rad-2XWall-TS6-Op'!R823</f>
        <v>3.0760000000000001</v>
      </c>
      <c r="T84">
        <f>'[5]IntHeatGain-50Rad-2XWall-TS6-Op'!S823</f>
        <v>3.0760000000000001</v>
      </c>
      <c r="U84">
        <f>'[5]IntHeatGain-50Rad-2XWall-TS6-Op'!T823</f>
        <v>3.0760000000000001</v>
      </c>
      <c r="V84">
        <f>'[5]IntHeatGain-50Rad-2XWall-TS6-Op'!U823</f>
        <v>3.0760000000000001</v>
      </c>
      <c r="W84">
        <f>'[5]IntHeatGain-50Rad-2XWall-TS6-Op'!V823</f>
        <v>0</v>
      </c>
      <c r="Y84">
        <f t="shared" si="2"/>
        <v>2683.1304792154915</v>
      </c>
    </row>
    <row r="85" spans="1:25" x14ac:dyDescent="0.2">
      <c r="A85">
        <f t="shared" si="3"/>
        <v>79</v>
      </c>
      <c r="B85" t="str">
        <f>'[5]IntHeatGain-50Rad-2XWall-TS6-Op'!A824</f>
        <v xml:space="preserve"> 08/04  07:00:00</v>
      </c>
      <c r="C85">
        <f>'[5]IntHeatGain-50Rad-2XWall-TS6-Op'!B824</f>
        <v>20</v>
      </c>
      <c r="D85">
        <f>'[5]IntHeatGain-50Rad-2XWall-TS6-Op'!C824</f>
        <v>0</v>
      </c>
      <c r="E85">
        <f>'[5]IntHeatGain-50Rad-2XWall-TS6-Op'!D824</f>
        <v>181</v>
      </c>
      <c r="F85" s="3">
        <f>'[5]IntHeatGain-50Rad-2XWall-TS6-Op'!E824</f>
        <v>0</v>
      </c>
      <c r="G85">
        <f>'[5]IntHeatGain-50Rad-2XWall-TS6-Op'!F824</f>
        <v>9662130.8482348397</v>
      </c>
      <c r="H85">
        <f>'[5]IntHeatGain-50Rad-2XWall-TS6-Op'!G824</f>
        <v>20</v>
      </c>
      <c r="I85">
        <f>'[5]IntHeatGain-50Rad-2XWall-TS6-Op'!H824</f>
        <v>4860000</v>
      </c>
      <c r="J85">
        <f>'[5]IntHeatGain-50Rad-2XWall-TS6-Op'!I824</f>
        <v>4860000</v>
      </c>
      <c r="K85" s="3">
        <f>'[5]IntHeatGain-50Rad-2XWall-TS6-Op'!J824</f>
        <v>4860000</v>
      </c>
      <c r="L85">
        <f>'[5]IntHeatGain-50Rad-2XWall-TS6-Op'!K824</f>
        <v>4860000</v>
      </c>
      <c r="M85">
        <f>'[5]IntHeatGain-50Rad-2XWall-TS6-Op'!L824</f>
        <v>0</v>
      </c>
      <c r="N85" s="3">
        <f>'[5]IntHeatGain-50Rad-2XWall-TS6-Op'!M824</f>
        <v>28.030662931782199</v>
      </c>
      <c r="O85">
        <f>'[5]IntHeatGain-50Rad-2XWall-TS6-Op'!N824</f>
        <v>28.0298814338204</v>
      </c>
      <c r="P85">
        <f>'[5]IntHeatGain-50Rad-2XWall-TS6-Op'!O824</f>
        <v>3.0760000000000001</v>
      </c>
      <c r="Q85">
        <f>'[5]IntHeatGain-50Rad-2XWall-TS6-Op'!P824</f>
        <v>0</v>
      </c>
      <c r="R85" s="3">
        <f>'[5]IntHeatGain-50Rad-2XWall-TS6-Op'!Q824</f>
        <v>3.0760000000000001</v>
      </c>
      <c r="S85">
        <f>'[5]IntHeatGain-50Rad-2XWall-TS6-Op'!R824</f>
        <v>3.0760000000000001</v>
      </c>
      <c r="T85">
        <f>'[5]IntHeatGain-50Rad-2XWall-TS6-Op'!S824</f>
        <v>3.0760000000000001</v>
      </c>
      <c r="U85">
        <f>'[5]IntHeatGain-50Rad-2XWall-TS6-Op'!T824</f>
        <v>3.0760000000000001</v>
      </c>
      <c r="V85">
        <f>'[5]IntHeatGain-50Rad-2XWall-TS6-Op'!U824</f>
        <v>3.0760000000000001</v>
      </c>
      <c r="W85">
        <f>'[5]IntHeatGain-50Rad-2XWall-TS6-Op'!V824</f>
        <v>0</v>
      </c>
      <c r="Y85">
        <f t="shared" si="2"/>
        <v>2683.925235620789</v>
      </c>
    </row>
    <row r="86" spans="1:25" x14ac:dyDescent="0.2">
      <c r="A86">
        <f t="shared" si="3"/>
        <v>80</v>
      </c>
      <c r="B86" t="str">
        <f>'[5]IntHeatGain-50Rad-2XWall-TS6-Op'!A825</f>
        <v xml:space="preserve"> 08/04  08:00:00</v>
      </c>
      <c r="C86">
        <f>'[5]IntHeatGain-50Rad-2XWall-TS6-Op'!B825</f>
        <v>20</v>
      </c>
      <c r="D86">
        <f>'[5]IntHeatGain-50Rad-2XWall-TS6-Op'!C825</f>
        <v>0</v>
      </c>
      <c r="E86">
        <f>'[5]IntHeatGain-50Rad-2XWall-TS6-Op'!D825</f>
        <v>551.08333333333303</v>
      </c>
      <c r="F86" s="3">
        <f>'[5]IntHeatGain-50Rad-2XWall-TS6-Op'!E825</f>
        <v>0</v>
      </c>
      <c r="G86">
        <f>'[5]IntHeatGain-50Rad-2XWall-TS6-Op'!F825</f>
        <v>9664857.1627415307</v>
      </c>
      <c r="H86">
        <f>'[5]IntHeatGain-50Rad-2XWall-TS6-Op'!G825</f>
        <v>19.999999999999801</v>
      </c>
      <c r="I86">
        <f>'[5]IntHeatGain-50Rad-2XWall-TS6-Op'!H825</f>
        <v>4860000</v>
      </c>
      <c r="J86">
        <f>'[5]IntHeatGain-50Rad-2XWall-TS6-Op'!I825</f>
        <v>4860000</v>
      </c>
      <c r="K86" s="3">
        <f>'[5]IntHeatGain-50Rad-2XWall-TS6-Op'!J825</f>
        <v>4860000</v>
      </c>
      <c r="L86">
        <f>'[5]IntHeatGain-50Rad-2XWall-TS6-Op'!K825</f>
        <v>4860000</v>
      </c>
      <c r="M86">
        <f>'[5]IntHeatGain-50Rad-2XWall-TS6-Op'!L825</f>
        <v>0</v>
      </c>
      <c r="N86" s="3">
        <f>'[5]IntHeatGain-50Rad-2XWall-TS6-Op'!M825</f>
        <v>28.035222181319799</v>
      </c>
      <c r="O86">
        <f>'[5]IntHeatGain-50Rad-2XWall-TS6-Op'!N825</f>
        <v>28.034477504280801</v>
      </c>
      <c r="P86">
        <f>'[5]IntHeatGain-50Rad-2XWall-TS6-Op'!O825</f>
        <v>3.0760000000000001</v>
      </c>
      <c r="Q86">
        <f>'[5]IntHeatGain-50Rad-2XWall-TS6-Op'!P825</f>
        <v>0</v>
      </c>
      <c r="R86" s="3">
        <f>'[5]IntHeatGain-50Rad-2XWall-TS6-Op'!Q825</f>
        <v>3.0760000000000001</v>
      </c>
      <c r="S86">
        <f>'[5]IntHeatGain-50Rad-2XWall-TS6-Op'!R825</f>
        <v>3.0760000000000001</v>
      </c>
      <c r="T86">
        <f>'[5]IntHeatGain-50Rad-2XWall-TS6-Op'!S825</f>
        <v>3.0760000000000001</v>
      </c>
      <c r="U86">
        <f>'[5]IntHeatGain-50Rad-2XWall-TS6-Op'!T825</f>
        <v>3.0760000000000001</v>
      </c>
      <c r="V86">
        <f>'[5]IntHeatGain-50Rad-2XWall-TS6-Op'!U825</f>
        <v>3.0760000000000001</v>
      </c>
      <c r="W86">
        <f>'[5]IntHeatGain-50Rad-2XWall-TS6-Op'!V825</f>
        <v>0</v>
      </c>
      <c r="Y86">
        <f t="shared" si="2"/>
        <v>2684.6825452059807</v>
      </c>
    </row>
    <row r="87" spans="1:25" x14ac:dyDescent="0.2">
      <c r="A87">
        <f t="shared" si="3"/>
        <v>81</v>
      </c>
      <c r="B87" t="str">
        <f>'[5]IntHeatGain-50Rad-2XWall-TS6-Op'!A826</f>
        <v xml:space="preserve"> 08/04  09:00:00</v>
      </c>
      <c r="C87">
        <f>'[5]IntHeatGain-50Rad-2XWall-TS6-Op'!B826</f>
        <v>20</v>
      </c>
      <c r="D87">
        <f>'[5]IntHeatGain-50Rad-2XWall-TS6-Op'!C826</f>
        <v>0</v>
      </c>
      <c r="E87">
        <f>'[5]IntHeatGain-50Rad-2XWall-TS6-Op'!D826</f>
        <v>747.91666666666697</v>
      </c>
      <c r="F87" s="3">
        <f>'[5]IntHeatGain-50Rad-2XWall-TS6-Op'!E826</f>
        <v>0</v>
      </c>
      <c r="G87">
        <f>'[5]IntHeatGain-50Rad-2XWall-TS6-Op'!F826</f>
        <v>9667455.0295023602</v>
      </c>
      <c r="H87">
        <f>'[5]IntHeatGain-50Rad-2XWall-TS6-Op'!G826</f>
        <v>20.000000000000298</v>
      </c>
      <c r="I87">
        <f>'[5]IntHeatGain-50Rad-2XWall-TS6-Op'!H826</f>
        <v>4860000</v>
      </c>
      <c r="J87">
        <f>'[5]IntHeatGain-50Rad-2XWall-TS6-Op'!I826</f>
        <v>4860000</v>
      </c>
      <c r="K87" s="3">
        <f>'[5]IntHeatGain-50Rad-2XWall-TS6-Op'!J826</f>
        <v>4860000</v>
      </c>
      <c r="L87">
        <f>'[5]IntHeatGain-50Rad-2XWall-TS6-Op'!K826</f>
        <v>4860000</v>
      </c>
      <c r="M87">
        <f>'[5]IntHeatGain-50Rad-2XWall-TS6-Op'!L826</f>
        <v>0</v>
      </c>
      <c r="N87" s="3">
        <f>'[5]IntHeatGain-50Rad-2XWall-TS6-Op'!M826</f>
        <v>28.0395666261001</v>
      </c>
      <c r="O87">
        <f>'[5]IntHeatGain-50Rad-2XWall-TS6-Op'!N826</f>
        <v>28.038857032827298</v>
      </c>
      <c r="P87">
        <f>'[5]IntHeatGain-50Rad-2XWall-TS6-Op'!O826</f>
        <v>3.0760000000000001</v>
      </c>
      <c r="Q87">
        <f>'[5]IntHeatGain-50Rad-2XWall-TS6-Op'!P826</f>
        <v>0</v>
      </c>
      <c r="R87" s="3">
        <f>'[5]IntHeatGain-50Rad-2XWall-TS6-Op'!Q826</f>
        <v>3.0760000000000001</v>
      </c>
      <c r="S87">
        <f>'[5]IntHeatGain-50Rad-2XWall-TS6-Op'!R826</f>
        <v>3.0760000000000001</v>
      </c>
      <c r="T87">
        <f>'[5]IntHeatGain-50Rad-2XWall-TS6-Op'!S826</f>
        <v>3.0760000000000001</v>
      </c>
      <c r="U87">
        <f>'[5]IntHeatGain-50Rad-2XWall-TS6-Op'!T826</f>
        <v>3.0760000000000001</v>
      </c>
      <c r="V87">
        <f>'[5]IntHeatGain-50Rad-2XWall-TS6-Op'!U826</f>
        <v>3.0760000000000001</v>
      </c>
      <c r="W87">
        <f>'[5]IntHeatGain-50Rad-2XWall-TS6-Op'!V826</f>
        <v>0</v>
      </c>
      <c r="Y87">
        <f t="shared" si="2"/>
        <v>2685.4041748617669</v>
      </c>
    </row>
    <row r="88" spans="1:25" x14ac:dyDescent="0.2">
      <c r="A88">
        <f t="shared" si="3"/>
        <v>82</v>
      </c>
      <c r="B88" t="str">
        <f>'[5]IntHeatGain-50Rad-2XWall-TS6-Op'!A827</f>
        <v xml:space="preserve"> 08/04  10:00:00</v>
      </c>
      <c r="C88">
        <f>'[5]IntHeatGain-50Rad-2XWall-TS6-Op'!B827</f>
        <v>20</v>
      </c>
      <c r="D88">
        <f>'[5]IntHeatGain-50Rad-2XWall-TS6-Op'!C827</f>
        <v>0</v>
      </c>
      <c r="E88">
        <f>'[5]IntHeatGain-50Rad-2XWall-TS6-Op'!D827</f>
        <v>835.08333333333303</v>
      </c>
      <c r="F88" s="3">
        <f>'[5]IntHeatGain-50Rad-2XWall-TS6-Op'!E827</f>
        <v>0</v>
      </c>
      <c r="G88">
        <f>'[5]IntHeatGain-50Rad-2XWall-TS6-Op'!F827</f>
        <v>9669930.5087051205</v>
      </c>
      <c r="H88">
        <f>'[5]IntHeatGain-50Rad-2XWall-TS6-Op'!G827</f>
        <v>20.000000000000199</v>
      </c>
      <c r="I88">
        <f>'[5]IntHeatGain-50Rad-2XWall-TS6-Op'!H827</f>
        <v>4860000</v>
      </c>
      <c r="J88">
        <f>'[5]IntHeatGain-50Rad-2XWall-TS6-Op'!I827</f>
        <v>4860000</v>
      </c>
      <c r="K88" s="3">
        <f>'[5]IntHeatGain-50Rad-2XWall-TS6-Op'!J827</f>
        <v>4860000</v>
      </c>
      <c r="L88">
        <f>'[5]IntHeatGain-50Rad-2XWall-TS6-Op'!K827</f>
        <v>4860000</v>
      </c>
      <c r="M88">
        <f>'[5]IntHeatGain-50Rad-2XWall-TS6-Op'!L827</f>
        <v>0</v>
      </c>
      <c r="N88" s="3">
        <f>'[5]IntHeatGain-50Rad-2XWall-TS6-Op'!M827</f>
        <v>28.043706400650599</v>
      </c>
      <c r="O88">
        <f>'[5]IntHeatGain-50Rad-2XWall-TS6-Op'!N827</f>
        <v>28.043030235988098</v>
      </c>
      <c r="P88">
        <f>'[5]IntHeatGain-50Rad-2XWall-TS6-Op'!O827</f>
        <v>3.0760000000000001</v>
      </c>
      <c r="Q88">
        <f>'[5]IntHeatGain-50Rad-2XWall-TS6-Op'!P827</f>
        <v>0</v>
      </c>
      <c r="R88" s="3">
        <f>'[5]IntHeatGain-50Rad-2XWall-TS6-Op'!Q827</f>
        <v>3.0760000000000001</v>
      </c>
      <c r="S88">
        <f>'[5]IntHeatGain-50Rad-2XWall-TS6-Op'!R827</f>
        <v>3.0760000000000001</v>
      </c>
      <c r="T88">
        <f>'[5]IntHeatGain-50Rad-2XWall-TS6-Op'!S827</f>
        <v>3.0760000000000001</v>
      </c>
      <c r="U88">
        <f>'[5]IntHeatGain-50Rad-2XWall-TS6-Op'!T827</f>
        <v>3.0760000000000001</v>
      </c>
      <c r="V88">
        <f>'[5]IntHeatGain-50Rad-2XWall-TS6-Op'!U827</f>
        <v>3.0760000000000001</v>
      </c>
      <c r="W88">
        <f>'[5]IntHeatGain-50Rad-2XWall-TS6-Op'!V827</f>
        <v>0</v>
      </c>
      <c r="Y88">
        <f t="shared" si="2"/>
        <v>2686.0918079736448</v>
      </c>
    </row>
    <row r="89" spans="1:25" x14ac:dyDescent="0.2">
      <c r="A89">
        <f t="shared" si="3"/>
        <v>83</v>
      </c>
      <c r="B89" t="str">
        <f>'[5]IntHeatGain-50Rad-2XWall-TS6-Op'!A828</f>
        <v xml:space="preserve"> 08/04  11:00:00</v>
      </c>
      <c r="C89">
        <f>'[5]IntHeatGain-50Rad-2XWall-TS6-Op'!B828</f>
        <v>20</v>
      </c>
      <c r="D89">
        <f>'[5]IntHeatGain-50Rad-2XWall-TS6-Op'!C828</f>
        <v>0</v>
      </c>
      <c r="E89">
        <f>'[5]IntHeatGain-50Rad-2XWall-TS6-Op'!D828</f>
        <v>878.08333333333303</v>
      </c>
      <c r="F89" s="3">
        <f>'[5]IntHeatGain-50Rad-2XWall-TS6-Op'!E828</f>
        <v>0</v>
      </c>
      <c r="G89">
        <f>'[5]IntHeatGain-50Rad-2XWall-TS6-Op'!F828</f>
        <v>9672289.3703142293</v>
      </c>
      <c r="H89">
        <f>'[5]IntHeatGain-50Rad-2XWall-TS6-Op'!G828</f>
        <v>20</v>
      </c>
      <c r="I89">
        <f>'[5]IntHeatGain-50Rad-2XWall-TS6-Op'!H828</f>
        <v>4860000</v>
      </c>
      <c r="J89">
        <f>'[5]IntHeatGain-50Rad-2XWall-TS6-Op'!I828</f>
        <v>4860000</v>
      </c>
      <c r="K89" s="3">
        <f>'[5]IntHeatGain-50Rad-2XWall-TS6-Op'!J828</f>
        <v>4860000</v>
      </c>
      <c r="L89">
        <f>'[5]IntHeatGain-50Rad-2XWall-TS6-Op'!K828</f>
        <v>4860000</v>
      </c>
      <c r="M89">
        <f>'[5]IntHeatGain-50Rad-2XWall-TS6-Op'!L828</f>
        <v>0</v>
      </c>
      <c r="N89" s="3">
        <f>'[5]IntHeatGain-50Rad-2XWall-TS6-Op'!M828</f>
        <v>28.047651154153201</v>
      </c>
      <c r="O89">
        <f>'[5]IntHeatGain-50Rad-2XWall-TS6-Op'!N828</f>
        <v>28.047006843235</v>
      </c>
      <c r="P89">
        <f>'[5]IntHeatGain-50Rad-2XWall-TS6-Op'!O828</f>
        <v>3.0760000000000001</v>
      </c>
      <c r="Q89">
        <f>'[5]IntHeatGain-50Rad-2XWall-TS6-Op'!P828</f>
        <v>0</v>
      </c>
      <c r="R89" s="3">
        <f>'[5]IntHeatGain-50Rad-2XWall-TS6-Op'!Q828</f>
        <v>3.0760000000000001</v>
      </c>
      <c r="S89">
        <f>'[5]IntHeatGain-50Rad-2XWall-TS6-Op'!R828</f>
        <v>3.0760000000000001</v>
      </c>
      <c r="T89">
        <f>'[5]IntHeatGain-50Rad-2XWall-TS6-Op'!S828</f>
        <v>3.0760000000000001</v>
      </c>
      <c r="U89">
        <f>'[5]IntHeatGain-50Rad-2XWall-TS6-Op'!T828</f>
        <v>3.0760000000000001</v>
      </c>
      <c r="V89">
        <f>'[5]IntHeatGain-50Rad-2XWall-TS6-Op'!U828</f>
        <v>3.0760000000000001</v>
      </c>
      <c r="W89">
        <f>'[5]IntHeatGain-50Rad-2XWall-TS6-Op'!V828</f>
        <v>0</v>
      </c>
      <c r="Y89">
        <f t="shared" si="2"/>
        <v>2686.7470473095082</v>
      </c>
    </row>
    <row r="90" spans="1:25" x14ac:dyDescent="0.2">
      <c r="A90">
        <f t="shared" si="3"/>
        <v>84</v>
      </c>
      <c r="B90" t="str">
        <f>'[5]IntHeatGain-50Rad-2XWall-TS6-Op'!A829</f>
        <v xml:space="preserve"> 08/04  12:00:00</v>
      </c>
      <c r="C90">
        <f>'[5]IntHeatGain-50Rad-2XWall-TS6-Op'!B829</f>
        <v>20</v>
      </c>
      <c r="D90">
        <f>'[5]IntHeatGain-50Rad-2XWall-TS6-Op'!C829</f>
        <v>0</v>
      </c>
      <c r="E90">
        <f>'[5]IntHeatGain-50Rad-2XWall-TS6-Op'!D829</f>
        <v>899.5</v>
      </c>
      <c r="F90" s="3">
        <f>'[5]IntHeatGain-50Rad-2XWall-TS6-Op'!E829</f>
        <v>0</v>
      </c>
      <c r="G90">
        <f>'[5]IntHeatGain-50Rad-2XWall-TS6-Op'!F829</f>
        <v>9674537.1018155403</v>
      </c>
      <c r="H90">
        <f>'[5]IntHeatGain-50Rad-2XWall-TS6-Op'!G829</f>
        <v>20.000000000000199</v>
      </c>
      <c r="I90">
        <f>'[5]IntHeatGain-50Rad-2XWall-TS6-Op'!H829</f>
        <v>4860000</v>
      </c>
      <c r="J90">
        <f>'[5]IntHeatGain-50Rad-2XWall-TS6-Op'!I829</f>
        <v>4860000</v>
      </c>
      <c r="K90" s="3">
        <f>'[5]IntHeatGain-50Rad-2XWall-TS6-Op'!J829</f>
        <v>4860000</v>
      </c>
      <c r="L90">
        <f>'[5]IntHeatGain-50Rad-2XWall-TS6-Op'!K829</f>
        <v>4860000</v>
      </c>
      <c r="M90">
        <f>'[5]IntHeatGain-50Rad-2XWall-TS6-Op'!L829</f>
        <v>0</v>
      </c>
      <c r="N90" s="3">
        <f>'[5]IntHeatGain-50Rad-2XWall-TS6-Op'!M829</f>
        <v>28.051410063399899</v>
      </c>
      <c r="O90">
        <f>'[5]IntHeatGain-50Rad-2XWall-TS6-Op'!N829</f>
        <v>28.050796108508202</v>
      </c>
      <c r="P90">
        <f>'[5]IntHeatGain-50Rad-2XWall-TS6-Op'!O829</f>
        <v>3.0760000000000001</v>
      </c>
      <c r="Q90">
        <f>'[5]IntHeatGain-50Rad-2XWall-TS6-Op'!P829</f>
        <v>0</v>
      </c>
      <c r="R90" s="3">
        <f>'[5]IntHeatGain-50Rad-2XWall-TS6-Op'!Q829</f>
        <v>3.0760000000000001</v>
      </c>
      <c r="S90">
        <f>'[5]IntHeatGain-50Rad-2XWall-TS6-Op'!R829</f>
        <v>3.0760000000000001</v>
      </c>
      <c r="T90">
        <f>'[5]IntHeatGain-50Rad-2XWall-TS6-Op'!S829</f>
        <v>3.0760000000000001</v>
      </c>
      <c r="U90">
        <f>'[5]IntHeatGain-50Rad-2XWall-TS6-Op'!T829</f>
        <v>3.0760000000000001</v>
      </c>
      <c r="V90">
        <f>'[5]IntHeatGain-50Rad-2XWall-TS6-Op'!U829</f>
        <v>3.0760000000000001</v>
      </c>
      <c r="W90">
        <f>'[5]IntHeatGain-50Rad-2XWall-TS6-Op'!V829</f>
        <v>0</v>
      </c>
      <c r="Y90">
        <f t="shared" si="2"/>
        <v>2687.3714171709835</v>
      </c>
    </row>
    <row r="91" spans="1:25" x14ac:dyDescent="0.2">
      <c r="A91">
        <f t="shared" si="3"/>
        <v>85</v>
      </c>
      <c r="B91" t="str">
        <f>'[5]IntHeatGain-50Rad-2XWall-TS6-Op'!A830</f>
        <v xml:space="preserve"> 08/04  13:00:00</v>
      </c>
      <c r="C91">
        <f>'[5]IntHeatGain-50Rad-2XWall-TS6-Op'!B830</f>
        <v>20</v>
      </c>
      <c r="D91">
        <f>'[5]IntHeatGain-50Rad-2XWall-TS6-Op'!C830</f>
        <v>0</v>
      </c>
      <c r="E91">
        <f>'[5]IntHeatGain-50Rad-2XWall-TS6-Op'!D830</f>
        <v>907</v>
      </c>
      <c r="F91" s="3">
        <f>'[5]IntHeatGain-50Rad-2XWall-TS6-Op'!E830</f>
        <v>0</v>
      </c>
      <c r="G91">
        <f>'[5]IntHeatGain-50Rad-2XWall-TS6-Op'!F830</f>
        <v>9676678.9269893393</v>
      </c>
      <c r="H91">
        <f>'[5]IntHeatGain-50Rad-2XWall-TS6-Op'!G830</f>
        <v>19.999999999999901</v>
      </c>
      <c r="I91">
        <f>'[5]IntHeatGain-50Rad-2XWall-TS6-Op'!H830</f>
        <v>4860000</v>
      </c>
      <c r="J91">
        <f>'[5]IntHeatGain-50Rad-2XWall-TS6-Op'!I830</f>
        <v>4860000</v>
      </c>
      <c r="K91" s="3">
        <f>'[5]IntHeatGain-50Rad-2XWall-TS6-Op'!J830</f>
        <v>4860000</v>
      </c>
      <c r="L91">
        <f>'[5]IntHeatGain-50Rad-2XWall-TS6-Op'!K830</f>
        <v>4860000</v>
      </c>
      <c r="M91">
        <f>'[5]IntHeatGain-50Rad-2XWall-TS6-Op'!L830</f>
        <v>0</v>
      </c>
      <c r="N91" s="3">
        <f>'[5]IntHeatGain-50Rad-2XWall-TS6-Op'!M830</f>
        <v>28.054991864182298</v>
      </c>
      <c r="O91">
        <f>'[5]IntHeatGain-50Rad-2XWall-TS6-Op'!N830</f>
        <v>28.0544068379827</v>
      </c>
      <c r="P91">
        <f>'[5]IntHeatGain-50Rad-2XWall-TS6-Op'!O830</f>
        <v>3.0760000000000001</v>
      </c>
      <c r="Q91">
        <f>'[5]IntHeatGain-50Rad-2XWall-TS6-Op'!P830</f>
        <v>0</v>
      </c>
      <c r="R91" s="3">
        <f>'[5]IntHeatGain-50Rad-2XWall-TS6-Op'!Q830</f>
        <v>3.0760000000000001</v>
      </c>
      <c r="S91">
        <f>'[5]IntHeatGain-50Rad-2XWall-TS6-Op'!R830</f>
        <v>3.0760000000000001</v>
      </c>
      <c r="T91">
        <f>'[5]IntHeatGain-50Rad-2XWall-TS6-Op'!S830</f>
        <v>3.0760000000000001</v>
      </c>
      <c r="U91">
        <f>'[5]IntHeatGain-50Rad-2XWall-TS6-Op'!T830</f>
        <v>3.0760000000000001</v>
      </c>
      <c r="V91">
        <f>'[5]IntHeatGain-50Rad-2XWall-TS6-Op'!U830</f>
        <v>3.0760000000000001</v>
      </c>
      <c r="W91">
        <f>'[5]IntHeatGain-50Rad-2XWall-TS6-Op'!V830</f>
        <v>0</v>
      </c>
      <c r="Y91">
        <f t="shared" si="2"/>
        <v>2687.9663686081499</v>
      </c>
    </row>
    <row r="92" spans="1:25" x14ac:dyDescent="0.2">
      <c r="A92">
        <f t="shared" si="3"/>
        <v>86</v>
      </c>
      <c r="B92" t="str">
        <f>'[5]IntHeatGain-50Rad-2XWall-TS6-Op'!A831</f>
        <v xml:space="preserve"> 08/04  14:00:00</v>
      </c>
      <c r="C92">
        <f>'[5]IntHeatGain-50Rad-2XWall-TS6-Op'!B831</f>
        <v>20</v>
      </c>
      <c r="D92">
        <f>'[5]IntHeatGain-50Rad-2XWall-TS6-Op'!C831</f>
        <v>0</v>
      </c>
      <c r="E92">
        <f>'[5]IntHeatGain-50Rad-2XWall-TS6-Op'!D831</f>
        <v>903.66666666666697</v>
      </c>
      <c r="F92" s="3">
        <f>'[5]IntHeatGain-50Rad-2XWall-TS6-Op'!E831</f>
        <v>0</v>
      </c>
      <c r="G92">
        <f>'[5]IntHeatGain-50Rad-2XWall-TS6-Op'!F831</f>
        <v>9678719.8344812393</v>
      </c>
      <c r="H92">
        <f>'[5]IntHeatGain-50Rad-2XWall-TS6-Op'!G831</f>
        <v>20.000000000000099</v>
      </c>
      <c r="I92">
        <f>'[5]IntHeatGain-50Rad-2XWall-TS6-Op'!H831</f>
        <v>4860000</v>
      </c>
      <c r="J92">
        <f>'[5]IntHeatGain-50Rad-2XWall-TS6-Op'!I831</f>
        <v>4860000</v>
      </c>
      <c r="K92" s="3">
        <f>'[5]IntHeatGain-50Rad-2XWall-TS6-Op'!J831</f>
        <v>4860000</v>
      </c>
      <c r="L92">
        <f>'[5]IntHeatGain-50Rad-2XWall-TS6-Op'!K831</f>
        <v>4860000</v>
      </c>
      <c r="M92">
        <f>'[5]IntHeatGain-50Rad-2XWall-TS6-Op'!L831</f>
        <v>0</v>
      </c>
      <c r="N92" s="3">
        <f>'[5]IntHeatGain-50Rad-2XWall-TS6-Op'!M831</f>
        <v>28.058404899074599</v>
      </c>
      <c r="O92">
        <f>'[5]IntHeatGain-50Rad-2XWall-TS6-Op'!N831</f>
        <v>28.057847436775099</v>
      </c>
      <c r="P92">
        <f>'[5]IntHeatGain-50Rad-2XWall-TS6-Op'!O831</f>
        <v>3.0760000000000001</v>
      </c>
      <c r="Q92">
        <f>'[5]IntHeatGain-50Rad-2XWall-TS6-Op'!P831</f>
        <v>0</v>
      </c>
      <c r="R92" s="3">
        <f>'[5]IntHeatGain-50Rad-2XWall-TS6-Op'!Q831</f>
        <v>3.0760000000000001</v>
      </c>
      <c r="S92">
        <f>'[5]IntHeatGain-50Rad-2XWall-TS6-Op'!R831</f>
        <v>3.0760000000000001</v>
      </c>
      <c r="T92">
        <f>'[5]IntHeatGain-50Rad-2XWall-TS6-Op'!S831</f>
        <v>3.0760000000000001</v>
      </c>
      <c r="U92">
        <f>'[5]IntHeatGain-50Rad-2XWall-TS6-Op'!T831</f>
        <v>3.0760000000000001</v>
      </c>
      <c r="V92">
        <f>'[5]IntHeatGain-50Rad-2XWall-TS6-Op'!U831</f>
        <v>3.0760000000000001</v>
      </c>
      <c r="W92">
        <f>'[5]IntHeatGain-50Rad-2XWall-TS6-Op'!V831</f>
        <v>0</v>
      </c>
      <c r="Y92">
        <f t="shared" si="2"/>
        <v>2688.5332873559</v>
      </c>
    </row>
    <row r="93" spans="1:25" x14ac:dyDescent="0.2">
      <c r="A93">
        <f t="shared" si="3"/>
        <v>87</v>
      </c>
      <c r="B93" t="str">
        <f>'[5]IntHeatGain-50Rad-2XWall-TS6-Op'!A832</f>
        <v xml:space="preserve"> 08/04  15:00:00</v>
      </c>
      <c r="C93">
        <f>'[5]IntHeatGain-50Rad-2XWall-TS6-Op'!B832</f>
        <v>20</v>
      </c>
      <c r="D93">
        <f>'[5]IntHeatGain-50Rad-2XWall-TS6-Op'!C832</f>
        <v>0</v>
      </c>
      <c r="E93">
        <f>'[5]IntHeatGain-50Rad-2XWall-TS6-Op'!D832</f>
        <v>887.25</v>
      </c>
      <c r="F93" s="3">
        <f>'[5]IntHeatGain-50Rad-2XWall-TS6-Op'!E832</f>
        <v>0</v>
      </c>
      <c r="G93">
        <f>'[5]IntHeatGain-50Rad-2XWall-TS6-Op'!F832</f>
        <v>9680664.5904502105</v>
      </c>
      <c r="H93">
        <f>'[5]IntHeatGain-50Rad-2XWall-TS6-Op'!G832</f>
        <v>20</v>
      </c>
      <c r="I93">
        <f>'[5]IntHeatGain-50Rad-2XWall-TS6-Op'!H832</f>
        <v>4860000</v>
      </c>
      <c r="J93">
        <f>'[5]IntHeatGain-50Rad-2XWall-TS6-Op'!I832</f>
        <v>4860000</v>
      </c>
      <c r="K93" s="3">
        <f>'[5]IntHeatGain-50Rad-2XWall-TS6-Op'!J832</f>
        <v>4860000</v>
      </c>
      <c r="L93">
        <f>'[5]IntHeatGain-50Rad-2XWall-TS6-Op'!K832</f>
        <v>4860000</v>
      </c>
      <c r="M93">
        <f>'[5]IntHeatGain-50Rad-2XWall-TS6-Op'!L832</f>
        <v>0</v>
      </c>
      <c r="N93" s="3">
        <f>'[5]IntHeatGain-50Rad-2XWall-TS6-Op'!M832</f>
        <v>28.061657138583499</v>
      </c>
      <c r="O93">
        <f>'[5]IntHeatGain-50Rad-2XWall-TS6-Op'!N832</f>
        <v>28.061125938502901</v>
      </c>
      <c r="P93">
        <f>'[5]IntHeatGain-50Rad-2XWall-TS6-Op'!O832</f>
        <v>3.0760000000000001</v>
      </c>
      <c r="Q93">
        <f>'[5]IntHeatGain-50Rad-2XWall-TS6-Op'!P832</f>
        <v>0</v>
      </c>
      <c r="R93" s="3">
        <f>'[5]IntHeatGain-50Rad-2XWall-TS6-Op'!Q832</f>
        <v>3.0760000000000001</v>
      </c>
      <c r="S93">
        <f>'[5]IntHeatGain-50Rad-2XWall-TS6-Op'!R832</f>
        <v>3.0760000000000001</v>
      </c>
      <c r="T93">
        <f>'[5]IntHeatGain-50Rad-2XWall-TS6-Op'!S832</f>
        <v>3.0760000000000001</v>
      </c>
      <c r="U93">
        <f>'[5]IntHeatGain-50Rad-2XWall-TS6-Op'!T832</f>
        <v>3.0760000000000001</v>
      </c>
      <c r="V93">
        <f>'[5]IntHeatGain-50Rad-2XWall-TS6-Op'!U832</f>
        <v>3.0760000000000001</v>
      </c>
      <c r="W93">
        <f>'[5]IntHeatGain-50Rad-2XWall-TS6-Op'!V832</f>
        <v>0</v>
      </c>
      <c r="Y93">
        <f t="shared" si="2"/>
        <v>2689.0734973472809</v>
      </c>
    </row>
    <row r="94" spans="1:25" x14ac:dyDescent="0.2">
      <c r="A94">
        <f t="shared" si="3"/>
        <v>88</v>
      </c>
      <c r="B94" t="str">
        <f>'[5]IntHeatGain-50Rad-2XWall-TS6-Op'!A833</f>
        <v xml:space="preserve"> 08/04  16:00:00</v>
      </c>
      <c r="C94">
        <f>'[5]IntHeatGain-50Rad-2XWall-TS6-Op'!B833</f>
        <v>20</v>
      </c>
      <c r="D94">
        <f>'[5]IntHeatGain-50Rad-2XWall-TS6-Op'!C833</f>
        <v>0</v>
      </c>
      <c r="E94">
        <f>'[5]IntHeatGain-50Rad-2XWall-TS6-Op'!D833</f>
        <v>853.5</v>
      </c>
      <c r="F94" s="3">
        <f>'[5]IntHeatGain-50Rad-2XWall-TS6-Op'!E833</f>
        <v>0</v>
      </c>
      <c r="G94">
        <f>'[5]IntHeatGain-50Rad-2XWall-TS6-Op'!F833</f>
        <v>9682517.7266357001</v>
      </c>
      <c r="H94">
        <f>'[5]IntHeatGain-50Rad-2XWall-TS6-Op'!G833</f>
        <v>20</v>
      </c>
      <c r="I94">
        <f>'[5]IntHeatGain-50Rad-2XWall-TS6-Op'!H833</f>
        <v>4860000</v>
      </c>
      <c r="J94">
        <f>'[5]IntHeatGain-50Rad-2XWall-TS6-Op'!I833</f>
        <v>4860000</v>
      </c>
      <c r="K94" s="3">
        <f>'[5]IntHeatGain-50Rad-2XWall-TS6-Op'!J833</f>
        <v>4860000</v>
      </c>
      <c r="L94">
        <f>'[5]IntHeatGain-50Rad-2XWall-TS6-Op'!K833</f>
        <v>4860000</v>
      </c>
      <c r="M94">
        <f>'[5]IntHeatGain-50Rad-2XWall-TS6-Op'!L833</f>
        <v>0</v>
      </c>
      <c r="N94" s="3">
        <f>'[5]IntHeatGain-50Rad-2XWall-TS6-Op'!M833</f>
        <v>28.0647561611928</v>
      </c>
      <c r="O94">
        <f>'[5]IntHeatGain-50Rad-2XWall-TS6-Op'!N833</f>
        <v>28.064249987482899</v>
      </c>
      <c r="P94">
        <f>'[5]IntHeatGain-50Rad-2XWall-TS6-Op'!O833</f>
        <v>3.0760000000000001</v>
      </c>
      <c r="Q94">
        <f>'[5]IntHeatGain-50Rad-2XWall-TS6-Op'!P833</f>
        <v>0</v>
      </c>
      <c r="R94" s="3">
        <f>'[5]IntHeatGain-50Rad-2XWall-TS6-Op'!Q833</f>
        <v>3.0760000000000001</v>
      </c>
      <c r="S94">
        <f>'[5]IntHeatGain-50Rad-2XWall-TS6-Op'!R833</f>
        <v>3.0760000000000001</v>
      </c>
      <c r="T94">
        <f>'[5]IntHeatGain-50Rad-2XWall-TS6-Op'!S833</f>
        <v>3.0760000000000001</v>
      </c>
      <c r="U94">
        <f>'[5]IntHeatGain-50Rad-2XWall-TS6-Op'!T833</f>
        <v>3.0760000000000001</v>
      </c>
      <c r="V94">
        <f>'[5]IntHeatGain-50Rad-2XWall-TS6-Op'!U833</f>
        <v>3.0760000000000001</v>
      </c>
      <c r="W94">
        <f>'[5]IntHeatGain-50Rad-2XWall-TS6-Op'!V833</f>
        <v>0</v>
      </c>
      <c r="Y94">
        <f t="shared" si="2"/>
        <v>2689.5882573988056</v>
      </c>
    </row>
    <row r="95" spans="1:25" x14ac:dyDescent="0.2">
      <c r="A95">
        <f t="shared" si="3"/>
        <v>89</v>
      </c>
      <c r="B95" t="str">
        <f>'[5]IntHeatGain-50Rad-2XWall-TS6-Op'!A834</f>
        <v xml:space="preserve"> 08/04  17:00:00</v>
      </c>
      <c r="C95">
        <f>'[5]IntHeatGain-50Rad-2XWall-TS6-Op'!B834</f>
        <v>20</v>
      </c>
      <c r="D95">
        <f>'[5]IntHeatGain-50Rad-2XWall-TS6-Op'!C834</f>
        <v>0</v>
      </c>
      <c r="E95">
        <f>'[5]IntHeatGain-50Rad-2XWall-TS6-Op'!D834</f>
        <v>785.66666666666697</v>
      </c>
      <c r="F95" s="3">
        <f>'[5]IntHeatGain-50Rad-2XWall-TS6-Op'!E834</f>
        <v>0</v>
      </c>
      <c r="G95">
        <f>'[5]IntHeatGain-50Rad-2XWall-TS6-Op'!F834</f>
        <v>9684283.5504810009</v>
      </c>
      <c r="H95">
        <f>'[5]IntHeatGain-50Rad-2XWall-TS6-Op'!G834</f>
        <v>20.000000000000099</v>
      </c>
      <c r="I95">
        <f>'[5]IntHeatGain-50Rad-2XWall-TS6-Op'!H834</f>
        <v>4860000</v>
      </c>
      <c r="J95">
        <f>'[5]IntHeatGain-50Rad-2XWall-TS6-Op'!I834</f>
        <v>4860000</v>
      </c>
      <c r="K95" s="3">
        <f>'[5]IntHeatGain-50Rad-2XWall-TS6-Op'!J834</f>
        <v>4860000</v>
      </c>
      <c r="L95">
        <f>'[5]IntHeatGain-50Rad-2XWall-TS6-Op'!K834</f>
        <v>4860000</v>
      </c>
      <c r="M95">
        <f>'[5]IntHeatGain-50Rad-2XWall-TS6-Op'!L834</f>
        <v>0</v>
      </c>
      <c r="N95" s="3">
        <f>'[5]IntHeatGain-50Rad-2XWall-TS6-Op'!M834</f>
        <v>28.067709170293401</v>
      </c>
      <c r="O95">
        <f>'[5]IntHeatGain-50Rad-2XWall-TS6-Op'!N834</f>
        <v>28.067226846449199</v>
      </c>
      <c r="P95">
        <f>'[5]IntHeatGain-50Rad-2XWall-TS6-Op'!O834</f>
        <v>3.0760000000000001</v>
      </c>
      <c r="Q95">
        <f>'[5]IntHeatGain-50Rad-2XWall-TS6-Op'!P834</f>
        <v>0</v>
      </c>
      <c r="R95" s="3">
        <f>'[5]IntHeatGain-50Rad-2XWall-TS6-Op'!Q834</f>
        <v>3.0760000000000001</v>
      </c>
      <c r="S95">
        <f>'[5]IntHeatGain-50Rad-2XWall-TS6-Op'!R834</f>
        <v>3.0760000000000001</v>
      </c>
      <c r="T95">
        <f>'[5]IntHeatGain-50Rad-2XWall-TS6-Op'!S834</f>
        <v>3.0760000000000001</v>
      </c>
      <c r="U95">
        <f>'[5]IntHeatGain-50Rad-2XWall-TS6-Op'!T834</f>
        <v>3.0760000000000001</v>
      </c>
      <c r="V95">
        <f>'[5]IntHeatGain-50Rad-2XWall-TS6-Op'!U834</f>
        <v>3.0760000000000001</v>
      </c>
      <c r="W95">
        <f>'[5]IntHeatGain-50Rad-2XWall-TS6-Op'!V834</f>
        <v>0</v>
      </c>
      <c r="Y95">
        <f t="shared" si="2"/>
        <v>2690.0787640225003</v>
      </c>
    </row>
    <row r="96" spans="1:25" x14ac:dyDescent="0.2">
      <c r="A96">
        <f t="shared" si="3"/>
        <v>90</v>
      </c>
      <c r="B96" t="str">
        <f>'[5]IntHeatGain-50Rad-2XWall-TS6-Op'!A835</f>
        <v xml:space="preserve"> 08/04  18:00:00</v>
      </c>
      <c r="C96">
        <f>'[5]IntHeatGain-50Rad-2XWall-TS6-Op'!B835</f>
        <v>20</v>
      </c>
      <c r="D96">
        <f>'[5]IntHeatGain-50Rad-2XWall-TS6-Op'!C835</f>
        <v>0</v>
      </c>
      <c r="E96">
        <f>'[5]IntHeatGain-50Rad-2XWall-TS6-Op'!D835</f>
        <v>636.66666666666697</v>
      </c>
      <c r="F96" s="3">
        <f>'[5]IntHeatGain-50Rad-2XWall-TS6-Op'!E835</f>
        <v>0</v>
      </c>
      <c r="G96">
        <f>'[5]IntHeatGain-50Rad-2XWall-TS6-Op'!F835</f>
        <v>9685966.1707798596</v>
      </c>
      <c r="H96">
        <f>'[5]IntHeatGain-50Rad-2XWall-TS6-Op'!G835</f>
        <v>20.000000000000199</v>
      </c>
      <c r="I96">
        <f>'[5]IntHeatGain-50Rad-2XWall-TS6-Op'!H835</f>
        <v>4860000</v>
      </c>
      <c r="J96">
        <f>'[5]IntHeatGain-50Rad-2XWall-TS6-Op'!I835</f>
        <v>4860000</v>
      </c>
      <c r="K96" s="3">
        <f>'[5]IntHeatGain-50Rad-2XWall-TS6-Op'!J835</f>
        <v>4860000</v>
      </c>
      <c r="L96">
        <f>'[5]IntHeatGain-50Rad-2XWall-TS6-Op'!K835</f>
        <v>4860000</v>
      </c>
      <c r="M96">
        <f>'[5]IntHeatGain-50Rad-2XWall-TS6-Op'!L835</f>
        <v>0</v>
      </c>
      <c r="N96" s="3">
        <f>'[5]IntHeatGain-50Rad-2XWall-TS6-Op'!M835</f>
        <v>28.070523037073102</v>
      </c>
      <c r="O96">
        <f>'[5]IntHeatGain-50Rad-2XWall-TS6-Op'!N835</f>
        <v>28.070063439652301</v>
      </c>
      <c r="P96">
        <f>'[5]IntHeatGain-50Rad-2XWall-TS6-Op'!O835</f>
        <v>3.0760000000000001</v>
      </c>
      <c r="Q96">
        <f>'[5]IntHeatGain-50Rad-2XWall-TS6-Op'!P835</f>
        <v>0</v>
      </c>
      <c r="R96" s="3">
        <f>'[5]IntHeatGain-50Rad-2XWall-TS6-Op'!Q835</f>
        <v>3.0760000000000001</v>
      </c>
      <c r="S96">
        <f>'[5]IntHeatGain-50Rad-2XWall-TS6-Op'!R835</f>
        <v>3.0760000000000001</v>
      </c>
      <c r="T96">
        <f>'[5]IntHeatGain-50Rad-2XWall-TS6-Op'!S835</f>
        <v>3.0760000000000001</v>
      </c>
      <c r="U96">
        <f>'[5]IntHeatGain-50Rad-2XWall-TS6-Op'!T835</f>
        <v>3.0760000000000001</v>
      </c>
      <c r="V96">
        <f>'[5]IntHeatGain-50Rad-2XWall-TS6-Op'!U835</f>
        <v>3.0760000000000001</v>
      </c>
      <c r="W96">
        <f>'[5]IntHeatGain-50Rad-2XWall-TS6-Op'!V835</f>
        <v>0</v>
      </c>
      <c r="Y96">
        <f t="shared" si="2"/>
        <v>2690.5461585499611</v>
      </c>
    </row>
    <row r="97" spans="1:25" x14ac:dyDescent="0.2">
      <c r="A97">
        <f t="shared" si="3"/>
        <v>91</v>
      </c>
      <c r="B97" t="str">
        <f>'[5]IntHeatGain-50Rad-2XWall-TS6-Op'!A836</f>
        <v xml:space="preserve"> 08/04  19:00:00</v>
      </c>
      <c r="C97">
        <f>'[5]IntHeatGain-50Rad-2XWall-TS6-Op'!B836</f>
        <v>20</v>
      </c>
      <c r="D97">
        <f>'[5]IntHeatGain-50Rad-2XWall-TS6-Op'!C836</f>
        <v>0</v>
      </c>
      <c r="E97">
        <f>'[5]IntHeatGain-50Rad-2XWall-TS6-Op'!D836</f>
        <v>330.41666666666703</v>
      </c>
      <c r="F97" s="3">
        <f>'[5]IntHeatGain-50Rad-2XWall-TS6-Op'!E836</f>
        <v>0</v>
      </c>
      <c r="G97">
        <f>'[5]IntHeatGain-50Rad-2XWall-TS6-Op'!F836</f>
        <v>9687569.5122522395</v>
      </c>
      <c r="H97">
        <f>'[5]IntHeatGain-50Rad-2XWall-TS6-Op'!G836</f>
        <v>20.000000000000099</v>
      </c>
      <c r="I97">
        <f>'[5]IntHeatGain-50Rad-2XWall-TS6-Op'!H836</f>
        <v>4860000</v>
      </c>
      <c r="J97">
        <f>'[5]IntHeatGain-50Rad-2XWall-TS6-Op'!I836</f>
        <v>4860000</v>
      </c>
      <c r="K97" s="3">
        <f>'[5]IntHeatGain-50Rad-2XWall-TS6-Op'!J836</f>
        <v>4860000</v>
      </c>
      <c r="L97">
        <f>'[5]IntHeatGain-50Rad-2XWall-TS6-Op'!K836</f>
        <v>4860000</v>
      </c>
      <c r="M97">
        <f>'[5]IntHeatGain-50Rad-2XWall-TS6-Op'!L836</f>
        <v>0</v>
      </c>
      <c r="N97" s="3">
        <f>'[5]IntHeatGain-50Rad-2XWall-TS6-Op'!M836</f>
        <v>28.073204324888</v>
      </c>
      <c r="O97">
        <f>'[5]IntHeatGain-50Rad-2XWall-TS6-Op'!N836</f>
        <v>28.0727663810707</v>
      </c>
      <c r="P97">
        <f>'[5]IntHeatGain-50Rad-2XWall-TS6-Op'!O836</f>
        <v>3.0760000000000001</v>
      </c>
      <c r="Q97">
        <f>'[5]IntHeatGain-50Rad-2XWall-TS6-Op'!P836</f>
        <v>0</v>
      </c>
      <c r="R97" s="3">
        <f>'[5]IntHeatGain-50Rad-2XWall-TS6-Op'!Q836</f>
        <v>3.0760000000000001</v>
      </c>
      <c r="S97">
        <f>'[5]IntHeatGain-50Rad-2XWall-TS6-Op'!R836</f>
        <v>3.0760000000000001</v>
      </c>
      <c r="T97">
        <f>'[5]IntHeatGain-50Rad-2XWall-TS6-Op'!S836</f>
        <v>3.0760000000000001</v>
      </c>
      <c r="U97">
        <f>'[5]IntHeatGain-50Rad-2XWall-TS6-Op'!T836</f>
        <v>3.0760000000000001</v>
      </c>
      <c r="V97">
        <f>'[5]IntHeatGain-50Rad-2XWall-TS6-Op'!U836</f>
        <v>3.0760000000000001</v>
      </c>
      <c r="W97">
        <f>'[5]IntHeatGain-50Rad-2XWall-TS6-Op'!V836</f>
        <v>0</v>
      </c>
      <c r="Y97">
        <f t="shared" si="2"/>
        <v>2690.9915311811778</v>
      </c>
    </row>
    <row r="98" spans="1:25" x14ac:dyDescent="0.2">
      <c r="A98">
        <f t="shared" si="3"/>
        <v>92</v>
      </c>
      <c r="B98" t="str">
        <f>'[5]IntHeatGain-50Rad-2XWall-TS6-Op'!A837</f>
        <v xml:space="preserve"> 08/04  20:00:00</v>
      </c>
      <c r="C98">
        <f>'[5]IntHeatGain-50Rad-2XWall-TS6-Op'!B837</f>
        <v>20</v>
      </c>
      <c r="D98" s="3">
        <f>'[5]IntHeatGain-50Rad-2XWall-TS6-Op'!C837</f>
        <v>0</v>
      </c>
      <c r="E98" s="3">
        <f>'[5]IntHeatGain-50Rad-2XWall-TS6-Op'!D837</f>
        <v>32.4166666666667</v>
      </c>
      <c r="F98" s="3">
        <f>'[5]IntHeatGain-50Rad-2XWall-TS6-Op'!E837</f>
        <v>0</v>
      </c>
      <c r="G98">
        <f>'[5]IntHeatGain-50Rad-2XWall-TS6-Op'!F837</f>
        <v>9689097.3174934909</v>
      </c>
      <c r="H98">
        <f>'[5]IntHeatGain-50Rad-2XWall-TS6-Op'!G837</f>
        <v>19.999999999999901</v>
      </c>
      <c r="I98">
        <f>'[5]IntHeatGain-50Rad-2XWall-TS6-Op'!H837</f>
        <v>4860000</v>
      </c>
      <c r="J98">
        <f>'[5]IntHeatGain-50Rad-2XWall-TS6-Op'!I837</f>
        <v>4860000</v>
      </c>
      <c r="K98" s="3">
        <f>'[5]IntHeatGain-50Rad-2XWall-TS6-Op'!J837</f>
        <v>4860000</v>
      </c>
      <c r="L98">
        <f>'[5]IntHeatGain-50Rad-2XWall-TS6-Op'!K837</f>
        <v>4860000</v>
      </c>
      <c r="M98">
        <f>'[5]IntHeatGain-50Rad-2XWall-TS6-Op'!L837</f>
        <v>0</v>
      </c>
      <c r="N98" s="3">
        <f>'[5]IntHeatGain-50Rad-2XWall-TS6-Op'!M837</f>
        <v>28.075759292527</v>
      </c>
      <c r="O98">
        <f>'[5]IntHeatGain-50Rad-2XWall-TS6-Op'!N837</f>
        <v>28.075341980268401</v>
      </c>
      <c r="P98">
        <f>'[5]IntHeatGain-50Rad-2XWall-TS6-Op'!O837</f>
        <v>3.0760000000000001</v>
      </c>
      <c r="Q98">
        <f>'[5]IntHeatGain-50Rad-2XWall-TS6-Op'!P837</f>
        <v>0</v>
      </c>
      <c r="R98" s="3">
        <f>'[5]IntHeatGain-50Rad-2XWall-TS6-Op'!Q837</f>
        <v>3.0760000000000001</v>
      </c>
      <c r="S98">
        <f>'[5]IntHeatGain-50Rad-2XWall-TS6-Op'!R837</f>
        <v>3.0760000000000001</v>
      </c>
      <c r="T98">
        <f>'[5]IntHeatGain-50Rad-2XWall-TS6-Op'!S837</f>
        <v>3.0760000000000001</v>
      </c>
      <c r="U98">
        <f>'[5]IntHeatGain-50Rad-2XWall-TS6-Op'!T837</f>
        <v>3.0760000000000001</v>
      </c>
      <c r="V98">
        <f>'[5]IntHeatGain-50Rad-2XWall-TS6-Op'!U837</f>
        <v>3.0760000000000001</v>
      </c>
      <c r="W98">
        <f>'[5]IntHeatGain-50Rad-2XWall-TS6-Op'!V837</f>
        <v>0</v>
      </c>
      <c r="Y98">
        <f t="shared" si="2"/>
        <v>2691.4159215259697</v>
      </c>
    </row>
    <row r="99" spans="1:25" x14ac:dyDescent="0.2">
      <c r="A99">
        <f t="shared" si="3"/>
        <v>93</v>
      </c>
      <c r="B99" t="str">
        <f>'[5]IntHeatGain-50Rad-2XWall-TS6-Op'!A838</f>
        <v xml:space="preserve"> 08/04  21:00:00</v>
      </c>
      <c r="C99">
        <f>'[5]IntHeatGain-50Rad-2XWall-TS6-Op'!B838</f>
        <v>20</v>
      </c>
      <c r="D99" s="3">
        <f>'[5]IntHeatGain-50Rad-2XWall-TS6-Op'!C838</f>
        <v>0</v>
      </c>
      <c r="E99" s="3">
        <f>'[5]IntHeatGain-50Rad-2XWall-TS6-Op'!D838</f>
        <v>0</v>
      </c>
      <c r="F99" s="3">
        <f>'[5]IntHeatGain-50Rad-2XWall-TS6-Op'!E838</f>
        <v>0</v>
      </c>
      <c r="G99">
        <f>'[5]IntHeatGain-50Rad-2XWall-TS6-Op'!F838</f>
        <v>9690553.1510003395</v>
      </c>
      <c r="H99">
        <f>'[5]IntHeatGain-50Rad-2XWall-TS6-Op'!G838</f>
        <v>20.000000000000099</v>
      </c>
      <c r="I99">
        <f>'[5]IntHeatGain-50Rad-2XWall-TS6-Op'!H838</f>
        <v>4860000</v>
      </c>
      <c r="J99">
        <f>'[5]IntHeatGain-50Rad-2XWall-TS6-Op'!I838</f>
        <v>4860000</v>
      </c>
      <c r="K99" s="3">
        <f>'[5]IntHeatGain-50Rad-2XWall-TS6-Op'!J838</f>
        <v>4860000</v>
      </c>
      <c r="L99">
        <f>'[5]IntHeatGain-50Rad-2XWall-TS6-Op'!K838</f>
        <v>4860000</v>
      </c>
      <c r="M99">
        <f>'[5]IntHeatGain-50Rad-2XWall-TS6-Op'!L838</f>
        <v>0</v>
      </c>
      <c r="N99" s="3">
        <f>'[5]IntHeatGain-50Rad-2XWall-TS6-Op'!M838</f>
        <v>28.078193900943301</v>
      </c>
      <c r="O99">
        <f>'[5]IntHeatGain-50Rad-2XWall-TS6-Op'!N838</f>
        <v>28.077796246918201</v>
      </c>
      <c r="P99">
        <f>'[5]IntHeatGain-50Rad-2XWall-TS6-Op'!O838</f>
        <v>3.0760000000000001</v>
      </c>
      <c r="Q99">
        <f>'[5]IntHeatGain-50Rad-2XWall-TS6-Op'!P838</f>
        <v>0</v>
      </c>
      <c r="R99" s="3">
        <f>'[5]IntHeatGain-50Rad-2XWall-TS6-Op'!Q838</f>
        <v>3.0760000000000001</v>
      </c>
      <c r="S99">
        <f>'[5]IntHeatGain-50Rad-2XWall-TS6-Op'!R838</f>
        <v>3.0760000000000001</v>
      </c>
      <c r="T99">
        <f>'[5]IntHeatGain-50Rad-2XWall-TS6-Op'!S838</f>
        <v>3.0760000000000001</v>
      </c>
      <c r="U99">
        <f>'[5]IntHeatGain-50Rad-2XWall-TS6-Op'!T838</f>
        <v>3.0760000000000001</v>
      </c>
      <c r="V99">
        <f>'[5]IntHeatGain-50Rad-2XWall-TS6-Op'!U838</f>
        <v>3.0760000000000001</v>
      </c>
      <c r="W99">
        <f>'[5]IntHeatGain-50Rad-2XWall-TS6-Op'!V838</f>
        <v>0</v>
      </c>
      <c r="Y99">
        <f t="shared" si="2"/>
        <v>2691.8203197223165</v>
      </c>
    </row>
    <row r="100" spans="1:25" x14ac:dyDescent="0.2">
      <c r="A100">
        <f t="shared" si="3"/>
        <v>94</v>
      </c>
      <c r="B100" t="str">
        <f>'[5]IntHeatGain-50Rad-2XWall-TS6-Op'!A839</f>
        <v xml:space="preserve"> 08/04  22:00:00</v>
      </c>
      <c r="C100">
        <f>'[5]IntHeatGain-50Rad-2XWall-TS6-Op'!B839</f>
        <v>20</v>
      </c>
      <c r="D100" s="3">
        <f>'[5]IntHeatGain-50Rad-2XWall-TS6-Op'!C839</f>
        <v>0</v>
      </c>
      <c r="E100" s="3">
        <f>'[5]IntHeatGain-50Rad-2XWall-TS6-Op'!D839</f>
        <v>0</v>
      </c>
      <c r="F100" s="3">
        <f>'[5]IntHeatGain-50Rad-2XWall-TS6-Op'!E839</f>
        <v>0</v>
      </c>
      <c r="G100">
        <f>'[5]IntHeatGain-50Rad-2XWall-TS6-Op'!F839</f>
        <v>9691940.4017566498</v>
      </c>
      <c r="H100">
        <f>'[5]IntHeatGain-50Rad-2XWall-TS6-Op'!G839</f>
        <v>20.000000000000199</v>
      </c>
      <c r="I100">
        <f>'[5]IntHeatGain-50Rad-2XWall-TS6-Op'!H839</f>
        <v>4860000</v>
      </c>
      <c r="J100">
        <f>'[5]IntHeatGain-50Rad-2XWall-TS6-Op'!I839</f>
        <v>4860000</v>
      </c>
      <c r="K100" s="3">
        <f>'[5]IntHeatGain-50Rad-2XWall-TS6-Op'!J839</f>
        <v>4860000</v>
      </c>
      <c r="L100">
        <f>'[5]IntHeatGain-50Rad-2XWall-TS6-Op'!K839</f>
        <v>4860000</v>
      </c>
      <c r="M100">
        <f>'[5]IntHeatGain-50Rad-2XWall-TS6-Op'!L839</f>
        <v>0</v>
      </c>
      <c r="N100" s="3">
        <f>'[5]IntHeatGain-50Rad-2XWall-TS6-Op'!M839</f>
        <v>28.0805138175763</v>
      </c>
      <c r="O100">
        <f>'[5]IntHeatGain-50Rad-2XWall-TS6-Op'!N839</f>
        <v>28.0801348980028</v>
      </c>
      <c r="P100">
        <f>'[5]IntHeatGain-50Rad-2XWall-TS6-Op'!O839</f>
        <v>3.0760000000000001</v>
      </c>
      <c r="Q100">
        <f>'[5]IntHeatGain-50Rad-2XWall-TS6-Op'!P839</f>
        <v>0</v>
      </c>
      <c r="R100" s="3">
        <f>'[5]IntHeatGain-50Rad-2XWall-TS6-Op'!Q839</f>
        <v>3.0760000000000001</v>
      </c>
      <c r="S100">
        <f>'[5]IntHeatGain-50Rad-2XWall-TS6-Op'!R839</f>
        <v>3.0760000000000001</v>
      </c>
      <c r="T100">
        <f>'[5]IntHeatGain-50Rad-2XWall-TS6-Op'!S839</f>
        <v>3.0760000000000001</v>
      </c>
      <c r="U100">
        <f>'[5]IntHeatGain-50Rad-2XWall-TS6-Op'!T839</f>
        <v>3.0760000000000001</v>
      </c>
      <c r="V100">
        <f>'[5]IntHeatGain-50Rad-2XWall-TS6-Op'!U839</f>
        <v>3.0760000000000001</v>
      </c>
      <c r="W100">
        <f>'[5]IntHeatGain-50Rad-2XWall-TS6-Op'!V839</f>
        <v>0</v>
      </c>
      <c r="Y100">
        <f t="shared" si="2"/>
        <v>2692.2056671546247</v>
      </c>
    </row>
    <row r="101" spans="1:25" x14ac:dyDescent="0.2">
      <c r="A101">
        <f t="shared" si="3"/>
        <v>95</v>
      </c>
      <c r="B101" t="str">
        <f>'[5]IntHeatGain-50Rad-2XWall-TS6-Op'!A840</f>
        <v xml:space="preserve"> 08/04  23:00:00</v>
      </c>
      <c r="C101">
        <f>'[5]IntHeatGain-50Rad-2XWall-TS6-Op'!B840</f>
        <v>20</v>
      </c>
      <c r="D101" s="3">
        <f>'[5]IntHeatGain-50Rad-2XWall-TS6-Op'!C840</f>
        <v>0</v>
      </c>
      <c r="E101" s="3">
        <f>'[5]IntHeatGain-50Rad-2XWall-TS6-Op'!D840</f>
        <v>0</v>
      </c>
      <c r="F101" s="3">
        <f>'[5]IntHeatGain-50Rad-2XWall-TS6-Op'!E840</f>
        <v>0</v>
      </c>
      <c r="G101">
        <f>'[5]IntHeatGain-50Rad-2XWall-TS6-Op'!F840</f>
        <v>9693262.2835436091</v>
      </c>
      <c r="H101">
        <f>'[5]IntHeatGain-50Rad-2XWall-TS6-Op'!G840</f>
        <v>19.999999999999901</v>
      </c>
      <c r="I101">
        <f>'[5]IntHeatGain-50Rad-2XWall-TS6-Op'!H840</f>
        <v>4860000</v>
      </c>
      <c r="J101">
        <f>'[5]IntHeatGain-50Rad-2XWall-TS6-Op'!I840</f>
        <v>4860000</v>
      </c>
      <c r="K101" s="3">
        <f>'[5]IntHeatGain-50Rad-2XWall-TS6-Op'!J840</f>
        <v>4860000</v>
      </c>
      <c r="L101">
        <f>'[5]IntHeatGain-50Rad-2XWall-TS6-Op'!K840</f>
        <v>4860000</v>
      </c>
      <c r="M101">
        <f>'[5]IntHeatGain-50Rad-2XWall-TS6-Op'!L840</f>
        <v>0</v>
      </c>
      <c r="N101" s="3">
        <f>'[5]IntHeatGain-50Rad-2XWall-TS6-Op'!M840</f>
        <v>28.082724416870601</v>
      </c>
      <c r="O101">
        <f>'[5]IntHeatGain-50Rad-2XWall-TS6-Op'!N840</f>
        <v>28.0823633550505</v>
      </c>
      <c r="P101">
        <f>'[5]IntHeatGain-50Rad-2XWall-TS6-Op'!O840</f>
        <v>3.0760000000000001</v>
      </c>
      <c r="Q101">
        <f>'[5]IntHeatGain-50Rad-2XWall-TS6-Op'!P840</f>
        <v>0</v>
      </c>
      <c r="R101" s="3">
        <f>'[5]IntHeatGain-50Rad-2XWall-TS6-Op'!Q840</f>
        <v>3.0760000000000001</v>
      </c>
      <c r="S101">
        <f>'[5]IntHeatGain-50Rad-2XWall-TS6-Op'!R840</f>
        <v>3.0760000000000001</v>
      </c>
      <c r="T101">
        <f>'[5]IntHeatGain-50Rad-2XWall-TS6-Op'!S840</f>
        <v>3.0760000000000001</v>
      </c>
      <c r="U101">
        <f>'[5]IntHeatGain-50Rad-2XWall-TS6-Op'!T840</f>
        <v>3.0760000000000001</v>
      </c>
      <c r="V101">
        <f>'[5]IntHeatGain-50Rad-2XWall-TS6-Op'!U840</f>
        <v>3.0760000000000001</v>
      </c>
      <c r="W101">
        <f>'[5]IntHeatGain-50Rad-2XWall-TS6-Op'!V840</f>
        <v>0</v>
      </c>
      <c r="Y101">
        <f t="shared" si="2"/>
        <v>2692.5728565398913</v>
      </c>
    </row>
    <row r="102" spans="1:25" x14ac:dyDescent="0.2">
      <c r="A102">
        <f t="shared" si="3"/>
        <v>96</v>
      </c>
      <c r="B102" t="str">
        <f>'[5]IntHeatGain-50Rad-2XWall-TS6-Op'!A841</f>
        <v xml:space="preserve"> 08/04  24:00:00</v>
      </c>
      <c r="C102">
        <f>'[5]IntHeatGain-50Rad-2XWall-TS6-Op'!B841</f>
        <v>20</v>
      </c>
      <c r="D102" s="3">
        <f>'[5]IntHeatGain-50Rad-2XWall-TS6-Op'!C841</f>
        <v>0</v>
      </c>
      <c r="E102" s="3">
        <f>'[5]IntHeatGain-50Rad-2XWall-TS6-Op'!D841</f>
        <v>0</v>
      </c>
      <c r="F102" s="3">
        <f>'[5]IntHeatGain-50Rad-2XWall-TS6-Op'!E841</f>
        <v>0</v>
      </c>
      <c r="G102">
        <f>'[5]IntHeatGain-50Rad-2XWall-TS6-Op'!F841</f>
        <v>9694521.8572971802</v>
      </c>
      <c r="H102">
        <f>'[5]IntHeatGain-50Rad-2XWall-TS6-Op'!G841</f>
        <v>20</v>
      </c>
      <c r="I102">
        <f>'[5]IntHeatGain-50Rad-2XWall-TS6-Op'!H841</f>
        <v>4860000</v>
      </c>
      <c r="J102">
        <f>'[5]IntHeatGain-50Rad-2XWall-TS6-Op'!I841</f>
        <v>4860000</v>
      </c>
      <c r="K102" s="3">
        <f>'[5]IntHeatGain-50Rad-2XWall-TS6-Op'!J841</f>
        <v>4860000</v>
      </c>
      <c r="L102">
        <f>'[5]IntHeatGain-50Rad-2XWall-TS6-Op'!K841</f>
        <v>4860000</v>
      </c>
      <c r="M102">
        <f>'[5]IntHeatGain-50Rad-2XWall-TS6-Op'!L841</f>
        <v>0</v>
      </c>
      <c r="N102" s="3">
        <f>'[5]IntHeatGain-50Rad-2XWall-TS6-Op'!M841</f>
        <v>28.0848308176685</v>
      </c>
      <c r="O102">
        <f>'[5]IntHeatGain-50Rad-2XWall-TS6-Op'!N841</f>
        <v>28.084486776371602</v>
      </c>
      <c r="P102">
        <f>'[5]IntHeatGain-50Rad-2XWall-TS6-Op'!O841</f>
        <v>3.0760000000000001</v>
      </c>
      <c r="Q102">
        <f>'[5]IntHeatGain-50Rad-2XWall-TS6-Op'!P841</f>
        <v>0</v>
      </c>
      <c r="R102" s="3">
        <f>'[5]IntHeatGain-50Rad-2XWall-TS6-Op'!Q841</f>
        <v>3.0760000000000001</v>
      </c>
      <c r="S102">
        <f>'[5]IntHeatGain-50Rad-2XWall-TS6-Op'!R841</f>
        <v>3.0760000000000001</v>
      </c>
      <c r="T102">
        <f>'[5]IntHeatGain-50Rad-2XWall-TS6-Op'!S841</f>
        <v>3.0760000000000001</v>
      </c>
      <c r="U102">
        <f>'[5]IntHeatGain-50Rad-2XWall-TS6-Op'!T841</f>
        <v>3.0760000000000001</v>
      </c>
      <c r="V102">
        <f>'[5]IntHeatGain-50Rad-2XWall-TS6-Op'!U841</f>
        <v>3.0760000000000001</v>
      </c>
      <c r="W102">
        <f>'[5]IntHeatGain-50Rad-2XWall-TS6-Op'!V841</f>
        <v>0</v>
      </c>
      <c r="Y102">
        <f t="shared" si="2"/>
        <v>2692.9227381381056</v>
      </c>
    </row>
    <row r="103" spans="1:25" x14ac:dyDescent="0.2">
      <c r="A103">
        <f t="shared" si="3"/>
        <v>97</v>
      </c>
      <c r="B103" t="str">
        <f>'[5]IntHeatGain-50Rad-2XWall-TS6-Op'!A842</f>
        <v xml:space="preserve"> 08/05  01:00:00</v>
      </c>
      <c r="C103">
        <f>'[5]IntHeatGain-50Rad-2XWall-TS6-Op'!B842</f>
        <v>20</v>
      </c>
      <c r="D103" s="3">
        <f>'[5]IntHeatGain-50Rad-2XWall-TS6-Op'!C842</f>
        <v>0</v>
      </c>
      <c r="E103" s="3">
        <f>'[5]IntHeatGain-50Rad-2XWall-TS6-Op'!D842</f>
        <v>0</v>
      </c>
      <c r="F103" s="3">
        <f>'[5]IntHeatGain-50Rad-2XWall-TS6-Op'!E842</f>
        <v>0</v>
      </c>
      <c r="G103">
        <f>'[5]IntHeatGain-50Rad-2XWall-TS6-Op'!F842</f>
        <v>9695722.0540668704</v>
      </c>
      <c r="H103">
        <f>'[5]IntHeatGain-50Rad-2XWall-TS6-Op'!G842</f>
        <v>19.999999999999901</v>
      </c>
      <c r="I103">
        <f>'[5]IntHeatGain-50Rad-2XWall-TS6-Op'!H842</f>
        <v>4860000</v>
      </c>
      <c r="J103">
        <f>'[5]IntHeatGain-50Rad-2XWall-TS6-Op'!I842</f>
        <v>4860000</v>
      </c>
      <c r="K103" s="3">
        <f>'[5]IntHeatGain-50Rad-2XWall-TS6-Op'!J842</f>
        <v>4860000</v>
      </c>
      <c r="L103">
        <f>'[5]IntHeatGain-50Rad-2XWall-TS6-Op'!K842</f>
        <v>4860000</v>
      </c>
      <c r="M103">
        <f>'[5]IntHeatGain-50Rad-2XWall-TS6-Op'!L842</f>
        <v>0</v>
      </c>
      <c r="N103" s="3">
        <f>'[5]IntHeatGain-50Rad-2XWall-TS6-Op'!M842</f>
        <v>28.0868379216016</v>
      </c>
      <c r="O103">
        <f>'[5]IntHeatGain-50Rad-2XWall-TS6-Op'!N842</f>
        <v>28.086510097847899</v>
      </c>
      <c r="P103">
        <f>'[5]IntHeatGain-50Rad-2XWall-TS6-Op'!O842</f>
        <v>3.0760000000000001</v>
      </c>
      <c r="Q103">
        <f>'[5]IntHeatGain-50Rad-2XWall-TS6-Op'!P842</f>
        <v>0</v>
      </c>
      <c r="R103" s="3">
        <f>'[5]IntHeatGain-50Rad-2XWall-TS6-Op'!Q842</f>
        <v>3.0760000000000001</v>
      </c>
      <c r="S103">
        <f>'[5]IntHeatGain-50Rad-2XWall-TS6-Op'!R842</f>
        <v>3.0760000000000001</v>
      </c>
      <c r="T103">
        <f>'[5]IntHeatGain-50Rad-2XWall-TS6-Op'!S842</f>
        <v>3.0760000000000001</v>
      </c>
      <c r="U103">
        <f>'[5]IntHeatGain-50Rad-2XWall-TS6-Op'!T842</f>
        <v>3.0760000000000001</v>
      </c>
      <c r="V103">
        <f>'[5]IntHeatGain-50Rad-2XWall-TS6-Op'!U842</f>
        <v>3.0760000000000001</v>
      </c>
      <c r="W103">
        <f>'[5]IntHeatGain-50Rad-2XWall-TS6-Op'!V842</f>
        <v>0</v>
      </c>
      <c r="Y103">
        <f t="shared" si="2"/>
        <v>2693.2561261296864</v>
      </c>
    </row>
    <row r="104" spans="1:25" x14ac:dyDescent="0.2">
      <c r="A104">
        <f t="shared" si="3"/>
        <v>98</v>
      </c>
      <c r="B104" t="str">
        <f>'[5]IntHeatGain-50Rad-2XWall-TS6-Op'!A843</f>
        <v xml:space="preserve"> 08/05  02:00:00</v>
      </c>
      <c r="C104">
        <f>'[5]IntHeatGain-50Rad-2XWall-TS6-Op'!B843</f>
        <v>20</v>
      </c>
      <c r="D104" s="3">
        <f>'[5]IntHeatGain-50Rad-2XWall-TS6-Op'!C843</f>
        <v>0</v>
      </c>
      <c r="E104" s="3">
        <f>'[5]IntHeatGain-50Rad-2XWall-TS6-Op'!D843</f>
        <v>0</v>
      </c>
      <c r="F104" s="3">
        <f>'[5]IntHeatGain-50Rad-2XWall-TS6-Op'!E843</f>
        <v>0</v>
      </c>
      <c r="G104">
        <f>'[5]IntHeatGain-50Rad-2XWall-TS6-Op'!F843</f>
        <v>9696865.6855911594</v>
      </c>
      <c r="H104">
        <f>'[5]IntHeatGain-50Rad-2XWall-TS6-Op'!G843</f>
        <v>20.000000000000199</v>
      </c>
      <c r="I104">
        <f>'[5]IntHeatGain-50Rad-2XWall-TS6-Op'!H843</f>
        <v>4860000</v>
      </c>
      <c r="J104">
        <f>'[5]IntHeatGain-50Rad-2XWall-TS6-Op'!I843</f>
        <v>4860000</v>
      </c>
      <c r="K104" s="3">
        <f>'[5]IntHeatGain-50Rad-2XWall-TS6-Op'!J843</f>
        <v>4860000</v>
      </c>
      <c r="L104">
        <f>'[5]IntHeatGain-50Rad-2XWall-TS6-Op'!K843</f>
        <v>4860000</v>
      </c>
      <c r="M104">
        <f>'[5]IntHeatGain-50Rad-2XWall-TS6-Op'!L843</f>
        <v>0</v>
      </c>
      <c r="N104" s="3">
        <f>'[5]IntHeatGain-50Rad-2XWall-TS6-Op'!M843</f>
        <v>28.0887504307731</v>
      </c>
      <c r="O104">
        <f>'[5]IntHeatGain-50Rad-2XWall-TS6-Op'!N843</f>
        <v>28.088438054996999</v>
      </c>
      <c r="P104">
        <f>'[5]IntHeatGain-50Rad-2XWall-TS6-Op'!O843</f>
        <v>3.0760000000000001</v>
      </c>
      <c r="Q104">
        <f>'[5]IntHeatGain-50Rad-2XWall-TS6-Op'!P843</f>
        <v>0</v>
      </c>
      <c r="R104" s="3">
        <f>'[5]IntHeatGain-50Rad-2XWall-TS6-Op'!Q843</f>
        <v>3.0760000000000001</v>
      </c>
      <c r="S104">
        <f>'[5]IntHeatGain-50Rad-2XWall-TS6-Op'!R843</f>
        <v>3.0760000000000001</v>
      </c>
      <c r="T104">
        <f>'[5]IntHeatGain-50Rad-2XWall-TS6-Op'!S843</f>
        <v>3.0760000000000001</v>
      </c>
      <c r="U104">
        <f>'[5]IntHeatGain-50Rad-2XWall-TS6-Op'!T843</f>
        <v>3.0760000000000001</v>
      </c>
      <c r="V104">
        <f>'[5]IntHeatGain-50Rad-2XWall-TS6-Op'!U843</f>
        <v>3.0760000000000001</v>
      </c>
      <c r="W104">
        <f>'[5]IntHeatGain-50Rad-2XWall-TS6-Op'!V843</f>
        <v>0</v>
      </c>
      <c r="Y104">
        <f t="shared" si="2"/>
        <v>2693.5738015530997</v>
      </c>
    </row>
    <row r="105" spans="1:25" x14ac:dyDescent="0.2">
      <c r="A105">
        <f t="shared" si="3"/>
        <v>99</v>
      </c>
      <c r="B105" t="str">
        <f>'[5]IntHeatGain-50Rad-2XWall-TS6-Op'!A844</f>
        <v xml:space="preserve"> 08/05  03:00:00</v>
      </c>
      <c r="C105">
        <f>'[5]IntHeatGain-50Rad-2XWall-TS6-Op'!B844</f>
        <v>20</v>
      </c>
      <c r="D105" s="3">
        <f>'[5]IntHeatGain-50Rad-2XWall-TS6-Op'!C844</f>
        <v>0</v>
      </c>
      <c r="E105" s="3">
        <f>'[5]IntHeatGain-50Rad-2XWall-TS6-Op'!D844</f>
        <v>0</v>
      </c>
      <c r="F105" s="3">
        <f>'[5]IntHeatGain-50Rad-2XWall-TS6-Op'!E844</f>
        <v>0</v>
      </c>
      <c r="G105">
        <f>'[5]IntHeatGain-50Rad-2XWall-TS6-Op'!F844</f>
        <v>9697955.4360282905</v>
      </c>
      <c r="H105">
        <f>'[5]IntHeatGain-50Rad-2XWall-TS6-Op'!G844</f>
        <v>19.999999999999801</v>
      </c>
      <c r="I105">
        <f>'[5]IntHeatGain-50Rad-2XWall-TS6-Op'!H844</f>
        <v>4860000</v>
      </c>
      <c r="J105">
        <f>'[5]IntHeatGain-50Rad-2XWall-TS6-Op'!I844</f>
        <v>4860000</v>
      </c>
      <c r="K105" s="3">
        <f>'[5]IntHeatGain-50Rad-2XWall-TS6-Op'!J844</f>
        <v>4860000</v>
      </c>
      <c r="L105">
        <f>'[5]IntHeatGain-50Rad-2XWall-TS6-Op'!K844</f>
        <v>4860000</v>
      </c>
      <c r="M105">
        <f>'[5]IntHeatGain-50Rad-2XWall-TS6-Op'!L844</f>
        <v>0</v>
      </c>
      <c r="N105" s="3">
        <f>'[5]IntHeatGain-50Rad-2XWall-TS6-Op'!M844</f>
        <v>28.0905728339341</v>
      </c>
      <c r="O105">
        <f>'[5]IntHeatGain-50Rad-2XWall-TS6-Op'!N844</f>
        <v>28.090275173931801</v>
      </c>
      <c r="P105">
        <f>'[5]IntHeatGain-50Rad-2XWall-TS6-Op'!O844</f>
        <v>3.0760000000000001</v>
      </c>
      <c r="Q105">
        <f>'[5]IntHeatGain-50Rad-2XWall-TS6-Op'!P844</f>
        <v>0</v>
      </c>
      <c r="R105" s="3">
        <f>'[5]IntHeatGain-50Rad-2XWall-TS6-Op'!Q844</f>
        <v>3.0760000000000001</v>
      </c>
      <c r="S105">
        <f>'[5]IntHeatGain-50Rad-2XWall-TS6-Op'!R844</f>
        <v>3.0760000000000001</v>
      </c>
      <c r="T105">
        <f>'[5]IntHeatGain-50Rad-2XWall-TS6-Op'!S844</f>
        <v>3.0760000000000001</v>
      </c>
      <c r="U105">
        <f>'[5]IntHeatGain-50Rad-2XWall-TS6-Op'!T844</f>
        <v>3.0760000000000001</v>
      </c>
      <c r="V105">
        <f>'[5]IntHeatGain-50Rad-2XWall-TS6-Op'!U844</f>
        <v>3.0760000000000001</v>
      </c>
      <c r="W105">
        <f>'[5]IntHeatGain-50Rad-2XWall-TS6-Op'!V844</f>
        <v>0</v>
      </c>
      <c r="Y105">
        <f t="shared" si="2"/>
        <v>2693.8765100078585</v>
      </c>
    </row>
    <row r="106" spans="1:25" x14ac:dyDescent="0.2">
      <c r="A106">
        <f t="shared" si="3"/>
        <v>100</v>
      </c>
      <c r="B106" t="str">
        <f>'[5]IntHeatGain-50Rad-2XWall-TS6-Op'!A845</f>
        <v xml:space="preserve"> 08/05  04:00:00</v>
      </c>
      <c r="C106">
        <f>'[5]IntHeatGain-50Rad-2XWall-TS6-Op'!B845</f>
        <v>20</v>
      </c>
      <c r="D106" s="3">
        <f>'[5]IntHeatGain-50Rad-2XWall-TS6-Op'!C845</f>
        <v>0</v>
      </c>
      <c r="E106" s="3">
        <f>'[5]IntHeatGain-50Rad-2XWall-TS6-Op'!D845</f>
        <v>0</v>
      </c>
      <c r="F106" s="3">
        <f>'[5]IntHeatGain-50Rad-2XWall-TS6-Op'!E845</f>
        <v>0</v>
      </c>
      <c r="G106">
        <f>'[5]IntHeatGain-50Rad-2XWall-TS6-Op'!F845</f>
        <v>9698993.8509285301</v>
      </c>
      <c r="H106">
        <f>'[5]IntHeatGain-50Rad-2XWall-TS6-Op'!G845</f>
        <v>20.000000000000099</v>
      </c>
      <c r="I106">
        <f>'[5]IntHeatGain-50Rad-2XWall-TS6-Op'!H845</f>
        <v>4860000</v>
      </c>
      <c r="J106">
        <f>'[5]IntHeatGain-50Rad-2XWall-TS6-Op'!I845</f>
        <v>4860000</v>
      </c>
      <c r="K106" s="3">
        <f>'[5]IntHeatGain-50Rad-2XWall-TS6-Op'!J845</f>
        <v>4860000</v>
      </c>
      <c r="L106">
        <f>'[5]IntHeatGain-50Rad-2XWall-TS6-Op'!K845</f>
        <v>4860000</v>
      </c>
      <c r="M106">
        <f>'[5]IntHeatGain-50Rad-2XWall-TS6-Op'!L845</f>
        <v>0</v>
      </c>
      <c r="N106" s="3">
        <f>'[5]IntHeatGain-50Rad-2XWall-TS6-Op'!M845</f>
        <v>28.092309388041699</v>
      </c>
      <c r="O106">
        <f>'[5]IntHeatGain-50Rad-2XWall-TS6-Op'!N845</f>
        <v>28.092025750144099</v>
      </c>
      <c r="P106">
        <f>'[5]IntHeatGain-50Rad-2XWall-TS6-Op'!O845</f>
        <v>3.0760000000000001</v>
      </c>
      <c r="Q106">
        <f>'[5]IntHeatGain-50Rad-2XWall-TS6-Op'!P845</f>
        <v>0</v>
      </c>
      <c r="R106" s="3">
        <f>'[5]IntHeatGain-50Rad-2XWall-TS6-Op'!Q845</f>
        <v>3.0760000000000001</v>
      </c>
      <c r="S106">
        <f>'[5]IntHeatGain-50Rad-2XWall-TS6-Op'!R845</f>
        <v>3.0760000000000001</v>
      </c>
      <c r="T106">
        <f>'[5]IntHeatGain-50Rad-2XWall-TS6-Op'!S845</f>
        <v>3.0760000000000001</v>
      </c>
      <c r="U106">
        <f>'[5]IntHeatGain-50Rad-2XWall-TS6-Op'!T845</f>
        <v>3.0760000000000001</v>
      </c>
      <c r="V106">
        <f>'[5]IntHeatGain-50Rad-2XWall-TS6-Op'!U845</f>
        <v>3.0760000000000001</v>
      </c>
      <c r="W106">
        <f>'[5]IntHeatGain-50Rad-2XWall-TS6-Op'!V845</f>
        <v>0</v>
      </c>
      <c r="Y106">
        <f t="shared" si="2"/>
        <v>2694.1649585912583</v>
      </c>
    </row>
    <row r="107" spans="1:25" x14ac:dyDescent="0.2">
      <c r="A107">
        <f t="shared" si="3"/>
        <v>101</v>
      </c>
      <c r="B107" t="str">
        <f>'[5]IntHeatGain-50Rad-2XWall-TS6-Op'!A846</f>
        <v xml:space="preserve"> 08/05  05:00:00</v>
      </c>
      <c r="C107">
        <f>'[5]IntHeatGain-50Rad-2XWall-TS6-Op'!B846</f>
        <v>20</v>
      </c>
      <c r="D107" s="3">
        <f>'[5]IntHeatGain-50Rad-2XWall-TS6-Op'!C846</f>
        <v>0</v>
      </c>
      <c r="E107" s="3">
        <f>'[5]IntHeatGain-50Rad-2XWall-TS6-Op'!D846</f>
        <v>0</v>
      </c>
      <c r="F107" s="3">
        <f>'[5]IntHeatGain-50Rad-2XWall-TS6-Op'!E846</f>
        <v>0</v>
      </c>
      <c r="G107">
        <f>'[5]IntHeatGain-50Rad-2XWall-TS6-Op'!F846</f>
        <v>9699983.3470536992</v>
      </c>
      <c r="H107">
        <f>'[5]IntHeatGain-50Rad-2XWall-TS6-Op'!G846</f>
        <v>20</v>
      </c>
      <c r="I107">
        <f>'[5]IntHeatGain-50Rad-2XWall-TS6-Op'!H846</f>
        <v>4860000</v>
      </c>
      <c r="J107">
        <f>'[5]IntHeatGain-50Rad-2XWall-TS6-Op'!I846</f>
        <v>4860000</v>
      </c>
      <c r="K107" s="3">
        <f>'[5]IntHeatGain-50Rad-2XWall-TS6-Op'!J846</f>
        <v>4860000</v>
      </c>
      <c r="L107">
        <f>'[5]IntHeatGain-50Rad-2XWall-TS6-Op'!K846</f>
        <v>4860000</v>
      </c>
      <c r="M107">
        <f>'[5]IntHeatGain-50Rad-2XWall-TS6-Op'!L846</f>
        <v>0</v>
      </c>
      <c r="N107" s="3">
        <f>'[5]IntHeatGain-50Rad-2XWall-TS6-Op'!M846</f>
        <v>28.093964134675101</v>
      </c>
      <c r="O107">
        <f>'[5]IntHeatGain-50Rad-2XWall-TS6-Op'!N846</f>
        <v>28.093693858848699</v>
      </c>
      <c r="P107">
        <f>'[5]IntHeatGain-50Rad-2XWall-TS6-Op'!O846</f>
        <v>3.0760000000000001</v>
      </c>
      <c r="Q107">
        <f>'[5]IntHeatGain-50Rad-2XWall-TS6-Op'!P846</f>
        <v>0</v>
      </c>
      <c r="R107" s="3">
        <f>'[5]IntHeatGain-50Rad-2XWall-TS6-Op'!Q846</f>
        <v>3.0760000000000001</v>
      </c>
      <c r="S107">
        <f>'[5]IntHeatGain-50Rad-2XWall-TS6-Op'!R846</f>
        <v>3.0760000000000001</v>
      </c>
      <c r="T107">
        <f>'[5]IntHeatGain-50Rad-2XWall-TS6-Op'!S846</f>
        <v>3.0760000000000001</v>
      </c>
      <c r="U107">
        <f>'[5]IntHeatGain-50Rad-2XWall-TS6-Op'!T846</f>
        <v>3.0760000000000001</v>
      </c>
      <c r="V107">
        <f>'[5]IntHeatGain-50Rad-2XWall-TS6-Op'!U846</f>
        <v>3.0760000000000001</v>
      </c>
      <c r="W107">
        <f>'[5]IntHeatGain-50Rad-2XWall-TS6-Op'!V846</f>
        <v>0</v>
      </c>
      <c r="Y107">
        <f t="shared" si="2"/>
        <v>2694.4398186260278</v>
      </c>
    </row>
    <row r="108" spans="1:25" x14ac:dyDescent="0.2">
      <c r="A108">
        <f t="shared" si="3"/>
        <v>102</v>
      </c>
      <c r="B108" t="str">
        <f>'[5]IntHeatGain-50Rad-2XWall-TS6-Op'!A847</f>
        <v xml:space="preserve"> 08/05  06:00:00</v>
      </c>
      <c r="C108">
        <f>'[5]IntHeatGain-50Rad-2XWall-TS6-Op'!B847</f>
        <v>20</v>
      </c>
      <c r="D108">
        <f>'[5]IntHeatGain-50Rad-2XWall-TS6-Op'!C847</f>
        <v>0</v>
      </c>
      <c r="E108">
        <f>'[5]IntHeatGain-50Rad-2XWall-TS6-Op'!D847</f>
        <v>9.8333333333333304</v>
      </c>
      <c r="F108" s="3">
        <f>'[5]IntHeatGain-50Rad-2XWall-TS6-Op'!E847</f>
        <v>0</v>
      </c>
      <c r="G108">
        <f>'[5]IntHeatGain-50Rad-2XWall-TS6-Op'!F847</f>
        <v>9700926.2310817502</v>
      </c>
      <c r="H108">
        <f>'[5]IntHeatGain-50Rad-2XWall-TS6-Op'!G847</f>
        <v>20.000000000000099</v>
      </c>
      <c r="I108">
        <f>'[5]IntHeatGain-50Rad-2XWall-TS6-Op'!H847</f>
        <v>4860000</v>
      </c>
      <c r="J108">
        <f>'[5]IntHeatGain-50Rad-2XWall-TS6-Op'!I847</f>
        <v>4860000</v>
      </c>
      <c r="K108" s="3">
        <f>'[5]IntHeatGain-50Rad-2XWall-TS6-Op'!J847</f>
        <v>4860000</v>
      </c>
      <c r="L108">
        <f>'[5]IntHeatGain-50Rad-2XWall-TS6-Op'!K847</f>
        <v>4860000</v>
      </c>
      <c r="M108">
        <f>'[5]IntHeatGain-50Rad-2XWall-TS6-Op'!L847</f>
        <v>0</v>
      </c>
      <c r="N108" s="3">
        <f>'[5]IntHeatGain-50Rad-2XWall-TS6-Op'!M847</f>
        <v>28.095540931319999</v>
      </c>
      <c r="O108">
        <f>'[5]IntHeatGain-50Rad-2XWall-TS6-Op'!N847</f>
        <v>28.095283386439199</v>
      </c>
      <c r="P108">
        <f>'[5]IntHeatGain-50Rad-2XWall-TS6-Op'!O847</f>
        <v>3.0760000000000001</v>
      </c>
      <c r="Q108">
        <f>'[5]IntHeatGain-50Rad-2XWall-TS6-Op'!P847</f>
        <v>0</v>
      </c>
      <c r="R108" s="3">
        <f>'[5]IntHeatGain-50Rad-2XWall-TS6-Op'!Q847</f>
        <v>3.0760000000000001</v>
      </c>
      <c r="S108">
        <f>'[5]IntHeatGain-50Rad-2XWall-TS6-Op'!R847</f>
        <v>3.0760000000000001</v>
      </c>
      <c r="T108">
        <f>'[5]IntHeatGain-50Rad-2XWall-TS6-Op'!S847</f>
        <v>3.0760000000000001</v>
      </c>
      <c r="U108">
        <f>'[5]IntHeatGain-50Rad-2XWall-TS6-Op'!T847</f>
        <v>3.0760000000000001</v>
      </c>
      <c r="V108">
        <f>'[5]IntHeatGain-50Rad-2XWall-TS6-Op'!U847</f>
        <v>3.0760000000000001</v>
      </c>
      <c r="W108">
        <f>'[5]IntHeatGain-50Rad-2XWall-TS6-Op'!V847</f>
        <v>0</v>
      </c>
      <c r="Y108">
        <f t="shared" si="2"/>
        <v>2694.7017308560416</v>
      </c>
    </row>
    <row r="109" spans="1:25" x14ac:dyDescent="0.2">
      <c r="A109">
        <f t="shared" si="3"/>
        <v>103</v>
      </c>
      <c r="B109" t="str">
        <f>'[5]IntHeatGain-50Rad-2XWall-TS6-Op'!A848</f>
        <v xml:space="preserve"> 08/05  07:00:00</v>
      </c>
      <c r="C109">
        <f>'[5]IntHeatGain-50Rad-2XWall-TS6-Op'!B848</f>
        <v>20</v>
      </c>
      <c r="D109">
        <f>'[5]IntHeatGain-50Rad-2XWall-TS6-Op'!C848</f>
        <v>0</v>
      </c>
      <c r="E109">
        <f>'[5]IntHeatGain-50Rad-2XWall-TS6-Op'!D848</f>
        <v>181</v>
      </c>
      <c r="F109" s="3">
        <f>'[5]IntHeatGain-50Rad-2XWall-TS6-Op'!E848</f>
        <v>0</v>
      </c>
      <c r="G109">
        <f>'[5]IntHeatGain-50Rad-2XWall-TS6-Op'!F848</f>
        <v>9701824.7072281502</v>
      </c>
      <c r="H109">
        <f>'[5]IntHeatGain-50Rad-2XWall-TS6-Op'!G848</f>
        <v>20</v>
      </c>
      <c r="I109">
        <f>'[5]IntHeatGain-50Rad-2XWall-TS6-Op'!H848</f>
        <v>4860000</v>
      </c>
      <c r="J109">
        <f>'[5]IntHeatGain-50Rad-2XWall-TS6-Op'!I848</f>
        <v>4860000</v>
      </c>
      <c r="K109" s="3">
        <f>'[5]IntHeatGain-50Rad-2XWall-TS6-Op'!J848</f>
        <v>4860000</v>
      </c>
      <c r="L109">
        <f>'[5]IntHeatGain-50Rad-2XWall-TS6-Op'!K848</f>
        <v>4860000</v>
      </c>
      <c r="M109">
        <f>'[5]IntHeatGain-50Rad-2XWall-TS6-Op'!L848</f>
        <v>0</v>
      </c>
      <c r="N109" s="3">
        <f>'[5]IntHeatGain-50Rad-2XWall-TS6-Op'!M848</f>
        <v>28.097043464115099</v>
      </c>
      <c r="O109">
        <f>'[5]IntHeatGain-50Rad-2XWall-TS6-Op'!N848</f>
        <v>28.096798048195701</v>
      </c>
      <c r="P109">
        <f>'[5]IntHeatGain-50Rad-2XWall-TS6-Op'!O848</f>
        <v>3.0760000000000001</v>
      </c>
      <c r="Q109">
        <f>'[5]IntHeatGain-50Rad-2XWall-TS6-Op'!P848</f>
        <v>0</v>
      </c>
      <c r="R109" s="3">
        <f>'[5]IntHeatGain-50Rad-2XWall-TS6-Op'!Q848</f>
        <v>3.0760000000000001</v>
      </c>
      <c r="S109">
        <f>'[5]IntHeatGain-50Rad-2XWall-TS6-Op'!R848</f>
        <v>3.0760000000000001</v>
      </c>
      <c r="T109">
        <f>'[5]IntHeatGain-50Rad-2XWall-TS6-Op'!S848</f>
        <v>3.0760000000000001</v>
      </c>
      <c r="U109">
        <f>'[5]IntHeatGain-50Rad-2XWall-TS6-Op'!T848</f>
        <v>3.0760000000000001</v>
      </c>
      <c r="V109">
        <f>'[5]IntHeatGain-50Rad-2XWall-TS6-Op'!U848</f>
        <v>3.0760000000000001</v>
      </c>
      <c r="W109">
        <f>'[5]IntHeatGain-50Rad-2XWall-TS6-Op'!V848</f>
        <v>0</v>
      </c>
      <c r="Y109">
        <f t="shared" si="2"/>
        <v>2694.9513075633749</v>
      </c>
    </row>
    <row r="110" spans="1:25" x14ac:dyDescent="0.2">
      <c r="A110">
        <f t="shared" si="3"/>
        <v>104</v>
      </c>
      <c r="B110" t="str">
        <f>'[5]IntHeatGain-50Rad-2XWall-TS6-Op'!A849</f>
        <v xml:space="preserve"> 08/05  08:00:00</v>
      </c>
      <c r="C110">
        <f>'[5]IntHeatGain-50Rad-2XWall-TS6-Op'!B849</f>
        <v>20</v>
      </c>
      <c r="D110">
        <f>'[5]IntHeatGain-50Rad-2XWall-TS6-Op'!C849</f>
        <v>0</v>
      </c>
      <c r="E110">
        <f>'[5]IntHeatGain-50Rad-2XWall-TS6-Op'!D849</f>
        <v>551.08333333333303</v>
      </c>
      <c r="F110" s="3">
        <f>'[5]IntHeatGain-50Rad-2XWall-TS6-Op'!E849</f>
        <v>0</v>
      </c>
      <c r="G110">
        <f>'[5]IntHeatGain-50Rad-2XWall-TS6-Op'!F849</f>
        <v>9702680.8706023209</v>
      </c>
      <c r="H110">
        <f>'[5]IntHeatGain-50Rad-2XWall-TS6-Op'!G849</f>
        <v>20.000000000000199</v>
      </c>
      <c r="I110">
        <f>'[5]IntHeatGain-50Rad-2XWall-TS6-Op'!H849</f>
        <v>4860000</v>
      </c>
      <c r="J110">
        <f>'[5]IntHeatGain-50Rad-2XWall-TS6-Op'!I849</f>
        <v>4860000</v>
      </c>
      <c r="K110" s="3">
        <f>'[5]IntHeatGain-50Rad-2XWall-TS6-Op'!J849</f>
        <v>4860000</v>
      </c>
      <c r="L110">
        <f>'[5]IntHeatGain-50Rad-2XWall-TS6-Op'!K849</f>
        <v>4860000</v>
      </c>
      <c r="M110">
        <f>'[5]IntHeatGain-50Rad-2XWall-TS6-Op'!L849</f>
        <v>0</v>
      </c>
      <c r="N110" s="3">
        <f>'[5]IntHeatGain-50Rad-2XWall-TS6-Op'!M849</f>
        <v>28.098475236736199</v>
      </c>
      <c r="O110">
        <f>'[5]IntHeatGain-50Rad-2XWall-TS6-Op'!N849</f>
        <v>28.098241378719099</v>
      </c>
      <c r="P110">
        <f>'[5]IntHeatGain-50Rad-2XWall-TS6-Op'!O849</f>
        <v>3.0760000000000001</v>
      </c>
      <c r="Q110">
        <f>'[5]IntHeatGain-50Rad-2XWall-TS6-Op'!P849</f>
        <v>0</v>
      </c>
      <c r="R110" s="3">
        <f>'[5]IntHeatGain-50Rad-2XWall-TS6-Op'!Q849</f>
        <v>3.0760000000000001</v>
      </c>
      <c r="S110">
        <f>'[5]IntHeatGain-50Rad-2XWall-TS6-Op'!R849</f>
        <v>3.0760000000000001</v>
      </c>
      <c r="T110">
        <f>'[5]IntHeatGain-50Rad-2XWall-TS6-Op'!S849</f>
        <v>3.0760000000000001</v>
      </c>
      <c r="U110">
        <f>'[5]IntHeatGain-50Rad-2XWall-TS6-Op'!T849</f>
        <v>3.0760000000000001</v>
      </c>
      <c r="V110">
        <f>'[5]IntHeatGain-50Rad-2XWall-TS6-Op'!U849</f>
        <v>3.0760000000000001</v>
      </c>
      <c r="W110">
        <f>'[5]IntHeatGain-50Rad-2XWall-TS6-Op'!V849</f>
        <v>0</v>
      </c>
      <c r="Y110">
        <f t="shared" si="2"/>
        <v>2695.189130722867</v>
      </c>
    </row>
    <row r="111" spans="1:25" x14ac:dyDescent="0.2">
      <c r="A111">
        <f t="shared" si="3"/>
        <v>105</v>
      </c>
      <c r="B111" t="str">
        <f>'[5]IntHeatGain-50Rad-2XWall-TS6-Op'!A850</f>
        <v xml:space="preserve"> 08/05  09:00:00</v>
      </c>
      <c r="C111">
        <f>'[5]IntHeatGain-50Rad-2XWall-TS6-Op'!B850</f>
        <v>20</v>
      </c>
      <c r="D111">
        <f>'[5]IntHeatGain-50Rad-2XWall-TS6-Op'!C850</f>
        <v>0</v>
      </c>
      <c r="E111">
        <f>'[5]IntHeatGain-50Rad-2XWall-TS6-Op'!D850</f>
        <v>747.91666666666697</v>
      </c>
      <c r="F111" s="3">
        <f>'[5]IntHeatGain-50Rad-2XWall-TS6-Op'!E850</f>
        <v>0</v>
      </c>
      <c r="G111">
        <f>'[5]IntHeatGain-50Rad-2XWall-TS6-Op'!F850</f>
        <v>9703496.7087497301</v>
      </c>
      <c r="H111">
        <f>'[5]IntHeatGain-50Rad-2XWall-TS6-Op'!G850</f>
        <v>19.999999999999901</v>
      </c>
      <c r="I111">
        <f>'[5]IntHeatGain-50Rad-2XWall-TS6-Op'!H850</f>
        <v>4860000</v>
      </c>
      <c r="J111">
        <f>'[5]IntHeatGain-50Rad-2XWall-TS6-Op'!I850</f>
        <v>4860000</v>
      </c>
      <c r="K111" s="3">
        <f>'[5]IntHeatGain-50Rad-2XWall-TS6-Op'!J850</f>
        <v>4860000</v>
      </c>
      <c r="L111">
        <f>'[5]IntHeatGain-50Rad-2XWall-TS6-Op'!K850</f>
        <v>4860000</v>
      </c>
      <c r="M111">
        <f>'[5]IntHeatGain-50Rad-2XWall-TS6-Op'!L850</f>
        <v>0</v>
      </c>
      <c r="N111" s="3">
        <f>'[5]IntHeatGain-50Rad-2XWall-TS6-Op'!M850</f>
        <v>28.0998395729812</v>
      </c>
      <c r="O111">
        <f>'[5]IntHeatGain-50Rad-2XWall-TS6-Op'!N850</f>
        <v>28.099616730603199</v>
      </c>
      <c r="P111">
        <f>'[5]IntHeatGain-50Rad-2XWall-TS6-Op'!O850</f>
        <v>3.0760000000000001</v>
      </c>
      <c r="Q111">
        <f>'[5]IntHeatGain-50Rad-2XWall-TS6-Op'!P850</f>
        <v>0</v>
      </c>
      <c r="R111" s="3">
        <f>'[5]IntHeatGain-50Rad-2XWall-TS6-Op'!Q850</f>
        <v>3.0760000000000001</v>
      </c>
      <c r="S111">
        <f>'[5]IntHeatGain-50Rad-2XWall-TS6-Op'!R850</f>
        <v>3.0760000000000001</v>
      </c>
      <c r="T111">
        <f>'[5]IntHeatGain-50Rad-2XWall-TS6-Op'!S850</f>
        <v>3.0760000000000001</v>
      </c>
      <c r="U111">
        <f>'[5]IntHeatGain-50Rad-2XWall-TS6-Op'!T850</f>
        <v>3.0760000000000001</v>
      </c>
      <c r="V111">
        <f>'[5]IntHeatGain-50Rad-2XWall-TS6-Op'!U850</f>
        <v>3.0760000000000001</v>
      </c>
      <c r="W111">
        <f>'[5]IntHeatGain-50Rad-2XWall-TS6-Op'!V850</f>
        <v>0</v>
      </c>
      <c r="Y111">
        <f t="shared" si="2"/>
        <v>2695.4157524304806</v>
      </c>
    </row>
    <row r="112" spans="1:25" x14ac:dyDescent="0.2">
      <c r="A112">
        <f t="shared" si="3"/>
        <v>106</v>
      </c>
      <c r="B112" t="str">
        <f>'[5]IntHeatGain-50Rad-2XWall-TS6-Op'!A851</f>
        <v xml:space="preserve"> 08/05  10:00:00</v>
      </c>
      <c r="C112">
        <f>'[5]IntHeatGain-50Rad-2XWall-TS6-Op'!B851</f>
        <v>20</v>
      </c>
      <c r="D112">
        <f>'[5]IntHeatGain-50Rad-2XWall-TS6-Op'!C851</f>
        <v>0</v>
      </c>
      <c r="E112">
        <f>'[5]IntHeatGain-50Rad-2XWall-TS6-Op'!D851</f>
        <v>835.08333333333303</v>
      </c>
      <c r="F112" s="3">
        <f>'[5]IntHeatGain-50Rad-2XWall-TS6-Op'!E851</f>
        <v>0</v>
      </c>
      <c r="G112">
        <f>'[5]IntHeatGain-50Rad-2XWall-TS6-Op'!F851</f>
        <v>9704274.1118663494</v>
      </c>
      <c r="H112">
        <f>'[5]IntHeatGain-50Rad-2XWall-TS6-Op'!G851</f>
        <v>19.999999999999801</v>
      </c>
      <c r="I112">
        <f>'[5]IntHeatGain-50Rad-2XWall-TS6-Op'!H851</f>
        <v>4860000</v>
      </c>
      <c r="J112">
        <f>'[5]IntHeatGain-50Rad-2XWall-TS6-Op'!I851</f>
        <v>4860000</v>
      </c>
      <c r="K112" s="3">
        <f>'[5]IntHeatGain-50Rad-2XWall-TS6-Op'!J851</f>
        <v>4860000</v>
      </c>
      <c r="L112">
        <f>'[5]IntHeatGain-50Rad-2XWall-TS6-Op'!K851</f>
        <v>4860000</v>
      </c>
      <c r="M112">
        <f>'[5]IntHeatGain-50Rad-2XWall-TS6-Op'!L851</f>
        <v>0</v>
      </c>
      <c r="N112" s="3">
        <f>'[5]IntHeatGain-50Rad-2XWall-TS6-Op'!M851</f>
        <v>28.101139633847701</v>
      </c>
      <c r="O112">
        <f>'[5]IntHeatGain-50Rad-2XWall-TS6-Op'!N851</f>
        <v>28.100927291081199</v>
      </c>
      <c r="P112">
        <f>'[5]IntHeatGain-50Rad-2XWall-TS6-Op'!O851</f>
        <v>3.0760000000000001</v>
      </c>
      <c r="Q112">
        <f>'[5]IntHeatGain-50Rad-2XWall-TS6-Op'!P851</f>
        <v>0</v>
      </c>
      <c r="R112" s="3">
        <f>'[5]IntHeatGain-50Rad-2XWall-TS6-Op'!Q851</f>
        <v>3.0760000000000001</v>
      </c>
      <c r="S112">
        <f>'[5]IntHeatGain-50Rad-2XWall-TS6-Op'!R851</f>
        <v>3.0760000000000001</v>
      </c>
      <c r="T112">
        <f>'[5]IntHeatGain-50Rad-2XWall-TS6-Op'!S851</f>
        <v>3.0760000000000001</v>
      </c>
      <c r="U112">
        <f>'[5]IntHeatGain-50Rad-2XWall-TS6-Op'!T851</f>
        <v>3.0760000000000001</v>
      </c>
      <c r="V112">
        <f>'[5]IntHeatGain-50Rad-2XWall-TS6-Op'!U851</f>
        <v>3.0760000000000001</v>
      </c>
      <c r="W112">
        <f>'[5]IntHeatGain-50Rad-2XWall-TS6-Op'!V851</f>
        <v>0</v>
      </c>
      <c r="Y112">
        <f t="shared" si="2"/>
        <v>2695.6316977406527</v>
      </c>
    </row>
    <row r="113" spans="1:25" x14ac:dyDescent="0.2">
      <c r="A113">
        <f t="shared" si="3"/>
        <v>107</v>
      </c>
      <c r="B113" t="str">
        <f>'[5]IntHeatGain-50Rad-2XWall-TS6-Op'!A852</f>
        <v xml:space="preserve"> 08/05  11:00:00</v>
      </c>
      <c r="C113">
        <f>'[5]IntHeatGain-50Rad-2XWall-TS6-Op'!B852</f>
        <v>20</v>
      </c>
      <c r="D113">
        <f>'[5]IntHeatGain-50Rad-2XWall-TS6-Op'!C852</f>
        <v>0</v>
      </c>
      <c r="E113">
        <f>'[5]IntHeatGain-50Rad-2XWall-TS6-Op'!D852</f>
        <v>878.08333333333303</v>
      </c>
      <c r="F113" s="3">
        <f>'[5]IntHeatGain-50Rad-2XWall-TS6-Op'!E852</f>
        <v>0</v>
      </c>
      <c r="G113">
        <f>'[5]IntHeatGain-50Rad-2XWall-TS6-Op'!F852</f>
        <v>9705014.8813408408</v>
      </c>
      <c r="H113">
        <f>'[5]IntHeatGain-50Rad-2XWall-TS6-Op'!G852</f>
        <v>20</v>
      </c>
      <c r="I113">
        <f>'[5]IntHeatGain-50Rad-2XWall-TS6-Op'!H852</f>
        <v>4860000</v>
      </c>
      <c r="J113">
        <f>'[5]IntHeatGain-50Rad-2XWall-TS6-Op'!I852</f>
        <v>4860000</v>
      </c>
      <c r="K113" s="3">
        <f>'[5]IntHeatGain-50Rad-2XWall-TS6-Op'!J852</f>
        <v>4860000</v>
      </c>
      <c r="L113">
        <f>'[5]IntHeatGain-50Rad-2XWall-TS6-Op'!K852</f>
        <v>4860000</v>
      </c>
      <c r="M113">
        <f>'[5]IntHeatGain-50Rad-2XWall-TS6-Op'!L852</f>
        <v>0</v>
      </c>
      <c r="N113" s="3">
        <f>'[5]IntHeatGain-50Rad-2XWall-TS6-Op'!M852</f>
        <v>28.102378431820799</v>
      </c>
      <c r="O113">
        <f>'[5]IntHeatGain-50Rad-2XWall-TS6-Op'!N852</f>
        <v>28.102176095949801</v>
      </c>
      <c r="P113">
        <f>'[5]IntHeatGain-50Rad-2XWall-TS6-Op'!O852</f>
        <v>3.0760000000000001</v>
      </c>
      <c r="Q113">
        <f>'[5]IntHeatGain-50Rad-2XWall-TS6-Op'!P852</f>
        <v>0</v>
      </c>
      <c r="R113" s="3">
        <f>'[5]IntHeatGain-50Rad-2XWall-TS6-Op'!Q852</f>
        <v>3.0760000000000001</v>
      </c>
      <c r="S113">
        <f>'[5]IntHeatGain-50Rad-2XWall-TS6-Op'!R852</f>
        <v>3.0760000000000001</v>
      </c>
      <c r="T113">
        <f>'[5]IntHeatGain-50Rad-2XWall-TS6-Op'!S852</f>
        <v>3.0760000000000001</v>
      </c>
      <c r="U113">
        <f>'[5]IntHeatGain-50Rad-2XWall-TS6-Op'!T852</f>
        <v>3.0760000000000001</v>
      </c>
      <c r="V113">
        <f>'[5]IntHeatGain-50Rad-2XWall-TS6-Op'!U852</f>
        <v>3.0760000000000001</v>
      </c>
      <c r="W113">
        <f>'[5]IntHeatGain-50Rad-2XWall-TS6-Op'!V852</f>
        <v>0</v>
      </c>
      <c r="Y113">
        <f t="shared" si="2"/>
        <v>2695.8374670391227</v>
      </c>
    </row>
    <row r="114" spans="1:25" x14ac:dyDescent="0.2">
      <c r="A114">
        <f t="shared" si="3"/>
        <v>108</v>
      </c>
      <c r="B114" t="str">
        <f>'[5]IntHeatGain-50Rad-2XWall-TS6-Op'!A853</f>
        <v xml:space="preserve"> 08/05  12:00:00</v>
      </c>
      <c r="C114">
        <f>'[5]IntHeatGain-50Rad-2XWall-TS6-Op'!B853</f>
        <v>20</v>
      </c>
      <c r="D114">
        <f>'[5]IntHeatGain-50Rad-2XWall-TS6-Op'!C853</f>
        <v>0</v>
      </c>
      <c r="E114">
        <f>'[5]IntHeatGain-50Rad-2XWall-TS6-Op'!D853</f>
        <v>899.5</v>
      </c>
      <c r="F114" s="3">
        <f>'[5]IntHeatGain-50Rad-2XWall-TS6-Op'!E853</f>
        <v>0</v>
      </c>
      <c r="G114">
        <f>'[5]IntHeatGain-50Rad-2XWall-TS6-Op'!F853</f>
        <v>9705720.7411769107</v>
      </c>
      <c r="H114">
        <f>'[5]IntHeatGain-50Rad-2XWall-TS6-Op'!G853</f>
        <v>20.000000000000099</v>
      </c>
      <c r="I114">
        <f>'[5]IntHeatGain-50Rad-2XWall-TS6-Op'!H853</f>
        <v>4860000</v>
      </c>
      <c r="J114">
        <f>'[5]IntHeatGain-50Rad-2XWall-TS6-Op'!I853</f>
        <v>4860000</v>
      </c>
      <c r="K114" s="3">
        <f>'[5]IntHeatGain-50Rad-2XWall-TS6-Op'!J853</f>
        <v>4860000</v>
      </c>
      <c r="L114">
        <f>'[5]IntHeatGain-50Rad-2XWall-TS6-Op'!K853</f>
        <v>4860000</v>
      </c>
      <c r="M114">
        <f>'[5]IntHeatGain-50Rad-2XWall-TS6-Op'!L853</f>
        <v>0</v>
      </c>
      <c r="N114" s="3">
        <f>'[5]IntHeatGain-50Rad-2XWall-TS6-Op'!M853</f>
        <v>28.103558849972799</v>
      </c>
      <c r="O114">
        <f>'[5]IntHeatGain-50Rad-2XWall-TS6-Op'!N853</f>
        <v>28.103366049296898</v>
      </c>
      <c r="P114">
        <f>'[5]IntHeatGain-50Rad-2XWall-TS6-Op'!O853</f>
        <v>3.0760000000000001</v>
      </c>
      <c r="Q114">
        <f>'[5]IntHeatGain-50Rad-2XWall-TS6-Op'!P853</f>
        <v>0</v>
      </c>
      <c r="R114" s="3">
        <f>'[5]IntHeatGain-50Rad-2XWall-TS6-Op'!Q853</f>
        <v>3.0760000000000001</v>
      </c>
      <c r="S114">
        <f>'[5]IntHeatGain-50Rad-2XWall-TS6-Op'!R853</f>
        <v>3.0760000000000001</v>
      </c>
      <c r="T114">
        <f>'[5]IntHeatGain-50Rad-2XWall-TS6-Op'!S853</f>
        <v>3.0760000000000001</v>
      </c>
      <c r="U114">
        <f>'[5]IntHeatGain-50Rad-2XWall-TS6-Op'!T853</f>
        <v>3.0760000000000001</v>
      </c>
      <c r="V114">
        <f>'[5]IntHeatGain-50Rad-2XWall-TS6-Op'!U853</f>
        <v>3.0760000000000001</v>
      </c>
      <c r="W114">
        <f>'[5]IntHeatGain-50Rad-2XWall-TS6-Op'!V853</f>
        <v>0</v>
      </c>
      <c r="Y114">
        <f t="shared" si="2"/>
        <v>2696.0335392158086</v>
      </c>
    </row>
    <row r="115" spans="1:25" x14ac:dyDescent="0.2">
      <c r="A115">
        <f t="shared" si="3"/>
        <v>109</v>
      </c>
      <c r="B115" t="str">
        <f>'[5]IntHeatGain-50Rad-2XWall-TS6-Op'!A854</f>
        <v xml:space="preserve"> 08/05  13:00:00</v>
      </c>
      <c r="C115">
        <f>'[5]IntHeatGain-50Rad-2XWall-TS6-Op'!B854</f>
        <v>20</v>
      </c>
      <c r="D115">
        <f>'[5]IntHeatGain-50Rad-2XWall-TS6-Op'!C854</f>
        <v>0</v>
      </c>
      <c r="E115">
        <f>'[5]IntHeatGain-50Rad-2XWall-TS6-Op'!D854</f>
        <v>907</v>
      </c>
      <c r="F115" s="3">
        <f>'[5]IntHeatGain-50Rad-2XWall-TS6-Op'!E854</f>
        <v>0</v>
      </c>
      <c r="G115">
        <f>'[5]IntHeatGain-50Rad-2XWall-TS6-Op'!F854</f>
        <v>9706393.33713153</v>
      </c>
      <c r="H115">
        <f>'[5]IntHeatGain-50Rad-2XWall-TS6-Op'!G854</f>
        <v>20.000000000000099</v>
      </c>
      <c r="I115">
        <f>'[5]IntHeatGain-50Rad-2XWall-TS6-Op'!H854</f>
        <v>4860000</v>
      </c>
      <c r="J115">
        <f>'[5]IntHeatGain-50Rad-2XWall-TS6-Op'!I854</f>
        <v>4860000</v>
      </c>
      <c r="K115" s="3">
        <f>'[5]IntHeatGain-50Rad-2XWall-TS6-Op'!J854</f>
        <v>4860000</v>
      </c>
      <c r="L115">
        <f>'[5]IntHeatGain-50Rad-2XWall-TS6-Op'!K854</f>
        <v>4860000</v>
      </c>
      <c r="M115">
        <f>'[5]IntHeatGain-50Rad-2XWall-TS6-Op'!L854</f>
        <v>0</v>
      </c>
      <c r="N115" s="3">
        <f>'[5]IntHeatGain-50Rad-2XWall-TS6-Op'!M854</f>
        <v>28.104683640523199</v>
      </c>
      <c r="O115">
        <f>'[5]IntHeatGain-50Rad-2XWall-TS6-Op'!N854</f>
        <v>28.104499925647499</v>
      </c>
      <c r="P115">
        <f>'[5]IntHeatGain-50Rad-2XWall-TS6-Op'!O854</f>
        <v>3.0760000000000001</v>
      </c>
      <c r="Q115">
        <f>'[5]IntHeatGain-50Rad-2XWall-TS6-Op'!P854</f>
        <v>0</v>
      </c>
      <c r="R115" s="3">
        <f>'[5]IntHeatGain-50Rad-2XWall-TS6-Op'!Q854</f>
        <v>3.0760000000000001</v>
      </c>
      <c r="S115">
        <f>'[5]IntHeatGain-50Rad-2XWall-TS6-Op'!R854</f>
        <v>3.0760000000000001</v>
      </c>
      <c r="T115">
        <f>'[5]IntHeatGain-50Rad-2XWall-TS6-Op'!S854</f>
        <v>3.0760000000000001</v>
      </c>
      <c r="U115">
        <f>'[5]IntHeatGain-50Rad-2XWall-TS6-Op'!T854</f>
        <v>3.0760000000000001</v>
      </c>
      <c r="V115">
        <f>'[5]IntHeatGain-50Rad-2XWall-TS6-Op'!U854</f>
        <v>3.0760000000000001</v>
      </c>
      <c r="W115">
        <f>'[5]IntHeatGain-50Rad-2XWall-TS6-Op'!V854</f>
        <v>0</v>
      </c>
      <c r="Y115">
        <f t="shared" si="2"/>
        <v>2696.2203714254251</v>
      </c>
    </row>
    <row r="116" spans="1:25" x14ac:dyDescent="0.2">
      <c r="A116">
        <f t="shared" si="3"/>
        <v>110</v>
      </c>
      <c r="B116" t="str">
        <f>'[5]IntHeatGain-50Rad-2XWall-TS6-Op'!A855</f>
        <v xml:space="preserve"> 08/05  14:00:00</v>
      </c>
      <c r="C116">
        <f>'[5]IntHeatGain-50Rad-2XWall-TS6-Op'!B855</f>
        <v>20</v>
      </c>
      <c r="D116">
        <f>'[5]IntHeatGain-50Rad-2XWall-TS6-Op'!C855</f>
        <v>0</v>
      </c>
      <c r="E116">
        <f>'[5]IntHeatGain-50Rad-2XWall-TS6-Op'!D855</f>
        <v>903.66666666666697</v>
      </c>
      <c r="F116" s="3">
        <f>'[5]IntHeatGain-50Rad-2XWall-TS6-Op'!E855</f>
        <v>0</v>
      </c>
      <c r="G116">
        <f>'[5]IntHeatGain-50Rad-2XWall-TS6-Op'!F855</f>
        <v>9707034.2372379303</v>
      </c>
      <c r="H116">
        <f>'[5]IntHeatGain-50Rad-2XWall-TS6-Op'!G855</f>
        <v>20.000000000000199</v>
      </c>
      <c r="I116">
        <f>'[5]IntHeatGain-50Rad-2XWall-TS6-Op'!H855</f>
        <v>4860000</v>
      </c>
      <c r="J116">
        <f>'[5]IntHeatGain-50Rad-2XWall-TS6-Op'!I855</f>
        <v>4860000</v>
      </c>
      <c r="K116" s="3">
        <f>'[5]IntHeatGain-50Rad-2XWall-TS6-Op'!J855</f>
        <v>4860000</v>
      </c>
      <c r="L116">
        <f>'[5]IntHeatGain-50Rad-2XWall-TS6-Op'!K855</f>
        <v>4860000</v>
      </c>
      <c r="M116">
        <f>'[5]IntHeatGain-50Rad-2XWall-TS6-Op'!L855</f>
        <v>0</v>
      </c>
      <c r="N116" s="3">
        <f>'[5]IntHeatGain-50Rad-2XWall-TS6-Op'!M855</f>
        <v>28.105755425713799</v>
      </c>
      <c r="O116">
        <f>'[5]IntHeatGain-50Rad-2XWall-TS6-Op'!N855</f>
        <v>28.1055803681801</v>
      </c>
      <c r="P116">
        <f>'[5]IntHeatGain-50Rad-2XWall-TS6-Op'!O855</f>
        <v>3.0760000000000001</v>
      </c>
      <c r="Q116">
        <f>'[5]IntHeatGain-50Rad-2XWall-TS6-Op'!P855</f>
        <v>0</v>
      </c>
      <c r="R116" s="3">
        <f>'[5]IntHeatGain-50Rad-2XWall-TS6-Op'!Q855</f>
        <v>3.0760000000000001</v>
      </c>
      <c r="S116">
        <f>'[5]IntHeatGain-50Rad-2XWall-TS6-Op'!R855</f>
        <v>3.0760000000000001</v>
      </c>
      <c r="T116">
        <f>'[5]IntHeatGain-50Rad-2XWall-TS6-Op'!S855</f>
        <v>3.0760000000000001</v>
      </c>
      <c r="U116">
        <f>'[5]IntHeatGain-50Rad-2XWall-TS6-Op'!T855</f>
        <v>3.0760000000000001</v>
      </c>
      <c r="V116">
        <f>'[5]IntHeatGain-50Rad-2XWall-TS6-Op'!U855</f>
        <v>3.0760000000000001</v>
      </c>
      <c r="W116">
        <f>'[5]IntHeatGain-50Rad-2XWall-TS6-Op'!V855</f>
        <v>0</v>
      </c>
      <c r="Y116">
        <f t="shared" si="2"/>
        <v>2696.3983992327585</v>
      </c>
    </row>
    <row r="117" spans="1:25" x14ac:dyDescent="0.2">
      <c r="A117">
        <f t="shared" si="3"/>
        <v>111</v>
      </c>
      <c r="B117" t="str">
        <f>'[5]IntHeatGain-50Rad-2XWall-TS6-Op'!A856</f>
        <v xml:space="preserve"> 08/05  15:00:00</v>
      </c>
      <c r="C117">
        <f>'[5]IntHeatGain-50Rad-2XWall-TS6-Op'!B856</f>
        <v>20</v>
      </c>
      <c r="D117">
        <f>'[5]IntHeatGain-50Rad-2XWall-TS6-Op'!C856</f>
        <v>0</v>
      </c>
      <c r="E117">
        <f>'[5]IntHeatGain-50Rad-2XWall-TS6-Op'!D856</f>
        <v>887.25</v>
      </c>
      <c r="F117" s="3">
        <f>'[5]IntHeatGain-50Rad-2XWall-TS6-Op'!E856</f>
        <v>0</v>
      </c>
      <c r="G117">
        <f>'[5]IntHeatGain-50Rad-2XWall-TS6-Op'!F856</f>
        <v>9707644.9368686192</v>
      </c>
      <c r="H117">
        <f>'[5]IntHeatGain-50Rad-2XWall-TS6-Op'!G856</f>
        <v>20</v>
      </c>
      <c r="I117">
        <f>'[5]IntHeatGain-50Rad-2XWall-TS6-Op'!H856</f>
        <v>4860000</v>
      </c>
      <c r="J117">
        <f>'[5]IntHeatGain-50Rad-2XWall-TS6-Op'!I856</f>
        <v>4860000</v>
      </c>
      <c r="K117" s="3">
        <f>'[5]IntHeatGain-50Rad-2XWall-TS6-Op'!J856</f>
        <v>4860000</v>
      </c>
      <c r="L117">
        <f>'[5]IntHeatGain-50Rad-2XWall-TS6-Op'!K856</f>
        <v>4860000</v>
      </c>
      <c r="M117">
        <f>'[5]IntHeatGain-50Rad-2XWall-TS6-Op'!L856</f>
        <v>0</v>
      </c>
      <c r="N117" s="3">
        <f>'[5]IntHeatGain-50Rad-2XWall-TS6-Op'!M856</f>
        <v>28.1067767062748</v>
      </c>
      <c r="O117">
        <f>'[5]IntHeatGain-50Rad-2XWall-TS6-Op'!N856</f>
        <v>28.106609897512701</v>
      </c>
      <c r="P117">
        <f>'[5]IntHeatGain-50Rad-2XWall-TS6-Op'!O856</f>
        <v>3.0760000000000001</v>
      </c>
      <c r="Q117">
        <f>'[5]IntHeatGain-50Rad-2XWall-TS6-Op'!P856</f>
        <v>0</v>
      </c>
      <c r="R117" s="3">
        <f>'[5]IntHeatGain-50Rad-2XWall-TS6-Op'!Q856</f>
        <v>3.0760000000000001</v>
      </c>
      <c r="S117">
        <f>'[5]IntHeatGain-50Rad-2XWall-TS6-Op'!R856</f>
        <v>3.0760000000000001</v>
      </c>
      <c r="T117">
        <f>'[5]IntHeatGain-50Rad-2XWall-TS6-Op'!S856</f>
        <v>3.0760000000000001</v>
      </c>
      <c r="U117">
        <f>'[5]IntHeatGain-50Rad-2XWall-TS6-Op'!T856</f>
        <v>3.0760000000000001</v>
      </c>
      <c r="V117">
        <f>'[5]IntHeatGain-50Rad-2XWall-TS6-Op'!U856</f>
        <v>3.0760000000000001</v>
      </c>
      <c r="W117">
        <f>'[5]IntHeatGain-50Rad-2XWall-TS6-Op'!V856</f>
        <v>0</v>
      </c>
      <c r="Y117">
        <f t="shared" si="2"/>
        <v>2696.5680380190611</v>
      </c>
    </row>
    <row r="118" spans="1:25" x14ac:dyDescent="0.2">
      <c r="A118">
        <f t="shared" si="3"/>
        <v>112</v>
      </c>
      <c r="B118" t="str">
        <f>'[5]IntHeatGain-50Rad-2XWall-TS6-Op'!A857</f>
        <v xml:space="preserve"> 08/05  16:00:00</v>
      </c>
      <c r="C118">
        <f>'[5]IntHeatGain-50Rad-2XWall-TS6-Op'!B857</f>
        <v>20</v>
      </c>
      <c r="D118">
        <f>'[5]IntHeatGain-50Rad-2XWall-TS6-Op'!C857</f>
        <v>0</v>
      </c>
      <c r="E118">
        <f>'[5]IntHeatGain-50Rad-2XWall-TS6-Op'!D857</f>
        <v>853.5</v>
      </c>
      <c r="F118" s="3">
        <f>'[5]IntHeatGain-50Rad-2XWall-TS6-Op'!E857</f>
        <v>0</v>
      </c>
      <c r="G118">
        <f>'[5]IntHeatGain-50Rad-2XWall-TS6-Op'!F857</f>
        <v>9708226.8614494707</v>
      </c>
      <c r="H118">
        <f>'[5]IntHeatGain-50Rad-2XWall-TS6-Op'!G857</f>
        <v>19.999999999999901</v>
      </c>
      <c r="I118">
        <f>'[5]IntHeatGain-50Rad-2XWall-TS6-Op'!H857</f>
        <v>4860000</v>
      </c>
      <c r="J118">
        <f>'[5]IntHeatGain-50Rad-2XWall-TS6-Op'!I857</f>
        <v>4860000</v>
      </c>
      <c r="K118" s="3">
        <f>'[5]IntHeatGain-50Rad-2XWall-TS6-Op'!J857</f>
        <v>4860000</v>
      </c>
      <c r="L118">
        <f>'[5]IntHeatGain-50Rad-2XWall-TS6-Op'!K857</f>
        <v>4860000</v>
      </c>
      <c r="M118">
        <f>'[5]IntHeatGain-50Rad-2XWall-TS6-Op'!L857</f>
        <v>0</v>
      </c>
      <c r="N118" s="3">
        <f>'[5]IntHeatGain-50Rad-2XWall-TS6-Op'!M857</f>
        <v>28.107749865962699</v>
      </c>
      <c r="O118">
        <f>'[5]IntHeatGain-50Rad-2XWall-TS6-Op'!N857</f>
        <v>28.1075909168</v>
      </c>
      <c r="P118">
        <f>'[5]IntHeatGain-50Rad-2XWall-TS6-Op'!O857</f>
        <v>3.0760000000000001</v>
      </c>
      <c r="Q118">
        <f>'[5]IntHeatGain-50Rad-2XWall-TS6-Op'!P857</f>
        <v>0</v>
      </c>
      <c r="R118" s="3">
        <f>'[5]IntHeatGain-50Rad-2XWall-TS6-Op'!Q857</f>
        <v>3.0760000000000001</v>
      </c>
      <c r="S118">
        <f>'[5]IntHeatGain-50Rad-2XWall-TS6-Op'!R857</f>
        <v>3.0760000000000001</v>
      </c>
      <c r="T118">
        <f>'[5]IntHeatGain-50Rad-2XWall-TS6-Op'!S857</f>
        <v>3.0760000000000001</v>
      </c>
      <c r="U118">
        <f>'[5]IntHeatGain-50Rad-2XWall-TS6-Op'!T857</f>
        <v>3.0760000000000001</v>
      </c>
      <c r="V118">
        <f>'[5]IntHeatGain-50Rad-2XWall-TS6-Op'!U857</f>
        <v>3.0760000000000001</v>
      </c>
      <c r="W118">
        <f>'[5]IntHeatGain-50Rad-2XWall-TS6-Op'!V857</f>
        <v>0</v>
      </c>
      <c r="Y118">
        <f t="shared" si="2"/>
        <v>2696.729683735964</v>
      </c>
    </row>
    <row r="119" spans="1:25" x14ac:dyDescent="0.2">
      <c r="A119">
        <f t="shared" si="3"/>
        <v>113</v>
      </c>
      <c r="B119" t="str">
        <f>'[5]IntHeatGain-50Rad-2XWall-TS6-Op'!A858</f>
        <v xml:space="preserve"> 08/05  17:00:00</v>
      </c>
      <c r="C119">
        <f>'[5]IntHeatGain-50Rad-2XWall-TS6-Op'!B858</f>
        <v>20</v>
      </c>
      <c r="D119">
        <f>'[5]IntHeatGain-50Rad-2XWall-TS6-Op'!C858</f>
        <v>0</v>
      </c>
      <c r="E119">
        <f>'[5]IntHeatGain-50Rad-2XWall-TS6-Op'!D858</f>
        <v>785.66666666666697</v>
      </c>
      <c r="F119" s="3">
        <f>'[5]IntHeatGain-50Rad-2XWall-TS6-Op'!E858</f>
        <v>0</v>
      </c>
      <c r="G119">
        <f>'[5]IntHeatGain-50Rad-2XWall-TS6-Op'!F858</f>
        <v>9708781.3646787405</v>
      </c>
      <c r="H119">
        <f>'[5]IntHeatGain-50Rad-2XWall-TS6-Op'!G858</f>
        <v>20.000000000000099</v>
      </c>
      <c r="I119">
        <f>'[5]IntHeatGain-50Rad-2XWall-TS6-Op'!H858</f>
        <v>4860000</v>
      </c>
      <c r="J119">
        <f>'[5]IntHeatGain-50Rad-2XWall-TS6-Op'!I858</f>
        <v>4860000</v>
      </c>
      <c r="K119" s="3">
        <f>'[5]IntHeatGain-50Rad-2XWall-TS6-Op'!J858</f>
        <v>4860000</v>
      </c>
      <c r="L119">
        <f>'[5]IntHeatGain-50Rad-2XWall-TS6-Op'!K858</f>
        <v>4860000</v>
      </c>
      <c r="M119">
        <f>'[5]IntHeatGain-50Rad-2XWall-TS6-Op'!L858</f>
        <v>0</v>
      </c>
      <c r="N119" s="3">
        <f>'[5]IntHeatGain-50Rad-2XWall-TS6-Op'!M858</f>
        <v>28.108677168585199</v>
      </c>
      <c r="O119">
        <f>'[5]IntHeatGain-50Rad-2XWall-TS6-Op'!N858</f>
        <v>28.108525710268701</v>
      </c>
      <c r="P119">
        <f>'[5]IntHeatGain-50Rad-2XWall-TS6-Op'!O858</f>
        <v>3.0760000000000001</v>
      </c>
      <c r="Q119">
        <f>'[5]IntHeatGain-50Rad-2XWall-TS6-Op'!P858</f>
        <v>0</v>
      </c>
      <c r="R119" s="3">
        <f>'[5]IntHeatGain-50Rad-2XWall-TS6-Op'!Q858</f>
        <v>3.0760000000000001</v>
      </c>
      <c r="S119">
        <f>'[5]IntHeatGain-50Rad-2XWall-TS6-Op'!R858</f>
        <v>3.0760000000000001</v>
      </c>
      <c r="T119">
        <f>'[5]IntHeatGain-50Rad-2XWall-TS6-Op'!S858</f>
        <v>3.0760000000000001</v>
      </c>
      <c r="U119">
        <f>'[5]IntHeatGain-50Rad-2XWall-TS6-Op'!T858</f>
        <v>3.0760000000000001</v>
      </c>
      <c r="V119">
        <f>'[5]IntHeatGain-50Rad-2XWall-TS6-Op'!U858</f>
        <v>3.0760000000000001</v>
      </c>
      <c r="W119">
        <f>'[5]IntHeatGain-50Rad-2XWall-TS6-Op'!V858</f>
        <v>0</v>
      </c>
      <c r="Y119">
        <f t="shared" si="2"/>
        <v>2696.8837124107613</v>
      </c>
    </row>
    <row r="120" spans="1:25" x14ac:dyDescent="0.2">
      <c r="A120">
        <f t="shared" si="3"/>
        <v>114</v>
      </c>
      <c r="B120" t="str">
        <f>'[5]IntHeatGain-50Rad-2XWall-TS6-Op'!A859</f>
        <v xml:space="preserve"> 08/05  18:00:00</v>
      </c>
      <c r="C120">
        <f>'[5]IntHeatGain-50Rad-2XWall-TS6-Op'!B859</f>
        <v>20</v>
      </c>
      <c r="D120">
        <f>'[5]IntHeatGain-50Rad-2XWall-TS6-Op'!C859</f>
        <v>0</v>
      </c>
      <c r="E120">
        <f>'[5]IntHeatGain-50Rad-2XWall-TS6-Op'!D859</f>
        <v>636.66666666666697</v>
      </c>
      <c r="F120" s="3">
        <f>'[5]IntHeatGain-50Rad-2XWall-TS6-Op'!E859</f>
        <v>0</v>
      </c>
      <c r="G120">
        <f>'[5]IntHeatGain-50Rad-2XWall-TS6-Op'!F859</f>
        <v>9709309.7305787895</v>
      </c>
      <c r="H120">
        <f>'[5]IntHeatGain-50Rad-2XWall-TS6-Op'!G859</f>
        <v>19.999999999999901</v>
      </c>
      <c r="I120">
        <f>'[5]IntHeatGain-50Rad-2XWall-TS6-Op'!H859</f>
        <v>4860000</v>
      </c>
      <c r="J120">
        <f>'[5]IntHeatGain-50Rad-2XWall-TS6-Op'!I859</f>
        <v>4860000</v>
      </c>
      <c r="K120" s="3">
        <f>'[5]IntHeatGain-50Rad-2XWall-TS6-Op'!J859</f>
        <v>4860000</v>
      </c>
      <c r="L120">
        <f>'[5]IntHeatGain-50Rad-2XWall-TS6-Op'!K859</f>
        <v>4860000</v>
      </c>
      <c r="M120">
        <f>'[5]IntHeatGain-50Rad-2XWall-TS6-Op'!L859</f>
        <v>0</v>
      </c>
      <c r="N120" s="3">
        <f>'[5]IntHeatGain-50Rad-2XWall-TS6-Op'!M859</f>
        <v>28.1095607614286</v>
      </c>
      <c r="O120">
        <f>'[5]IntHeatGain-50Rad-2XWall-TS6-Op'!N859</f>
        <v>28.1094164431398</v>
      </c>
      <c r="P120">
        <f>'[5]IntHeatGain-50Rad-2XWall-TS6-Op'!O859</f>
        <v>3.0760000000000001</v>
      </c>
      <c r="Q120">
        <f>'[5]IntHeatGain-50Rad-2XWall-TS6-Op'!P859</f>
        <v>0</v>
      </c>
      <c r="R120" s="3">
        <f>'[5]IntHeatGain-50Rad-2XWall-TS6-Op'!Q859</f>
        <v>3.0760000000000001</v>
      </c>
      <c r="S120">
        <f>'[5]IntHeatGain-50Rad-2XWall-TS6-Op'!R859</f>
        <v>3.0760000000000001</v>
      </c>
      <c r="T120">
        <f>'[5]IntHeatGain-50Rad-2XWall-TS6-Op'!S859</f>
        <v>3.0760000000000001</v>
      </c>
      <c r="U120">
        <f>'[5]IntHeatGain-50Rad-2XWall-TS6-Op'!T859</f>
        <v>3.0760000000000001</v>
      </c>
      <c r="V120">
        <f>'[5]IntHeatGain-50Rad-2XWall-TS6-Op'!U859</f>
        <v>3.0760000000000001</v>
      </c>
      <c r="W120">
        <f>'[5]IntHeatGain-50Rad-2XWall-TS6-Op'!V859</f>
        <v>0</v>
      </c>
      <c r="Y120">
        <f t="shared" si="2"/>
        <v>2697.0304807163302</v>
      </c>
    </row>
    <row r="121" spans="1:25" x14ac:dyDescent="0.2">
      <c r="A121">
        <f t="shared" si="3"/>
        <v>115</v>
      </c>
      <c r="B121" t="str">
        <f>'[5]IntHeatGain-50Rad-2XWall-TS6-Op'!A860</f>
        <v xml:space="preserve"> 08/05  19:00:00</v>
      </c>
      <c r="C121">
        <f>'[5]IntHeatGain-50Rad-2XWall-TS6-Op'!B860</f>
        <v>20</v>
      </c>
      <c r="D121">
        <f>'[5]IntHeatGain-50Rad-2XWall-TS6-Op'!C860</f>
        <v>0</v>
      </c>
      <c r="E121">
        <f>'[5]IntHeatGain-50Rad-2XWall-TS6-Op'!D860</f>
        <v>330.41666666666703</v>
      </c>
      <c r="F121" s="3">
        <f>'[5]IntHeatGain-50Rad-2XWall-TS6-Op'!E860</f>
        <v>0</v>
      </c>
      <c r="G121">
        <f>'[5]IntHeatGain-50Rad-2XWall-TS6-Op'!F860</f>
        <v>9709813.1861320194</v>
      </c>
      <c r="H121">
        <f>'[5]IntHeatGain-50Rad-2XWall-TS6-Op'!G860</f>
        <v>20.000000000000401</v>
      </c>
      <c r="I121">
        <f>'[5]IntHeatGain-50Rad-2XWall-TS6-Op'!H860</f>
        <v>4860000</v>
      </c>
      <c r="J121">
        <f>'[5]IntHeatGain-50Rad-2XWall-TS6-Op'!I860</f>
        <v>4860000</v>
      </c>
      <c r="K121" s="3">
        <f>'[5]IntHeatGain-50Rad-2XWall-TS6-Op'!J860</f>
        <v>4860000</v>
      </c>
      <c r="L121">
        <f>'[5]IntHeatGain-50Rad-2XWall-TS6-Op'!K860</f>
        <v>4860000</v>
      </c>
      <c r="M121">
        <f>'[5]IntHeatGain-50Rad-2XWall-TS6-Op'!L860</f>
        <v>0</v>
      </c>
      <c r="N121" s="3">
        <f>'[5]IntHeatGain-50Rad-2XWall-TS6-Op'!M860</f>
        <v>28.110402696389698</v>
      </c>
      <c r="O121">
        <f>'[5]IntHeatGain-50Rad-2XWall-TS6-Op'!N860</f>
        <v>28.110265182626001</v>
      </c>
      <c r="P121">
        <f>'[5]IntHeatGain-50Rad-2XWall-TS6-Op'!O860</f>
        <v>3.0760000000000001</v>
      </c>
      <c r="Q121">
        <f>'[5]IntHeatGain-50Rad-2XWall-TS6-Op'!P860</f>
        <v>0</v>
      </c>
      <c r="R121" s="3">
        <f>'[5]IntHeatGain-50Rad-2XWall-TS6-Op'!Q860</f>
        <v>3.0760000000000001</v>
      </c>
      <c r="S121">
        <f>'[5]IntHeatGain-50Rad-2XWall-TS6-Op'!R860</f>
        <v>3.0760000000000001</v>
      </c>
      <c r="T121">
        <f>'[5]IntHeatGain-50Rad-2XWall-TS6-Op'!S860</f>
        <v>3.0760000000000001</v>
      </c>
      <c r="U121">
        <f>'[5]IntHeatGain-50Rad-2XWall-TS6-Op'!T860</f>
        <v>3.0760000000000001</v>
      </c>
      <c r="V121">
        <f>'[5]IntHeatGain-50Rad-2XWall-TS6-Op'!U860</f>
        <v>3.0760000000000001</v>
      </c>
      <c r="W121">
        <f>'[5]IntHeatGain-50Rad-2XWall-TS6-Op'!V860</f>
        <v>0</v>
      </c>
      <c r="Y121">
        <f t="shared" si="2"/>
        <v>2697.1703294811164</v>
      </c>
    </row>
    <row r="122" spans="1:25" x14ac:dyDescent="0.2">
      <c r="A122">
        <f t="shared" si="3"/>
        <v>116</v>
      </c>
      <c r="B122" t="str">
        <f>'[5]IntHeatGain-50Rad-2XWall-TS6-Op'!A861</f>
        <v xml:space="preserve"> 08/05  20:00:00</v>
      </c>
      <c r="C122">
        <f>'[5]IntHeatGain-50Rad-2XWall-TS6-Op'!B861</f>
        <v>20</v>
      </c>
      <c r="D122" s="3">
        <f>'[5]IntHeatGain-50Rad-2XWall-TS6-Op'!C861</f>
        <v>0</v>
      </c>
      <c r="E122" s="3">
        <f>'[5]IntHeatGain-50Rad-2XWall-TS6-Op'!D861</f>
        <v>32.4166666666667</v>
      </c>
      <c r="F122" s="3">
        <f>'[5]IntHeatGain-50Rad-2XWall-TS6-Op'!E861</f>
        <v>0</v>
      </c>
      <c r="G122">
        <f>'[5]IntHeatGain-50Rad-2XWall-TS6-Op'!F861</f>
        <v>9710292.8987901807</v>
      </c>
      <c r="H122">
        <f>'[5]IntHeatGain-50Rad-2XWall-TS6-Op'!G861</f>
        <v>20</v>
      </c>
      <c r="I122">
        <f>'[5]IntHeatGain-50Rad-2XWall-TS6-Op'!H861</f>
        <v>4860000</v>
      </c>
      <c r="J122">
        <f>'[5]IntHeatGain-50Rad-2XWall-TS6-Op'!I861</f>
        <v>4860000</v>
      </c>
      <c r="K122" s="3">
        <f>'[5]IntHeatGain-50Rad-2XWall-TS6-Op'!J861</f>
        <v>4860000</v>
      </c>
      <c r="L122">
        <f>'[5]IntHeatGain-50Rad-2XWall-TS6-Op'!K861</f>
        <v>4860000</v>
      </c>
      <c r="M122">
        <f>'[5]IntHeatGain-50Rad-2XWall-TS6-Op'!L861</f>
        <v>0</v>
      </c>
      <c r="N122" s="3">
        <f>'[5]IntHeatGain-50Rad-2XWall-TS6-Op'!M861</f>
        <v>28.1112049258135</v>
      </c>
      <c r="O122">
        <f>'[5]IntHeatGain-50Rad-2XWall-TS6-Op'!N861</f>
        <v>28.111073898505399</v>
      </c>
      <c r="P122">
        <f>'[5]IntHeatGain-50Rad-2XWall-TS6-Op'!O861</f>
        <v>3.0760000000000001</v>
      </c>
      <c r="Q122">
        <f>'[5]IntHeatGain-50Rad-2XWall-TS6-Op'!P861</f>
        <v>0</v>
      </c>
      <c r="R122" s="3">
        <f>'[5]IntHeatGain-50Rad-2XWall-TS6-Op'!Q861</f>
        <v>3.0760000000000001</v>
      </c>
      <c r="S122">
        <f>'[5]IntHeatGain-50Rad-2XWall-TS6-Op'!R861</f>
        <v>3.0760000000000001</v>
      </c>
      <c r="T122">
        <f>'[5]IntHeatGain-50Rad-2XWall-TS6-Op'!S861</f>
        <v>3.0760000000000001</v>
      </c>
      <c r="U122">
        <f>'[5]IntHeatGain-50Rad-2XWall-TS6-Op'!T861</f>
        <v>3.0760000000000001</v>
      </c>
      <c r="V122">
        <f>'[5]IntHeatGain-50Rad-2XWall-TS6-Op'!U861</f>
        <v>3.0760000000000001</v>
      </c>
      <c r="W122">
        <f>'[5]IntHeatGain-50Rad-2XWall-TS6-Op'!V861</f>
        <v>0</v>
      </c>
      <c r="Y122">
        <f t="shared" si="2"/>
        <v>2697.3035829972723</v>
      </c>
    </row>
    <row r="123" spans="1:25" x14ac:dyDescent="0.2">
      <c r="A123">
        <f t="shared" si="3"/>
        <v>117</v>
      </c>
      <c r="B123" t="str">
        <f>'[5]IntHeatGain-50Rad-2XWall-TS6-Op'!A862</f>
        <v xml:space="preserve"> 08/05  21:00:00</v>
      </c>
      <c r="C123">
        <f>'[5]IntHeatGain-50Rad-2XWall-TS6-Op'!B862</f>
        <v>20</v>
      </c>
      <c r="D123" s="3">
        <f>'[5]IntHeatGain-50Rad-2XWall-TS6-Op'!C862</f>
        <v>0</v>
      </c>
      <c r="E123" s="3">
        <f>'[5]IntHeatGain-50Rad-2XWall-TS6-Op'!D862</f>
        <v>0</v>
      </c>
      <c r="F123" s="3">
        <f>'[5]IntHeatGain-50Rad-2XWall-TS6-Op'!E862</f>
        <v>0</v>
      </c>
      <c r="G123">
        <f>'[5]IntHeatGain-50Rad-2XWall-TS6-Op'!F862</f>
        <v>9710749.9781676009</v>
      </c>
      <c r="H123">
        <f>'[5]IntHeatGain-50Rad-2XWall-TS6-Op'!G862</f>
        <v>20</v>
      </c>
      <c r="I123">
        <f>'[5]IntHeatGain-50Rad-2XWall-TS6-Op'!H862</f>
        <v>4860000</v>
      </c>
      <c r="J123">
        <f>'[5]IntHeatGain-50Rad-2XWall-TS6-Op'!I862</f>
        <v>4860000</v>
      </c>
      <c r="K123" s="3">
        <f>'[5]IntHeatGain-50Rad-2XWall-TS6-Op'!J862</f>
        <v>4860000</v>
      </c>
      <c r="L123">
        <f>'[5]IntHeatGain-50Rad-2XWall-TS6-Op'!K862</f>
        <v>4860000</v>
      </c>
      <c r="M123">
        <f>'[5]IntHeatGain-50Rad-2XWall-TS6-Op'!L862</f>
        <v>0</v>
      </c>
      <c r="N123" s="3">
        <f>'[5]IntHeatGain-50Rad-2XWall-TS6-Op'!M862</f>
        <v>28.111969305320802</v>
      </c>
      <c r="O123">
        <f>'[5]IntHeatGain-50Rad-2XWall-TS6-Op'!N862</f>
        <v>28.111844460642899</v>
      </c>
      <c r="P123">
        <f>'[5]IntHeatGain-50Rad-2XWall-TS6-Op'!O862</f>
        <v>3.0760000000000001</v>
      </c>
      <c r="Q123">
        <f>'[5]IntHeatGain-50Rad-2XWall-TS6-Op'!P862</f>
        <v>0</v>
      </c>
      <c r="R123" s="3">
        <f>'[5]IntHeatGain-50Rad-2XWall-TS6-Op'!Q862</f>
        <v>3.0760000000000001</v>
      </c>
      <c r="S123">
        <f>'[5]IntHeatGain-50Rad-2XWall-TS6-Op'!R862</f>
        <v>3.0760000000000001</v>
      </c>
      <c r="T123">
        <f>'[5]IntHeatGain-50Rad-2XWall-TS6-Op'!S862</f>
        <v>3.0760000000000001</v>
      </c>
      <c r="U123">
        <f>'[5]IntHeatGain-50Rad-2XWall-TS6-Op'!T862</f>
        <v>3.0760000000000001</v>
      </c>
      <c r="V123">
        <f>'[5]IntHeatGain-50Rad-2XWall-TS6-Op'!U862</f>
        <v>3.0760000000000001</v>
      </c>
      <c r="W123">
        <f>'[5]IntHeatGain-50Rad-2XWall-TS6-Op'!V862</f>
        <v>0</v>
      </c>
      <c r="Y123">
        <f t="shared" si="2"/>
        <v>2697.4305494910004</v>
      </c>
    </row>
    <row r="124" spans="1:25" x14ac:dyDescent="0.2">
      <c r="A124">
        <f t="shared" si="3"/>
        <v>118</v>
      </c>
      <c r="B124" t="str">
        <f>'[5]IntHeatGain-50Rad-2XWall-TS6-Op'!A863</f>
        <v xml:space="preserve"> 08/05  22:00:00</v>
      </c>
      <c r="C124">
        <f>'[5]IntHeatGain-50Rad-2XWall-TS6-Op'!B863</f>
        <v>20</v>
      </c>
      <c r="D124" s="3">
        <f>'[5]IntHeatGain-50Rad-2XWall-TS6-Op'!C863</f>
        <v>0</v>
      </c>
      <c r="E124" s="3">
        <f>'[5]IntHeatGain-50Rad-2XWall-TS6-Op'!D863</f>
        <v>0</v>
      </c>
      <c r="F124" s="3">
        <f>'[5]IntHeatGain-50Rad-2XWall-TS6-Op'!E863</f>
        <v>0</v>
      </c>
      <c r="G124">
        <f>'[5]IntHeatGain-50Rad-2XWall-TS6-Op'!F863</f>
        <v>9711185.4922591001</v>
      </c>
      <c r="H124">
        <f>'[5]IntHeatGain-50Rad-2XWall-TS6-Op'!G863</f>
        <v>19.999999999999801</v>
      </c>
      <c r="I124">
        <f>'[5]IntHeatGain-50Rad-2XWall-TS6-Op'!H863</f>
        <v>4860000</v>
      </c>
      <c r="J124">
        <f>'[5]IntHeatGain-50Rad-2XWall-TS6-Op'!I863</f>
        <v>4860000</v>
      </c>
      <c r="K124" s="3">
        <f>'[5]IntHeatGain-50Rad-2XWall-TS6-Op'!J863</f>
        <v>4860000</v>
      </c>
      <c r="L124">
        <f>'[5]IntHeatGain-50Rad-2XWall-TS6-Op'!K863</f>
        <v>4860000</v>
      </c>
      <c r="M124">
        <f>'[5]IntHeatGain-50Rad-2XWall-TS6-Op'!L863</f>
        <v>0</v>
      </c>
      <c r="N124" s="3">
        <f>'[5]IntHeatGain-50Rad-2XWall-TS6-Op'!M863</f>
        <v>28.112697620933702</v>
      </c>
      <c r="O124">
        <f>'[5]IntHeatGain-50Rad-2XWall-TS6-Op'!N863</f>
        <v>28.112578665562399</v>
      </c>
      <c r="P124">
        <f>'[5]IntHeatGain-50Rad-2XWall-TS6-Op'!O863</f>
        <v>3.0760000000000001</v>
      </c>
      <c r="Q124">
        <f>'[5]IntHeatGain-50Rad-2XWall-TS6-Op'!P863</f>
        <v>0</v>
      </c>
      <c r="R124" s="3">
        <f>'[5]IntHeatGain-50Rad-2XWall-TS6-Op'!Q863</f>
        <v>3.0760000000000001</v>
      </c>
      <c r="S124">
        <f>'[5]IntHeatGain-50Rad-2XWall-TS6-Op'!R863</f>
        <v>3.0760000000000001</v>
      </c>
      <c r="T124">
        <f>'[5]IntHeatGain-50Rad-2XWall-TS6-Op'!S863</f>
        <v>3.0760000000000001</v>
      </c>
      <c r="U124">
        <f>'[5]IntHeatGain-50Rad-2XWall-TS6-Op'!T863</f>
        <v>3.0760000000000001</v>
      </c>
      <c r="V124">
        <f>'[5]IntHeatGain-50Rad-2XWall-TS6-Op'!U863</f>
        <v>3.0760000000000001</v>
      </c>
      <c r="W124">
        <f>'[5]IntHeatGain-50Rad-2XWall-TS6-Op'!V863</f>
        <v>0</v>
      </c>
      <c r="Y124">
        <f t="shared" si="2"/>
        <v>2697.551525627528</v>
      </c>
    </row>
    <row r="125" spans="1:25" x14ac:dyDescent="0.2">
      <c r="A125">
        <f t="shared" si="3"/>
        <v>119</v>
      </c>
      <c r="B125" t="str">
        <f>'[5]IntHeatGain-50Rad-2XWall-TS6-Op'!A864</f>
        <v xml:space="preserve"> 08/05  23:00:00</v>
      </c>
      <c r="C125">
        <f>'[5]IntHeatGain-50Rad-2XWall-TS6-Op'!B864</f>
        <v>20</v>
      </c>
      <c r="D125" s="3">
        <f>'[5]IntHeatGain-50Rad-2XWall-TS6-Op'!C864</f>
        <v>0</v>
      </c>
      <c r="E125" s="3">
        <f>'[5]IntHeatGain-50Rad-2XWall-TS6-Op'!D864</f>
        <v>0</v>
      </c>
      <c r="F125" s="3">
        <f>'[5]IntHeatGain-50Rad-2XWall-TS6-Op'!E864</f>
        <v>0</v>
      </c>
      <c r="G125">
        <f>'[5]IntHeatGain-50Rad-2XWall-TS6-Op'!F864</f>
        <v>9711600.4684543703</v>
      </c>
      <c r="H125">
        <f>'[5]IntHeatGain-50Rad-2XWall-TS6-Op'!G864</f>
        <v>20.000000000000199</v>
      </c>
      <c r="I125">
        <f>'[5]IntHeatGain-50Rad-2XWall-TS6-Op'!H864</f>
        <v>4860000</v>
      </c>
      <c r="J125">
        <f>'[5]IntHeatGain-50Rad-2XWall-TS6-Op'!I864</f>
        <v>4860000</v>
      </c>
      <c r="K125" s="3">
        <f>'[5]IntHeatGain-50Rad-2XWall-TS6-Op'!J864</f>
        <v>4860000</v>
      </c>
      <c r="L125">
        <f>'[5]IntHeatGain-50Rad-2XWall-TS6-Op'!K864</f>
        <v>4860000</v>
      </c>
      <c r="M125">
        <f>'[5]IntHeatGain-50Rad-2XWall-TS6-Op'!L864</f>
        <v>0</v>
      </c>
      <c r="N125" s="3">
        <f>'[5]IntHeatGain-50Rad-2XWall-TS6-Op'!M864</f>
        <v>28.113391590767002</v>
      </c>
      <c r="O125">
        <f>'[5]IntHeatGain-50Rad-2XWall-TS6-Op'!N864</f>
        <v>28.1132782438129</v>
      </c>
      <c r="P125">
        <f>'[5]IntHeatGain-50Rad-2XWall-TS6-Op'!O864</f>
        <v>3.0760000000000001</v>
      </c>
      <c r="Q125">
        <f>'[5]IntHeatGain-50Rad-2XWall-TS6-Op'!P864</f>
        <v>0</v>
      </c>
      <c r="R125" s="3">
        <f>'[5]IntHeatGain-50Rad-2XWall-TS6-Op'!Q864</f>
        <v>3.0760000000000001</v>
      </c>
      <c r="S125">
        <f>'[5]IntHeatGain-50Rad-2XWall-TS6-Op'!R864</f>
        <v>3.0760000000000001</v>
      </c>
      <c r="T125">
        <f>'[5]IntHeatGain-50Rad-2XWall-TS6-Op'!S864</f>
        <v>3.0760000000000001</v>
      </c>
      <c r="U125">
        <f>'[5]IntHeatGain-50Rad-2XWall-TS6-Op'!T864</f>
        <v>3.0760000000000001</v>
      </c>
      <c r="V125">
        <f>'[5]IntHeatGain-50Rad-2XWall-TS6-Op'!U864</f>
        <v>3.0760000000000001</v>
      </c>
      <c r="W125">
        <f>'[5]IntHeatGain-50Rad-2XWall-TS6-Op'!V864</f>
        <v>0</v>
      </c>
      <c r="Y125">
        <f t="shared" si="2"/>
        <v>2697.6667967928806</v>
      </c>
    </row>
    <row r="126" spans="1:25" x14ac:dyDescent="0.2">
      <c r="A126">
        <f t="shared" si="3"/>
        <v>120</v>
      </c>
      <c r="B126" t="str">
        <f>'[5]IntHeatGain-50Rad-2XWall-TS6-Op'!A865</f>
        <v xml:space="preserve"> 08/05  24:00:00</v>
      </c>
      <c r="C126">
        <f>'[5]IntHeatGain-50Rad-2XWall-TS6-Op'!B865</f>
        <v>20</v>
      </c>
      <c r="D126" s="3">
        <f>'[5]IntHeatGain-50Rad-2XWall-TS6-Op'!C865</f>
        <v>0</v>
      </c>
      <c r="E126" s="3">
        <f>'[5]IntHeatGain-50Rad-2XWall-TS6-Op'!D865</f>
        <v>0</v>
      </c>
      <c r="F126" s="3">
        <f>'[5]IntHeatGain-50Rad-2XWall-TS6-Op'!E865</f>
        <v>0</v>
      </c>
      <c r="G126">
        <f>'[5]IntHeatGain-50Rad-2XWall-TS6-Op'!F865</f>
        <v>9711995.8826845493</v>
      </c>
      <c r="H126">
        <f>'[5]IntHeatGain-50Rad-2XWall-TS6-Op'!G865</f>
        <v>20.000000000000199</v>
      </c>
      <c r="I126">
        <f>'[5]IntHeatGain-50Rad-2XWall-TS6-Op'!H865</f>
        <v>4860000</v>
      </c>
      <c r="J126">
        <f>'[5]IntHeatGain-50Rad-2XWall-TS6-Op'!I865</f>
        <v>4860000</v>
      </c>
      <c r="K126" s="3">
        <f>'[5]IntHeatGain-50Rad-2XWall-TS6-Op'!J865</f>
        <v>4860000</v>
      </c>
      <c r="L126">
        <f>'[5]IntHeatGain-50Rad-2XWall-TS6-Op'!K865</f>
        <v>4860000</v>
      </c>
      <c r="M126">
        <f>'[5]IntHeatGain-50Rad-2XWall-TS6-Op'!L865</f>
        <v>0</v>
      </c>
      <c r="N126" s="3">
        <f>'[5]IntHeatGain-50Rad-2XWall-TS6-Op'!M865</f>
        <v>28.114052846884899</v>
      </c>
      <c r="O126">
        <f>'[5]IntHeatGain-50Rad-2XWall-TS6-Op'!N865</f>
        <v>28.113944842844202</v>
      </c>
      <c r="P126">
        <f>'[5]IntHeatGain-50Rad-2XWall-TS6-Op'!O865</f>
        <v>3.0760000000000001</v>
      </c>
      <c r="Q126">
        <f>'[5]IntHeatGain-50Rad-2XWall-TS6-Op'!P865</f>
        <v>0</v>
      </c>
      <c r="R126" s="3">
        <f>'[5]IntHeatGain-50Rad-2XWall-TS6-Op'!Q865</f>
        <v>3.0760000000000001</v>
      </c>
      <c r="S126">
        <f>'[5]IntHeatGain-50Rad-2XWall-TS6-Op'!R865</f>
        <v>3.0760000000000001</v>
      </c>
      <c r="T126">
        <f>'[5]IntHeatGain-50Rad-2XWall-TS6-Op'!S865</f>
        <v>3.0760000000000001</v>
      </c>
      <c r="U126">
        <f>'[5]IntHeatGain-50Rad-2XWall-TS6-Op'!T865</f>
        <v>3.0760000000000001</v>
      </c>
      <c r="V126">
        <f>'[5]IntHeatGain-50Rad-2XWall-TS6-Op'!U865</f>
        <v>3.0760000000000001</v>
      </c>
      <c r="W126">
        <f>'[5]IntHeatGain-50Rad-2XWall-TS6-Op'!V865</f>
        <v>0</v>
      </c>
      <c r="Y126">
        <f t="shared" si="2"/>
        <v>2697.7766340790413</v>
      </c>
    </row>
    <row r="127" spans="1:25" x14ac:dyDescent="0.2">
      <c r="A127">
        <f t="shared" si="3"/>
        <v>121</v>
      </c>
      <c r="B127" t="str">
        <f>'[5]IntHeatGain-50Rad-2XWall-TS6-Op'!A866</f>
        <v xml:space="preserve"> 08/06  01:00:00</v>
      </c>
      <c r="C127">
        <f>'[5]IntHeatGain-50Rad-2XWall-TS6-Op'!B866</f>
        <v>20</v>
      </c>
      <c r="D127" s="3">
        <f>'[5]IntHeatGain-50Rad-2XWall-TS6-Op'!C866</f>
        <v>0</v>
      </c>
      <c r="E127" s="3">
        <f>'[5]IntHeatGain-50Rad-2XWall-TS6-Op'!D866</f>
        <v>0</v>
      </c>
      <c r="F127" s="3">
        <f>'[5]IntHeatGain-50Rad-2XWall-TS6-Op'!E866</f>
        <v>0</v>
      </c>
      <c r="G127">
        <f>'[5]IntHeatGain-50Rad-2XWall-TS6-Op'!F866</f>
        <v>9712372.6594377905</v>
      </c>
      <c r="H127">
        <f>'[5]IntHeatGain-50Rad-2XWall-TS6-Op'!G866</f>
        <v>20.000000000000199</v>
      </c>
      <c r="I127">
        <f>'[5]IntHeatGain-50Rad-2XWall-TS6-Op'!H866</f>
        <v>4860000</v>
      </c>
      <c r="J127">
        <f>'[5]IntHeatGain-50Rad-2XWall-TS6-Op'!I866</f>
        <v>4860000</v>
      </c>
      <c r="K127" s="3">
        <f>'[5]IntHeatGain-50Rad-2XWall-TS6-Op'!J866</f>
        <v>4860000</v>
      </c>
      <c r="L127">
        <f>'[5]IntHeatGain-50Rad-2XWall-TS6-Op'!K866</f>
        <v>4860000</v>
      </c>
      <c r="M127">
        <f>'[5]IntHeatGain-50Rad-2XWall-TS6-Op'!L866</f>
        <v>0</v>
      </c>
      <c r="N127" s="3">
        <f>'[5]IntHeatGain-50Rad-2XWall-TS6-Op'!M866</f>
        <v>28.114682935319198</v>
      </c>
      <c r="O127">
        <f>'[5]IntHeatGain-50Rad-2XWall-TS6-Op'!N866</f>
        <v>28.114580021292198</v>
      </c>
      <c r="P127">
        <f>'[5]IntHeatGain-50Rad-2XWall-TS6-Op'!O866</f>
        <v>3.0760000000000001</v>
      </c>
      <c r="Q127">
        <f>'[5]IntHeatGain-50Rad-2XWall-TS6-Op'!P866</f>
        <v>0</v>
      </c>
      <c r="R127" s="3">
        <f>'[5]IntHeatGain-50Rad-2XWall-TS6-Op'!Q866</f>
        <v>3.0760000000000001</v>
      </c>
      <c r="S127">
        <f>'[5]IntHeatGain-50Rad-2XWall-TS6-Op'!R866</f>
        <v>3.0760000000000001</v>
      </c>
      <c r="T127">
        <f>'[5]IntHeatGain-50Rad-2XWall-TS6-Op'!S866</f>
        <v>3.0760000000000001</v>
      </c>
      <c r="U127">
        <f>'[5]IntHeatGain-50Rad-2XWall-TS6-Op'!T866</f>
        <v>3.0760000000000001</v>
      </c>
      <c r="V127">
        <f>'[5]IntHeatGain-50Rad-2XWall-TS6-Op'!U866</f>
        <v>3.0760000000000001</v>
      </c>
      <c r="W127">
        <f>'[5]IntHeatGain-50Rad-2XWall-TS6-Op'!V866</f>
        <v>0</v>
      </c>
      <c r="Y127">
        <f t="shared" si="2"/>
        <v>2697.8812942882751</v>
      </c>
    </row>
    <row r="128" spans="1:25" x14ac:dyDescent="0.2">
      <c r="A128">
        <f t="shared" si="3"/>
        <v>122</v>
      </c>
      <c r="B128" t="str">
        <f>'[5]IntHeatGain-50Rad-2XWall-TS6-Op'!A867</f>
        <v xml:space="preserve"> 08/06  02:00:00</v>
      </c>
      <c r="C128">
        <f>'[5]IntHeatGain-50Rad-2XWall-TS6-Op'!B867</f>
        <v>20</v>
      </c>
      <c r="D128" s="3">
        <f>'[5]IntHeatGain-50Rad-2XWall-TS6-Op'!C867</f>
        <v>0</v>
      </c>
      <c r="E128" s="3">
        <f>'[5]IntHeatGain-50Rad-2XWall-TS6-Op'!D867</f>
        <v>0</v>
      </c>
      <c r="F128" s="3">
        <f>'[5]IntHeatGain-50Rad-2XWall-TS6-Op'!E867</f>
        <v>0</v>
      </c>
      <c r="G128">
        <f>'[5]IntHeatGain-50Rad-2XWall-TS6-Op'!F867</f>
        <v>9712731.6858660206</v>
      </c>
      <c r="H128">
        <f>'[5]IntHeatGain-50Rad-2XWall-TS6-Op'!G867</f>
        <v>20</v>
      </c>
      <c r="I128">
        <f>'[5]IntHeatGain-50Rad-2XWall-TS6-Op'!H867</f>
        <v>4860000</v>
      </c>
      <c r="J128">
        <f>'[5]IntHeatGain-50Rad-2XWall-TS6-Op'!I867</f>
        <v>4860000</v>
      </c>
      <c r="K128" s="3">
        <f>'[5]IntHeatGain-50Rad-2XWall-TS6-Op'!J867</f>
        <v>4860000</v>
      </c>
      <c r="L128">
        <f>'[5]IntHeatGain-50Rad-2XWall-TS6-Op'!K867</f>
        <v>4860000</v>
      </c>
      <c r="M128">
        <f>'[5]IntHeatGain-50Rad-2XWall-TS6-Op'!L867</f>
        <v>0</v>
      </c>
      <c r="N128" s="3">
        <f>'[5]IntHeatGain-50Rad-2XWall-TS6-Op'!M867</f>
        <v>28.115283339665002</v>
      </c>
      <c r="O128">
        <f>'[5]IntHeatGain-50Rad-2XWall-TS6-Op'!N867</f>
        <v>28.115185272756602</v>
      </c>
      <c r="P128">
        <f>'[5]IntHeatGain-50Rad-2XWall-TS6-Op'!O867</f>
        <v>3.0760000000000001</v>
      </c>
      <c r="Q128">
        <f>'[5]IntHeatGain-50Rad-2XWall-TS6-Op'!P867</f>
        <v>0</v>
      </c>
      <c r="R128" s="3">
        <f>'[5]IntHeatGain-50Rad-2XWall-TS6-Op'!Q867</f>
        <v>3.0760000000000001</v>
      </c>
      <c r="S128">
        <f>'[5]IntHeatGain-50Rad-2XWall-TS6-Op'!R867</f>
        <v>3.0760000000000001</v>
      </c>
      <c r="T128">
        <f>'[5]IntHeatGain-50Rad-2XWall-TS6-Op'!S867</f>
        <v>3.0760000000000001</v>
      </c>
      <c r="U128">
        <f>'[5]IntHeatGain-50Rad-2XWall-TS6-Op'!T867</f>
        <v>3.0760000000000001</v>
      </c>
      <c r="V128">
        <f>'[5]IntHeatGain-50Rad-2XWall-TS6-Op'!U867</f>
        <v>3.0760000000000001</v>
      </c>
      <c r="W128">
        <f>'[5]IntHeatGain-50Rad-2XWall-TS6-Op'!V867</f>
        <v>0</v>
      </c>
      <c r="Y128">
        <f t="shared" si="2"/>
        <v>2697.9810238516725</v>
      </c>
    </row>
    <row r="129" spans="1:25" x14ac:dyDescent="0.2">
      <c r="A129">
        <f t="shared" si="3"/>
        <v>123</v>
      </c>
      <c r="B129" t="str">
        <f>'[5]IntHeatGain-50Rad-2XWall-TS6-Op'!A868</f>
        <v xml:space="preserve"> 08/06  03:00:00</v>
      </c>
      <c r="C129">
        <f>'[5]IntHeatGain-50Rad-2XWall-TS6-Op'!B868</f>
        <v>20</v>
      </c>
      <c r="D129" s="3">
        <f>'[5]IntHeatGain-50Rad-2XWall-TS6-Op'!C868</f>
        <v>0</v>
      </c>
      <c r="E129" s="3">
        <f>'[5]IntHeatGain-50Rad-2XWall-TS6-Op'!D868</f>
        <v>0</v>
      </c>
      <c r="F129" s="3">
        <f>'[5]IntHeatGain-50Rad-2XWall-TS6-Op'!E868</f>
        <v>0</v>
      </c>
      <c r="G129">
        <f>'[5]IntHeatGain-50Rad-2XWall-TS6-Op'!F868</f>
        <v>9713073.8038803805</v>
      </c>
      <c r="H129">
        <f>'[5]IntHeatGain-50Rad-2XWall-TS6-Op'!G868</f>
        <v>20</v>
      </c>
      <c r="I129">
        <f>'[5]IntHeatGain-50Rad-2XWall-TS6-Op'!H868</f>
        <v>4860000</v>
      </c>
      <c r="J129">
        <f>'[5]IntHeatGain-50Rad-2XWall-TS6-Op'!I868</f>
        <v>4860000</v>
      </c>
      <c r="K129" s="3">
        <f>'[5]IntHeatGain-50Rad-2XWall-TS6-Op'!J868</f>
        <v>4860000</v>
      </c>
      <c r="L129">
        <f>'[5]IntHeatGain-50Rad-2XWall-TS6-Op'!K868</f>
        <v>4860000</v>
      </c>
      <c r="M129">
        <f>'[5]IntHeatGain-50Rad-2XWall-TS6-Op'!L868</f>
        <v>0</v>
      </c>
      <c r="N129" s="3">
        <f>'[5]IntHeatGain-50Rad-2XWall-TS6-Op'!M868</f>
        <v>28.115855467860101</v>
      </c>
      <c r="O129">
        <f>'[5]IntHeatGain-50Rad-2XWall-TS6-Op'!N868</f>
        <v>28.1157620198892</v>
      </c>
      <c r="P129">
        <f>'[5]IntHeatGain-50Rad-2XWall-TS6-Op'!O868</f>
        <v>3.0760000000000001</v>
      </c>
      <c r="Q129">
        <f>'[5]IntHeatGain-50Rad-2XWall-TS6-Op'!P868</f>
        <v>0</v>
      </c>
      <c r="R129" s="3">
        <f>'[5]IntHeatGain-50Rad-2XWall-TS6-Op'!Q868</f>
        <v>3.0760000000000001</v>
      </c>
      <c r="S129">
        <f>'[5]IntHeatGain-50Rad-2XWall-TS6-Op'!R868</f>
        <v>3.0760000000000001</v>
      </c>
      <c r="T129">
        <f>'[5]IntHeatGain-50Rad-2XWall-TS6-Op'!S868</f>
        <v>3.0760000000000001</v>
      </c>
      <c r="U129">
        <f>'[5]IntHeatGain-50Rad-2XWall-TS6-Op'!T868</f>
        <v>3.0760000000000001</v>
      </c>
      <c r="V129">
        <f>'[5]IntHeatGain-50Rad-2XWall-TS6-Op'!U868</f>
        <v>3.0760000000000001</v>
      </c>
      <c r="W129">
        <f>'[5]IntHeatGain-50Rad-2XWall-TS6-Op'!V868</f>
        <v>0</v>
      </c>
      <c r="Y129">
        <f t="shared" si="2"/>
        <v>2698.0760566334388</v>
      </c>
    </row>
    <row r="130" spans="1:25" x14ac:dyDescent="0.2">
      <c r="A130">
        <f t="shared" si="3"/>
        <v>124</v>
      </c>
      <c r="B130" t="str">
        <f>'[5]IntHeatGain-50Rad-2XWall-TS6-Op'!A869</f>
        <v xml:space="preserve"> 08/06  04:00:00</v>
      </c>
      <c r="C130">
        <f>'[5]IntHeatGain-50Rad-2XWall-TS6-Op'!B869</f>
        <v>20</v>
      </c>
      <c r="D130" s="3">
        <f>'[5]IntHeatGain-50Rad-2XWall-TS6-Op'!C869</f>
        <v>0</v>
      </c>
      <c r="E130" s="3">
        <f>'[5]IntHeatGain-50Rad-2XWall-TS6-Op'!D869</f>
        <v>0</v>
      </c>
      <c r="F130" s="3">
        <f>'[5]IntHeatGain-50Rad-2XWall-TS6-Op'!E869</f>
        <v>0</v>
      </c>
      <c r="G130">
        <f>'[5]IntHeatGain-50Rad-2XWall-TS6-Op'!F869</f>
        <v>9713399.8005962409</v>
      </c>
      <c r="H130">
        <f>'[5]IntHeatGain-50Rad-2XWall-TS6-Op'!G869</f>
        <v>20</v>
      </c>
      <c r="I130">
        <f>'[5]IntHeatGain-50Rad-2XWall-TS6-Op'!H869</f>
        <v>4860000</v>
      </c>
      <c r="J130">
        <f>'[5]IntHeatGain-50Rad-2XWall-TS6-Op'!I869</f>
        <v>4860000</v>
      </c>
      <c r="K130" s="3">
        <f>'[5]IntHeatGain-50Rad-2XWall-TS6-Op'!J869</f>
        <v>4860000</v>
      </c>
      <c r="L130">
        <f>'[5]IntHeatGain-50Rad-2XWall-TS6-Op'!K869</f>
        <v>4860000</v>
      </c>
      <c r="M130">
        <f>'[5]IntHeatGain-50Rad-2XWall-TS6-Op'!L869</f>
        <v>0</v>
      </c>
      <c r="N130" s="3">
        <f>'[5]IntHeatGain-50Rad-2XWall-TS6-Op'!M869</f>
        <v>28.116400636207999</v>
      </c>
      <c r="O130">
        <f>'[5]IntHeatGain-50Rad-2XWall-TS6-Op'!N869</f>
        <v>28.116311593416199</v>
      </c>
      <c r="P130">
        <f>'[5]IntHeatGain-50Rad-2XWall-TS6-Op'!O869</f>
        <v>3.0760000000000001</v>
      </c>
      <c r="Q130">
        <f>'[5]IntHeatGain-50Rad-2XWall-TS6-Op'!P869</f>
        <v>0</v>
      </c>
      <c r="R130" s="3">
        <f>'[5]IntHeatGain-50Rad-2XWall-TS6-Op'!Q869</f>
        <v>3.0760000000000001</v>
      </c>
      <c r="S130">
        <f>'[5]IntHeatGain-50Rad-2XWall-TS6-Op'!R869</f>
        <v>3.0760000000000001</v>
      </c>
      <c r="T130">
        <f>'[5]IntHeatGain-50Rad-2XWall-TS6-Op'!S869</f>
        <v>3.0760000000000001</v>
      </c>
      <c r="U130">
        <f>'[5]IntHeatGain-50Rad-2XWall-TS6-Op'!T869</f>
        <v>3.0760000000000001</v>
      </c>
      <c r="V130">
        <f>'[5]IntHeatGain-50Rad-2XWall-TS6-Op'!U869</f>
        <v>3.0760000000000001</v>
      </c>
      <c r="W130">
        <f>'[5]IntHeatGain-50Rad-2XWall-TS6-Op'!V869</f>
        <v>0</v>
      </c>
      <c r="Y130">
        <f t="shared" si="2"/>
        <v>2698.1666112767334</v>
      </c>
    </row>
    <row r="131" spans="1:25" x14ac:dyDescent="0.2">
      <c r="A131">
        <f t="shared" si="3"/>
        <v>125</v>
      </c>
      <c r="B131" t="str">
        <f>'[5]IntHeatGain-50Rad-2XWall-TS6-Op'!A870</f>
        <v xml:space="preserve"> 08/06  05:00:00</v>
      </c>
      <c r="C131">
        <f>'[5]IntHeatGain-50Rad-2XWall-TS6-Op'!B870</f>
        <v>20</v>
      </c>
      <c r="D131" s="3">
        <f>'[5]IntHeatGain-50Rad-2XWall-TS6-Op'!C870</f>
        <v>0</v>
      </c>
      <c r="E131" s="3">
        <f>'[5]IntHeatGain-50Rad-2XWall-TS6-Op'!D870</f>
        <v>0</v>
      </c>
      <c r="F131" s="3">
        <f>'[5]IntHeatGain-50Rad-2XWall-TS6-Op'!E870</f>
        <v>0</v>
      </c>
      <c r="G131">
        <f>'[5]IntHeatGain-50Rad-2XWall-TS6-Op'!F870</f>
        <v>9713710.4238438308</v>
      </c>
      <c r="H131">
        <f>'[5]IntHeatGain-50Rad-2XWall-TS6-Op'!G870</f>
        <v>20.000000000000099</v>
      </c>
      <c r="I131">
        <f>'[5]IntHeatGain-50Rad-2XWall-TS6-Op'!H870</f>
        <v>4860000</v>
      </c>
      <c r="J131">
        <f>'[5]IntHeatGain-50Rad-2XWall-TS6-Op'!I870</f>
        <v>4860000</v>
      </c>
      <c r="K131" s="3">
        <f>'[5]IntHeatGain-50Rad-2XWall-TS6-Op'!J870</f>
        <v>4860000</v>
      </c>
      <c r="L131">
        <f>'[5]IntHeatGain-50Rad-2XWall-TS6-Op'!K870</f>
        <v>4860000</v>
      </c>
      <c r="M131">
        <f>'[5]IntHeatGain-50Rad-2XWall-TS6-Op'!L870</f>
        <v>0</v>
      </c>
      <c r="N131" s="3">
        <f>'[5]IntHeatGain-50Rad-2XWall-TS6-Op'!M870</f>
        <v>28.1169200953147</v>
      </c>
      <c r="O131">
        <f>'[5]IntHeatGain-50Rad-2XWall-TS6-Op'!N870</f>
        <v>28.1168352522816</v>
      </c>
      <c r="P131">
        <f>'[5]IntHeatGain-50Rad-2XWall-TS6-Op'!O870</f>
        <v>3.0760000000000001</v>
      </c>
      <c r="Q131">
        <f>'[5]IntHeatGain-50Rad-2XWall-TS6-Op'!P870</f>
        <v>0</v>
      </c>
      <c r="R131" s="3">
        <f>'[5]IntHeatGain-50Rad-2XWall-TS6-Op'!Q870</f>
        <v>3.0760000000000001</v>
      </c>
      <c r="S131">
        <f>'[5]IntHeatGain-50Rad-2XWall-TS6-Op'!R870</f>
        <v>3.0760000000000001</v>
      </c>
      <c r="T131">
        <f>'[5]IntHeatGain-50Rad-2XWall-TS6-Op'!S870</f>
        <v>3.0760000000000001</v>
      </c>
      <c r="U131">
        <f>'[5]IntHeatGain-50Rad-2XWall-TS6-Op'!T870</f>
        <v>3.0760000000000001</v>
      </c>
      <c r="V131">
        <f>'[5]IntHeatGain-50Rad-2XWall-TS6-Op'!U870</f>
        <v>3.0760000000000001</v>
      </c>
      <c r="W131">
        <f>'[5]IntHeatGain-50Rad-2XWall-TS6-Op'!V870</f>
        <v>0</v>
      </c>
      <c r="Y131">
        <f t="shared" si="2"/>
        <v>2698.2528955121752</v>
      </c>
    </row>
    <row r="132" spans="1:25" x14ac:dyDescent="0.2">
      <c r="A132">
        <f t="shared" si="3"/>
        <v>126</v>
      </c>
      <c r="B132" t="str">
        <f>'[5]IntHeatGain-50Rad-2XWall-TS6-Op'!A871</f>
        <v xml:space="preserve"> 08/06  06:00:00</v>
      </c>
      <c r="C132">
        <f>'[5]IntHeatGain-50Rad-2XWall-TS6-Op'!B871</f>
        <v>20</v>
      </c>
      <c r="D132">
        <f>'[5]IntHeatGain-50Rad-2XWall-TS6-Op'!C871</f>
        <v>0</v>
      </c>
      <c r="E132">
        <f>'[5]IntHeatGain-50Rad-2XWall-TS6-Op'!D871</f>
        <v>9.8333333333333304</v>
      </c>
      <c r="F132" s="3">
        <f>'[5]IntHeatGain-50Rad-2XWall-TS6-Op'!E871</f>
        <v>0</v>
      </c>
      <c r="G132">
        <f>'[5]IntHeatGain-50Rad-2XWall-TS6-Op'!F871</f>
        <v>9714006.3982880507</v>
      </c>
      <c r="H132">
        <f>'[5]IntHeatGain-50Rad-2XWall-TS6-Op'!G871</f>
        <v>20</v>
      </c>
      <c r="I132">
        <f>'[5]IntHeatGain-50Rad-2XWall-TS6-Op'!H871</f>
        <v>4860000</v>
      </c>
      <c r="J132">
        <f>'[5]IntHeatGain-50Rad-2XWall-TS6-Op'!I871</f>
        <v>4860000</v>
      </c>
      <c r="K132" s="3">
        <f>'[5]IntHeatGain-50Rad-2XWall-TS6-Op'!J871</f>
        <v>4860000</v>
      </c>
      <c r="L132">
        <f>'[5]IntHeatGain-50Rad-2XWall-TS6-Op'!K871</f>
        <v>4860000</v>
      </c>
      <c r="M132">
        <f>'[5]IntHeatGain-50Rad-2XWall-TS6-Op'!L871</f>
        <v>0</v>
      </c>
      <c r="N132" s="3">
        <f>'[5]IntHeatGain-50Rad-2XWall-TS6-Op'!M871</f>
        <v>28.117415057045999</v>
      </c>
      <c r="O132">
        <f>'[5]IntHeatGain-50Rad-2XWall-TS6-Op'!N871</f>
        <v>28.117334214343899</v>
      </c>
      <c r="P132">
        <f>'[5]IntHeatGain-50Rad-2XWall-TS6-Op'!O871</f>
        <v>3.0760000000000001</v>
      </c>
      <c r="Q132">
        <f>'[5]IntHeatGain-50Rad-2XWall-TS6-Op'!P871</f>
        <v>0</v>
      </c>
      <c r="R132" s="3">
        <f>'[5]IntHeatGain-50Rad-2XWall-TS6-Op'!Q871</f>
        <v>3.0760000000000001</v>
      </c>
      <c r="S132">
        <f>'[5]IntHeatGain-50Rad-2XWall-TS6-Op'!R871</f>
        <v>3.0760000000000001</v>
      </c>
      <c r="T132">
        <f>'[5]IntHeatGain-50Rad-2XWall-TS6-Op'!S871</f>
        <v>3.0760000000000001</v>
      </c>
      <c r="U132">
        <f>'[5]IntHeatGain-50Rad-2XWall-TS6-Op'!T871</f>
        <v>3.0760000000000001</v>
      </c>
      <c r="V132">
        <f>'[5]IntHeatGain-50Rad-2XWall-TS6-Op'!U871</f>
        <v>3.0760000000000001</v>
      </c>
      <c r="W132">
        <f>'[5]IntHeatGain-50Rad-2XWall-TS6-Op'!V871</f>
        <v>0</v>
      </c>
      <c r="Y132">
        <f t="shared" si="2"/>
        <v>2698.3351106355694</v>
      </c>
    </row>
    <row r="133" spans="1:25" x14ac:dyDescent="0.2">
      <c r="A133">
        <f t="shared" si="3"/>
        <v>127</v>
      </c>
      <c r="B133" t="str">
        <f>'[5]IntHeatGain-50Rad-2XWall-TS6-Op'!A872</f>
        <v xml:space="preserve"> 08/06  07:00:00</v>
      </c>
      <c r="C133">
        <f>'[5]IntHeatGain-50Rad-2XWall-TS6-Op'!B872</f>
        <v>20</v>
      </c>
      <c r="D133">
        <f>'[5]IntHeatGain-50Rad-2XWall-TS6-Op'!C872</f>
        <v>0</v>
      </c>
      <c r="E133">
        <f>'[5]IntHeatGain-50Rad-2XWall-TS6-Op'!D872</f>
        <v>181</v>
      </c>
      <c r="F133" s="3">
        <f>'[5]IntHeatGain-50Rad-2XWall-TS6-Op'!E872</f>
        <v>0</v>
      </c>
      <c r="G133">
        <f>'[5]IntHeatGain-50Rad-2XWall-TS6-Op'!F872</f>
        <v>9714288.4256112501</v>
      </c>
      <c r="H133">
        <f>'[5]IntHeatGain-50Rad-2XWall-TS6-Op'!G872</f>
        <v>20.000000000000199</v>
      </c>
      <c r="I133">
        <f>'[5]IntHeatGain-50Rad-2XWall-TS6-Op'!H872</f>
        <v>4860000</v>
      </c>
      <c r="J133">
        <f>'[5]IntHeatGain-50Rad-2XWall-TS6-Op'!I872</f>
        <v>4860000</v>
      </c>
      <c r="K133" s="3">
        <f>'[5]IntHeatGain-50Rad-2XWall-TS6-Op'!J872</f>
        <v>4860000</v>
      </c>
      <c r="L133">
        <f>'[5]IntHeatGain-50Rad-2XWall-TS6-Op'!K872</f>
        <v>4860000</v>
      </c>
      <c r="M133">
        <f>'[5]IntHeatGain-50Rad-2XWall-TS6-Op'!L872</f>
        <v>0</v>
      </c>
      <c r="N133" s="3">
        <f>'[5]IntHeatGain-50Rad-2XWall-TS6-Op'!M872</f>
        <v>28.117886694833398</v>
      </c>
      <c r="O133">
        <f>'[5]IntHeatGain-50Rad-2XWall-TS6-Op'!N872</f>
        <v>28.117809659639398</v>
      </c>
      <c r="P133">
        <f>'[5]IntHeatGain-50Rad-2XWall-TS6-Op'!O872</f>
        <v>3.0760000000000001</v>
      </c>
      <c r="Q133">
        <f>'[5]IntHeatGain-50Rad-2XWall-TS6-Op'!P872</f>
        <v>0</v>
      </c>
      <c r="R133" s="3">
        <f>'[5]IntHeatGain-50Rad-2XWall-TS6-Op'!Q872</f>
        <v>3.0760000000000001</v>
      </c>
      <c r="S133">
        <f>'[5]IntHeatGain-50Rad-2XWall-TS6-Op'!R872</f>
        <v>3.0760000000000001</v>
      </c>
      <c r="T133">
        <f>'[5]IntHeatGain-50Rad-2XWall-TS6-Op'!S872</f>
        <v>3.0760000000000001</v>
      </c>
      <c r="U133">
        <f>'[5]IntHeatGain-50Rad-2XWall-TS6-Op'!T872</f>
        <v>3.0760000000000001</v>
      </c>
      <c r="V133">
        <f>'[5]IntHeatGain-50Rad-2XWall-TS6-Op'!U872</f>
        <v>3.0760000000000001</v>
      </c>
      <c r="W133">
        <f>'[5]IntHeatGain-50Rad-2XWall-TS6-Op'!V872</f>
        <v>0</v>
      </c>
      <c r="Y133">
        <f t="shared" si="2"/>
        <v>2698.4134515586807</v>
      </c>
    </row>
    <row r="134" spans="1:25" x14ac:dyDescent="0.2">
      <c r="A134">
        <f t="shared" si="3"/>
        <v>128</v>
      </c>
      <c r="B134" t="str">
        <f>'[5]IntHeatGain-50Rad-2XWall-TS6-Op'!A873</f>
        <v xml:space="preserve"> 08/06  08:00:00</v>
      </c>
      <c r="C134">
        <f>'[5]IntHeatGain-50Rad-2XWall-TS6-Op'!B873</f>
        <v>20</v>
      </c>
      <c r="D134">
        <f>'[5]IntHeatGain-50Rad-2XWall-TS6-Op'!C873</f>
        <v>0</v>
      </c>
      <c r="E134">
        <f>'[5]IntHeatGain-50Rad-2XWall-TS6-Op'!D873</f>
        <v>551.08333333333303</v>
      </c>
      <c r="F134" s="3">
        <f>'[5]IntHeatGain-50Rad-2XWall-TS6-Op'!E873</f>
        <v>0</v>
      </c>
      <c r="G134">
        <f>'[5]IntHeatGain-50Rad-2XWall-TS6-Op'!F873</f>
        <v>9714557.1818546597</v>
      </c>
      <c r="H134">
        <f>'[5]IntHeatGain-50Rad-2XWall-TS6-Op'!G873</f>
        <v>20.000000000000099</v>
      </c>
      <c r="I134">
        <f>'[5]IntHeatGain-50Rad-2XWall-TS6-Op'!H873</f>
        <v>4860000</v>
      </c>
      <c r="J134">
        <f>'[5]IntHeatGain-50Rad-2XWall-TS6-Op'!I873</f>
        <v>4860000</v>
      </c>
      <c r="K134" s="3">
        <f>'[5]IntHeatGain-50Rad-2XWall-TS6-Op'!J873</f>
        <v>4860000</v>
      </c>
      <c r="L134">
        <f>'[5]IntHeatGain-50Rad-2XWall-TS6-Op'!K873</f>
        <v>4860000</v>
      </c>
      <c r="M134">
        <f>'[5]IntHeatGain-50Rad-2XWall-TS6-Op'!L873</f>
        <v>0</v>
      </c>
      <c r="N134" s="3">
        <f>'[5]IntHeatGain-50Rad-2XWall-TS6-Op'!M873</f>
        <v>28.1183361392306</v>
      </c>
      <c r="O134">
        <f>'[5]IntHeatGain-50Rad-2XWall-TS6-Op'!N873</f>
        <v>28.1182627267934</v>
      </c>
      <c r="P134">
        <f>'[5]IntHeatGain-50Rad-2XWall-TS6-Op'!O873</f>
        <v>3.0760000000000001</v>
      </c>
      <c r="Q134">
        <f>'[5]IntHeatGain-50Rad-2XWall-TS6-Op'!P873</f>
        <v>0</v>
      </c>
      <c r="R134" s="3">
        <f>'[5]IntHeatGain-50Rad-2XWall-TS6-Op'!Q873</f>
        <v>3.0760000000000001</v>
      </c>
      <c r="S134">
        <f>'[5]IntHeatGain-50Rad-2XWall-TS6-Op'!R873</f>
        <v>3.0760000000000001</v>
      </c>
      <c r="T134">
        <f>'[5]IntHeatGain-50Rad-2XWall-TS6-Op'!S873</f>
        <v>3.0760000000000001</v>
      </c>
      <c r="U134">
        <f>'[5]IntHeatGain-50Rad-2XWall-TS6-Op'!T873</f>
        <v>3.0760000000000001</v>
      </c>
      <c r="V134">
        <f>'[5]IntHeatGain-50Rad-2XWall-TS6-Op'!U873</f>
        <v>3.0760000000000001</v>
      </c>
      <c r="W134">
        <f>'[5]IntHeatGain-50Rad-2XWall-TS6-Op'!V873</f>
        <v>0</v>
      </c>
      <c r="Y134">
        <f t="shared" si="2"/>
        <v>2698.4881060707389</v>
      </c>
    </row>
    <row r="135" spans="1:25" x14ac:dyDescent="0.2">
      <c r="A135">
        <f t="shared" si="3"/>
        <v>129</v>
      </c>
      <c r="B135" t="str">
        <f>'[5]IntHeatGain-50Rad-2XWall-TS6-Op'!A874</f>
        <v xml:space="preserve"> 08/06  09:00:00</v>
      </c>
      <c r="C135">
        <f>'[5]IntHeatGain-50Rad-2XWall-TS6-Op'!B874</f>
        <v>20</v>
      </c>
      <c r="D135">
        <f>'[5]IntHeatGain-50Rad-2XWall-TS6-Op'!C874</f>
        <v>0</v>
      </c>
      <c r="E135">
        <f>'[5]IntHeatGain-50Rad-2XWall-TS6-Op'!D874</f>
        <v>747.91666666666697</v>
      </c>
      <c r="F135" s="3">
        <f>'[5]IntHeatGain-50Rad-2XWall-TS6-Op'!E874</f>
        <v>0</v>
      </c>
      <c r="G135">
        <f>'[5]IntHeatGain-50Rad-2XWall-TS6-Op'!F874</f>
        <v>9714813.3067499101</v>
      </c>
      <c r="H135">
        <f>'[5]IntHeatGain-50Rad-2XWall-TS6-Op'!G874</f>
        <v>20</v>
      </c>
      <c r="I135">
        <f>'[5]IntHeatGain-50Rad-2XWall-TS6-Op'!H874</f>
        <v>4860000</v>
      </c>
      <c r="J135">
        <f>'[5]IntHeatGain-50Rad-2XWall-TS6-Op'!I874</f>
        <v>4860000</v>
      </c>
      <c r="K135" s="3">
        <f>'[5]IntHeatGain-50Rad-2XWall-TS6-Op'!J874</f>
        <v>4860000</v>
      </c>
      <c r="L135">
        <f>'[5]IntHeatGain-50Rad-2XWall-TS6-Op'!K874</f>
        <v>4860000</v>
      </c>
      <c r="M135">
        <f>'[5]IntHeatGain-50Rad-2XWall-TS6-Op'!L874</f>
        <v>0</v>
      </c>
      <c r="N135" s="3">
        <f>'[5]IntHeatGain-50Rad-2XWall-TS6-Op'!M874</f>
        <v>28.1187644600673</v>
      </c>
      <c r="O135">
        <f>'[5]IntHeatGain-50Rad-2XWall-TS6-Op'!N874</f>
        <v>28.1186944966928</v>
      </c>
      <c r="P135">
        <f>'[5]IntHeatGain-50Rad-2XWall-TS6-Op'!O874</f>
        <v>3.0760000000000001</v>
      </c>
      <c r="Q135">
        <f>'[5]IntHeatGain-50Rad-2XWall-TS6-Op'!P874</f>
        <v>0</v>
      </c>
      <c r="R135" s="3">
        <f>'[5]IntHeatGain-50Rad-2XWall-TS6-Op'!Q874</f>
        <v>3.0760000000000001</v>
      </c>
      <c r="S135">
        <f>'[5]IntHeatGain-50Rad-2XWall-TS6-Op'!R874</f>
        <v>3.0760000000000001</v>
      </c>
      <c r="T135">
        <f>'[5]IntHeatGain-50Rad-2XWall-TS6-Op'!S874</f>
        <v>3.0760000000000001</v>
      </c>
      <c r="U135">
        <f>'[5]IntHeatGain-50Rad-2XWall-TS6-Op'!T874</f>
        <v>3.0760000000000001</v>
      </c>
      <c r="V135">
        <f>'[5]IntHeatGain-50Rad-2XWall-TS6-Op'!U874</f>
        <v>3.0760000000000001</v>
      </c>
      <c r="W135">
        <f>'[5]IntHeatGain-50Rad-2XWall-TS6-Op'!V874</f>
        <v>0</v>
      </c>
      <c r="Y135">
        <f t="shared" ref="Y135:Y198" si="4">G135/3600</f>
        <v>2698.559251874975</v>
      </c>
    </row>
    <row r="136" spans="1:25" x14ac:dyDescent="0.2">
      <c r="A136">
        <f t="shared" si="3"/>
        <v>130</v>
      </c>
      <c r="B136" t="str">
        <f>'[5]IntHeatGain-50Rad-2XWall-TS6-Op'!A875</f>
        <v xml:space="preserve"> 08/06  10:00:00</v>
      </c>
      <c r="C136">
        <f>'[5]IntHeatGain-50Rad-2XWall-TS6-Op'!B875</f>
        <v>20</v>
      </c>
      <c r="D136">
        <f>'[5]IntHeatGain-50Rad-2XWall-TS6-Op'!C875</f>
        <v>0</v>
      </c>
      <c r="E136">
        <f>'[5]IntHeatGain-50Rad-2XWall-TS6-Op'!D875</f>
        <v>835.08333333333303</v>
      </c>
      <c r="F136" s="3">
        <f>'[5]IntHeatGain-50Rad-2XWall-TS6-Op'!E875</f>
        <v>0</v>
      </c>
      <c r="G136">
        <f>'[5]IntHeatGain-50Rad-2XWall-TS6-Op'!F875</f>
        <v>9715057.4046393093</v>
      </c>
      <c r="H136">
        <f>'[5]IntHeatGain-50Rad-2XWall-TS6-Op'!G875</f>
        <v>19.999999999999801</v>
      </c>
      <c r="I136">
        <f>'[5]IntHeatGain-50Rad-2XWall-TS6-Op'!H875</f>
        <v>4860000</v>
      </c>
      <c r="J136">
        <f>'[5]IntHeatGain-50Rad-2XWall-TS6-Op'!I875</f>
        <v>4860000</v>
      </c>
      <c r="K136" s="3">
        <f>'[5]IntHeatGain-50Rad-2XWall-TS6-Op'!J875</f>
        <v>4860000</v>
      </c>
      <c r="L136">
        <f>'[5]IntHeatGain-50Rad-2XWall-TS6-Op'!K875</f>
        <v>4860000</v>
      </c>
      <c r="M136">
        <f>'[5]IntHeatGain-50Rad-2XWall-TS6-Op'!L875</f>
        <v>0</v>
      </c>
      <c r="N136" s="3">
        <f>'[5]IntHeatGain-50Rad-2XWall-TS6-Op'!M875</f>
        <v>28.1191726679927</v>
      </c>
      <c r="O136">
        <f>'[5]IntHeatGain-50Rad-2XWall-TS6-Op'!N875</f>
        <v>28.119105988618401</v>
      </c>
      <c r="P136">
        <f>'[5]IntHeatGain-50Rad-2XWall-TS6-Op'!O875</f>
        <v>3.0760000000000001</v>
      </c>
      <c r="Q136">
        <f>'[5]IntHeatGain-50Rad-2XWall-TS6-Op'!P875</f>
        <v>0</v>
      </c>
      <c r="R136" s="3">
        <f>'[5]IntHeatGain-50Rad-2XWall-TS6-Op'!Q875</f>
        <v>3.0760000000000001</v>
      </c>
      <c r="S136">
        <f>'[5]IntHeatGain-50Rad-2XWall-TS6-Op'!R875</f>
        <v>3.0760000000000001</v>
      </c>
      <c r="T136">
        <f>'[5]IntHeatGain-50Rad-2XWall-TS6-Op'!S875</f>
        <v>3.0760000000000001</v>
      </c>
      <c r="U136">
        <f>'[5]IntHeatGain-50Rad-2XWall-TS6-Op'!T875</f>
        <v>3.0760000000000001</v>
      </c>
      <c r="V136">
        <f>'[5]IntHeatGain-50Rad-2XWall-TS6-Op'!U875</f>
        <v>3.0760000000000001</v>
      </c>
      <c r="W136">
        <f>'[5]IntHeatGain-50Rad-2XWall-TS6-Op'!V875</f>
        <v>0</v>
      </c>
      <c r="Y136">
        <f t="shared" si="4"/>
        <v>2698.6270568442524</v>
      </c>
    </row>
    <row r="137" spans="1:25" x14ac:dyDescent="0.2">
      <c r="A137">
        <f t="shared" ref="A137:A200" si="5">A136+1</f>
        <v>131</v>
      </c>
      <c r="B137" t="str">
        <f>'[5]IntHeatGain-50Rad-2XWall-TS6-Op'!A876</f>
        <v xml:space="preserve"> 08/06  11:00:00</v>
      </c>
      <c r="C137">
        <f>'[5]IntHeatGain-50Rad-2XWall-TS6-Op'!B876</f>
        <v>20</v>
      </c>
      <c r="D137">
        <f>'[5]IntHeatGain-50Rad-2XWall-TS6-Op'!C876</f>
        <v>0</v>
      </c>
      <c r="E137">
        <f>'[5]IntHeatGain-50Rad-2XWall-TS6-Op'!D876</f>
        <v>878.08333333333303</v>
      </c>
      <c r="F137" s="3">
        <f>'[5]IntHeatGain-50Rad-2XWall-TS6-Op'!E876</f>
        <v>0</v>
      </c>
      <c r="G137">
        <f>'[5]IntHeatGain-50Rad-2XWall-TS6-Op'!F876</f>
        <v>9715290.0490438808</v>
      </c>
      <c r="H137">
        <f>'[5]IntHeatGain-50Rad-2XWall-TS6-Op'!G876</f>
        <v>20.000000000000298</v>
      </c>
      <c r="I137">
        <f>'[5]IntHeatGain-50Rad-2XWall-TS6-Op'!H876</f>
        <v>4860000</v>
      </c>
      <c r="J137">
        <f>'[5]IntHeatGain-50Rad-2XWall-TS6-Op'!I876</f>
        <v>4860000</v>
      </c>
      <c r="K137" s="3">
        <f>'[5]IntHeatGain-50Rad-2XWall-TS6-Op'!J876</f>
        <v>4860000</v>
      </c>
      <c r="L137">
        <f>'[5]IntHeatGain-50Rad-2XWall-TS6-Op'!K876</f>
        <v>4860000</v>
      </c>
      <c r="M137">
        <f>'[5]IntHeatGain-50Rad-2XWall-TS6-Op'!L876</f>
        <v>0</v>
      </c>
      <c r="N137" s="3">
        <f>'[5]IntHeatGain-50Rad-2XWall-TS6-Op'!M876</f>
        <v>28.119561722114302</v>
      </c>
      <c r="O137">
        <f>'[5]IntHeatGain-50Rad-2XWall-TS6-Op'!N876</f>
        <v>28.1194981711356</v>
      </c>
      <c r="P137">
        <f>'[5]IntHeatGain-50Rad-2XWall-TS6-Op'!O876</f>
        <v>3.0760000000000001</v>
      </c>
      <c r="Q137">
        <f>'[5]IntHeatGain-50Rad-2XWall-TS6-Op'!P876</f>
        <v>0</v>
      </c>
      <c r="R137" s="3">
        <f>'[5]IntHeatGain-50Rad-2XWall-TS6-Op'!Q876</f>
        <v>3.0760000000000001</v>
      </c>
      <c r="S137">
        <f>'[5]IntHeatGain-50Rad-2XWall-TS6-Op'!R876</f>
        <v>3.0760000000000001</v>
      </c>
      <c r="T137">
        <f>'[5]IntHeatGain-50Rad-2XWall-TS6-Op'!S876</f>
        <v>3.0760000000000001</v>
      </c>
      <c r="U137">
        <f>'[5]IntHeatGain-50Rad-2XWall-TS6-Op'!T876</f>
        <v>3.0760000000000001</v>
      </c>
      <c r="V137">
        <f>'[5]IntHeatGain-50Rad-2XWall-TS6-Op'!U876</f>
        <v>3.0760000000000001</v>
      </c>
      <c r="W137">
        <f>'[5]IntHeatGain-50Rad-2XWall-TS6-Op'!V876</f>
        <v>0</v>
      </c>
      <c r="Y137">
        <f t="shared" si="4"/>
        <v>2698.6916802899668</v>
      </c>
    </row>
    <row r="138" spans="1:25" x14ac:dyDescent="0.2">
      <c r="A138">
        <f t="shared" si="5"/>
        <v>132</v>
      </c>
      <c r="B138" t="str">
        <f>'[5]IntHeatGain-50Rad-2XWall-TS6-Op'!A877</f>
        <v xml:space="preserve"> 08/06  12:00:00</v>
      </c>
      <c r="C138">
        <f>'[5]IntHeatGain-50Rad-2XWall-TS6-Op'!B877</f>
        <v>20</v>
      </c>
      <c r="D138">
        <f>'[5]IntHeatGain-50Rad-2XWall-TS6-Op'!C877</f>
        <v>0</v>
      </c>
      <c r="E138">
        <f>'[5]IntHeatGain-50Rad-2XWall-TS6-Op'!D877</f>
        <v>899.5</v>
      </c>
      <c r="F138" s="3">
        <f>'[5]IntHeatGain-50Rad-2XWall-TS6-Op'!E877</f>
        <v>0</v>
      </c>
      <c r="G138">
        <f>'[5]IntHeatGain-50Rad-2XWall-TS6-Op'!F877</f>
        <v>9715511.7740580793</v>
      </c>
      <c r="H138">
        <f>'[5]IntHeatGain-50Rad-2XWall-TS6-Op'!G877</f>
        <v>20.000000000000099</v>
      </c>
      <c r="I138">
        <f>'[5]IntHeatGain-50Rad-2XWall-TS6-Op'!H877</f>
        <v>4860000</v>
      </c>
      <c r="J138">
        <f>'[5]IntHeatGain-50Rad-2XWall-TS6-Op'!I877</f>
        <v>4860000</v>
      </c>
      <c r="K138" s="3">
        <f>'[5]IntHeatGain-50Rad-2XWall-TS6-Op'!J877</f>
        <v>4860000</v>
      </c>
      <c r="L138">
        <f>'[5]IntHeatGain-50Rad-2XWall-TS6-Op'!K877</f>
        <v>4860000</v>
      </c>
      <c r="M138">
        <f>'[5]IntHeatGain-50Rad-2XWall-TS6-Op'!L877</f>
        <v>0</v>
      </c>
      <c r="N138" s="3">
        <f>'[5]IntHeatGain-50Rad-2XWall-TS6-Op'!M877</f>
        <v>28.119932515602901</v>
      </c>
      <c r="O138">
        <f>'[5]IntHeatGain-50Rad-2XWall-TS6-Op'!N877</f>
        <v>28.119871948797201</v>
      </c>
      <c r="P138">
        <f>'[5]IntHeatGain-50Rad-2XWall-TS6-Op'!O877</f>
        <v>3.0760000000000001</v>
      </c>
      <c r="Q138">
        <f>'[5]IntHeatGain-50Rad-2XWall-TS6-Op'!P877</f>
        <v>0</v>
      </c>
      <c r="R138" s="3">
        <f>'[5]IntHeatGain-50Rad-2XWall-TS6-Op'!Q877</f>
        <v>3.0760000000000001</v>
      </c>
      <c r="S138">
        <f>'[5]IntHeatGain-50Rad-2XWall-TS6-Op'!R877</f>
        <v>3.0760000000000001</v>
      </c>
      <c r="T138">
        <f>'[5]IntHeatGain-50Rad-2XWall-TS6-Op'!S877</f>
        <v>3.0760000000000001</v>
      </c>
      <c r="U138">
        <f>'[5]IntHeatGain-50Rad-2XWall-TS6-Op'!T877</f>
        <v>3.0760000000000001</v>
      </c>
      <c r="V138">
        <f>'[5]IntHeatGain-50Rad-2XWall-TS6-Op'!U877</f>
        <v>3.0760000000000001</v>
      </c>
      <c r="W138">
        <f>'[5]IntHeatGain-50Rad-2XWall-TS6-Op'!V877</f>
        <v>0</v>
      </c>
      <c r="Y138">
        <f t="shared" si="4"/>
        <v>2698.7532705716885</v>
      </c>
    </row>
    <row r="139" spans="1:25" x14ac:dyDescent="0.2">
      <c r="A139">
        <f t="shared" si="5"/>
        <v>133</v>
      </c>
      <c r="B139" t="str">
        <f>'[5]IntHeatGain-50Rad-2XWall-TS6-Op'!A878</f>
        <v xml:space="preserve"> 08/06  13:00:00</v>
      </c>
      <c r="C139">
        <f>'[5]IntHeatGain-50Rad-2XWall-TS6-Op'!B878</f>
        <v>20</v>
      </c>
      <c r="D139">
        <f>'[5]IntHeatGain-50Rad-2XWall-TS6-Op'!C878</f>
        <v>0</v>
      </c>
      <c r="E139">
        <f>'[5]IntHeatGain-50Rad-2XWall-TS6-Op'!D878</f>
        <v>907</v>
      </c>
      <c r="F139" s="3">
        <f>'[5]IntHeatGain-50Rad-2XWall-TS6-Op'!E878</f>
        <v>0</v>
      </c>
      <c r="G139">
        <f>'[5]IntHeatGain-50Rad-2XWall-TS6-Op'!F878</f>
        <v>9715723.0786251109</v>
      </c>
      <c r="H139">
        <f>'[5]IntHeatGain-50Rad-2XWall-TS6-Op'!G878</f>
        <v>20.000000000000099</v>
      </c>
      <c r="I139">
        <f>'[5]IntHeatGain-50Rad-2XWall-TS6-Op'!H878</f>
        <v>4860000</v>
      </c>
      <c r="J139">
        <f>'[5]IntHeatGain-50Rad-2XWall-TS6-Op'!I878</f>
        <v>4860000</v>
      </c>
      <c r="K139" s="3">
        <f>'[5]IntHeatGain-50Rad-2XWall-TS6-Op'!J878</f>
        <v>4860000</v>
      </c>
      <c r="L139">
        <f>'[5]IntHeatGain-50Rad-2XWall-TS6-Op'!K878</f>
        <v>4860000</v>
      </c>
      <c r="M139">
        <f>'[5]IntHeatGain-50Rad-2XWall-TS6-Op'!L878</f>
        <v>0</v>
      </c>
      <c r="N139" s="3">
        <f>'[5]IntHeatGain-50Rad-2XWall-TS6-Op'!M878</f>
        <v>28.120285882848801</v>
      </c>
      <c r="O139">
        <f>'[5]IntHeatGain-50Rad-2XWall-TS6-Op'!N878</f>
        <v>28.1202281643641</v>
      </c>
      <c r="P139">
        <f>'[5]IntHeatGain-50Rad-2XWall-TS6-Op'!O878</f>
        <v>3.0760000000000001</v>
      </c>
      <c r="Q139">
        <f>'[5]IntHeatGain-50Rad-2XWall-TS6-Op'!P878</f>
        <v>0</v>
      </c>
      <c r="R139" s="3">
        <f>'[5]IntHeatGain-50Rad-2XWall-TS6-Op'!Q878</f>
        <v>3.0760000000000001</v>
      </c>
      <c r="S139">
        <f>'[5]IntHeatGain-50Rad-2XWall-TS6-Op'!R878</f>
        <v>3.0760000000000001</v>
      </c>
      <c r="T139">
        <f>'[5]IntHeatGain-50Rad-2XWall-TS6-Op'!S878</f>
        <v>3.0760000000000001</v>
      </c>
      <c r="U139">
        <f>'[5]IntHeatGain-50Rad-2XWall-TS6-Op'!T878</f>
        <v>3.0760000000000001</v>
      </c>
      <c r="V139">
        <f>'[5]IntHeatGain-50Rad-2XWall-TS6-Op'!U878</f>
        <v>3.0760000000000001</v>
      </c>
      <c r="W139">
        <f>'[5]IntHeatGain-50Rad-2XWall-TS6-Op'!V878</f>
        <v>0</v>
      </c>
      <c r="Y139">
        <f t="shared" si="4"/>
        <v>2698.811966284753</v>
      </c>
    </row>
    <row r="140" spans="1:25" x14ac:dyDescent="0.2">
      <c r="A140">
        <f t="shared" si="5"/>
        <v>134</v>
      </c>
      <c r="B140" t="str">
        <f>'[5]IntHeatGain-50Rad-2XWall-TS6-Op'!A879</f>
        <v xml:space="preserve"> 08/06  14:00:00</v>
      </c>
      <c r="C140">
        <f>'[5]IntHeatGain-50Rad-2XWall-TS6-Op'!B879</f>
        <v>20</v>
      </c>
      <c r="D140">
        <f>'[5]IntHeatGain-50Rad-2XWall-TS6-Op'!C879</f>
        <v>0</v>
      </c>
      <c r="E140">
        <f>'[5]IntHeatGain-50Rad-2XWall-TS6-Op'!D879</f>
        <v>903.66666666666697</v>
      </c>
      <c r="F140" s="3">
        <f>'[5]IntHeatGain-50Rad-2XWall-TS6-Op'!E879</f>
        <v>0</v>
      </c>
      <c r="G140">
        <f>'[5]IntHeatGain-50Rad-2XWall-TS6-Op'!F879</f>
        <v>9715924.4385399893</v>
      </c>
      <c r="H140">
        <f>'[5]IntHeatGain-50Rad-2XWall-TS6-Op'!G879</f>
        <v>20</v>
      </c>
      <c r="I140">
        <f>'[5]IntHeatGain-50Rad-2XWall-TS6-Op'!H879</f>
        <v>4860000</v>
      </c>
      <c r="J140">
        <f>'[5]IntHeatGain-50Rad-2XWall-TS6-Op'!I879</f>
        <v>4860000</v>
      </c>
      <c r="K140" s="3">
        <f>'[5]IntHeatGain-50Rad-2XWall-TS6-Op'!J879</f>
        <v>4860000</v>
      </c>
      <c r="L140">
        <f>'[5]IntHeatGain-50Rad-2XWall-TS6-Op'!K879</f>
        <v>4860000</v>
      </c>
      <c r="M140">
        <f>'[5]IntHeatGain-50Rad-2XWall-TS6-Op'!L879</f>
        <v>0</v>
      </c>
      <c r="N140" s="3">
        <f>'[5]IntHeatGain-50Rad-2XWall-TS6-Op'!M879</f>
        <v>28.120622619530199</v>
      </c>
      <c r="O140">
        <f>'[5]IntHeatGain-50Rad-2XWall-TS6-Op'!N879</f>
        <v>28.120567618566099</v>
      </c>
      <c r="P140">
        <f>'[5]IntHeatGain-50Rad-2XWall-TS6-Op'!O879</f>
        <v>3.0760000000000001</v>
      </c>
      <c r="Q140">
        <f>'[5]IntHeatGain-50Rad-2XWall-TS6-Op'!P879</f>
        <v>0</v>
      </c>
      <c r="R140" s="3">
        <f>'[5]IntHeatGain-50Rad-2XWall-TS6-Op'!Q879</f>
        <v>3.0760000000000001</v>
      </c>
      <c r="S140">
        <f>'[5]IntHeatGain-50Rad-2XWall-TS6-Op'!R879</f>
        <v>3.0760000000000001</v>
      </c>
      <c r="T140">
        <f>'[5]IntHeatGain-50Rad-2XWall-TS6-Op'!S879</f>
        <v>3.0760000000000001</v>
      </c>
      <c r="U140">
        <f>'[5]IntHeatGain-50Rad-2XWall-TS6-Op'!T879</f>
        <v>3.0760000000000001</v>
      </c>
      <c r="V140">
        <f>'[5]IntHeatGain-50Rad-2XWall-TS6-Op'!U879</f>
        <v>3.0760000000000001</v>
      </c>
      <c r="W140">
        <f>'[5]IntHeatGain-50Rad-2XWall-TS6-Op'!V879</f>
        <v>0</v>
      </c>
      <c r="Y140">
        <f t="shared" si="4"/>
        <v>2698.8678995944415</v>
      </c>
    </row>
    <row r="141" spans="1:25" x14ac:dyDescent="0.2">
      <c r="A141">
        <f t="shared" si="5"/>
        <v>135</v>
      </c>
      <c r="B141" t="str">
        <f>'[5]IntHeatGain-50Rad-2XWall-TS6-Op'!A880</f>
        <v xml:space="preserve"> 08/06  15:00:00</v>
      </c>
      <c r="C141">
        <f>'[5]IntHeatGain-50Rad-2XWall-TS6-Op'!B880</f>
        <v>20</v>
      </c>
      <c r="D141">
        <f>'[5]IntHeatGain-50Rad-2XWall-TS6-Op'!C880</f>
        <v>0</v>
      </c>
      <c r="E141">
        <f>'[5]IntHeatGain-50Rad-2XWall-TS6-Op'!D880</f>
        <v>887.25</v>
      </c>
      <c r="F141" s="3">
        <f>'[5]IntHeatGain-50Rad-2XWall-TS6-Op'!E880</f>
        <v>0</v>
      </c>
      <c r="G141">
        <f>'[5]IntHeatGain-50Rad-2XWall-TS6-Op'!F880</f>
        <v>9716116.3172488008</v>
      </c>
      <c r="H141">
        <f>'[5]IntHeatGain-50Rad-2XWall-TS6-Op'!G880</f>
        <v>20.000000000000099</v>
      </c>
      <c r="I141">
        <f>'[5]IntHeatGain-50Rad-2XWall-TS6-Op'!H880</f>
        <v>4860000</v>
      </c>
      <c r="J141">
        <f>'[5]IntHeatGain-50Rad-2XWall-TS6-Op'!I880</f>
        <v>4860000</v>
      </c>
      <c r="K141" s="3">
        <f>'[5]IntHeatGain-50Rad-2XWall-TS6-Op'!J880</f>
        <v>4860000</v>
      </c>
      <c r="L141">
        <f>'[5]IntHeatGain-50Rad-2XWall-TS6-Op'!K880</f>
        <v>4860000</v>
      </c>
      <c r="M141">
        <f>'[5]IntHeatGain-50Rad-2XWall-TS6-Op'!L880</f>
        <v>0</v>
      </c>
      <c r="N141" s="3">
        <f>'[5]IntHeatGain-50Rad-2XWall-TS6-Op'!M880</f>
        <v>28.1209435006731</v>
      </c>
      <c r="O141">
        <f>'[5]IntHeatGain-50Rad-2XWall-TS6-Op'!N880</f>
        <v>28.120891089182798</v>
      </c>
      <c r="P141">
        <f>'[5]IntHeatGain-50Rad-2XWall-TS6-Op'!O880</f>
        <v>3.0760000000000001</v>
      </c>
      <c r="Q141">
        <f>'[5]IntHeatGain-50Rad-2XWall-TS6-Op'!P880</f>
        <v>0</v>
      </c>
      <c r="R141" s="3">
        <f>'[5]IntHeatGain-50Rad-2XWall-TS6-Op'!Q880</f>
        <v>3.0760000000000001</v>
      </c>
      <c r="S141">
        <f>'[5]IntHeatGain-50Rad-2XWall-TS6-Op'!R880</f>
        <v>3.0760000000000001</v>
      </c>
      <c r="T141">
        <f>'[5]IntHeatGain-50Rad-2XWall-TS6-Op'!S880</f>
        <v>3.0760000000000001</v>
      </c>
      <c r="U141">
        <f>'[5]IntHeatGain-50Rad-2XWall-TS6-Op'!T880</f>
        <v>3.0760000000000001</v>
      </c>
      <c r="V141">
        <f>'[5]IntHeatGain-50Rad-2XWall-TS6-Op'!U880</f>
        <v>3.0760000000000001</v>
      </c>
      <c r="W141">
        <f>'[5]IntHeatGain-50Rad-2XWall-TS6-Op'!V880</f>
        <v>0</v>
      </c>
      <c r="Y141">
        <f t="shared" si="4"/>
        <v>2698.9211992357782</v>
      </c>
    </row>
    <row r="142" spans="1:25" x14ac:dyDescent="0.2">
      <c r="A142">
        <f t="shared" si="5"/>
        <v>136</v>
      </c>
      <c r="B142" t="str">
        <f>'[5]IntHeatGain-50Rad-2XWall-TS6-Op'!A881</f>
        <v xml:space="preserve"> 08/06  16:00:00</v>
      </c>
      <c r="C142">
        <f>'[5]IntHeatGain-50Rad-2XWall-TS6-Op'!B881</f>
        <v>20</v>
      </c>
      <c r="D142">
        <f>'[5]IntHeatGain-50Rad-2XWall-TS6-Op'!C881</f>
        <v>0</v>
      </c>
      <c r="E142">
        <f>'[5]IntHeatGain-50Rad-2XWall-TS6-Op'!D881</f>
        <v>853.5</v>
      </c>
      <c r="F142" s="3">
        <f>'[5]IntHeatGain-50Rad-2XWall-TS6-Op'!E881</f>
        <v>0</v>
      </c>
      <c r="G142">
        <f>'[5]IntHeatGain-50Rad-2XWall-TS6-Op'!F881</f>
        <v>9716299.1664963905</v>
      </c>
      <c r="H142">
        <f>'[5]IntHeatGain-50Rad-2XWall-TS6-Op'!G881</f>
        <v>20.000000000000298</v>
      </c>
      <c r="I142">
        <f>'[5]IntHeatGain-50Rad-2XWall-TS6-Op'!H881</f>
        <v>4860000</v>
      </c>
      <c r="J142">
        <f>'[5]IntHeatGain-50Rad-2XWall-TS6-Op'!I881</f>
        <v>4860000</v>
      </c>
      <c r="K142" s="3">
        <f>'[5]IntHeatGain-50Rad-2XWall-TS6-Op'!J881</f>
        <v>4860000</v>
      </c>
      <c r="L142">
        <f>'[5]IntHeatGain-50Rad-2XWall-TS6-Op'!K881</f>
        <v>4860000</v>
      </c>
      <c r="M142">
        <f>'[5]IntHeatGain-50Rad-2XWall-TS6-Op'!L881</f>
        <v>0</v>
      </c>
      <c r="N142" s="3">
        <f>'[5]IntHeatGain-50Rad-2XWall-TS6-Op'!M881</f>
        <v>28.121249281735899</v>
      </c>
      <c r="O142">
        <f>'[5]IntHeatGain-50Rad-2XWall-TS6-Op'!N881</f>
        <v>28.121199335638899</v>
      </c>
      <c r="P142">
        <f>'[5]IntHeatGain-50Rad-2XWall-TS6-Op'!O881</f>
        <v>3.0760000000000001</v>
      </c>
      <c r="Q142">
        <f>'[5]IntHeatGain-50Rad-2XWall-TS6-Op'!P881</f>
        <v>0</v>
      </c>
      <c r="R142" s="3">
        <f>'[5]IntHeatGain-50Rad-2XWall-TS6-Op'!Q881</f>
        <v>3.0760000000000001</v>
      </c>
      <c r="S142">
        <f>'[5]IntHeatGain-50Rad-2XWall-TS6-Op'!R881</f>
        <v>3.0760000000000001</v>
      </c>
      <c r="T142">
        <f>'[5]IntHeatGain-50Rad-2XWall-TS6-Op'!S881</f>
        <v>3.0760000000000001</v>
      </c>
      <c r="U142">
        <f>'[5]IntHeatGain-50Rad-2XWall-TS6-Op'!T881</f>
        <v>3.0760000000000001</v>
      </c>
      <c r="V142">
        <f>'[5]IntHeatGain-50Rad-2XWall-TS6-Op'!U881</f>
        <v>3.0760000000000001</v>
      </c>
      <c r="W142">
        <f>'[5]IntHeatGain-50Rad-2XWall-TS6-Op'!V881</f>
        <v>0</v>
      </c>
      <c r="Y142">
        <f t="shared" si="4"/>
        <v>2698.971990693442</v>
      </c>
    </row>
    <row r="143" spans="1:25" x14ac:dyDescent="0.2">
      <c r="A143">
        <f t="shared" si="5"/>
        <v>137</v>
      </c>
      <c r="B143" t="str">
        <f>'[5]IntHeatGain-50Rad-2XWall-TS6-Op'!A882</f>
        <v xml:space="preserve"> 08/06  17:00:00</v>
      </c>
      <c r="C143">
        <f>'[5]IntHeatGain-50Rad-2XWall-TS6-Op'!B882</f>
        <v>20</v>
      </c>
      <c r="D143">
        <f>'[5]IntHeatGain-50Rad-2XWall-TS6-Op'!C882</f>
        <v>0</v>
      </c>
      <c r="E143">
        <f>'[5]IntHeatGain-50Rad-2XWall-TS6-Op'!D882</f>
        <v>785.66666666666697</v>
      </c>
      <c r="F143" s="3">
        <f>'[5]IntHeatGain-50Rad-2XWall-TS6-Op'!E882</f>
        <v>0</v>
      </c>
      <c r="G143">
        <f>'[5]IntHeatGain-50Rad-2XWall-TS6-Op'!F882</f>
        <v>9716473.4196012709</v>
      </c>
      <c r="H143">
        <f>'[5]IntHeatGain-50Rad-2XWall-TS6-Op'!G882</f>
        <v>19.999999999999901</v>
      </c>
      <c r="I143">
        <f>'[5]IntHeatGain-50Rad-2XWall-TS6-Op'!H882</f>
        <v>4860000</v>
      </c>
      <c r="J143">
        <f>'[5]IntHeatGain-50Rad-2XWall-TS6-Op'!I882</f>
        <v>4860000</v>
      </c>
      <c r="K143" s="3">
        <f>'[5]IntHeatGain-50Rad-2XWall-TS6-Op'!J882</f>
        <v>4860000</v>
      </c>
      <c r="L143">
        <f>'[5]IntHeatGain-50Rad-2XWall-TS6-Op'!K882</f>
        <v>4860000</v>
      </c>
      <c r="M143">
        <f>'[5]IntHeatGain-50Rad-2XWall-TS6-Op'!L882</f>
        <v>0</v>
      </c>
      <c r="N143" s="3">
        <f>'[5]IntHeatGain-50Rad-2XWall-TS6-Op'!M882</f>
        <v>28.121540687362401</v>
      </c>
      <c r="O143">
        <f>'[5]IntHeatGain-50Rad-2XWall-TS6-Op'!N882</f>
        <v>28.121493088456798</v>
      </c>
      <c r="P143">
        <f>'[5]IntHeatGain-50Rad-2XWall-TS6-Op'!O882</f>
        <v>3.0760000000000001</v>
      </c>
      <c r="Q143">
        <f>'[5]IntHeatGain-50Rad-2XWall-TS6-Op'!P882</f>
        <v>0</v>
      </c>
      <c r="R143" s="3">
        <f>'[5]IntHeatGain-50Rad-2XWall-TS6-Op'!Q882</f>
        <v>3.0760000000000001</v>
      </c>
      <c r="S143">
        <f>'[5]IntHeatGain-50Rad-2XWall-TS6-Op'!R882</f>
        <v>3.0760000000000001</v>
      </c>
      <c r="T143">
        <f>'[5]IntHeatGain-50Rad-2XWall-TS6-Op'!S882</f>
        <v>3.0760000000000001</v>
      </c>
      <c r="U143">
        <f>'[5]IntHeatGain-50Rad-2XWall-TS6-Op'!T882</f>
        <v>3.0760000000000001</v>
      </c>
      <c r="V143">
        <f>'[5]IntHeatGain-50Rad-2XWall-TS6-Op'!U882</f>
        <v>3.0760000000000001</v>
      </c>
      <c r="W143">
        <f>'[5]IntHeatGain-50Rad-2XWall-TS6-Op'!V882</f>
        <v>0</v>
      </c>
      <c r="Y143">
        <f t="shared" si="4"/>
        <v>2699.0203943336865</v>
      </c>
    </row>
    <row r="144" spans="1:25" x14ac:dyDescent="0.2">
      <c r="A144">
        <f t="shared" si="5"/>
        <v>138</v>
      </c>
      <c r="B144" t="str">
        <f>'[5]IntHeatGain-50Rad-2XWall-TS6-Op'!A883</f>
        <v xml:space="preserve"> 08/06  18:00:00</v>
      </c>
      <c r="C144">
        <f>'[5]IntHeatGain-50Rad-2XWall-TS6-Op'!B883</f>
        <v>20</v>
      </c>
      <c r="D144">
        <f>'[5]IntHeatGain-50Rad-2XWall-TS6-Op'!C883</f>
        <v>0</v>
      </c>
      <c r="E144">
        <f>'[5]IntHeatGain-50Rad-2XWall-TS6-Op'!D883</f>
        <v>636.66666666666697</v>
      </c>
      <c r="F144" s="3">
        <f>'[5]IntHeatGain-50Rad-2XWall-TS6-Op'!E883</f>
        <v>0</v>
      </c>
      <c r="G144">
        <f>'[5]IntHeatGain-50Rad-2XWall-TS6-Op'!F883</f>
        <v>9716639.4849032797</v>
      </c>
      <c r="H144">
        <f>'[5]IntHeatGain-50Rad-2XWall-TS6-Op'!G883</f>
        <v>20.000000000000099</v>
      </c>
      <c r="I144">
        <f>'[5]IntHeatGain-50Rad-2XWall-TS6-Op'!H883</f>
        <v>4860000</v>
      </c>
      <c r="J144">
        <f>'[5]IntHeatGain-50Rad-2XWall-TS6-Op'!I883</f>
        <v>4860000</v>
      </c>
      <c r="K144" s="3">
        <f>'[5]IntHeatGain-50Rad-2XWall-TS6-Op'!J883</f>
        <v>4860000</v>
      </c>
      <c r="L144">
        <f>'[5]IntHeatGain-50Rad-2XWall-TS6-Op'!K883</f>
        <v>4860000</v>
      </c>
      <c r="M144">
        <f>'[5]IntHeatGain-50Rad-2XWall-TS6-Op'!L883</f>
        <v>0</v>
      </c>
      <c r="N144" s="3">
        <f>'[5]IntHeatGain-50Rad-2XWall-TS6-Op'!M883</f>
        <v>28.1218184004249</v>
      </c>
      <c r="O144">
        <f>'[5]IntHeatGain-50Rad-2XWall-TS6-Op'!N883</f>
        <v>28.1217730383297</v>
      </c>
      <c r="P144">
        <f>'[5]IntHeatGain-50Rad-2XWall-TS6-Op'!O883</f>
        <v>3.0760000000000001</v>
      </c>
      <c r="Q144">
        <f>'[5]IntHeatGain-50Rad-2XWall-TS6-Op'!P883</f>
        <v>0</v>
      </c>
      <c r="R144" s="3">
        <f>'[5]IntHeatGain-50Rad-2XWall-TS6-Op'!Q883</f>
        <v>3.0760000000000001</v>
      </c>
      <c r="S144">
        <f>'[5]IntHeatGain-50Rad-2XWall-TS6-Op'!R883</f>
        <v>3.0760000000000001</v>
      </c>
      <c r="T144">
        <f>'[5]IntHeatGain-50Rad-2XWall-TS6-Op'!S883</f>
        <v>3.0760000000000001</v>
      </c>
      <c r="U144">
        <f>'[5]IntHeatGain-50Rad-2XWall-TS6-Op'!T883</f>
        <v>3.0760000000000001</v>
      </c>
      <c r="V144">
        <f>'[5]IntHeatGain-50Rad-2XWall-TS6-Op'!U883</f>
        <v>3.0760000000000001</v>
      </c>
      <c r="W144">
        <f>'[5]IntHeatGain-50Rad-2XWall-TS6-Op'!V883</f>
        <v>0</v>
      </c>
      <c r="Y144">
        <f t="shared" si="4"/>
        <v>2699.0665235842444</v>
      </c>
    </row>
    <row r="145" spans="1:25" x14ac:dyDescent="0.2">
      <c r="A145">
        <f t="shared" si="5"/>
        <v>139</v>
      </c>
      <c r="B145" t="str">
        <f>'[5]IntHeatGain-50Rad-2XWall-TS6-Op'!A884</f>
        <v xml:space="preserve"> 08/06  19:00:00</v>
      </c>
      <c r="C145">
        <f>'[5]IntHeatGain-50Rad-2XWall-TS6-Op'!B884</f>
        <v>20</v>
      </c>
      <c r="D145">
        <f>'[5]IntHeatGain-50Rad-2XWall-TS6-Op'!C884</f>
        <v>0</v>
      </c>
      <c r="E145">
        <f>'[5]IntHeatGain-50Rad-2XWall-TS6-Op'!D884</f>
        <v>330.41666666666703</v>
      </c>
      <c r="F145" s="3">
        <f>'[5]IntHeatGain-50Rad-2XWall-TS6-Op'!E884</f>
        <v>0</v>
      </c>
      <c r="G145">
        <f>'[5]IntHeatGain-50Rad-2XWall-TS6-Op'!F884</f>
        <v>9716797.7416362893</v>
      </c>
      <c r="H145">
        <f>'[5]IntHeatGain-50Rad-2XWall-TS6-Op'!G884</f>
        <v>20.000000000000099</v>
      </c>
      <c r="I145">
        <f>'[5]IntHeatGain-50Rad-2XWall-TS6-Op'!H884</f>
        <v>4860000</v>
      </c>
      <c r="J145">
        <f>'[5]IntHeatGain-50Rad-2XWall-TS6-Op'!I884</f>
        <v>4860000</v>
      </c>
      <c r="K145" s="3">
        <f>'[5]IntHeatGain-50Rad-2XWall-TS6-Op'!J884</f>
        <v>4860000</v>
      </c>
      <c r="L145">
        <f>'[5]IntHeatGain-50Rad-2XWall-TS6-Op'!K884</f>
        <v>4860000</v>
      </c>
      <c r="M145">
        <f>'[5]IntHeatGain-50Rad-2XWall-TS6-Op'!L884</f>
        <v>0</v>
      </c>
      <c r="N145" s="3">
        <f>'[5]IntHeatGain-50Rad-2XWall-TS6-Op'!M884</f>
        <v>28.122083055121301</v>
      </c>
      <c r="O145">
        <f>'[5]IntHeatGain-50Rad-2XWall-TS6-Op'!N884</f>
        <v>28.1220398271149</v>
      </c>
      <c r="P145">
        <f>'[5]IntHeatGain-50Rad-2XWall-TS6-Op'!O884</f>
        <v>3.0760000000000001</v>
      </c>
      <c r="Q145">
        <f>'[5]IntHeatGain-50Rad-2XWall-TS6-Op'!P884</f>
        <v>0</v>
      </c>
      <c r="R145" s="3">
        <f>'[5]IntHeatGain-50Rad-2XWall-TS6-Op'!Q884</f>
        <v>3.0760000000000001</v>
      </c>
      <c r="S145">
        <f>'[5]IntHeatGain-50Rad-2XWall-TS6-Op'!R884</f>
        <v>3.0760000000000001</v>
      </c>
      <c r="T145">
        <f>'[5]IntHeatGain-50Rad-2XWall-TS6-Op'!S884</f>
        <v>3.0760000000000001</v>
      </c>
      <c r="U145">
        <f>'[5]IntHeatGain-50Rad-2XWall-TS6-Op'!T884</f>
        <v>3.0760000000000001</v>
      </c>
      <c r="V145">
        <f>'[5]IntHeatGain-50Rad-2XWall-TS6-Op'!U884</f>
        <v>3.0760000000000001</v>
      </c>
      <c r="W145">
        <f>'[5]IntHeatGain-50Rad-2XWall-TS6-Op'!V884</f>
        <v>0</v>
      </c>
      <c r="Y145">
        <f t="shared" si="4"/>
        <v>2699.1104837878584</v>
      </c>
    </row>
    <row r="146" spans="1:25" x14ac:dyDescent="0.2">
      <c r="A146">
        <f t="shared" si="5"/>
        <v>140</v>
      </c>
      <c r="B146" t="str">
        <f>'[5]IntHeatGain-50Rad-2XWall-TS6-Op'!A885</f>
        <v xml:space="preserve"> 08/06  20:00:00</v>
      </c>
      <c r="C146">
        <f>'[5]IntHeatGain-50Rad-2XWall-TS6-Op'!B885</f>
        <v>20</v>
      </c>
      <c r="D146" s="3">
        <f>'[5]IntHeatGain-50Rad-2XWall-TS6-Op'!C885</f>
        <v>0</v>
      </c>
      <c r="E146" s="3">
        <f>'[5]IntHeatGain-50Rad-2XWall-TS6-Op'!D885</f>
        <v>32.4166666666667</v>
      </c>
      <c r="F146" s="3">
        <f>'[5]IntHeatGain-50Rad-2XWall-TS6-Op'!E885</f>
        <v>0</v>
      </c>
      <c r="G146">
        <f>'[5]IntHeatGain-50Rad-2XWall-TS6-Op'!F885</f>
        <v>9716948.5478342101</v>
      </c>
      <c r="H146">
        <f>'[5]IntHeatGain-50Rad-2XWall-TS6-Op'!G885</f>
        <v>19.999999999999901</v>
      </c>
      <c r="I146">
        <f>'[5]IntHeatGain-50Rad-2XWall-TS6-Op'!H885</f>
        <v>4860000</v>
      </c>
      <c r="J146">
        <f>'[5]IntHeatGain-50Rad-2XWall-TS6-Op'!I885</f>
        <v>4860000</v>
      </c>
      <c r="K146" s="3">
        <f>'[5]IntHeatGain-50Rad-2XWall-TS6-Op'!J885</f>
        <v>4860000</v>
      </c>
      <c r="L146">
        <f>'[5]IntHeatGain-50Rad-2XWall-TS6-Op'!K885</f>
        <v>4860000</v>
      </c>
      <c r="M146">
        <f>'[5]IntHeatGain-50Rad-2XWall-TS6-Op'!L885</f>
        <v>0</v>
      </c>
      <c r="N146" s="3">
        <f>'[5]IntHeatGain-50Rad-2XWall-TS6-Op'!M885</f>
        <v>28.122335250195199</v>
      </c>
      <c r="O146">
        <f>'[5]IntHeatGain-50Rad-2XWall-TS6-Op'!N885</f>
        <v>28.122294058229699</v>
      </c>
      <c r="P146">
        <f>'[5]IntHeatGain-50Rad-2XWall-TS6-Op'!O885</f>
        <v>3.0760000000000001</v>
      </c>
      <c r="Q146">
        <f>'[5]IntHeatGain-50Rad-2XWall-TS6-Op'!P885</f>
        <v>0</v>
      </c>
      <c r="R146" s="3">
        <f>'[5]IntHeatGain-50Rad-2XWall-TS6-Op'!Q885</f>
        <v>3.0760000000000001</v>
      </c>
      <c r="S146">
        <f>'[5]IntHeatGain-50Rad-2XWall-TS6-Op'!R885</f>
        <v>3.0760000000000001</v>
      </c>
      <c r="T146">
        <f>'[5]IntHeatGain-50Rad-2XWall-TS6-Op'!S885</f>
        <v>3.0760000000000001</v>
      </c>
      <c r="U146">
        <f>'[5]IntHeatGain-50Rad-2XWall-TS6-Op'!T885</f>
        <v>3.0760000000000001</v>
      </c>
      <c r="V146">
        <f>'[5]IntHeatGain-50Rad-2XWall-TS6-Op'!U885</f>
        <v>3.0760000000000001</v>
      </c>
      <c r="W146">
        <f>'[5]IntHeatGain-50Rad-2XWall-TS6-Op'!V885</f>
        <v>0</v>
      </c>
      <c r="Y146">
        <f t="shared" si="4"/>
        <v>2699.1523743983917</v>
      </c>
    </row>
    <row r="147" spans="1:25" x14ac:dyDescent="0.2">
      <c r="A147">
        <f t="shared" si="5"/>
        <v>141</v>
      </c>
      <c r="B147" t="str">
        <f>'[5]IntHeatGain-50Rad-2XWall-TS6-Op'!A886</f>
        <v xml:space="preserve"> 08/06  21:00:00</v>
      </c>
      <c r="C147">
        <f>'[5]IntHeatGain-50Rad-2XWall-TS6-Op'!B886</f>
        <v>20</v>
      </c>
      <c r="D147" s="3">
        <f>'[5]IntHeatGain-50Rad-2XWall-TS6-Op'!C886</f>
        <v>0</v>
      </c>
      <c r="E147" s="3">
        <f>'[5]IntHeatGain-50Rad-2XWall-TS6-Op'!D886</f>
        <v>0</v>
      </c>
      <c r="F147" s="3">
        <f>'[5]IntHeatGain-50Rad-2XWall-TS6-Op'!E886</f>
        <v>0</v>
      </c>
      <c r="G147">
        <f>'[5]IntHeatGain-50Rad-2XWall-TS6-Op'!F886</f>
        <v>9717092.2473976705</v>
      </c>
      <c r="H147">
        <f>'[5]IntHeatGain-50Rad-2XWall-TS6-Op'!G886</f>
        <v>20.000000000000099</v>
      </c>
      <c r="I147">
        <f>'[5]IntHeatGain-50Rad-2XWall-TS6-Op'!H886</f>
        <v>4860000</v>
      </c>
      <c r="J147">
        <f>'[5]IntHeatGain-50Rad-2XWall-TS6-Op'!I886</f>
        <v>4860000</v>
      </c>
      <c r="K147" s="3">
        <f>'[5]IntHeatGain-50Rad-2XWall-TS6-Op'!J886</f>
        <v>4860000</v>
      </c>
      <c r="L147">
        <f>'[5]IntHeatGain-50Rad-2XWall-TS6-Op'!K886</f>
        <v>4860000</v>
      </c>
      <c r="M147">
        <f>'[5]IntHeatGain-50Rad-2XWall-TS6-Op'!L886</f>
        <v>0</v>
      </c>
      <c r="N147" s="3">
        <f>'[5]IntHeatGain-50Rad-2XWall-TS6-Op'!M886</f>
        <v>28.122575560755799</v>
      </c>
      <c r="O147">
        <f>'[5]IntHeatGain-50Rad-2XWall-TS6-Op'!N886</f>
        <v>28.122536310683302</v>
      </c>
      <c r="P147">
        <f>'[5]IntHeatGain-50Rad-2XWall-TS6-Op'!O886</f>
        <v>3.0760000000000001</v>
      </c>
      <c r="Q147">
        <f>'[5]IntHeatGain-50Rad-2XWall-TS6-Op'!P886</f>
        <v>0</v>
      </c>
      <c r="R147" s="3">
        <f>'[5]IntHeatGain-50Rad-2XWall-TS6-Op'!Q886</f>
        <v>3.0760000000000001</v>
      </c>
      <c r="S147">
        <f>'[5]IntHeatGain-50Rad-2XWall-TS6-Op'!R886</f>
        <v>3.0760000000000001</v>
      </c>
      <c r="T147">
        <f>'[5]IntHeatGain-50Rad-2XWall-TS6-Op'!S886</f>
        <v>3.0760000000000001</v>
      </c>
      <c r="U147">
        <f>'[5]IntHeatGain-50Rad-2XWall-TS6-Op'!T886</f>
        <v>3.0760000000000001</v>
      </c>
      <c r="V147">
        <f>'[5]IntHeatGain-50Rad-2XWall-TS6-Op'!U886</f>
        <v>3.0760000000000001</v>
      </c>
      <c r="W147">
        <f>'[5]IntHeatGain-50Rad-2XWall-TS6-Op'!V886</f>
        <v>0</v>
      </c>
      <c r="Y147">
        <f t="shared" si="4"/>
        <v>2699.1922909437972</v>
      </c>
    </row>
    <row r="148" spans="1:25" x14ac:dyDescent="0.2">
      <c r="A148">
        <f t="shared" si="5"/>
        <v>142</v>
      </c>
      <c r="B148" t="str">
        <f>'[5]IntHeatGain-50Rad-2XWall-TS6-Op'!A887</f>
        <v xml:space="preserve"> 08/06  22:00:00</v>
      </c>
      <c r="C148">
        <f>'[5]IntHeatGain-50Rad-2XWall-TS6-Op'!B887</f>
        <v>20</v>
      </c>
      <c r="D148" s="3">
        <f>'[5]IntHeatGain-50Rad-2XWall-TS6-Op'!C887</f>
        <v>0</v>
      </c>
      <c r="E148" s="3">
        <f>'[5]IntHeatGain-50Rad-2XWall-TS6-Op'!D887</f>
        <v>0</v>
      </c>
      <c r="F148" s="3">
        <f>'[5]IntHeatGain-50Rad-2XWall-TS6-Op'!E887</f>
        <v>0</v>
      </c>
      <c r="G148">
        <f>'[5]IntHeatGain-50Rad-2XWall-TS6-Op'!F887</f>
        <v>9717229.1685774699</v>
      </c>
      <c r="H148">
        <f>'[5]IntHeatGain-50Rad-2XWall-TS6-Op'!G887</f>
        <v>20.000000000000099</v>
      </c>
      <c r="I148">
        <f>'[5]IntHeatGain-50Rad-2XWall-TS6-Op'!H887</f>
        <v>4860000</v>
      </c>
      <c r="J148">
        <f>'[5]IntHeatGain-50Rad-2XWall-TS6-Op'!I887</f>
        <v>4860000</v>
      </c>
      <c r="K148" s="3">
        <f>'[5]IntHeatGain-50Rad-2XWall-TS6-Op'!J887</f>
        <v>4860000</v>
      </c>
      <c r="L148">
        <f>'[5]IntHeatGain-50Rad-2XWall-TS6-Op'!K887</f>
        <v>4860000</v>
      </c>
      <c r="M148">
        <f>'[5]IntHeatGain-50Rad-2XWall-TS6-Op'!L887</f>
        <v>0</v>
      </c>
      <c r="N148" s="3">
        <f>'[5]IntHeatGain-50Rad-2XWall-TS6-Op'!M887</f>
        <v>28.122804535741398</v>
      </c>
      <c r="O148">
        <f>'[5]IntHeatGain-50Rad-2XWall-TS6-Op'!N887</f>
        <v>28.122767137884502</v>
      </c>
      <c r="P148">
        <f>'[5]IntHeatGain-50Rad-2XWall-TS6-Op'!O887</f>
        <v>3.0760000000000001</v>
      </c>
      <c r="Q148">
        <f>'[5]IntHeatGain-50Rad-2XWall-TS6-Op'!P887</f>
        <v>0</v>
      </c>
      <c r="R148" s="3">
        <f>'[5]IntHeatGain-50Rad-2XWall-TS6-Op'!Q887</f>
        <v>3.0760000000000001</v>
      </c>
      <c r="S148">
        <f>'[5]IntHeatGain-50Rad-2XWall-TS6-Op'!R887</f>
        <v>3.0760000000000001</v>
      </c>
      <c r="T148">
        <f>'[5]IntHeatGain-50Rad-2XWall-TS6-Op'!S887</f>
        <v>3.0760000000000001</v>
      </c>
      <c r="U148">
        <f>'[5]IntHeatGain-50Rad-2XWall-TS6-Op'!T887</f>
        <v>3.0760000000000001</v>
      </c>
      <c r="V148">
        <f>'[5]IntHeatGain-50Rad-2XWall-TS6-Op'!U887</f>
        <v>3.0760000000000001</v>
      </c>
      <c r="W148">
        <f>'[5]IntHeatGain-50Rad-2XWall-TS6-Op'!V887</f>
        <v>0</v>
      </c>
      <c r="Y148">
        <f t="shared" si="4"/>
        <v>2699.2303246048527</v>
      </c>
    </row>
    <row r="149" spans="1:25" x14ac:dyDescent="0.2">
      <c r="A149">
        <f t="shared" si="5"/>
        <v>143</v>
      </c>
      <c r="B149" t="str">
        <f>'[5]IntHeatGain-50Rad-2XWall-TS6-Op'!A888</f>
        <v xml:space="preserve"> 08/06  23:00:00</v>
      </c>
      <c r="C149">
        <f>'[5]IntHeatGain-50Rad-2XWall-TS6-Op'!B888</f>
        <v>20</v>
      </c>
      <c r="D149" s="3">
        <f>'[5]IntHeatGain-50Rad-2XWall-TS6-Op'!C888</f>
        <v>0</v>
      </c>
      <c r="E149" s="3">
        <f>'[5]IntHeatGain-50Rad-2XWall-TS6-Op'!D888</f>
        <v>0</v>
      </c>
      <c r="F149" s="3">
        <f>'[5]IntHeatGain-50Rad-2XWall-TS6-Op'!E888</f>
        <v>0</v>
      </c>
      <c r="G149">
        <f>'[5]IntHeatGain-50Rad-2XWall-TS6-Op'!F888</f>
        <v>9717359.6250344105</v>
      </c>
      <c r="H149">
        <f>'[5]IntHeatGain-50Rad-2XWall-TS6-Op'!G888</f>
        <v>20.000000000000298</v>
      </c>
      <c r="I149">
        <f>'[5]IntHeatGain-50Rad-2XWall-TS6-Op'!H888</f>
        <v>4860000</v>
      </c>
      <c r="J149">
        <f>'[5]IntHeatGain-50Rad-2XWall-TS6-Op'!I888</f>
        <v>4860000</v>
      </c>
      <c r="K149" s="3">
        <f>'[5]IntHeatGain-50Rad-2XWall-TS6-Op'!J888</f>
        <v>4860000</v>
      </c>
      <c r="L149">
        <f>'[5]IntHeatGain-50Rad-2XWall-TS6-Op'!K888</f>
        <v>4860000</v>
      </c>
      <c r="M149">
        <f>'[5]IntHeatGain-50Rad-2XWall-TS6-Op'!L888</f>
        <v>0</v>
      </c>
      <c r="N149" s="3">
        <f>'[5]IntHeatGain-50Rad-2XWall-TS6-Op'!M888</f>
        <v>28.1230226996916</v>
      </c>
      <c r="O149">
        <f>'[5]IntHeatGain-50Rad-2XWall-TS6-Op'!N888</f>
        <v>28.122987068306799</v>
      </c>
      <c r="P149">
        <f>'[5]IntHeatGain-50Rad-2XWall-TS6-Op'!O888</f>
        <v>3.0760000000000001</v>
      </c>
      <c r="Q149">
        <f>'[5]IntHeatGain-50Rad-2XWall-TS6-Op'!P888</f>
        <v>0</v>
      </c>
      <c r="R149" s="3">
        <f>'[5]IntHeatGain-50Rad-2XWall-TS6-Op'!Q888</f>
        <v>3.0760000000000001</v>
      </c>
      <c r="S149">
        <f>'[5]IntHeatGain-50Rad-2XWall-TS6-Op'!R888</f>
        <v>3.0760000000000001</v>
      </c>
      <c r="T149">
        <f>'[5]IntHeatGain-50Rad-2XWall-TS6-Op'!S888</f>
        <v>3.0760000000000001</v>
      </c>
      <c r="U149">
        <f>'[5]IntHeatGain-50Rad-2XWall-TS6-Op'!T888</f>
        <v>3.0760000000000001</v>
      </c>
      <c r="V149">
        <f>'[5]IntHeatGain-50Rad-2XWall-TS6-Op'!U888</f>
        <v>3.0760000000000001</v>
      </c>
      <c r="W149">
        <f>'[5]IntHeatGain-50Rad-2XWall-TS6-Op'!V888</f>
        <v>0</v>
      </c>
      <c r="Y149">
        <f t="shared" si="4"/>
        <v>2699.2665625095583</v>
      </c>
    </row>
    <row r="150" spans="1:25" x14ac:dyDescent="0.2">
      <c r="A150">
        <f t="shared" si="5"/>
        <v>144</v>
      </c>
      <c r="B150" t="str">
        <f>'[5]IntHeatGain-50Rad-2XWall-TS6-Op'!A889</f>
        <v xml:space="preserve"> 08/06  24:00:00</v>
      </c>
      <c r="C150">
        <f>'[5]IntHeatGain-50Rad-2XWall-TS6-Op'!B889</f>
        <v>20</v>
      </c>
      <c r="D150" s="3">
        <f>'[5]IntHeatGain-50Rad-2XWall-TS6-Op'!C889</f>
        <v>0</v>
      </c>
      <c r="E150" s="3">
        <f>'[5]IntHeatGain-50Rad-2XWall-TS6-Op'!D889</f>
        <v>0</v>
      </c>
      <c r="F150" s="3">
        <f>'[5]IntHeatGain-50Rad-2XWall-TS6-Op'!E889</f>
        <v>0</v>
      </c>
      <c r="G150">
        <f>'[5]IntHeatGain-50Rad-2XWall-TS6-Op'!F889</f>
        <v>9717483.9144327305</v>
      </c>
      <c r="H150">
        <f>'[5]IntHeatGain-50Rad-2XWall-TS6-Op'!G889</f>
        <v>20.000000000000298</v>
      </c>
      <c r="I150">
        <f>'[5]IntHeatGain-50Rad-2XWall-TS6-Op'!H889</f>
        <v>4860000</v>
      </c>
      <c r="J150">
        <f>'[5]IntHeatGain-50Rad-2XWall-TS6-Op'!I889</f>
        <v>4860000</v>
      </c>
      <c r="K150" s="3">
        <f>'[5]IntHeatGain-50Rad-2XWall-TS6-Op'!J889</f>
        <v>4860000</v>
      </c>
      <c r="L150">
        <f>'[5]IntHeatGain-50Rad-2XWall-TS6-Op'!K889</f>
        <v>4860000</v>
      </c>
      <c r="M150">
        <f>'[5]IntHeatGain-50Rad-2XWall-TS6-Op'!L889</f>
        <v>0</v>
      </c>
      <c r="N150" s="3">
        <f>'[5]IntHeatGain-50Rad-2XWall-TS6-Op'!M889</f>
        <v>28.1232305503924</v>
      </c>
      <c r="O150">
        <f>'[5]IntHeatGain-50Rad-2XWall-TS6-Op'!N889</f>
        <v>28.123196604541199</v>
      </c>
      <c r="P150">
        <f>'[5]IntHeatGain-50Rad-2XWall-TS6-Op'!O889</f>
        <v>3.0760000000000001</v>
      </c>
      <c r="Q150">
        <f>'[5]IntHeatGain-50Rad-2XWall-TS6-Op'!P889</f>
        <v>0</v>
      </c>
      <c r="R150" s="3">
        <f>'[5]IntHeatGain-50Rad-2XWall-TS6-Op'!Q889</f>
        <v>3.0760000000000001</v>
      </c>
      <c r="S150">
        <f>'[5]IntHeatGain-50Rad-2XWall-TS6-Op'!R889</f>
        <v>3.0760000000000001</v>
      </c>
      <c r="T150">
        <f>'[5]IntHeatGain-50Rad-2XWall-TS6-Op'!S889</f>
        <v>3.0760000000000001</v>
      </c>
      <c r="U150">
        <f>'[5]IntHeatGain-50Rad-2XWall-TS6-Op'!T889</f>
        <v>3.0760000000000001</v>
      </c>
      <c r="V150">
        <f>'[5]IntHeatGain-50Rad-2XWall-TS6-Op'!U889</f>
        <v>3.0760000000000001</v>
      </c>
      <c r="W150">
        <f>'[5]IntHeatGain-50Rad-2XWall-TS6-Op'!V889</f>
        <v>0</v>
      </c>
      <c r="Y150">
        <f t="shared" si="4"/>
        <v>2699.301087342425</v>
      </c>
    </row>
    <row r="151" spans="1:25" x14ac:dyDescent="0.2">
      <c r="A151">
        <f t="shared" si="5"/>
        <v>145</v>
      </c>
      <c r="B151" t="str">
        <f>'[5]IntHeatGain-50Rad-2XWall-TS6-Op'!A890</f>
        <v xml:space="preserve"> 08/07  01:00:00</v>
      </c>
      <c r="C151">
        <f>'[5]IntHeatGain-50Rad-2XWall-TS6-Op'!B890</f>
        <v>20</v>
      </c>
      <c r="D151" s="3">
        <f>'[5]IntHeatGain-50Rad-2XWall-TS6-Op'!C890</f>
        <v>0</v>
      </c>
      <c r="E151" s="3">
        <f>'[5]IntHeatGain-50Rad-2XWall-TS6-Op'!D890</f>
        <v>0</v>
      </c>
      <c r="F151" s="3">
        <f>'[5]IntHeatGain-50Rad-2XWall-TS6-Op'!E890</f>
        <v>0</v>
      </c>
      <c r="G151">
        <f>'[5]IntHeatGain-50Rad-2XWall-TS6-Op'!F890</f>
        <v>9717602.3188831694</v>
      </c>
      <c r="H151">
        <f>'[5]IntHeatGain-50Rad-2XWall-TS6-Op'!G890</f>
        <v>20.000000000000099</v>
      </c>
      <c r="I151">
        <f>'[5]IntHeatGain-50Rad-2XWall-TS6-Op'!H890</f>
        <v>4860000</v>
      </c>
      <c r="J151">
        <f>'[5]IntHeatGain-50Rad-2XWall-TS6-Op'!I890</f>
        <v>4860000</v>
      </c>
      <c r="K151" s="3">
        <f>'[5]IntHeatGain-50Rad-2XWall-TS6-Op'!J890</f>
        <v>4860000</v>
      </c>
      <c r="L151">
        <f>'[5]IntHeatGain-50Rad-2XWall-TS6-Op'!K890</f>
        <v>4860000</v>
      </c>
      <c r="M151">
        <f>'[5]IntHeatGain-50Rad-2XWall-TS6-Op'!L890</f>
        <v>0</v>
      </c>
      <c r="N151" s="3">
        <f>'[5]IntHeatGain-50Rad-2XWall-TS6-Op'!M890</f>
        <v>28.123428559622699</v>
      </c>
      <c r="O151">
        <f>'[5]IntHeatGain-50Rad-2XWall-TS6-Op'!N890</f>
        <v>28.123396221929301</v>
      </c>
      <c r="P151">
        <f>'[5]IntHeatGain-50Rad-2XWall-TS6-Op'!O890</f>
        <v>3.0760000000000001</v>
      </c>
      <c r="Q151">
        <f>'[5]IntHeatGain-50Rad-2XWall-TS6-Op'!P890</f>
        <v>0</v>
      </c>
      <c r="R151" s="3">
        <f>'[5]IntHeatGain-50Rad-2XWall-TS6-Op'!Q890</f>
        <v>3.0760000000000001</v>
      </c>
      <c r="S151">
        <f>'[5]IntHeatGain-50Rad-2XWall-TS6-Op'!R890</f>
        <v>3.0760000000000001</v>
      </c>
      <c r="T151">
        <f>'[5]IntHeatGain-50Rad-2XWall-TS6-Op'!S890</f>
        <v>3.0760000000000001</v>
      </c>
      <c r="U151">
        <f>'[5]IntHeatGain-50Rad-2XWall-TS6-Op'!T890</f>
        <v>3.0760000000000001</v>
      </c>
      <c r="V151">
        <f>'[5]IntHeatGain-50Rad-2XWall-TS6-Op'!U890</f>
        <v>3.0760000000000001</v>
      </c>
      <c r="W151">
        <f>'[5]IntHeatGain-50Rad-2XWall-TS6-Op'!V890</f>
        <v>0</v>
      </c>
      <c r="Y151">
        <f t="shared" si="4"/>
        <v>2699.3339774675469</v>
      </c>
    </row>
    <row r="152" spans="1:25" x14ac:dyDescent="0.2">
      <c r="A152">
        <f t="shared" si="5"/>
        <v>146</v>
      </c>
      <c r="B152" t="str">
        <f>'[5]IntHeatGain-50Rad-2XWall-TS6-Op'!A891</f>
        <v xml:space="preserve"> 08/07  02:00:00</v>
      </c>
      <c r="C152">
        <f>'[5]IntHeatGain-50Rad-2XWall-TS6-Op'!B891</f>
        <v>20</v>
      </c>
      <c r="D152" s="3">
        <f>'[5]IntHeatGain-50Rad-2XWall-TS6-Op'!C891</f>
        <v>0</v>
      </c>
      <c r="E152" s="3">
        <f>'[5]IntHeatGain-50Rad-2XWall-TS6-Op'!D891</f>
        <v>0</v>
      </c>
      <c r="F152" s="3">
        <f>'[5]IntHeatGain-50Rad-2XWall-TS6-Op'!E891</f>
        <v>0</v>
      </c>
      <c r="G152">
        <f>'[5]IntHeatGain-50Rad-2XWall-TS6-Op'!F891</f>
        <v>9717715.1165202502</v>
      </c>
      <c r="H152">
        <f>'[5]IntHeatGain-50Rad-2XWall-TS6-Op'!G891</f>
        <v>20</v>
      </c>
      <c r="I152">
        <f>'[5]IntHeatGain-50Rad-2XWall-TS6-Op'!H891</f>
        <v>4860000</v>
      </c>
      <c r="J152">
        <f>'[5]IntHeatGain-50Rad-2XWall-TS6-Op'!I891</f>
        <v>4860000</v>
      </c>
      <c r="K152" s="3">
        <f>'[5]IntHeatGain-50Rad-2XWall-TS6-Op'!J891</f>
        <v>4860000</v>
      </c>
      <c r="L152">
        <f>'[5]IntHeatGain-50Rad-2XWall-TS6-Op'!K891</f>
        <v>4860000</v>
      </c>
      <c r="M152">
        <f>'[5]IntHeatGain-50Rad-2XWall-TS6-Op'!L891</f>
        <v>0</v>
      </c>
      <c r="N152" s="3">
        <f>'[5]IntHeatGain-50Rad-2XWall-TS6-Op'!M891</f>
        <v>28.123617192508998</v>
      </c>
      <c r="O152">
        <f>'[5]IntHeatGain-50Rad-2XWall-TS6-Op'!N891</f>
        <v>28.123586384621799</v>
      </c>
      <c r="P152">
        <f>'[5]IntHeatGain-50Rad-2XWall-TS6-Op'!O891</f>
        <v>3.0760000000000001</v>
      </c>
      <c r="Q152">
        <f>'[5]IntHeatGain-50Rad-2XWall-TS6-Op'!P891</f>
        <v>0</v>
      </c>
      <c r="R152" s="3">
        <f>'[5]IntHeatGain-50Rad-2XWall-TS6-Op'!Q891</f>
        <v>3.0760000000000001</v>
      </c>
      <c r="S152">
        <f>'[5]IntHeatGain-50Rad-2XWall-TS6-Op'!R891</f>
        <v>3.0760000000000001</v>
      </c>
      <c r="T152">
        <f>'[5]IntHeatGain-50Rad-2XWall-TS6-Op'!S891</f>
        <v>3.0760000000000001</v>
      </c>
      <c r="U152">
        <f>'[5]IntHeatGain-50Rad-2XWall-TS6-Op'!T891</f>
        <v>3.0760000000000001</v>
      </c>
      <c r="V152">
        <f>'[5]IntHeatGain-50Rad-2XWall-TS6-Op'!U891</f>
        <v>3.0760000000000001</v>
      </c>
      <c r="W152">
        <f>'[5]IntHeatGain-50Rad-2XWall-TS6-Op'!V891</f>
        <v>0</v>
      </c>
      <c r="Y152">
        <f t="shared" si="4"/>
        <v>2699.3653101445138</v>
      </c>
    </row>
    <row r="153" spans="1:25" x14ac:dyDescent="0.2">
      <c r="A153">
        <f t="shared" si="5"/>
        <v>147</v>
      </c>
      <c r="B153" t="str">
        <f>'[5]IntHeatGain-50Rad-2XWall-TS6-Op'!A892</f>
        <v xml:space="preserve"> 08/07  03:00:00</v>
      </c>
      <c r="C153">
        <f>'[5]IntHeatGain-50Rad-2XWall-TS6-Op'!B892</f>
        <v>20</v>
      </c>
      <c r="D153" s="3">
        <f>'[5]IntHeatGain-50Rad-2XWall-TS6-Op'!C892</f>
        <v>0</v>
      </c>
      <c r="E153" s="3">
        <f>'[5]IntHeatGain-50Rad-2XWall-TS6-Op'!D892</f>
        <v>0</v>
      </c>
      <c r="F153" s="3">
        <f>'[5]IntHeatGain-50Rad-2XWall-TS6-Op'!E892</f>
        <v>0</v>
      </c>
      <c r="G153">
        <f>'[5]IntHeatGain-50Rad-2XWall-TS6-Op'!F892</f>
        <v>9717822.5930910502</v>
      </c>
      <c r="H153">
        <f>'[5]IntHeatGain-50Rad-2XWall-TS6-Op'!G892</f>
        <v>20.000000000000298</v>
      </c>
      <c r="I153">
        <f>'[5]IntHeatGain-50Rad-2XWall-TS6-Op'!H892</f>
        <v>4860000</v>
      </c>
      <c r="J153">
        <f>'[5]IntHeatGain-50Rad-2XWall-TS6-Op'!I892</f>
        <v>4860000</v>
      </c>
      <c r="K153" s="3">
        <f>'[5]IntHeatGain-50Rad-2XWall-TS6-Op'!J892</f>
        <v>4860000</v>
      </c>
      <c r="L153">
        <f>'[5]IntHeatGain-50Rad-2XWall-TS6-Op'!K892</f>
        <v>4860000</v>
      </c>
      <c r="M153">
        <f>'[5]IntHeatGain-50Rad-2XWall-TS6-Op'!L892</f>
        <v>0</v>
      </c>
      <c r="N153" s="3">
        <f>'[5]IntHeatGain-50Rad-2XWall-TS6-Op'!M892</f>
        <v>28.123796926910799</v>
      </c>
      <c r="O153">
        <f>'[5]IntHeatGain-50Rad-2XWall-TS6-Op'!N892</f>
        <v>28.123767568975499</v>
      </c>
      <c r="P153">
        <f>'[5]IntHeatGain-50Rad-2XWall-TS6-Op'!O892</f>
        <v>3.0760000000000001</v>
      </c>
      <c r="Q153">
        <f>'[5]IntHeatGain-50Rad-2XWall-TS6-Op'!P892</f>
        <v>0</v>
      </c>
      <c r="R153" s="3">
        <f>'[5]IntHeatGain-50Rad-2XWall-TS6-Op'!Q892</f>
        <v>3.0760000000000001</v>
      </c>
      <c r="S153">
        <f>'[5]IntHeatGain-50Rad-2XWall-TS6-Op'!R892</f>
        <v>3.0760000000000001</v>
      </c>
      <c r="T153">
        <f>'[5]IntHeatGain-50Rad-2XWall-TS6-Op'!S892</f>
        <v>3.0760000000000001</v>
      </c>
      <c r="U153">
        <f>'[5]IntHeatGain-50Rad-2XWall-TS6-Op'!T892</f>
        <v>3.0760000000000001</v>
      </c>
      <c r="V153">
        <f>'[5]IntHeatGain-50Rad-2XWall-TS6-Op'!U892</f>
        <v>3.0760000000000001</v>
      </c>
      <c r="W153">
        <f>'[5]IntHeatGain-50Rad-2XWall-TS6-Op'!V892</f>
        <v>0</v>
      </c>
      <c r="Y153">
        <f t="shared" si="4"/>
        <v>2699.3951647475137</v>
      </c>
    </row>
    <row r="154" spans="1:25" x14ac:dyDescent="0.2">
      <c r="A154">
        <f t="shared" si="5"/>
        <v>148</v>
      </c>
      <c r="B154" t="str">
        <f>'[5]IntHeatGain-50Rad-2XWall-TS6-Op'!A893</f>
        <v xml:space="preserve"> 08/07  04:00:00</v>
      </c>
      <c r="C154">
        <f>'[5]IntHeatGain-50Rad-2XWall-TS6-Op'!B893</f>
        <v>20</v>
      </c>
      <c r="D154" s="3">
        <f>'[5]IntHeatGain-50Rad-2XWall-TS6-Op'!C893</f>
        <v>0</v>
      </c>
      <c r="E154" s="3">
        <f>'[5]IntHeatGain-50Rad-2XWall-TS6-Op'!D893</f>
        <v>0</v>
      </c>
      <c r="F154" s="3">
        <f>'[5]IntHeatGain-50Rad-2XWall-TS6-Op'!E893</f>
        <v>0</v>
      </c>
      <c r="G154">
        <f>'[5]IntHeatGain-50Rad-2XWall-TS6-Op'!F893</f>
        <v>9717925.0258932505</v>
      </c>
      <c r="H154">
        <f>'[5]IntHeatGain-50Rad-2XWall-TS6-Op'!G893</f>
        <v>20.000000000000099</v>
      </c>
      <c r="I154">
        <f>'[5]IntHeatGain-50Rad-2XWall-TS6-Op'!H893</f>
        <v>4860000</v>
      </c>
      <c r="J154">
        <f>'[5]IntHeatGain-50Rad-2XWall-TS6-Op'!I893</f>
        <v>4860000</v>
      </c>
      <c r="K154" s="3">
        <f>'[5]IntHeatGain-50Rad-2XWall-TS6-Op'!J893</f>
        <v>4860000</v>
      </c>
      <c r="L154">
        <f>'[5]IntHeatGain-50Rad-2XWall-TS6-Op'!K893</f>
        <v>4860000</v>
      </c>
      <c r="M154">
        <f>'[5]IntHeatGain-50Rad-2XWall-TS6-Op'!L893</f>
        <v>0</v>
      </c>
      <c r="N154" s="3">
        <f>'[5]IntHeatGain-50Rad-2XWall-TS6-Op'!M893</f>
        <v>28.123968226554499</v>
      </c>
      <c r="O154">
        <f>'[5]IntHeatGain-50Rad-2XWall-TS6-Op'!N893</f>
        <v>28.123940243924999</v>
      </c>
      <c r="P154">
        <f>'[5]IntHeatGain-50Rad-2XWall-TS6-Op'!O893</f>
        <v>3.0760000000000001</v>
      </c>
      <c r="Q154">
        <f>'[5]IntHeatGain-50Rad-2XWall-TS6-Op'!P893</f>
        <v>0</v>
      </c>
      <c r="R154" s="3">
        <f>'[5]IntHeatGain-50Rad-2XWall-TS6-Op'!Q893</f>
        <v>3.0760000000000001</v>
      </c>
      <c r="S154">
        <f>'[5]IntHeatGain-50Rad-2XWall-TS6-Op'!R893</f>
        <v>3.0760000000000001</v>
      </c>
      <c r="T154">
        <f>'[5]IntHeatGain-50Rad-2XWall-TS6-Op'!S893</f>
        <v>3.0760000000000001</v>
      </c>
      <c r="U154">
        <f>'[5]IntHeatGain-50Rad-2XWall-TS6-Op'!T893</f>
        <v>3.0760000000000001</v>
      </c>
      <c r="V154">
        <f>'[5]IntHeatGain-50Rad-2XWall-TS6-Op'!U893</f>
        <v>3.0760000000000001</v>
      </c>
      <c r="W154">
        <f>'[5]IntHeatGain-50Rad-2XWall-TS6-Op'!V893</f>
        <v>0</v>
      </c>
      <c r="Y154">
        <f t="shared" si="4"/>
        <v>2699.4236183036805</v>
      </c>
    </row>
    <row r="155" spans="1:25" x14ac:dyDescent="0.2">
      <c r="A155">
        <f t="shared" si="5"/>
        <v>149</v>
      </c>
      <c r="B155" t="str">
        <f>'[5]IntHeatGain-50Rad-2XWall-TS6-Op'!A894</f>
        <v xml:space="preserve"> 08/07  05:00:00</v>
      </c>
      <c r="C155">
        <f>'[5]IntHeatGain-50Rad-2XWall-TS6-Op'!B894</f>
        <v>20</v>
      </c>
      <c r="D155" s="3">
        <f>'[5]IntHeatGain-50Rad-2XWall-TS6-Op'!C894</f>
        <v>0</v>
      </c>
      <c r="E155" s="3">
        <f>'[5]IntHeatGain-50Rad-2XWall-TS6-Op'!D894</f>
        <v>0</v>
      </c>
      <c r="F155" s="3">
        <f>'[5]IntHeatGain-50Rad-2XWall-TS6-Op'!E894</f>
        <v>0</v>
      </c>
      <c r="G155">
        <f>'[5]IntHeatGain-50Rad-2XWall-TS6-Op'!F894</f>
        <v>9718022.6671113502</v>
      </c>
      <c r="H155">
        <f>'[5]IntHeatGain-50Rad-2XWall-TS6-Op'!G894</f>
        <v>20.000000000000099</v>
      </c>
      <c r="I155">
        <f>'[5]IntHeatGain-50Rad-2XWall-TS6-Op'!H894</f>
        <v>4860000</v>
      </c>
      <c r="J155">
        <f>'[5]IntHeatGain-50Rad-2XWall-TS6-Op'!I894</f>
        <v>4860000</v>
      </c>
      <c r="K155" s="3">
        <f>'[5]IntHeatGain-50Rad-2XWall-TS6-Op'!J894</f>
        <v>4860000</v>
      </c>
      <c r="L155">
        <f>'[5]IntHeatGain-50Rad-2XWall-TS6-Op'!K894</f>
        <v>4860000</v>
      </c>
      <c r="M155">
        <f>'[5]IntHeatGain-50Rad-2XWall-TS6-Op'!L894</f>
        <v>0</v>
      </c>
      <c r="N155" s="3">
        <f>'[5]IntHeatGain-50Rad-2XWall-TS6-Op'!M894</f>
        <v>28.1241315131739</v>
      </c>
      <c r="O155">
        <f>'[5]IntHeatGain-50Rad-2XWall-TS6-Op'!N894</f>
        <v>28.124104838569998</v>
      </c>
      <c r="P155">
        <f>'[5]IntHeatGain-50Rad-2XWall-TS6-Op'!O894</f>
        <v>3.0760000000000001</v>
      </c>
      <c r="Q155">
        <f>'[5]IntHeatGain-50Rad-2XWall-TS6-Op'!P894</f>
        <v>0</v>
      </c>
      <c r="R155" s="3">
        <f>'[5]IntHeatGain-50Rad-2XWall-TS6-Op'!Q894</f>
        <v>3.0760000000000001</v>
      </c>
      <c r="S155">
        <f>'[5]IntHeatGain-50Rad-2XWall-TS6-Op'!R894</f>
        <v>3.0760000000000001</v>
      </c>
      <c r="T155">
        <f>'[5]IntHeatGain-50Rad-2XWall-TS6-Op'!S894</f>
        <v>3.0760000000000001</v>
      </c>
      <c r="U155">
        <f>'[5]IntHeatGain-50Rad-2XWall-TS6-Op'!T894</f>
        <v>3.0760000000000001</v>
      </c>
      <c r="V155">
        <f>'[5]IntHeatGain-50Rad-2XWall-TS6-Op'!U894</f>
        <v>3.0760000000000001</v>
      </c>
      <c r="W155">
        <f>'[5]IntHeatGain-50Rad-2XWall-TS6-Op'!V894</f>
        <v>0</v>
      </c>
      <c r="Y155">
        <f t="shared" si="4"/>
        <v>2699.4507408642639</v>
      </c>
    </row>
    <row r="156" spans="1:25" x14ac:dyDescent="0.2">
      <c r="A156">
        <f t="shared" si="5"/>
        <v>150</v>
      </c>
      <c r="B156" t="str">
        <f>'[5]IntHeatGain-50Rad-2XWall-TS6-Op'!A895</f>
        <v xml:space="preserve"> 08/07  06:00:00</v>
      </c>
      <c r="C156">
        <f>'[5]IntHeatGain-50Rad-2XWall-TS6-Op'!B895</f>
        <v>20</v>
      </c>
      <c r="D156">
        <f>'[5]IntHeatGain-50Rad-2XWall-TS6-Op'!C895</f>
        <v>0</v>
      </c>
      <c r="E156">
        <f>'[5]IntHeatGain-50Rad-2XWall-TS6-Op'!D895</f>
        <v>9.8333333333333304</v>
      </c>
      <c r="F156" s="3">
        <f>'[5]IntHeatGain-50Rad-2XWall-TS6-Op'!E895</f>
        <v>0</v>
      </c>
      <c r="G156">
        <f>'[5]IntHeatGain-50Rad-2XWall-TS6-Op'!F895</f>
        <v>9718115.7436982207</v>
      </c>
      <c r="H156">
        <f>'[5]IntHeatGain-50Rad-2XWall-TS6-Op'!G895</f>
        <v>19.999999999999901</v>
      </c>
      <c r="I156">
        <f>'[5]IntHeatGain-50Rad-2XWall-TS6-Op'!H895</f>
        <v>4860000</v>
      </c>
      <c r="J156">
        <f>'[5]IntHeatGain-50Rad-2XWall-TS6-Op'!I895</f>
        <v>4860000</v>
      </c>
      <c r="K156" s="3">
        <f>'[5]IntHeatGain-50Rad-2XWall-TS6-Op'!J895</f>
        <v>4860000</v>
      </c>
      <c r="L156">
        <f>'[5]IntHeatGain-50Rad-2XWall-TS6-Op'!K895</f>
        <v>4860000</v>
      </c>
      <c r="M156">
        <f>'[5]IntHeatGain-50Rad-2XWall-TS6-Op'!L895</f>
        <v>0</v>
      </c>
      <c r="N156" s="3">
        <f>'[5]IntHeatGain-50Rad-2XWall-TS6-Op'!M895</f>
        <v>28.1242871663034</v>
      </c>
      <c r="O156">
        <f>'[5]IntHeatGain-50Rad-2XWall-TS6-Op'!N895</f>
        <v>28.124261739367402</v>
      </c>
      <c r="P156">
        <f>'[5]IntHeatGain-50Rad-2XWall-TS6-Op'!O895</f>
        <v>3.0760000000000001</v>
      </c>
      <c r="Q156">
        <f>'[5]IntHeatGain-50Rad-2XWall-TS6-Op'!P895</f>
        <v>0</v>
      </c>
      <c r="R156" s="3">
        <f>'[5]IntHeatGain-50Rad-2XWall-TS6-Op'!Q895</f>
        <v>3.0760000000000001</v>
      </c>
      <c r="S156">
        <f>'[5]IntHeatGain-50Rad-2XWall-TS6-Op'!R895</f>
        <v>3.0760000000000001</v>
      </c>
      <c r="T156">
        <f>'[5]IntHeatGain-50Rad-2XWall-TS6-Op'!S895</f>
        <v>3.0760000000000001</v>
      </c>
      <c r="U156">
        <f>'[5]IntHeatGain-50Rad-2XWall-TS6-Op'!T895</f>
        <v>3.0760000000000001</v>
      </c>
      <c r="V156">
        <f>'[5]IntHeatGain-50Rad-2XWall-TS6-Op'!U895</f>
        <v>3.0760000000000001</v>
      </c>
      <c r="W156">
        <f>'[5]IntHeatGain-50Rad-2XWall-TS6-Op'!V895</f>
        <v>0</v>
      </c>
      <c r="Y156">
        <f t="shared" si="4"/>
        <v>2699.4765954717282</v>
      </c>
    </row>
    <row r="157" spans="1:25" x14ac:dyDescent="0.2">
      <c r="A157">
        <f t="shared" si="5"/>
        <v>151</v>
      </c>
      <c r="B157" t="str">
        <f>'[5]IntHeatGain-50Rad-2XWall-TS6-Op'!A896</f>
        <v xml:space="preserve"> 08/07  07:00:00</v>
      </c>
      <c r="C157">
        <f>'[5]IntHeatGain-50Rad-2XWall-TS6-Op'!B896</f>
        <v>20</v>
      </c>
      <c r="D157">
        <f>'[5]IntHeatGain-50Rad-2XWall-TS6-Op'!C896</f>
        <v>0</v>
      </c>
      <c r="E157">
        <f>'[5]IntHeatGain-50Rad-2XWall-TS6-Op'!D896</f>
        <v>181</v>
      </c>
      <c r="F157" s="3">
        <f>'[5]IntHeatGain-50Rad-2XWall-TS6-Op'!E896</f>
        <v>0</v>
      </c>
      <c r="G157">
        <f>'[5]IntHeatGain-50Rad-2XWall-TS6-Op'!F896</f>
        <v>9718204.4597745594</v>
      </c>
      <c r="H157">
        <f>'[5]IntHeatGain-50Rad-2XWall-TS6-Op'!G896</f>
        <v>20.000000000000099</v>
      </c>
      <c r="I157">
        <f>'[5]IntHeatGain-50Rad-2XWall-TS6-Op'!H896</f>
        <v>4860000</v>
      </c>
      <c r="J157">
        <f>'[5]IntHeatGain-50Rad-2XWall-TS6-Op'!I896</f>
        <v>4860000</v>
      </c>
      <c r="K157" s="3">
        <f>'[5]IntHeatGain-50Rad-2XWall-TS6-Op'!J896</f>
        <v>4860000</v>
      </c>
      <c r="L157">
        <f>'[5]IntHeatGain-50Rad-2XWall-TS6-Op'!K896</f>
        <v>4860000</v>
      </c>
      <c r="M157">
        <f>'[5]IntHeatGain-50Rad-2XWall-TS6-Op'!L896</f>
        <v>0</v>
      </c>
      <c r="N157" s="3">
        <f>'[5]IntHeatGain-50Rad-2XWall-TS6-Op'!M896</f>
        <v>28.124435527297301</v>
      </c>
      <c r="O157">
        <f>'[5]IntHeatGain-50Rad-2XWall-TS6-Op'!N896</f>
        <v>28.124411293077799</v>
      </c>
      <c r="P157">
        <f>'[5]IntHeatGain-50Rad-2XWall-TS6-Op'!O896</f>
        <v>3.0760000000000001</v>
      </c>
      <c r="Q157">
        <f>'[5]IntHeatGain-50Rad-2XWall-TS6-Op'!P896</f>
        <v>0</v>
      </c>
      <c r="R157" s="3">
        <f>'[5]IntHeatGain-50Rad-2XWall-TS6-Op'!Q896</f>
        <v>3.0760000000000001</v>
      </c>
      <c r="S157">
        <f>'[5]IntHeatGain-50Rad-2XWall-TS6-Op'!R896</f>
        <v>3.0760000000000001</v>
      </c>
      <c r="T157">
        <f>'[5]IntHeatGain-50Rad-2XWall-TS6-Op'!S896</f>
        <v>3.0760000000000001</v>
      </c>
      <c r="U157">
        <f>'[5]IntHeatGain-50Rad-2XWall-TS6-Op'!T896</f>
        <v>3.0760000000000001</v>
      </c>
      <c r="V157">
        <f>'[5]IntHeatGain-50Rad-2XWall-TS6-Op'!U896</f>
        <v>3.0760000000000001</v>
      </c>
      <c r="W157">
        <f>'[5]IntHeatGain-50Rad-2XWall-TS6-Op'!V896</f>
        <v>0</v>
      </c>
      <c r="Y157">
        <f t="shared" si="4"/>
        <v>2699.5012388262667</v>
      </c>
    </row>
    <row r="158" spans="1:25" x14ac:dyDescent="0.2">
      <c r="A158">
        <f t="shared" si="5"/>
        <v>152</v>
      </c>
      <c r="B158" t="str">
        <f>'[5]IntHeatGain-50Rad-2XWall-TS6-Op'!A897</f>
        <v xml:space="preserve"> 08/07  08:00:00</v>
      </c>
      <c r="C158">
        <f>'[5]IntHeatGain-50Rad-2XWall-TS6-Op'!B897</f>
        <v>20</v>
      </c>
      <c r="D158">
        <f>'[5]IntHeatGain-50Rad-2XWall-TS6-Op'!C897</f>
        <v>0</v>
      </c>
      <c r="E158">
        <f>'[5]IntHeatGain-50Rad-2XWall-TS6-Op'!D897</f>
        <v>551.08333333333303</v>
      </c>
      <c r="F158" s="3">
        <f>'[5]IntHeatGain-50Rad-2XWall-TS6-Op'!E897</f>
        <v>0</v>
      </c>
      <c r="G158">
        <f>'[5]IntHeatGain-50Rad-2XWall-TS6-Op'!F897</f>
        <v>9718289.0082675908</v>
      </c>
      <c r="H158">
        <f>'[5]IntHeatGain-50Rad-2XWall-TS6-Op'!G897</f>
        <v>20</v>
      </c>
      <c r="I158">
        <f>'[5]IntHeatGain-50Rad-2XWall-TS6-Op'!H897</f>
        <v>4860000</v>
      </c>
      <c r="J158">
        <f>'[5]IntHeatGain-50Rad-2XWall-TS6-Op'!I897</f>
        <v>4860000</v>
      </c>
      <c r="K158" s="3">
        <f>'[5]IntHeatGain-50Rad-2XWall-TS6-Op'!J897</f>
        <v>4860000</v>
      </c>
      <c r="L158">
        <f>'[5]IntHeatGain-50Rad-2XWall-TS6-Op'!K897</f>
        <v>4860000</v>
      </c>
      <c r="M158">
        <f>'[5]IntHeatGain-50Rad-2XWall-TS6-Op'!L897</f>
        <v>0</v>
      </c>
      <c r="N158" s="3">
        <f>'[5]IntHeatGain-50Rad-2XWall-TS6-Op'!M897</f>
        <v>28.124576918790499</v>
      </c>
      <c r="O158">
        <f>'[5]IntHeatGain-50Rad-2XWall-TS6-Op'!N897</f>
        <v>28.124553824083101</v>
      </c>
      <c r="P158">
        <f>'[5]IntHeatGain-50Rad-2XWall-TS6-Op'!O897</f>
        <v>3.0760000000000001</v>
      </c>
      <c r="Q158">
        <f>'[5]IntHeatGain-50Rad-2XWall-TS6-Op'!P897</f>
        <v>0</v>
      </c>
      <c r="R158" s="3">
        <f>'[5]IntHeatGain-50Rad-2XWall-TS6-Op'!Q897</f>
        <v>3.0760000000000001</v>
      </c>
      <c r="S158">
        <f>'[5]IntHeatGain-50Rad-2XWall-TS6-Op'!R897</f>
        <v>3.0760000000000001</v>
      </c>
      <c r="T158">
        <f>'[5]IntHeatGain-50Rad-2XWall-TS6-Op'!S897</f>
        <v>3.0760000000000001</v>
      </c>
      <c r="U158">
        <f>'[5]IntHeatGain-50Rad-2XWall-TS6-Op'!T897</f>
        <v>3.0760000000000001</v>
      </c>
      <c r="V158">
        <f>'[5]IntHeatGain-50Rad-2XWall-TS6-Op'!U897</f>
        <v>3.0760000000000001</v>
      </c>
      <c r="W158">
        <f>'[5]IntHeatGain-50Rad-2XWall-TS6-Op'!V897</f>
        <v>0</v>
      </c>
      <c r="Y158">
        <f t="shared" si="4"/>
        <v>2699.5247245187752</v>
      </c>
    </row>
    <row r="159" spans="1:25" x14ac:dyDescent="0.2">
      <c r="A159">
        <f t="shared" si="5"/>
        <v>153</v>
      </c>
      <c r="B159" t="str">
        <f>'[5]IntHeatGain-50Rad-2XWall-TS6-Op'!A898</f>
        <v xml:space="preserve"> 08/07  09:00:00</v>
      </c>
      <c r="C159">
        <f>'[5]IntHeatGain-50Rad-2XWall-TS6-Op'!B898</f>
        <v>20</v>
      </c>
      <c r="D159">
        <f>'[5]IntHeatGain-50Rad-2XWall-TS6-Op'!C898</f>
        <v>0</v>
      </c>
      <c r="E159">
        <f>'[5]IntHeatGain-50Rad-2XWall-TS6-Op'!D898</f>
        <v>747.91666666666697</v>
      </c>
      <c r="F159" s="3">
        <f>'[5]IntHeatGain-50Rad-2XWall-TS6-Op'!E898</f>
        <v>0</v>
      </c>
      <c r="G159">
        <f>'[5]IntHeatGain-50Rad-2XWall-TS6-Op'!F898</f>
        <v>9718369.5767637603</v>
      </c>
      <c r="H159">
        <f>'[5]IntHeatGain-50Rad-2XWall-TS6-Op'!G898</f>
        <v>19.999999999999801</v>
      </c>
      <c r="I159">
        <f>'[5]IntHeatGain-50Rad-2XWall-TS6-Op'!H898</f>
        <v>4860000</v>
      </c>
      <c r="J159">
        <f>'[5]IntHeatGain-50Rad-2XWall-TS6-Op'!I898</f>
        <v>4860000</v>
      </c>
      <c r="K159" s="3">
        <f>'[5]IntHeatGain-50Rad-2XWall-TS6-Op'!J898</f>
        <v>4860000</v>
      </c>
      <c r="L159">
        <f>'[5]IntHeatGain-50Rad-2XWall-TS6-Op'!K898</f>
        <v>4860000</v>
      </c>
      <c r="M159">
        <f>'[5]IntHeatGain-50Rad-2XWall-TS6-Op'!L898</f>
        <v>0</v>
      </c>
      <c r="N159" s="3">
        <f>'[5]IntHeatGain-50Rad-2XWall-TS6-Op'!M898</f>
        <v>28.124711654484901</v>
      </c>
      <c r="O159">
        <f>'[5]IntHeatGain-50Rad-2XWall-TS6-Op'!N898</f>
        <v>28.1246896477682</v>
      </c>
      <c r="P159">
        <f>'[5]IntHeatGain-50Rad-2XWall-TS6-Op'!O898</f>
        <v>3.0760000000000001</v>
      </c>
      <c r="Q159">
        <f>'[5]IntHeatGain-50Rad-2XWall-TS6-Op'!P898</f>
        <v>0</v>
      </c>
      <c r="R159" s="3">
        <f>'[5]IntHeatGain-50Rad-2XWall-TS6-Op'!Q898</f>
        <v>3.0760000000000001</v>
      </c>
      <c r="S159">
        <f>'[5]IntHeatGain-50Rad-2XWall-TS6-Op'!R898</f>
        <v>3.0760000000000001</v>
      </c>
      <c r="T159">
        <f>'[5]IntHeatGain-50Rad-2XWall-TS6-Op'!S898</f>
        <v>3.0760000000000001</v>
      </c>
      <c r="U159">
        <f>'[5]IntHeatGain-50Rad-2XWall-TS6-Op'!T898</f>
        <v>3.0760000000000001</v>
      </c>
      <c r="V159">
        <f>'[5]IntHeatGain-50Rad-2XWall-TS6-Op'!U898</f>
        <v>3.0760000000000001</v>
      </c>
      <c r="W159">
        <f>'[5]IntHeatGain-50Rad-2XWall-TS6-Op'!V898</f>
        <v>0</v>
      </c>
      <c r="Y159">
        <f t="shared" si="4"/>
        <v>2699.5471046565999</v>
      </c>
    </row>
    <row r="160" spans="1:25" x14ac:dyDescent="0.2">
      <c r="A160">
        <f t="shared" si="5"/>
        <v>154</v>
      </c>
      <c r="B160" t="str">
        <f>'[5]IntHeatGain-50Rad-2XWall-TS6-Op'!A899</f>
        <v xml:space="preserve"> 08/07  10:00:00</v>
      </c>
      <c r="C160">
        <f>'[5]IntHeatGain-50Rad-2XWall-TS6-Op'!B899</f>
        <v>20</v>
      </c>
      <c r="D160">
        <f>'[5]IntHeatGain-50Rad-2XWall-TS6-Op'!C899</f>
        <v>0</v>
      </c>
      <c r="E160">
        <f>'[5]IntHeatGain-50Rad-2XWall-TS6-Op'!D899</f>
        <v>835.08333333333303</v>
      </c>
      <c r="F160" s="3">
        <f>'[5]IntHeatGain-50Rad-2XWall-TS6-Op'!E899</f>
        <v>0</v>
      </c>
      <c r="G160">
        <f>'[5]IntHeatGain-50Rad-2XWall-TS6-Op'!F899</f>
        <v>9718446.3465454597</v>
      </c>
      <c r="H160">
        <f>'[5]IntHeatGain-50Rad-2XWall-TS6-Op'!G899</f>
        <v>20.000000000000099</v>
      </c>
      <c r="I160">
        <f>'[5]IntHeatGain-50Rad-2XWall-TS6-Op'!H899</f>
        <v>4860000</v>
      </c>
      <c r="J160">
        <f>'[5]IntHeatGain-50Rad-2XWall-TS6-Op'!I899</f>
        <v>4860000</v>
      </c>
      <c r="K160" s="3">
        <f>'[5]IntHeatGain-50Rad-2XWall-TS6-Op'!J899</f>
        <v>4860000</v>
      </c>
      <c r="L160">
        <f>'[5]IntHeatGain-50Rad-2XWall-TS6-Op'!K899</f>
        <v>4860000</v>
      </c>
      <c r="M160">
        <f>'[5]IntHeatGain-50Rad-2XWall-TS6-Op'!L899</f>
        <v>0</v>
      </c>
      <c r="N160" s="3">
        <f>'[5]IntHeatGain-50Rad-2XWall-TS6-Op'!M899</f>
        <v>28.124840037542398</v>
      </c>
      <c r="O160">
        <f>'[5]IntHeatGain-50Rad-2XWall-TS6-Op'!N899</f>
        <v>28.124819068931298</v>
      </c>
      <c r="P160">
        <f>'[5]IntHeatGain-50Rad-2XWall-TS6-Op'!O899</f>
        <v>3.0760000000000001</v>
      </c>
      <c r="Q160">
        <f>'[5]IntHeatGain-50Rad-2XWall-TS6-Op'!P899</f>
        <v>0</v>
      </c>
      <c r="R160" s="3">
        <f>'[5]IntHeatGain-50Rad-2XWall-TS6-Op'!Q899</f>
        <v>3.0760000000000001</v>
      </c>
      <c r="S160">
        <f>'[5]IntHeatGain-50Rad-2XWall-TS6-Op'!R899</f>
        <v>3.0760000000000001</v>
      </c>
      <c r="T160">
        <f>'[5]IntHeatGain-50Rad-2XWall-TS6-Op'!S899</f>
        <v>3.0760000000000001</v>
      </c>
      <c r="U160">
        <f>'[5]IntHeatGain-50Rad-2XWall-TS6-Op'!T899</f>
        <v>3.0760000000000001</v>
      </c>
      <c r="V160">
        <f>'[5]IntHeatGain-50Rad-2XWall-TS6-Op'!U899</f>
        <v>3.0760000000000001</v>
      </c>
      <c r="W160">
        <f>'[5]IntHeatGain-50Rad-2XWall-TS6-Op'!V899</f>
        <v>0</v>
      </c>
      <c r="Y160">
        <f t="shared" si="4"/>
        <v>2699.5684295959609</v>
      </c>
    </row>
    <row r="161" spans="1:25" x14ac:dyDescent="0.2">
      <c r="A161">
        <f t="shared" si="5"/>
        <v>155</v>
      </c>
      <c r="B161" t="str">
        <f>'[5]IntHeatGain-50Rad-2XWall-TS6-Op'!A900</f>
        <v xml:space="preserve"> 08/07  11:00:00</v>
      </c>
      <c r="C161">
        <f>'[5]IntHeatGain-50Rad-2XWall-TS6-Op'!B900</f>
        <v>20</v>
      </c>
      <c r="D161">
        <f>'[5]IntHeatGain-50Rad-2XWall-TS6-Op'!C900</f>
        <v>0</v>
      </c>
      <c r="E161">
        <f>'[5]IntHeatGain-50Rad-2XWall-TS6-Op'!D900</f>
        <v>878.08333333333303</v>
      </c>
      <c r="F161" s="3">
        <f>'[5]IntHeatGain-50Rad-2XWall-TS6-Op'!E900</f>
        <v>0</v>
      </c>
      <c r="G161">
        <f>'[5]IntHeatGain-50Rad-2XWall-TS6-Op'!F900</f>
        <v>9718519.4917222802</v>
      </c>
      <c r="H161">
        <f>'[5]IntHeatGain-50Rad-2XWall-TS6-Op'!G900</f>
        <v>20.000000000000099</v>
      </c>
      <c r="I161">
        <f>'[5]IntHeatGain-50Rad-2XWall-TS6-Op'!H900</f>
        <v>4860000</v>
      </c>
      <c r="J161">
        <f>'[5]IntHeatGain-50Rad-2XWall-TS6-Op'!I900</f>
        <v>4860000</v>
      </c>
      <c r="K161" s="3">
        <f>'[5]IntHeatGain-50Rad-2XWall-TS6-Op'!J900</f>
        <v>4860000</v>
      </c>
      <c r="L161">
        <f>'[5]IntHeatGain-50Rad-2XWall-TS6-Op'!K900</f>
        <v>4860000</v>
      </c>
      <c r="M161">
        <f>'[5]IntHeatGain-50Rad-2XWall-TS6-Op'!L900</f>
        <v>0</v>
      </c>
      <c r="N161" s="3">
        <f>'[5]IntHeatGain-50Rad-2XWall-TS6-Op'!M900</f>
        <v>28.124962359128599</v>
      </c>
      <c r="O161">
        <f>'[5]IntHeatGain-50Rad-2XWall-TS6-Op'!N900</f>
        <v>28.124942381449902</v>
      </c>
      <c r="P161">
        <f>'[5]IntHeatGain-50Rad-2XWall-TS6-Op'!O900</f>
        <v>3.0760000000000001</v>
      </c>
      <c r="Q161">
        <f>'[5]IntHeatGain-50Rad-2XWall-TS6-Op'!P900</f>
        <v>0</v>
      </c>
      <c r="R161" s="3">
        <f>'[5]IntHeatGain-50Rad-2XWall-TS6-Op'!Q900</f>
        <v>3.0760000000000001</v>
      </c>
      <c r="S161">
        <f>'[5]IntHeatGain-50Rad-2XWall-TS6-Op'!R900</f>
        <v>3.0760000000000001</v>
      </c>
      <c r="T161">
        <f>'[5]IntHeatGain-50Rad-2XWall-TS6-Op'!S900</f>
        <v>3.0760000000000001</v>
      </c>
      <c r="U161">
        <f>'[5]IntHeatGain-50Rad-2XWall-TS6-Op'!T900</f>
        <v>3.0760000000000001</v>
      </c>
      <c r="V161">
        <f>'[5]IntHeatGain-50Rad-2XWall-TS6-Op'!U900</f>
        <v>3.0760000000000001</v>
      </c>
      <c r="W161">
        <f>'[5]IntHeatGain-50Rad-2XWall-TS6-Op'!V900</f>
        <v>0</v>
      </c>
      <c r="Y161">
        <f t="shared" si="4"/>
        <v>2699.5887477006336</v>
      </c>
    </row>
    <row r="162" spans="1:25" x14ac:dyDescent="0.2">
      <c r="A162">
        <f t="shared" si="5"/>
        <v>156</v>
      </c>
      <c r="B162" t="str">
        <f>'[5]IntHeatGain-50Rad-2XWall-TS6-Op'!A901</f>
        <v xml:space="preserve"> 08/07  12:00:00</v>
      </c>
      <c r="C162">
        <f>'[5]IntHeatGain-50Rad-2XWall-TS6-Op'!B901</f>
        <v>20</v>
      </c>
      <c r="D162">
        <f>'[5]IntHeatGain-50Rad-2XWall-TS6-Op'!C901</f>
        <v>0</v>
      </c>
      <c r="E162">
        <f>'[5]IntHeatGain-50Rad-2XWall-TS6-Op'!D901</f>
        <v>899.5</v>
      </c>
      <c r="F162" s="3">
        <f>'[5]IntHeatGain-50Rad-2XWall-TS6-Op'!E901</f>
        <v>0</v>
      </c>
      <c r="G162">
        <f>'[5]IntHeatGain-50Rad-2XWall-TS6-Op'!F901</f>
        <v>9718589.1728258505</v>
      </c>
      <c r="H162">
        <f>'[5]IntHeatGain-50Rad-2XWall-TS6-Op'!G901</f>
        <v>20</v>
      </c>
      <c r="I162">
        <f>'[5]IntHeatGain-50Rad-2XWall-TS6-Op'!H901</f>
        <v>4860000</v>
      </c>
      <c r="J162">
        <f>'[5]IntHeatGain-50Rad-2XWall-TS6-Op'!I901</f>
        <v>4860000</v>
      </c>
      <c r="K162" s="3">
        <f>'[5]IntHeatGain-50Rad-2XWall-TS6-Op'!J901</f>
        <v>4860000</v>
      </c>
      <c r="L162">
        <f>'[5]IntHeatGain-50Rad-2XWall-TS6-Op'!K901</f>
        <v>4860000</v>
      </c>
      <c r="M162">
        <f>'[5]IntHeatGain-50Rad-2XWall-TS6-Op'!L901</f>
        <v>0</v>
      </c>
      <c r="N162" s="3">
        <f>'[5]IntHeatGain-50Rad-2XWall-TS6-Op'!M901</f>
        <v>28.125078887701399</v>
      </c>
      <c r="O162">
        <f>'[5]IntHeatGain-50Rad-2XWall-TS6-Op'!N901</f>
        <v>28.125059857754401</v>
      </c>
      <c r="P162">
        <f>'[5]IntHeatGain-50Rad-2XWall-TS6-Op'!O901</f>
        <v>3.0760000000000001</v>
      </c>
      <c r="Q162">
        <f>'[5]IntHeatGain-50Rad-2XWall-TS6-Op'!P901</f>
        <v>0</v>
      </c>
      <c r="R162" s="3">
        <f>'[5]IntHeatGain-50Rad-2XWall-TS6-Op'!Q901</f>
        <v>3.0760000000000001</v>
      </c>
      <c r="S162">
        <f>'[5]IntHeatGain-50Rad-2XWall-TS6-Op'!R901</f>
        <v>3.0760000000000001</v>
      </c>
      <c r="T162">
        <f>'[5]IntHeatGain-50Rad-2XWall-TS6-Op'!S901</f>
        <v>3.0760000000000001</v>
      </c>
      <c r="U162">
        <f>'[5]IntHeatGain-50Rad-2XWall-TS6-Op'!T901</f>
        <v>3.0760000000000001</v>
      </c>
      <c r="V162">
        <f>'[5]IntHeatGain-50Rad-2XWall-TS6-Op'!U901</f>
        <v>3.0760000000000001</v>
      </c>
      <c r="W162">
        <f>'[5]IntHeatGain-50Rad-2XWall-TS6-Op'!V901</f>
        <v>0</v>
      </c>
      <c r="Y162">
        <f t="shared" si="4"/>
        <v>2699.6081035627362</v>
      </c>
    </row>
    <row r="163" spans="1:25" x14ac:dyDescent="0.2">
      <c r="A163">
        <f t="shared" si="5"/>
        <v>157</v>
      </c>
      <c r="B163" t="str">
        <f>'[5]IntHeatGain-50Rad-2XWall-TS6-Op'!A902</f>
        <v xml:space="preserve"> 08/07  13:00:00</v>
      </c>
      <c r="C163">
        <f>'[5]IntHeatGain-50Rad-2XWall-TS6-Op'!B902</f>
        <v>20</v>
      </c>
      <c r="D163">
        <f>'[5]IntHeatGain-50Rad-2XWall-TS6-Op'!C902</f>
        <v>0</v>
      </c>
      <c r="E163">
        <f>'[5]IntHeatGain-50Rad-2XWall-TS6-Op'!D902</f>
        <v>907</v>
      </c>
      <c r="F163" s="3">
        <f>'[5]IntHeatGain-50Rad-2XWall-TS6-Op'!E902</f>
        <v>0</v>
      </c>
      <c r="G163">
        <f>'[5]IntHeatGain-50Rad-2XWall-TS6-Op'!F902</f>
        <v>9718655.5415705796</v>
      </c>
      <c r="H163">
        <f>'[5]IntHeatGain-50Rad-2XWall-TS6-Op'!G902</f>
        <v>19.999999999999901</v>
      </c>
      <c r="I163">
        <f>'[5]IntHeatGain-50Rad-2XWall-TS6-Op'!H902</f>
        <v>4860000</v>
      </c>
      <c r="J163">
        <f>'[5]IntHeatGain-50Rad-2XWall-TS6-Op'!I902</f>
        <v>4860000</v>
      </c>
      <c r="K163" s="3">
        <f>'[5]IntHeatGain-50Rad-2XWall-TS6-Op'!J902</f>
        <v>4860000</v>
      </c>
      <c r="L163">
        <f>'[5]IntHeatGain-50Rad-2XWall-TS6-Op'!K902</f>
        <v>4860000</v>
      </c>
      <c r="M163">
        <f>'[5]IntHeatGain-50Rad-2XWall-TS6-Op'!L902</f>
        <v>0</v>
      </c>
      <c r="N163" s="3">
        <f>'[5]IntHeatGain-50Rad-2XWall-TS6-Op'!M902</f>
        <v>28.125189876975</v>
      </c>
      <c r="O163">
        <f>'[5]IntHeatGain-50Rad-2XWall-TS6-Op'!N902</f>
        <v>28.1251717526516</v>
      </c>
      <c r="P163">
        <f>'[5]IntHeatGain-50Rad-2XWall-TS6-Op'!O902</f>
        <v>3.0760000000000001</v>
      </c>
      <c r="Q163">
        <f>'[5]IntHeatGain-50Rad-2XWall-TS6-Op'!P902</f>
        <v>0</v>
      </c>
      <c r="R163" s="3">
        <f>'[5]IntHeatGain-50Rad-2XWall-TS6-Op'!Q902</f>
        <v>3.0760000000000001</v>
      </c>
      <c r="S163">
        <f>'[5]IntHeatGain-50Rad-2XWall-TS6-Op'!R902</f>
        <v>3.0760000000000001</v>
      </c>
      <c r="T163">
        <f>'[5]IntHeatGain-50Rad-2XWall-TS6-Op'!S902</f>
        <v>3.0760000000000001</v>
      </c>
      <c r="U163">
        <f>'[5]IntHeatGain-50Rad-2XWall-TS6-Op'!T902</f>
        <v>3.0760000000000001</v>
      </c>
      <c r="V163">
        <f>'[5]IntHeatGain-50Rad-2XWall-TS6-Op'!U902</f>
        <v>3.0760000000000001</v>
      </c>
      <c r="W163">
        <f>'[5]IntHeatGain-50Rad-2XWall-TS6-Op'!V902</f>
        <v>0</v>
      </c>
      <c r="Y163">
        <f t="shared" si="4"/>
        <v>2699.626539325161</v>
      </c>
    </row>
    <row r="164" spans="1:25" x14ac:dyDescent="0.2">
      <c r="A164">
        <f t="shared" si="5"/>
        <v>158</v>
      </c>
      <c r="B164" t="str">
        <f>'[5]IntHeatGain-50Rad-2XWall-TS6-Op'!A903</f>
        <v xml:space="preserve"> 08/07  14:00:00</v>
      </c>
      <c r="C164">
        <f>'[5]IntHeatGain-50Rad-2XWall-TS6-Op'!B903</f>
        <v>20</v>
      </c>
      <c r="D164">
        <f>'[5]IntHeatGain-50Rad-2XWall-TS6-Op'!C903</f>
        <v>0</v>
      </c>
      <c r="E164">
        <f>'[5]IntHeatGain-50Rad-2XWall-TS6-Op'!D903</f>
        <v>903.66666666666697</v>
      </c>
      <c r="F164" s="3">
        <f>'[5]IntHeatGain-50Rad-2XWall-TS6-Op'!E903</f>
        <v>0</v>
      </c>
      <c r="G164">
        <f>'[5]IntHeatGain-50Rad-2XWall-TS6-Op'!F903</f>
        <v>9718718.7521845791</v>
      </c>
      <c r="H164">
        <f>'[5]IntHeatGain-50Rad-2XWall-TS6-Op'!G903</f>
        <v>20.000000000000099</v>
      </c>
      <c r="I164">
        <f>'[5]IntHeatGain-50Rad-2XWall-TS6-Op'!H903</f>
        <v>4860000</v>
      </c>
      <c r="J164">
        <f>'[5]IntHeatGain-50Rad-2XWall-TS6-Op'!I903</f>
        <v>4860000</v>
      </c>
      <c r="K164" s="3">
        <f>'[5]IntHeatGain-50Rad-2XWall-TS6-Op'!J903</f>
        <v>4860000</v>
      </c>
      <c r="L164">
        <f>'[5]IntHeatGain-50Rad-2XWall-TS6-Op'!K903</f>
        <v>4860000</v>
      </c>
      <c r="M164">
        <f>'[5]IntHeatGain-50Rad-2XWall-TS6-Op'!L903</f>
        <v>0</v>
      </c>
      <c r="N164" s="3">
        <f>'[5]IntHeatGain-50Rad-2XWall-TS6-Op'!M903</f>
        <v>28.125295584869001</v>
      </c>
      <c r="O164">
        <f>'[5]IntHeatGain-50Rad-2XWall-TS6-Op'!N903</f>
        <v>28.1252783223702</v>
      </c>
      <c r="P164">
        <f>'[5]IntHeatGain-50Rad-2XWall-TS6-Op'!O903</f>
        <v>3.0760000000000001</v>
      </c>
      <c r="Q164">
        <f>'[5]IntHeatGain-50Rad-2XWall-TS6-Op'!P903</f>
        <v>0</v>
      </c>
      <c r="R164" s="3">
        <f>'[5]IntHeatGain-50Rad-2XWall-TS6-Op'!Q903</f>
        <v>3.0760000000000001</v>
      </c>
      <c r="S164">
        <f>'[5]IntHeatGain-50Rad-2XWall-TS6-Op'!R903</f>
        <v>3.0760000000000001</v>
      </c>
      <c r="T164">
        <f>'[5]IntHeatGain-50Rad-2XWall-TS6-Op'!S903</f>
        <v>3.0760000000000001</v>
      </c>
      <c r="U164">
        <f>'[5]IntHeatGain-50Rad-2XWall-TS6-Op'!T903</f>
        <v>3.0760000000000001</v>
      </c>
      <c r="V164">
        <f>'[5]IntHeatGain-50Rad-2XWall-TS6-Op'!U903</f>
        <v>3.0760000000000001</v>
      </c>
      <c r="W164">
        <f>'[5]IntHeatGain-50Rad-2XWall-TS6-Op'!V903</f>
        <v>0</v>
      </c>
      <c r="Y164">
        <f t="shared" si="4"/>
        <v>2699.6440978290498</v>
      </c>
    </row>
    <row r="165" spans="1:25" x14ac:dyDescent="0.2">
      <c r="A165">
        <f t="shared" si="5"/>
        <v>159</v>
      </c>
      <c r="B165" t="str">
        <f>'[5]IntHeatGain-50Rad-2XWall-TS6-Op'!A904</f>
        <v xml:space="preserve"> 08/07  15:00:00</v>
      </c>
      <c r="C165">
        <f>'[5]IntHeatGain-50Rad-2XWall-TS6-Op'!B904</f>
        <v>20</v>
      </c>
      <c r="D165">
        <f>'[5]IntHeatGain-50Rad-2XWall-TS6-Op'!C904</f>
        <v>0</v>
      </c>
      <c r="E165">
        <f>'[5]IntHeatGain-50Rad-2XWall-TS6-Op'!D904</f>
        <v>887.25</v>
      </c>
      <c r="F165" s="3">
        <f>'[5]IntHeatGain-50Rad-2XWall-TS6-Op'!E904</f>
        <v>0</v>
      </c>
      <c r="G165">
        <f>'[5]IntHeatGain-50Rad-2XWall-TS6-Op'!F904</f>
        <v>9718778.96199595</v>
      </c>
      <c r="H165">
        <f>'[5]IntHeatGain-50Rad-2XWall-TS6-Op'!G904</f>
        <v>20.000000000000199</v>
      </c>
      <c r="I165">
        <f>'[5]IntHeatGain-50Rad-2XWall-TS6-Op'!H904</f>
        <v>4860000</v>
      </c>
      <c r="J165">
        <f>'[5]IntHeatGain-50Rad-2XWall-TS6-Op'!I904</f>
        <v>4860000</v>
      </c>
      <c r="K165" s="3">
        <f>'[5]IntHeatGain-50Rad-2XWall-TS6-Op'!J904</f>
        <v>4860000</v>
      </c>
      <c r="L165">
        <f>'[5]IntHeatGain-50Rad-2XWall-TS6-Op'!K904</f>
        <v>4860000</v>
      </c>
      <c r="M165">
        <f>'[5]IntHeatGain-50Rad-2XWall-TS6-Op'!L904</f>
        <v>0</v>
      </c>
      <c r="N165" s="3">
        <f>'[5]IntHeatGain-50Rad-2XWall-TS6-Op'!M904</f>
        <v>28.1253962744827</v>
      </c>
      <c r="O165">
        <f>'[5]IntHeatGain-50Rad-2XWall-TS6-Op'!N904</f>
        <v>28.125379830656701</v>
      </c>
      <c r="P165">
        <f>'[5]IntHeatGain-50Rad-2XWall-TS6-Op'!O904</f>
        <v>3.0760000000000001</v>
      </c>
      <c r="Q165">
        <f>'[5]IntHeatGain-50Rad-2XWall-TS6-Op'!P904</f>
        <v>0</v>
      </c>
      <c r="R165" s="3">
        <f>'[5]IntHeatGain-50Rad-2XWall-TS6-Op'!Q904</f>
        <v>3.0760000000000001</v>
      </c>
      <c r="S165">
        <f>'[5]IntHeatGain-50Rad-2XWall-TS6-Op'!R904</f>
        <v>3.0760000000000001</v>
      </c>
      <c r="T165">
        <f>'[5]IntHeatGain-50Rad-2XWall-TS6-Op'!S904</f>
        <v>3.0760000000000001</v>
      </c>
      <c r="U165">
        <f>'[5]IntHeatGain-50Rad-2XWall-TS6-Op'!T904</f>
        <v>3.0760000000000001</v>
      </c>
      <c r="V165">
        <f>'[5]IntHeatGain-50Rad-2XWall-TS6-Op'!U904</f>
        <v>3.0760000000000001</v>
      </c>
      <c r="W165">
        <f>'[5]IntHeatGain-50Rad-2XWall-TS6-Op'!V904</f>
        <v>0</v>
      </c>
      <c r="Y165">
        <f t="shared" si="4"/>
        <v>2699.6608227766528</v>
      </c>
    </row>
    <row r="166" spans="1:25" x14ac:dyDescent="0.2">
      <c r="A166">
        <f t="shared" si="5"/>
        <v>160</v>
      </c>
      <c r="B166" t="str">
        <f>'[5]IntHeatGain-50Rad-2XWall-TS6-Op'!A905</f>
        <v xml:space="preserve"> 08/07  16:00:00</v>
      </c>
      <c r="C166">
        <f>'[5]IntHeatGain-50Rad-2XWall-TS6-Op'!B905</f>
        <v>20</v>
      </c>
      <c r="D166">
        <f>'[5]IntHeatGain-50Rad-2XWall-TS6-Op'!C905</f>
        <v>0</v>
      </c>
      <c r="E166">
        <f>'[5]IntHeatGain-50Rad-2XWall-TS6-Op'!D905</f>
        <v>853.5</v>
      </c>
      <c r="F166" s="3">
        <f>'[5]IntHeatGain-50Rad-2XWall-TS6-Op'!E905</f>
        <v>0</v>
      </c>
      <c r="G166">
        <f>'[5]IntHeatGain-50Rad-2XWall-TS6-Op'!F905</f>
        <v>9718836.3175460696</v>
      </c>
      <c r="H166">
        <f>'[5]IntHeatGain-50Rad-2XWall-TS6-Op'!G905</f>
        <v>20</v>
      </c>
      <c r="I166">
        <f>'[5]IntHeatGain-50Rad-2XWall-TS6-Op'!H905</f>
        <v>4860000</v>
      </c>
      <c r="J166">
        <f>'[5]IntHeatGain-50Rad-2XWall-TS6-Op'!I905</f>
        <v>4860000</v>
      </c>
      <c r="K166" s="3">
        <f>'[5]IntHeatGain-50Rad-2XWall-TS6-Op'!J905</f>
        <v>4860000</v>
      </c>
      <c r="L166">
        <f>'[5]IntHeatGain-50Rad-2XWall-TS6-Op'!K905</f>
        <v>4860000</v>
      </c>
      <c r="M166">
        <f>'[5]IntHeatGain-50Rad-2XWall-TS6-Op'!L905</f>
        <v>0</v>
      </c>
      <c r="N166" s="3">
        <f>'[5]IntHeatGain-50Rad-2XWall-TS6-Op'!M905</f>
        <v>28.1254921908798</v>
      </c>
      <c r="O166">
        <f>'[5]IntHeatGain-50Rad-2XWall-TS6-Op'!N905</f>
        <v>28.1254765266041</v>
      </c>
      <c r="P166">
        <f>'[5]IntHeatGain-50Rad-2XWall-TS6-Op'!O905</f>
        <v>3.0760000000000001</v>
      </c>
      <c r="Q166">
        <f>'[5]IntHeatGain-50Rad-2XWall-TS6-Op'!P905</f>
        <v>0</v>
      </c>
      <c r="R166" s="3">
        <f>'[5]IntHeatGain-50Rad-2XWall-TS6-Op'!Q905</f>
        <v>3.0760000000000001</v>
      </c>
      <c r="S166">
        <f>'[5]IntHeatGain-50Rad-2XWall-TS6-Op'!R905</f>
        <v>3.0760000000000001</v>
      </c>
      <c r="T166">
        <f>'[5]IntHeatGain-50Rad-2XWall-TS6-Op'!S905</f>
        <v>3.0760000000000001</v>
      </c>
      <c r="U166">
        <f>'[5]IntHeatGain-50Rad-2XWall-TS6-Op'!T905</f>
        <v>3.0760000000000001</v>
      </c>
      <c r="V166">
        <f>'[5]IntHeatGain-50Rad-2XWall-TS6-Op'!U905</f>
        <v>3.0760000000000001</v>
      </c>
      <c r="W166">
        <f>'[5]IntHeatGain-50Rad-2XWall-TS6-Op'!V905</f>
        <v>0</v>
      </c>
      <c r="Y166">
        <f t="shared" si="4"/>
        <v>2699.6767548739081</v>
      </c>
    </row>
    <row r="167" spans="1:25" x14ac:dyDescent="0.2">
      <c r="A167">
        <f t="shared" si="5"/>
        <v>161</v>
      </c>
      <c r="B167" t="str">
        <f>'[5]IntHeatGain-50Rad-2XWall-TS6-Op'!A906</f>
        <v xml:space="preserve"> 08/07  17:00:00</v>
      </c>
      <c r="C167">
        <f>'[5]IntHeatGain-50Rad-2XWall-TS6-Op'!B906</f>
        <v>20</v>
      </c>
      <c r="D167">
        <f>'[5]IntHeatGain-50Rad-2XWall-TS6-Op'!C906</f>
        <v>0</v>
      </c>
      <c r="E167">
        <f>'[5]IntHeatGain-50Rad-2XWall-TS6-Op'!D906</f>
        <v>785.66666666666697</v>
      </c>
      <c r="F167" s="3">
        <f>'[5]IntHeatGain-50Rad-2XWall-TS6-Op'!E906</f>
        <v>0</v>
      </c>
      <c r="G167">
        <f>'[5]IntHeatGain-50Rad-2XWall-TS6-Op'!F906</f>
        <v>9718890.9524235595</v>
      </c>
      <c r="H167">
        <f>'[5]IntHeatGain-50Rad-2XWall-TS6-Op'!G906</f>
        <v>19.999999999999801</v>
      </c>
      <c r="I167">
        <f>'[5]IntHeatGain-50Rad-2XWall-TS6-Op'!H906</f>
        <v>4860000</v>
      </c>
      <c r="J167">
        <f>'[5]IntHeatGain-50Rad-2XWall-TS6-Op'!I906</f>
        <v>4860000</v>
      </c>
      <c r="K167" s="3">
        <f>'[5]IntHeatGain-50Rad-2XWall-TS6-Op'!J906</f>
        <v>4860000</v>
      </c>
      <c r="L167">
        <f>'[5]IntHeatGain-50Rad-2XWall-TS6-Op'!K906</f>
        <v>4860000</v>
      </c>
      <c r="M167">
        <f>'[5]IntHeatGain-50Rad-2XWall-TS6-Op'!L906</f>
        <v>0</v>
      </c>
      <c r="N167" s="3">
        <f>'[5]IntHeatGain-50Rad-2XWall-TS6-Op'!M906</f>
        <v>28.125583557462601</v>
      </c>
      <c r="O167">
        <f>'[5]IntHeatGain-50Rad-2XWall-TS6-Op'!N906</f>
        <v>28.125568636627399</v>
      </c>
      <c r="P167">
        <f>'[5]IntHeatGain-50Rad-2XWall-TS6-Op'!O906</f>
        <v>3.0760000000000001</v>
      </c>
      <c r="Q167">
        <f>'[5]IntHeatGain-50Rad-2XWall-TS6-Op'!P906</f>
        <v>0</v>
      </c>
      <c r="R167" s="3">
        <f>'[5]IntHeatGain-50Rad-2XWall-TS6-Op'!Q906</f>
        <v>3.0760000000000001</v>
      </c>
      <c r="S167">
        <f>'[5]IntHeatGain-50Rad-2XWall-TS6-Op'!R906</f>
        <v>3.0760000000000001</v>
      </c>
      <c r="T167">
        <f>'[5]IntHeatGain-50Rad-2XWall-TS6-Op'!S906</f>
        <v>3.0760000000000001</v>
      </c>
      <c r="U167">
        <f>'[5]IntHeatGain-50Rad-2XWall-TS6-Op'!T906</f>
        <v>3.0760000000000001</v>
      </c>
      <c r="V167">
        <f>'[5]IntHeatGain-50Rad-2XWall-TS6-Op'!U906</f>
        <v>3.0760000000000001</v>
      </c>
      <c r="W167">
        <f>'[5]IntHeatGain-50Rad-2XWall-TS6-Op'!V906</f>
        <v>0</v>
      </c>
      <c r="Y167">
        <f t="shared" si="4"/>
        <v>2699.6919312287664</v>
      </c>
    </row>
    <row r="168" spans="1:25" x14ac:dyDescent="0.2">
      <c r="A168">
        <f t="shared" si="5"/>
        <v>162</v>
      </c>
      <c r="B168" t="str">
        <f>'[5]IntHeatGain-50Rad-2XWall-TS6-Op'!A907</f>
        <v xml:space="preserve"> 08/07  18:00:00</v>
      </c>
      <c r="C168">
        <f>'[5]IntHeatGain-50Rad-2XWall-TS6-Op'!B907</f>
        <v>20</v>
      </c>
      <c r="D168">
        <f>'[5]IntHeatGain-50Rad-2XWall-TS6-Op'!C907</f>
        <v>0</v>
      </c>
      <c r="E168">
        <f>'[5]IntHeatGain-50Rad-2XWall-TS6-Op'!D907</f>
        <v>636.66666666666697</v>
      </c>
      <c r="F168" s="3">
        <f>'[5]IntHeatGain-50Rad-2XWall-TS6-Op'!E907</f>
        <v>0</v>
      </c>
      <c r="G168">
        <f>'[5]IntHeatGain-50Rad-2XWall-TS6-Op'!F907</f>
        <v>9718942.9921067003</v>
      </c>
      <c r="H168">
        <f>'[5]IntHeatGain-50Rad-2XWall-TS6-Op'!G907</f>
        <v>20</v>
      </c>
      <c r="I168">
        <f>'[5]IntHeatGain-50Rad-2XWall-TS6-Op'!H907</f>
        <v>4860000</v>
      </c>
      <c r="J168">
        <f>'[5]IntHeatGain-50Rad-2XWall-TS6-Op'!I907</f>
        <v>4860000</v>
      </c>
      <c r="K168" s="3">
        <f>'[5]IntHeatGain-50Rad-2XWall-TS6-Op'!J907</f>
        <v>4860000</v>
      </c>
      <c r="L168">
        <f>'[5]IntHeatGain-50Rad-2XWall-TS6-Op'!K907</f>
        <v>4860000</v>
      </c>
      <c r="M168">
        <f>'[5]IntHeatGain-50Rad-2XWall-TS6-Op'!L907</f>
        <v>0</v>
      </c>
      <c r="N168" s="3">
        <f>'[5]IntHeatGain-50Rad-2XWall-TS6-Op'!M907</f>
        <v>28.125670584069699</v>
      </c>
      <c r="O168">
        <f>'[5]IntHeatGain-50Rad-2XWall-TS6-Op'!N907</f>
        <v>28.1256563723501</v>
      </c>
      <c r="P168">
        <f>'[5]IntHeatGain-50Rad-2XWall-TS6-Op'!O907</f>
        <v>3.0760000000000001</v>
      </c>
      <c r="Q168">
        <f>'[5]IntHeatGain-50Rad-2XWall-TS6-Op'!P907</f>
        <v>0</v>
      </c>
      <c r="R168" s="3">
        <f>'[5]IntHeatGain-50Rad-2XWall-TS6-Op'!Q907</f>
        <v>3.0760000000000001</v>
      </c>
      <c r="S168">
        <f>'[5]IntHeatGain-50Rad-2XWall-TS6-Op'!R907</f>
        <v>3.0760000000000001</v>
      </c>
      <c r="T168">
        <f>'[5]IntHeatGain-50Rad-2XWall-TS6-Op'!S907</f>
        <v>3.0760000000000001</v>
      </c>
      <c r="U168">
        <f>'[5]IntHeatGain-50Rad-2XWall-TS6-Op'!T907</f>
        <v>3.0760000000000001</v>
      </c>
      <c r="V168">
        <f>'[5]IntHeatGain-50Rad-2XWall-TS6-Op'!U907</f>
        <v>3.0760000000000001</v>
      </c>
      <c r="W168">
        <f>'[5]IntHeatGain-50Rad-2XWall-TS6-Op'!V907</f>
        <v>0</v>
      </c>
      <c r="Y168">
        <f t="shared" si="4"/>
        <v>2699.7063866963058</v>
      </c>
    </row>
    <row r="169" spans="1:25" x14ac:dyDescent="0.2">
      <c r="A169">
        <f t="shared" si="5"/>
        <v>163</v>
      </c>
      <c r="B169" t="str">
        <f>'[5]IntHeatGain-50Rad-2XWall-TS6-Op'!A908</f>
        <v xml:space="preserve"> 08/07  19:00:00</v>
      </c>
      <c r="C169">
        <f>'[5]IntHeatGain-50Rad-2XWall-TS6-Op'!B908</f>
        <v>20</v>
      </c>
      <c r="D169">
        <f>'[5]IntHeatGain-50Rad-2XWall-TS6-Op'!C908</f>
        <v>0</v>
      </c>
      <c r="E169">
        <f>'[5]IntHeatGain-50Rad-2XWall-TS6-Op'!D908</f>
        <v>330.41666666666703</v>
      </c>
      <c r="F169" s="3">
        <f>'[5]IntHeatGain-50Rad-2XWall-TS6-Op'!E908</f>
        <v>0</v>
      </c>
      <c r="G169">
        <f>'[5]IntHeatGain-50Rad-2XWall-TS6-Op'!F908</f>
        <v>9718992.5597052593</v>
      </c>
      <c r="H169">
        <f>'[5]IntHeatGain-50Rad-2XWall-TS6-Op'!G908</f>
        <v>20.000000000000298</v>
      </c>
      <c r="I169">
        <f>'[5]IntHeatGain-50Rad-2XWall-TS6-Op'!H908</f>
        <v>4860000</v>
      </c>
      <c r="J169">
        <f>'[5]IntHeatGain-50Rad-2XWall-TS6-Op'!I908</f>
        <v>4860000</v>
      </c>
      <c r="K169" s="3">
        <f>'[5]IntHeatGain-50Rad-2XWall-TS6-Op'!J908</f>
        <v>4860000</v>
      </c>
      <c r="L169">
        <f>'[5]IntHeatGain-50Rad-2XWall-TS6-Op'!K908</f>
        <v>4860000</v>
      </c>
      <c r="M169">
        <f>'[5]IntHeatGain-50Rad-2XWall-TS6-Op'!L908</f>
        <v>0</v>
      </c>
      <c r="N169" s="3">
        <f>'[5]IntHeatGain-50Rad-2XWall-TS6-Op'!M908</f>
        <v>28.125753476579099</v>
      </c>
      <c r="O169">
        <f>'[5]IntHeatGain-50Rad-2XWall-TS6-Op'!N908</f>
        <v>28.125739939302299</v>
      </c>
      <c r="P169">
        <f>'[5]IntHeatGain-50Rad-2XWall-TS6-Op'!O908</f>
        <v>3.0760000000000001</v>
      </c>
      <c r="Q169">
        <f>'[5]IntHeatGain-50Rad-2XWall-TS6-Op'!P908</f>
        <v>0</v>
      </c>
      <c r="R169" s="3">
        <f>'[5]IntHeatGain-50Rad-2XWall-TS6-Op'!Q908</f>
        <v>3.0760000000000001</v>
      </c>
      <c r="S169">
        <f>'[5]IntHeatGain-50Rad-2XWall-TS6-Op'!R908</f>
        <v>3.0760000000000001</v>
      </c>
      <c r="T169">
        <f>'[5]IntHeatGain-50Rad-2XWall-TS6-Op'!S908</f>
        <v>3.0760000000000001</v>
      </c>
      <c r="U169">
        <f>'[5]IntHeatGain-50Rad-2XWall-TS6-Op'!T908</f>
        <v>3.0760000000000001</v>
      </c>
      <c r="V169">
        <f>'[5]IntHeatGain-50Rad-2XWall-TS6-Op'!U908</f>
        <v>3.0760000000000001</v>
      </c>
      <c r="W169">
        <f>'[5]IntHeatGain-50Rad-2XWall-TS6-Op'!V908</f>
        <v>0</v>
      </c>
      <c r="Y169">
        <f t="shared" si="4"/>
        <v>2699.720155473683</v>
      </c>
    </row>
    <row r="170" spans="1:25" x14ac:dyDescent="0.2">
      <c r="A170">
        <f t="shared" si="5"/>
        <v>164</v>
      </c>
      <c r="B170" t="str">
        <f>'[5]IntHeatGain-50Rad-2XWall-TS6-Op'!A909</f>
        <v xml:space="preserve"> 08/07  20:00:00</v>
      </c>
      <c r="C170">
        <f>'[5]IntHeatGain-50Rad-2XWall-TS6-Op'!B909</f>
        <v>20</v>
      </c>
      <c r="D170" s="3">
        <f>'[5]IntHeatGain-50Rad-2XWall-TS6-Op'!C909</f>
        <v>0</v>
      </c>
      <c r="E170" s="3">
        <f>'[5]IntHeatGain-50Rad-2XWall-TS6-Op'!D909</f>
        <v>31.5833333333333</v>
      </c>
      <c r="F170" s="3">
        <f>'[5]IntHeatGain-50Rad-2XWall-TS6-Op'!E909</f>
        <v>0</v>
      </c>
      <c r="G170">
        <f>'[5]IntHeatGain-50Rad-2XWall-TS6-Op'!F909</f>
        <v>9719039.7812233493</v>
      </c>
      <c r="H170">
        <f>'[5]IntHeatGain-50Rad-2XWall-TS6-Op'!G909</f>
        <v>20</v>
      </c>
      <c r="I170">
        <f>'[5]IntHeatGain-50Rad-2XWall-TS6-Op'!H909</f>
        <v>4860000</v>
      </c>
      <c r="J170">
        <f>'[5]IntHeatGain-50Rad-2XWall-TS6-Op'!I909</f>
        <v>4860000</v>
      </c>
      <c r="K170" s="3">
        <f>'[5]IntHeatGain-50Rad-2XWall-TS6-Op'!J909</f>
        <v>4860000</v>
      </c>
      <c r="L170">
        <f>'[5]IntHeatGain-50Rad-2XWall-TS6-Op'!K909</f>
        <v>4860000</v>
      </c>
      <c r="M170">
        <f>'[5]IntHeatGain-50Rad-2XWall-TS6-Op'!L909</f>
        <v>0</v>
      </c>
      <c r="N170" s="3">
        <f>'[5]IntHeatGain-50Rad-2XWall-TS6-Op'!M909</f>
        <v>28.125832445709001</v>
      </c>
      <c r="O170">
        <f>'[5]IntHeatGain-50Rad-2XWall-TS6-Op'!N909</f>
        <v>28.125819547913299</v>
      </c>
      <c r="P170">
        <f>'[5]IntHeatGain-50Rad-2XWall-TS6-Op'!O909</f>
        <v>3.0760000000000001</v>
      </c>
      <c r="Q170">
        <f>'[5]IntHeatGain-50Rad-2XWall-TS6-Op'!P909</f>
        <v>0</v>
      </c>
      <c r="R170" s="3">
        <f>'[5]IntHeatGain-50Rad-2XWall-TS6-Op'!Q909</f>
        <v>3.0760000000000001</v>
      </c>
      <c r="S170">
        <f>'[5]IntHeatGain-50Rad-2XWall-TS6-Op'!R909</f>
        <v>3.0760000000000001</v>
      </c>
      <c r="T170">
        <f>'[5]IntHeatGain-50Rad-2XWall-TS6-Op'!S909</f>
        <v>3.0760000000000001</v>
      </c>
      <c r="U170">
        <f>'[5]IntHeatGain-50Rad-2XWall-TS6-Op'!T909</f>
        <v>3.0760000000000001</v>
      </c>
      <c r="V170">
        <f>'[5]IntHeatGain-50Rad-2XWall-TS6-Op'!U909</f>
        <v>3.0760000000000001</v>
      </c>
      <c r="W170">
        <f>'[5]IntHeatGain-50Rad-2XWall-TS6-Op'!V909</f>
        <v>0</v>
      </c>
      <c r="Y170">
        <f t="shared" si="4"/>
        <v>2699.7332725620413</v>
      </c>
    </row>
    <row r="171" spans="1:25" x14ac:dyDescent="0.2">
      <c r="A171">
        <f t="shared" si="5"/>
        <v>165</v>
      </c>
      <c r="B171" t="str">
        <f>'[5]IntHeatGain-50Rad-2XWall-TS6-Op'!A910</f>
        <v xml:space="preserve"> 08/07  21:00:00</v>
      </c>
      <c r="C171">
        <f>'[5]IntHeatGain-50Rad-2XWall-TS6-Op'!B910</f>
        <v>20</v>
      </c>
      <c r="D171" s="3">
        <f>'[5]IntHeatGain-50Rad-2XWall-TS6-Op'!C910</f>
        <v>0</v>
      </c>
      <c r="E171" s="3">
        <f>'[5]IntHeatGain-50Rad-2XWall-TS6-Op'!D910</f>
        <v>0</v>
      </c>
      <c r="F171" s="3">
        <f>'[5]IntHeatGain-50Rad-2XWall-TS6-Op'!E910</f>
        <v>0</v>
      </c>
      <c r="G171">
        <f>'[5]IntHeatGain-50Rad-2XWall-TS6-Op'!F910</f>
        <v>9719084.7753843106</v>
      </c>
      <c r="H171">
        <f>'[5]IntHeatGain-50Rad-2XWall-TS6-Op'!G910</f>
        <v>20</v>
      </c>
      <c r="I171">
        <f>'[5]IntHeatGain-50Rad-2XWall-TS6-Op'!H910</f>
        <v>4860000</v>
      </c>
      <c r="J171">
        <f>'[5]IntHeatGain-50Rad-2XWall-TS6-Op'!I910</f>
        <v>4860000</v>
      </c>
      <c r="K171" s="3">
        <f>'[5]IntHeatGain-50Rad-2XWall-TS6-Op'!J910</f>
        <v>4860000</v>
      </c>
      <c r="L171">
        <f>'[5]IntHeatGain-50Rad-2XWall-TS6-Op'!K910</f>
        <v>4860000</v>
      </c>
      <c r="M171">
        <f>'[5]IntHeatGain-50Rad-2XWall-TS6-Op'!L910</f>
        <v>0</v>
      </c>
      <c r="N171" s="3">
        <f>'[5]IntHeatGain-50Rad-2XWall-TS6-Op'!M910</f>
        <v>28.1259076900017</v>
      </c>
      <c r="O171">
        <f>'[5]IntHeatGain-50Rad-2XWall-TS6-Op'!N910</f>
        <v>28.125895400226302</v>
      </c>
      <c r="P171">
        <f>'[5]IntHeatGain-50Rad-2XWall-TS6-Op'!O910</f>
        <v>3.0760000000000001</v>
      </c>
      <c r="Q171">
        <f>'[5]IntHeatGain-50Rad-2XWall-TS6-Op'!P910</f>
        <v>0</v>
      </c>
      <c r="R171" s="3">
        <f>'[5]IntHeatGain-50Rad-2XWall-TS6-Op'!Q910</f>
        <v>3.0760000000000001</v>
      </c>
      <c r="S171">
        <f>'[5]IntHeatGain-50Rad-2XWall-TS6-Op'!R910</f>
        <v>3.0760000000000001</v>
      </c>
      <c r="T171">
        <f>'[5]IntHeatGain-50Rad-2XWall-TS6-Op'!S910</f>
        <v>3.0760000000000001</v>
      </c>
      <c r="U171">
        <f>'[5]IntHeatGain-50Rad-2XWall-TS6-Op'!T910</f>
        <v>3.0760000000000001</v>
      </c>
      <c r="V171">
        <f>'[5]IntHeatGain-50Rad-2XWall-TS6-Op'!U910</f>
        <v>3.0760000000000001</v>
      </c>
      <c r="W171">
        <f>'[5]IntHeatGain-50Rad-2XWall-TS6-Op'!V910</f>
        <v>0</v>
      </c>
      <c r="Y171">
        <f t="shared" si="4"/>
        <v>2699.7457709400865</v>
      </c>
    </row>
    <row r="172" spans="1:25" x14ac:dyDescent="0.2">
      <c r="A172">
        <f t="shared" si="5"/>
        <v>166</v>
      </c>
      <c r="B172" t="str">
        <f>'[5]IntHeatGain-50Rad-2XWall-TS6-Op'!A911</f>
        <v xml:space="preserve"> 08/07  22:00:00</v>
      </c>
      <c r="C172">
        <f>'[5]IntHeatGain-50Rad-2XWall-TS6-Op'!B911</f>
        <v>20</v>
      </c>
      <c r="D172" s="3">
        <f>'[5]IntHeatGain-50Rad-2XWall-TS6-Op'!C911</f>
        <v>0</v>
      </c>
      <c r="E172" s="3">
        <f>'[5]IntHeatGain-50Rad-2XWall-TS6-Op'!D911</f>
        <v>0</v>
      </c>
      <c r="F172" s="3">
        <f>'[5]IntHeatGain-50Rad-2XWall-TS6-Op'!E911</f>
        <v>0</v>
      </c>
      <c r="G172">
        <f>'[5]IntHeatGain-50Rad-2XWall-TS6-Op'!F911</f>
        <v>9719127.6491875201</v>
      </c>
      <c r="H172">
        <f>'[5]IntHeatGain-50Rad-2XWall-TS6-Op'!G911</f>
        <v>19.999999999999901</v>
      </c>
      <c r="I172">
        <f>'[5]IntHeatGain-50Rad-2XWall-TS6-Op'!H911</f>
        <v>4860000</v>
      </c>
      <c r="J172">
        <f>'[5]IntHeatGain-50Rad-2XWall-TS6-Op'!I911</f>
        <v>4860000</v>
      </c>
      <c r="K172" s="3">
        <f>'[5]IntHeatGain-50Rad-2XWall-TS6-Op'!J911</f>
        <v>4860000</v>
      </c>
      <c r="L172">
        <f>'[5]IntHeatGain-50Rad-2XWall-TS6-Op'!K911</f>
        <v>4860000</v>
      </c>
      <c r="M172">
        <f>'[5]IntHeatGain-50Rad-2XWall-TS6-Op'!L911</f>
        <v>0</v>
      </c>
      <c r="N172" s="3">
        <f>'[5]IntHeatGain-50Rad-2XWall-TS6-Op'!M911</f>
        <v>28.125979388393901</v>
      </c>
      <c r="O172">
        <f>'[5]IntHeatGain-50Rad-2XWall-TS6-Op'!N911</f>
        <v>28.125967677552101</v>
      </c>
      <c r="P172">
        <f>'[5]IntHeatGain-50Rad-2XWall-TS6-Op'!O911</f>
        <v>3.0760000000000001</v>
      </c>
      <c r="Q172">
        <f>'[5]IntHeatGain-50Rad-2XWall-TS6-Op'!P911</f>
        <v>0</v>
      </c>
      <c r="R172" s="3">
        <f>'[5]IntHeatGain-50Rad-2XWall-TS6-Op'!Q911</f>
        <v>3.0760000000000001</v>
      </c>
      <c r="S172">
        <f>'[5]IntHeatGain-50Rad-2XWall-TS6-Op'!R911</f>
        <v>3.0760000000000001</v>
      </c>
      <c r="T172">
        <f>'[5]IntHeatGain-50Rad-2XWall-TS6-Op'!S911</f>
        <v>3.0760000000000001</v>
      </c>
      <c r="U172">
        <f>'[5]IntHeatGain-50Rad-2XWall-TS6-Op'!T911</f>
        <v>3.0760000000000001</v>
      </c>
      <c r="V172">
        <f>'[5]IntHeatGain-50Rad-2XWall-TS6-Op'!U911</f>
        <v>3.0760000000000001</v>
      </c>
      <c r="W172">
        <f>'[5]IntHeatGain-50Rad-2XWall-TS6-Op'!V911</f>
        <v>0</v>
      </c>
      <c r="Y172">
        <f t="shared" si="4"/>
        <v>2699.7576803298666</v>
      </c>
    </row>
    <row r="173" spans="1:25" x14ac:dyDescent="0.2">
      <c r="A173">
        <f t="shared" si="5"/>
        <v>167</v>
      </c>
      <c r="B173" t="str">
        <f>'[5]IntHeatGain-50Rad-2XWall-TS6-Op'!A912</f>
        <v xml:space="preserve"> 08/07  23:00:00</v>
      </c>
      <c r="C173">
        <f>'[5]IntHeatGain-50Rad-2XWall-TS6-Op'!B912</f>
        <v>20</v>
      </c>
      <c r="D173" s="3">
        <f>'[5]IntHeatGain-50Rad-2XWall-TS6-Op'!C912</f>
        <v>0</v>
      </c>
      <c r="E173" s="3">
        <f>'[5]IntHeatGain-50Rad-2XWall-TS6-Op'!D912</f>
        <v>0</v>
      </c>
      <c r="F173" s="3">
        <f>'[5]IntHeatGain-50Rad-2XWall-TS6-Op'!E912</f>
        <v>0</v>
      </c>
      <c r="G173">
        <f>'[5]IntHeatGain-50Rad-2XWall-TS6-Op'!F912</f>
        <v>9719168.5066894498</v>
      </c>
      <c r="H173">
        <f>'[5]IntHeatGain-50Rad-2XWall-TS6-Op'!G912</f>
        <v>20</v>
      </c>
      <c r="I173">
        <f>'[5]IntHeatGain-50Rad-2XWall-TS6-Op'!H912</f>
        <v>4860000</v>
      </c>
      <c r="J173">
        <f>'[5]IntHeatGain-50Rad-2XWall-TS6-Op'!I912</f>
        <v>4860000</v>
      </c>
      <c r="K173" s="3">
        <f>'[5]IntHeatGain-50Rad-2XWall-TS6-Op'!J912</f>
        <v>4860000</v>
      </c>
      <c r="L173">
        <f>'[5]IntHeatGain-50Rad-2XWall-TS6-Op'!K912</f>
        <v>4860000</v>
      </c>
      <c r="M173">
        <f>'[5]IntHeatGain-50Rad-2XWall-TS6-Op'!L912</f>
        <v>0</v>
      </c>
      <c r="N173" s="3">
        <f>'[5]IntHeatGain-50Rad-2XWall-TS6-Op'!M912</f>
        <v>28.126047714901201</v>
      </c>
      <c r="O173">
        <f>'[5]IntHeatGain-50Rad-2XWall-TS6-Op'!N912</f>
        <v>28.1260365537537</v>
      </c>
      <c r="P173">
        <f>'[5]IntHeatGain-50Rad-2XWall-TS6-Op'!O912</f>
        <v>3.0760000000000001</v>
      </c>
      <c r="Q173">
        <f>'[5]IntHeatGain-50Rad-2XWall-TS6-Op'!P912</f>
        <v>0</v>
      </c>
      <c r="R173" s="3">
        <f>'[5]IntHeatGain-50Rad-2XWall-TS6-Op'!Q912</f>
        <v>3.0760000000000001</v>
      </c>
      <c r="S173">
        <f>'[5]IntHeatGain-50Rad-2XWall-TS6-Op'!R912</f>
        <v>3.0760000000000001</v>
      </c>
      <c r="T173">
        <f>'[5]IntHeatGain-50Rad-2XWall-TS6-Op'!S912</f>
        <v>3.0760000000000001</v>
      </c>
      <c r="U173">
        <f>'[5]IntHeatGain-50Rad-2XWall-TS6-Op'!T912</f>
        <v>3.0760000000000001</v>
      </c>
      <c r="V173">
        <f>'[5]IntHeatGain-50Rad-2XWall-TS6-Op'!U912</f>
        <v>3.0760000000000001</v>
      </c>
      <c r="W173">
        <f>'[5]IntHeatGain-50Rad-2XWall-TS6-Op'!V912</f>
        <v>0</v>
      </c>
      <c r="Y173">
        <f t="shared" si="4"/>
        <v>2699.7690296359583</v>
      </c>
    </row>
    <row r="174" spans="1:25" x14ac:dyDescent="0.2">
      <c r="A174">
        <f t="shared" si="5"/>
        <v>168</v>
      </c>
      <c r="B174" t="str">
        <f>'[5]IntHeatGain-50Rad-2XWall-TS6-Op'!A913</f>
        <v xml:space="preserve"> 08/07  24:00:00</v>
      </c>
      <c r="C174">
        <f>'[5]IntHeatGain-50Rad-2XWall-TS6-Op'!B913</f>
        <v>20</v>
      </c>
      <c r="D174" s="3">
        <f>'[5]IntHeatGain-50Rad-2XWall-TS6-Op'!C913</f>
        <v>0</v>
      </c>
      <c r="E174" s="3">
        <f>'[5]IntHeatGain-50Rad-2XWall-TS6-Op'!D913</f>
        <v>0</v>
      </c>
      <c r="F174" s="3">
        <f>'[5]IntHeatGain-50Rad-2XWall-TS6-Op'!E913</f>
        <v>0</v>
      </c>
      <c r="G174">
        <f>'[5]IntHeatGain-50Rad-2XWall-TS6-Op'!F913</f>
        <v>9719207.4560179096</v>
      </c>
      <c r="H174">
        <f>'[5]IntHeatGain-50Rad-2XWall-TS6-Op'!G913</f>
        <v>20</v>
      </c>
      <c r="I174">
        <f>'[5]IntHeatGain-50Rad-2XWall-TS6-Op'!H913</f>
        <v>4860000</v>
      </c>
      <c r="J174">
        <f>'[5]IntHeatGain-50Rad-2XWall-TS6-Op'!I913</f>
        <v>4860000</v>
      </c>
      <c r="K174" s="3">
        <f>'[5]IntHeatGain-50Rad-2XWall-TS6-Op'!J913</f>
        <v>4860000</v>
      </c>
      <c r="L174">
        <f>'[5]IntHeatGain-50Rad-2XWall-TS6-Op'!K913</f>
        <v>4860000</v>
      </c>
      <c r="M174">
        <f>'[5]IntHeatGain-50Rad-2XWall-TS6-Op'!L913</f>
        <v>0</v>
      </c>
      <c r="N174" s="3">
        <f>'[5]IntHeatGain-50Rad-2XWall-TS6-Op'!M913</f>
        <v>28.1261128503462</v>
      </c>
      <c r="O174">
        <f>'[5]IntHeatGain-50Rad-2XWall-TS6-Op'!N913</f>
        <v>28.1261022082053</v>
      </c>
      <c r="P174">
        <f>'[5]IntHeatGain-50Rad-2XWall-TS6-Op'!O913</f>
        <v>3.0760000000000001</v>
      </c>
      <c r="Q174">
        <f>'[5]IntHeatGain-50Rad-2XWall-TS6-Op'!P913</f>
        <v>0</v>
      </c>
      <c r="R174" s="3">
        <f>'[5]IntHeatGain-50Rad-2XWall-TS6-Op'!Q913</f>
        <v>3.0760000000000001</v>
      </c>
      <c r="S174">
        <f>'[5]IntHeatGain-50Rad-2XWall-TS6-Op'!R913</f>
        <v>3.0760000000000001</v>
      </c>
      <c r="T174">
        <f>'[5]IntHeatGain-50Rad-2XWall-TS6-Op'!S913</f>
        <v>3.0760000000000001</v>
      </c>
      <c r="U174">
        <f>'[5]IntHeatGain-50Rad-2XWall-TS6-Op'!T913</f>
        <v>3.0760000000000001</v>
      </c>
      <c r="V174">
        <f>'[5]IntHeatGain-50Rad-2XWall-TS6-Op'!U913</f>
        <v>3.0760000000000001</v>
      </c>
      <c r="W174">
        <f>'[5]IntHeatGain-50Rad-2XWall-TS6-Op'!V913</f>
        <v>0</v>
      </c>
      <c r="Y174">
        <f t="shared" si="4"/>
        <v>2699.7798488938638</v>
      </c>
    </row>
    <row r="175" spans="1:25" x14ac:dyDescent="0.2">
      <c r="A175">
        <f t="shared" si="5"/>
        <v>169</v>
      </c>
      <c r="B175" t="str">
        <f>'[5]IntHeatGain-50Rad-2XWall-TS6-Op'!A914</f>
        <v xml:space="preserve"> 08/08  01:00:00</v>
      </c>
      <c r="C175">
        <f>'[5]IntHeatGain-50Rad-2XWall-TS6-Op'!B914</f>
        <v>20</v>
      </c>
      <c r="D175" s="3">
        <f>'[5]IntHeatGain-50Rad-2XWall-TS6-Op'!C914</f>
        <v>0</v>
      </c>
      <c r="E175" s="3">
        <f>'[5]IntHeatGain-50Rad-2XWall-TS6-Op'!D914</f>
        <v>0</v>
      </c>
      <c r="F175" s="3">
        <f>'[5]IntHeatGain-50Rad-2XWall-TS6-Op'!E914</f>
        <v>0</v>
      </c>
      <c r="G175">
        <f>'[5]IntHeatGain-50Rad-2XWall-TS6-Op'!F914</f>
        <v>3378614.4941617302</v>
      </c>
      <c r="H175">
        <f>'[5]IntHeatGain-50Rad-2XWall-TS6-Op'!G914</f>
        <v>20</v>
      </c>
      <c r="I175" s="3">
        <f>'[5]IntHeatGain-50Rad-2XWall-TS6-Op'!H914</f>
        <v>0</v>
      </c>
      <c r="J175" s="3">
        <f>'[5]IntHeatGain-50Rad-2XWall-TS6-Op'!I914</f>
        <v>0</v>
      </c>
      <c r="K175" s="3">
        <f>'[5]IntHeatGain-50Rad-2XWall-TS6-Op'!J914</f>
        <v>0</v>
      </c>
      <c r="L175" s="3">
        <f>'[5]IntHeatGain-50Rad-2XWall-TS6-Op'!K914</f>
        <v>0</v>
      </c>
      <c r="M175" s="3">
        <f>'[5]IntHeatGain-50Rad-2XWall-TS6-Op'!L914</f>
        <v>0</v>
      </c>
      <c r="N175" s="3">
        <f>'[5]IntHeatGain-50Rad-2XWall-TS6-Op'!M914</f>
        <v>25.650098890791401</v>
      </c>
      <c r="O175">
        <f>'[5]IntHeatGain-50Rad-2XWall-TS6-Op'!N914</f>
        <v>26.142930518692399</v>
      </c>
      <c r="P175">
        <f>'[5]IntHeatGain-50Rad-2XWall-TS6-Op'!O914</f>
        <v>3.0760000000000001</v>
      </c>
      <c r="Q175">
        <f>'[5]IntHeatGain-50Rad-2XWall-TS6-Op'!P914</f>
        <v>0</v>
      </c>
      <c r="R175" s="3">
        <f>'[5]IntHeatGain-50Rad-2XWall-TS6-Op'!Q914</f>
        <v>3.0760000000000001</v>
      </c>
      <c r="S175">
        <f>'[5]IntHeatGain-50Rad-2XWall-TS6-Op'!R914</f>
        <v>3.0760000000000001</v>
      </c>
      <c r="T175">
        <f>'[5]IntHeatGain-50Rad-2XWall-TS6-Op'!S914</f>
        <v>3.0760000000000001</v>
      </c>
      <c r="U175">
        <f>'[5]IntHeatGain-50Rad-2XWall-TS6-Op'!T914</f>
        <v>3.0760000000000001</v>
      </c>
      <c r="V175">
        <f>'[5]IntHeatGain-50Rad-2XWall-TS6-Op'!U914</f>
        <v>3.0760000000000001</v>
      </c>
      <c r="W175">
        <f>'[5]IntHeatGain-50Rad-2XWall-TS6-Op'!V914</f>
        <v>0</v>
      </c>
      <c r="Y175">
        <f t="shared" si="4"/>
        <v>938.50402615603616</v>
      </c>
    </row>
    <row r="176" spans="1:25" x14ac:dyDescent="0.2">
      <c r="A176">
        <f t="shared" si="5"/>
        <v>170</v>
      </c>
      <c r="B176" t="str">
        <f>'[5]IntHeatGain-50Rad-2XWall-TS6-Op'!A915</f>
        <v xml:space="preserve"> 08/08  02:00:00</v>
      </c>
      <c r="C176">
        <f>'[5]IntHeatGain-50Rad-2XWall-TS6-Op'!B915</f>
        <v>20</v>
      </c>
      <c r="D176" s="3">
        <f>'[5]IntHeatGain-50Rad-2XWall-TS6-Op'!C915</f>
        <v>0</v>
      </c>
      <c r="E176" s="3">
        <f>'[5]IntHeatGain-50Rad-2XWall-TS6-Op'!D915</f>
        <v>0</v>
      </c>
      <c r="F176" s="3">
        <f>'[5]IntHeatGain-50Rad-2XWall-TS6-Op'!E915</f>
        <v>0</v>
      </c>
      <c r="G176">
        <f>'[5]IntHeatGain-50Rad-2XWall-TS6-Op'!F915</f>
        <v>2843648.3941397499</v>
      </c>
      <c r="H176">
        <f>'[5]IntHeatGain-50Rad-2XWall-TS6-Op'!G915</f>
        <v>20</v>
      </c>
      <c r="I176" s="3">
        <f>'[5]IntHeatGain-50Rad-2XWall-TS6-Op'!H915</f>
        <v>0</v>
      </c>
      <c r="J176" s="3">
        <f>'[5]IntHeatGain-50Rad-2XWall-TS6-Op'!I915</f>
        <v>0</v>
      </c>
      <c r="K176" s="3">
        <f>'[5]IntHeatGain-50Rad-2XWall-TS6-Op'!J915</f>
        <v>0</v>
      </c>
      <c r="L176" s="3">
        <f>'[5]IntHeatGain-50Rad-2XWall-TS6-Op'!K915</f>
        <v>0</v>
      </c>
      <c r="M176" s="3">
        <f>'[5]IntHeatGain-50Rad-2XWall-TS6-Op'!L915</f>
        <v>0</v>
      </c>
      <c r="N176" s="3">
        <f>'[5]IntHeatGain-50Rad-2XWall-TS6-Op'!M915</f>
        <v>24.755468451725999</v>
      </c>
      <c r="O176">
        <f>'[5]IntHeatGain-50Rad-2XWall-TS6-Op'!N915</f>
        <v>24.8657073306487</v>
      </c>
      <c r="P176">
        <f>'[5]IntHeatGain-50Rad-2XWall-TS6-Op'!O915</f>
        <v>3.0760000000000001</v>
      </c>
      <c r="Q176">
        <f>'[5]IntHeatGain-50Rad-2XWall-TS6-Op'!P915</f>
        <v>0</v>
      </c>
      <c r="R176" s="3">
        <f>'[5]IntHeatGain-50Rad-2XWall-TS6-Op'!Q915</f>
        <v>3.0760000000000001</v>
      </c>
      <c r="S176">
        <f>'[5]IntHeatGain-50Rad-2XWall-TS6-Op'!R915</f>
        <v>3.0760000000000001</v>
      </c>
      <c r="T176">
        <f>'[5]IntHeatGain-50Rad-2XWall-TS6-Op'!S915</f>
        <v>3.0760000000000001</v>
      </c>
      <c r="U176">
        <f>'[5]IntHeatGain-50Rad-2XWall-TS6-Op'!T915</f>
        <v>3.0760000000000001</v>
      </c>
      <c r="V176">
        <f>'[5]IntHeatGain-50Rad-2XWall-TS6-Op'!U915</f>
        <v>3.0760000000000001</v>
      </c>
      <c r="W176">
        <f>'[5]IntHeatGain-50Rad-2XWall-TS6-Op'!V915</f>
        <v>0</v>
      </c>
      <c r="Y176">
        <f t="shared" si="4"/>
        <v>789.90233170548606</v>
      </c>
    </row>
    <row r="177" spans="1:25" x14ac:dyDescent="0.2">
      <c r="A177">
        <f t="shared" si="5"/>
        <v>171</v>
      </c>
      <c r="B177" t="str">
        <f>'[5]IntHeatGain-50Rad-2XWall-TS6-Op'!A916</f>
        <v xml:space="preserve"> 08/08  03:00:00</v>
      </c>
      <c r="C177">
        <f>'[5]IntHeatGain-50Rad-2XWall-TS6-Op'!B916</f>
        <v>20</v>
      </c>
      <c r="D177" s="3">
        <f>'[5]IntHeatGain-50Rad-2XWall-TS6-Op'!C916</f>
        <v>0</v>
      </c>
      <c r="E177" s="3">
        <f>'[5]IntHeatGain-50Rad-2XWall-TS6-Op'!D916</f>
        <v>0</v>
      </c>
      <c r="F177" s="3">
        <f>'[5]IntHeatGain-50Rad-2XWall-TS6-Op'!E916</f>
        <v>0</v>
      </c>
      <c r="G177">
        <f>'[5]IntHeatGain-50Rad-2XWall-TS6-Op'!F916</f>
        <v>2538302.4427836998</v>
      </c>
      <c r="H177">
        <f>'[5]IntHeatGain-50Rad-2XWall-TS6-Op'!G916</f>
        <v>20</v>
      </c>
      <c r="I177" s="3">
        <f>'[5]IntHeatGain-50Rad-2XWall-TS6-Op'!H916</f>
        <v>0</v>
      </c>
      <c r="J177" s="3">
        <f>'[5]IntHeatGain-50Rad-2XWall-TS6-Op'!I916</f>
        <v>0</v>
      </c>
      <c r="K177" s="3">
        <f>'[5]IntHeatGain-50Rad-2XWall-TS6-Op'!J916</f>
        <v>0</v>
      </c>
      <c r="L177" s="3">
        <f>'[5]IntHeatGain-50Rad-2XWall-TS6-Op'!K916</f>
        <v>0</v>
      </c>
      <c r="M177" s="3">
        <f>'[5]IntHeatGain-50Rad-2XWall-TS6-Op'!L916</f>
        <v>0</v>
      </c>
      <c r="N177" s="3">
        <f>'[5]IntHeatGain-50Rad-2XWall-TS6-Op'!M916</f>
        <v>24.244834633027299</v>
      </c>
      <c r="O177">
        <f>'[5]IntHeatGain-50Rad-2XWall-TS6-Op'!N916</f>
        <v>24.316442304696501</v>
      </c>
      <c r="P177">
        <f>'[5]IntHeatGain-50Rad-2XWall-TS6-Op'!O916</f>
        <v>3.0760000000000001</v>
      </c>
      <c r="Q177">
        <f>'[5]IntHeatGain-50Rad-2XWall-TS6-Op'!P916</f>
        <v>0</v>
      </c>
      <c r="R177" s="3">
        <f>'[5]IntHeatGain-50Rad-2XWall-TS6-Op'!Q916</f>
        <v>3.0760000000000001</v>
      </c>
      <c r="S177">
        <f>'[5]IntHeatGain-50Rad-2XWall-TS6-Op'!R916</f>
        <v>3.0760000000000001</v>
      </c>
      <c r="T177">
        <f>'[5]IntHeatGain-50Rad-2XWall-TS6-Op'!S916</f>
        <v>3.0760000000000001</v>
      </c>
      <c r="U177">
        <f>'[5]IntHeatGain-50Rad-2XWall-TS6-Op'!T916</f>
        <v>3.0760000000000001</v>
      </c>
      <c r="V177">
        <f>'[5]IntHeatGain-50Rad-2XWall-TS6-Op'!U916</f>
        <v>3.0760000000000001</v>
      </c>
      <c r="W177">
        <f>'[5]IntHeatGain-50Rad-2XWall-TS6-Op'!V916</f>
        <v>0</v>
      </c>
      <c r="Y177">
        <f t="shared" si="4"/>
        <v>705.08401188436108</v>
      </c>
    </row>
    <row r="178" spans="1:25" x14ac:dyDescent="0.2">
      <c r="A178">
        <f t="shared" si="5"/>
        <v>172</v>
      </c>
      <c r="B178" t="str">
        <f>'[5]IntHeatGain-50Rad-2XWall-TS6-Op'!A917</f>
        <v xml:space="preserve"> 08/08  04:00:00</v>
      </c>
      <c r="C178">
        <f>'[5]IntHeatGain-50Rad-2XWall-TS6-Op'!B917</f>
        <v>20</v>
      </c>
      <c r="D178" s="3">
        <f>'[5]IntHeatGain-50Rad-2XWall-TS6-Op'!C917</f>
        <v>0</v>
      </c>
      <c r="E178" s="3">
        <f>'[5]IntHeatGain-50Rad-2XWall-TS6-Op'!D917</f>
        <v>0</v>
      </c>
      <c r="F178" s="3">
        <f>'[5]IntHeatGain-50Rad-2XWall-TS6-Op'!E917</f>
        <v>0</v>
      </c>
      <c r="G178">
        <f>'[5]IntHeatGain-50Rad-2XWall-TS6-Op'!F917</f>
        <v>2324373.7840535799</v>
      </c>
      <c r="H178">
        <f>'[5]IntHeatGain-50Rad-2XWall-TS6-Op'!G917</f>
        <v>20.000000000000099</v>
      </c>
      <c r="I178" s="3">
        <f>'[5]IntHeatGain-50Rad-2XWall-TS6-Op'!H917</f>
        <v>0</v>
      </c>
      <c r="J178" s="3">
        <f>'[5]IntHeatGain-50Rad-2XWall-TS6-Op'!I917</f>
        <v>0</v>
      </c>
      <c r="K178" s="3">
        <f>'[5]IntHeatGain-50Rad-2XWall-TS6-Op'!J917</f>
        <v>0</v>
      </c>
      <c r="L178" s="3">
        <f>'[5]IntHeatGain-50Rad-2XWall-TS6-Op'!K917</f>
        <v>0</v>
      </c>
      <c r="M178" s="3">
        <f>'[5]IntHeatGain-50Rad-2XWall-TS6-Op'!L917</f>
        <v>0</v>
      </c>
      <c r="N178" s="3">
        <f>'[5]IntHeatGain-50Rad-2XWall-TS6-Op'!M917</f>
        <v>23.887079085749502</v>
      </c>
      <c r="O178">
        <f>'[5]IntHeatGain-50Rad-2XWall-TS6-Op'!N917</f>
        <v>23.9397083264396</v>
      </c>
      <c r="P178">
        <f>'[5]IntHeatGain-50Rad-2XWall-TS6-Op'!O917</f>
        <v>3.0760000000000001</v>
      </c>
      <c r="Q178">
        <f>'[5]IntHeatGain-50Rad-2XWall-TS6-Op'!P917</f>
        <v>0</v>
      </c>
      <c r="R178" s="3">
        <f>'[5]IntHeatGain-50Rad-2XWall-TS6-Op'!Q917</f>
        <v>3.0760000000000001</v>
      </c>
      <c r="S178">
        <f>'[5]IntHeatGain-50Rad-2XWall-TS6-Op'!R917</f>
        <v>3.0760000000000001</v>
      </c>
      <c r="T178">
        <f>'[5]IntHeatGain-50Rad-2XWall-TS6-Op'!S917</f>
        <v>3.0760000000000001</v>
      </c>
      <c r="U178">
        <f>'[5]IntHeatGain-50Rad-2XWall-TS6-Op'!T917</f>
        <v>3.0760000000000001</v>
      </c>
      <c r="V178">
        <f>'[5]IntHeatGain-50Rad-2XWall-TS6-Op'!U917</f>
        <v>3.0760000000000001</v>
      </c>
      <c r="W178">
        <f>'[5]IntHeatGain-50Rad-2XWall-TS6-Op'!V917</f>
        <v>0</v>
      </c>
      <c r="Y178">
        <f t="shared" si="4"/>
        <v>645.65938445932773</v>
      </c>
    </row>
    <row r="179" spans="1:25" x14ac:dyDescent="0.2">
      <c r="A179">
        <f t="shared" si="5"/>
        <v>173</v>
      </c>
      <c r="B179" t="str">
        <f>'[5]IntHeatGain-50Rad-2XWall-TS6-Op'!A918</f>
        <v xml:space="preserve"> 08/08  05:00:00</v>
      </c>
      <c r="C179">
        <f>'[5]IntHeatGain-50Rad-2XWall-TS6-Op'!B918</f>
        <v>20</v>
      </c>
      <c r="D179" s="3">
        <f>'[5]IntHeatGain-50Rad-2XWall-TS6-Op'!C918</f>
        <v>0</v>
      </c>
      <c r="E179" s="3">
        <f>'[5]IntHeatGain-50Rad-2XWall-TS6-Op'!D918</f>
        <v>0</v>
      </c>
      <c r="F179" s="3">
        <f>'[5]IntHeatGain-50Rad-2XWall-TS6-Op'!E918</f>
        <v>0</v>
      </c>
      <c r="G179">
        <f>'[5]IntHeatGain-50Rad-2XWall-TS6-Op'!F918</f>
        <v>2160194.1246465701</v>
      </c>
      <c r="H179">
        <f>'[5]IntHeatGain-50Rad-2XWall-TS6-Op'!G918</f>
        <v>20</v>
      </c>
      <c r="I179" s="3">
        <f>'[5]IntHeatGain-50Rad-2XWall-TS6-Op'!H918</f>
        <v>0</v>
      </c>
      <c r="J179" s="3">
        <f>'[5]IntHeatGain-50Rad-2XWall-TS6-Op'!I918</f>
        <v>0</v>
      </c>
      <c r="K179" s="3">
        <f>'[5]IntHeatGain-50Rad-2XWall-TS6-Op'!J918</f>
        <v>0</v>
      </c>
      <c r="L179" s="3">
        <f>'[5]IntHeatGain-50Rad-2XWall-TS6-Op'!K918</f>
        <v>0</v>
      </c>
      <c r="M179" s="3">
        <f>'[5]IntHeatGain-50Rad-2XWall-TS6-Op'!L918</f>
        <v>0</v>
      </c>
      <c r="N179" s="3">
        <f>'[5]IntHeatGain-50Rad-2XWall-TS6-Op'!M918</f>
        <v>23.612519406594298</v>
      </c>
      <c r="O179">
        <f>'[5]IntHeatGain-50Rad-2XWall-TS6-Op'!N918</f>
        <v>23.654128574019801</v>
      </c>
      <c r="P179">
        <f>'[5]IntHeatGain-50Rad-2XWall-TS6-Op'!O918</f>
        <v>3.0760000000000001</v>
      </c>
      <c r="Q179">
        <f>'[5]IntHeatGain-50Rad-2XWall-TS6-Op'!P918</f>
        <v>0</v>
      </c>
      <c r="R179" s="3">
        <f>'[5]IntHeatGain-50Rad-2XWall-TS6-Op'!Q918</f>
        <v>3.0760000000000001</v>
      </c>
      <c r="S179">
        <f>'[5]IntHeatGain-50Rad-2XWall-TS6-Op'!R918</f>
        <v>3.0760000000000001</v>
      </c>
      <c r="T179">
        <f>'[5]IntHeatGain-50Rad-2XWall-TS6-Op'!S918</f>
        <v>3.0760000000000001</v>
      </c>
      <c r="U179">
        <f>'[5]IntHeatGain-50Rad-2XWall-TS6-Op'!T918</f>
        <v>3.0760000000000001</v>
      </c>
      <c r="V179">
        <f>'[5]IntHeatGain-50Rad-2XWall-TS6-Op'!U918</f>
        <v>3.0760000000000001</v>
      </c>
      <c r="W179">
        <f>'[5]IntHeatGain-50Rad-2XWall-TS6-Op'!V918</f>
        <v>0</v>
      </c>
      <c r="Y179">
        <f t="shared" si="4"/>
        <v>600.05392351293608</v>
      </c>
    </row>
    <row r="180" spans="1:25" x14ac:dyDescent="0.2">
      <c r="A180">
        <f t="shared" si="5"/>
        <v>174</v>
      </c>
      <c r="B180" t="str">
        <f>'[5]IntHeatGain-50Rad-2XWall-TS6-Op'!A919</f>
        <v xml:space="preserve"> 08/08  06:00:00</v>
      </c>
      <c r="C180">
        <f>'[5]IntHeatGain-50Rad-2XWall-TS6-Op'!B919</f>
        <v>20</v>
      </c>
      <c r="D180">
        <f>'[5]IntHeatGain-50Rad-2XWall-TS6-Op'!C919</f>
        <v>0</v>
      </c>
      <c r="E180">
        <f>'[5]IntHeatGain-50Rad-2XWall-TS6-Op'!D919</f>
        <v>9.8333333333333304</v>
      </c>
      <c r="F180" s="3">
        <f>'[5]IntHeatGain-50Rad-2XWall-TS6-Op'!E919</f>
        <v>0</v>
      </c>
      <c r="G180">
        <f>'[5]IntHeatGain-50Rad-2XWall-TS6-Op'!F919</f>
        <v>2026548.9937043099</v>
      </c>
      <c r="H180">
        <f>'[5]IntHeatGain-50Rad-2XWall-TS6-Op'!G919</f>
        <v>20</v>
      </c>
      <c r="I180" s="3">
        <f>'[5]IntHeatGain-50Rad-2XWall-TS6-Op'!H919</f>
        <v>0</v>
      </c>
      <c r="J180" s="3">
        <f>'[5]IntHeatGain-50Rad-2XWall-TS6-Op'!I919</f>
        <v>0</v>
      </c>
      <c r="K180" s="3">
        <f>'[5]IntHeatGain-50Rad-2XWall-TS6-Op'!J919</f>
        <v>0</v>
      </c>
      <c r="L180" s="3">
        <f>'[5]IntHeatGain-50Rad-2XWall-TS6-Op'!K919</f>
        <v>0</v>
      </c>
      <c r="M180" s="3">
        <f>'[5]IntHeatGain-50Rad-2XWall-TS6-Op'!L919</f>
        <v>0</v>
      </c>
      <c r="N180" s="3">
        <f>'[5]IntHeatGain-50Rad-2XWall-TS6-Op'!M919</f>
        <v>23.3890229978146</v>
      </c>
      <c r="O180">
        <f>'[5]IntHeatGain-50Rad-2XWall-TS6-Op'!N919</f>
        <v>23.423611321697599</v>
      </c>
      <c r="P180">
        <f>'[5]IntHeatGain-50Rad-2XWall-TS6-Op'!O919</f>
        <v>3.0760000000000001</v>
      </c>
      <c r="Q180">
        <f>'[5]IntHeatGain-50Rad-2XWall-TS6-Op'!P919</f>
        <v>0</v>
      </c>
      <c r="R180" s="3">
        <f>'[5]IntHeatGain-50Rad-2XWall-TS6-Op'!Q919</f>
        <v>3.0760000000000001</v>
      </c>
      <c r="S180">
        <f>'[5]IntHeatGain-50Rad-2XWall-TS6-Op'!R919</f>
        <v>3.0760000000000001</v>
      </c>
      <c r="T180">
        <f>'[5]IntHeatGain-50Rad-2XWall-TS6-Op'!S919</f>
        <v>3.0760000000000001</v>
      </c>
      <c r="U180">
        <f>'[5]IntHeatGain-50Rad-2XWall-TS6-Op'!T919</f>
        <v>3.0760000000000001</v>
      </c>
      <c r="V180">
        <f>'[5]IntHeatGain-50Rad-2XWall-TS6-Op'!U919</f>
        <v>3.0760000000000001</v>
      </c>
      <c r="W180">
        <f>'[5]IntHeatGain-50Rad-2XWall-TS6-Op'!V919</f>
        <v>0</v>
      </c>
      <c r="Y180">
        <f t="shared" si="4"/>
        <v>562.93027602897496</v>
      </c>
    </row>
    <row r="181" spans="1:25" x14ac:dyDescent="0.2">
      <c r="A181">
        <f t="shared" si="5"/>
        <v>175</v>
      </c>
      <c r="B181" t="str">
        <f>'[5]IntHeatGain-50Rad-2XWall-TS6-Op'!A920</f>
        <v xml:space="preserve"> 08/08  07:00:00</v>
      </c>
      <c r="C181">
        <f>'[5]IntHeatGain-50Rad-2XWall-TS6-Op'!B920</f>
        <v>20</v>
      </c>
      <c r="D181">
        <f>'[5]IntHeatGain-50Rad-2XWall-TS6-Op'!C920</f>
        <v>0</v>
      </c>
      <c r="E181">
        <f>'[5]IntHeatGain-50Rad-2XWall-TS6-Op'!D920</f>
        <v>181</v>
      </c>
      <c r="F181" s="3">
        <f>'[5]IntHeatGain-50Rad-2XWall-TS6-Op'!E920</f>
        <v>0</v>
      </c>
      <c r="G181">
        <f>'[5]IntHeatGain-50Rad-2XWall-TS6-Op'!F920</f>
        <v>1912176.7361717001</v>
      </c>
      <c r="H181">
        <f>'[5]IntHeatGain-50Rad-2XWall-TS6-Op'!G920</f>
        <v>20</v>
      </c>
      <c r="I181" s="3">
        <f>'[5]IntHeatGain-50Rad-2XWall-TS6-Op'!H920</f>
        <v>0</v>
      </c>
      <c r="J181" s="3">
        <f>'[5]IntHeatGain-50Rad-2XWall-TS6-Op'!I920</f>
        <v>0</v>
      </c>
      <c r="K181" s="3">
        <f>'[5]IntHeatGain-50Rad-2XWall-TS6-Op'!J920</f>
        <v>0</v>
      </c>
      <c r="L181" s="3">
        <f>'[5]IntHeatGain-50Rad-2XWall-TS6-Op'!K920</f>
        <v>0</v>
      </c>
      <c r="M181" s="3">
        <f>'[5]IntHeatGain-50Rad-2XWall-TS6-Op'!L920</f>
        <v>0</v>
      </c>
      <c r="N181" s="3">
        <f>'[5]IntHeatGain-50Rad-2XWall-TS6-Op'!M920</f>
        <v>23.197756854092201</v>
      </c>
      <c r="O181">
        <f>'[5]IntHeatGain-50Rad-2XWall-TS6-Op'!N920</f>
        <v>23.227917748842401</v>
      </c>
      <c r="P181">
        <f>'[5]IntHeatGain-50Rad-2XWall-TS6-Op'!O920</f>
        <v>3.0760000000000001</v>
      </c>
      <c r="Q181">
        <f>'[5]IntHeatGain-50Rad-2XWall-TS6-Op'!P920</f>
        <v>0</v>
      </c>
      <c r="R181" s="3">
        <f>'[5]IntHeatGain-50Rad-2XWall-TS6-Op'!Q920</f>
        <v>3.0760000000000001</v>
      </c>
      <c r="S181">
        <f>'[5]IntHeatGain-50Rad-2XWall-TS6-Op'!R920</f>
        <v>3.0760000000000001</v>
      </c>
      <c r="T181">
        <f>'[5]IntHeatGain-50Rad-2XWall-TS6-Op'!S920</f>
        <v>3.0760000000000001</v>
      </c>
      <c r="U181">
        <f>'[5]IntHeatGain-50Rad-2XWall-TS6-Op'!T920</f>
        <v>3.0760000000000001</v>
      </c>
      <c r="V181">
        <f>'[5]IntHeatGain-50Rad-2XWall-TS6-Op'!U920</f>
        <v>3.0760000000000001</v>
      </c>
      <c r="W181">
        <f>'[5]IntHeatGain-50Rad-2XWall-TS6-Op'!V920</f>
        <v>0</v>
      </c>
      <c r="Y181">
        <f t="shared" si="4"/>
        <v>531.16020449213886</v>
      </c>
    </row>
    <row r="182" spans="1:25" x14ac:dyDescent="0.2">
      <c r="A182">
        <f t="shared" si="5"/>
        <v>176</v>
      </c>
      <c r="B182" t="str">
        <f>'[5]IntHeatGain-50Rad-2XWall-TS6-Op'!A921</f>
        <v xml:space="preserve"> 08/08  08:00:00</v>
      </c>
      <c r="C182">
        <f>'[5]IntHeatGain-50Rad-2XWall-TS6-Op'!B921</f>
        <v>20</v>
      </c>
      <c r="D182">
        <f>'[5]IntHeatGain-50Rad-2XWall-TS6-Op'!C921</f>
        <v>0</v>
      </c>
      <c r="E182">
        <f>'[5]IntHeatGain-50Rad-2XWall-TS6-Op'!D921</f>
        <v>551.08333333333303</v>
      </c>
      <c r="F182" s="3">
        <f>'[5]IntHeatGain-50Rad-2XWall-TS6-Op'!E921</f>
        <v>0</v>
      </c>
      <c r="G182">
        <f>'[5]IntHeatGain-50Rad-2XWall-TS6-Op'!F921</f>
        <v>1810795.8719482</v>
      </c>
      <c r="H182">
        <f>'[5]IntHeatGain-50Rad-2XWall-TS6-Op'!G921</f>
        <v>20</v>
      </c>
      <c r="I182" s="3">
        <f>'[5]IntHeatGain-50Rad-2XWall-TS6-Op'!H921</f>
        <v>0</v>
      </c>
      <c r="J182" s="3">
        <f>'[5]IntHeatGain-50Rad-2XWall-TS6-Op'!I921</f>
        <v>0</v>
      </c>
      <c r="K182" s="3">
        <f>'[5]IntHeatGain-50Rad-2XWall-TS6-Op'!J921</f>
        <v>0</v>
      </c>
      <c r="L182" s="3">
        <f>'[5]IntHeatGain-50Rad-2XWall-TS6-Op'!K921</f>
        <v>0</v>
      </c>
      <c r="M182" s="3">
        <f>'[5]IntHeatGain-50Rad-2XWall-TS6-Op'!L921</f>
        <v>0</v>
      </c>
      <c r="N182" s="3">
        <f>'[5]IntHeatGain-50Rad-2XWall-TS6-Op'!M921</f>
        <v>23.028216378407201</v>
      </c>
      <c r="O182">
        <f>'[5]IntHeatGain-50Rad-2XWall-TS6-Op'!N921</f>
        <v>23.0552604404098</v>
      </c>
      <c r="P182">
        <f>'[5]IntHeatGain-50Rad-2XWall-TS6-Op'!O921</f>
        <v>3.0760000000000001</v>
      </c>
      <c r="Q182">
        <f>'[5]IntHeatGain-50Rad-2XWall-TS6-Op'!P921</f>
        <v>0</v>
      </c>
      <c r="R182" s="3">
        <f>'[5]IntHeatGain-50Rad-2XWall-TS6-Op'!Q921</f>
        <v>3.0760000000000001</v>
      </c>
      <c r="S182">
        <f>'[5]IntHeatGain-50Rad-2XWall-TS6-Op'!R921</f>
        <v>3.0760000000000001</v>
      </c>
      <c r="T182">
        <f>'[5]IntHeatGain-50Rad-2XWall-TS6-Op'!S921</f>
        <v>3.0760000000000001</v>
      </c>
      <c r="U182">
        <f>'[5]IntHeatGain-50Rad-2XWall-TS6-Op'!T921</f>
        <v>3.0760000000000001</v>
      </c>
      <c r="V182">
        <f>'[5]IntHeatGain-50Rad-2XWall-TS6-Op'!U921</f>
        <v>3.0760000000000001</v>
      </c>
      <c r="W182">
        <f>'[5]IntHeatGain-50Rad-2XWall-TS6-Op'!V921</f>
        <v>0</v>
      </c>
      <c r="Y182">
        <f t="shared" si="4"/>
        <v>502.99885331894444</v>
      </c>
    </row>
    <row r="183" spans="1:25" x14ac:dyDescent="0.2">
      <c r="A183">
        <f t="shared" si="5"/>
        <v>177</v>
      </c>
      <c r="B183" t="str">
        <f>'[5]IntHeatGain-50Rad-2XWall-TS6-Op'!A922</f>
        <v xml:space="preserve"> 08/08  09:00:00</v>
      </c>
      <c r="C183">
        <f>'[5]IntHeatGain-50Rad-2XWall-TS6-Op'!B922</f>
        <v>20</v>
      </c>
      <c r="D183">
        <f>'[5]IntHeatGain-50Rad-2XWall-TS6-Op'!C922</f>
        <v>0</v>
      </c>
      <c r="E183">
        <f>'[5]IntHeatGain-50Rad-2XWall-TS6-Op'!D922</f>
        <v>747.91666666666697</v>
      </c>
      <c r="F183" s="3">
        <f>'[5]IntHeatGain-50Rad-2XWall-TS6-Op'!E922</f>
        <v>0</v>
      </c>
      <c r="G183">
        <f>'[5]IntHeatGain-50Rad-2XWall-TS6-Op'!F922</f>
        <v>1718714.19098798</v>
      </c>
      <c r="H183">
        <f>'[5]IntHeatGain-50Rad-2XWall-TS6-Op'!G922</f>
        <v>20</v>
      </c>
      <c r="I183" s="3">
        <f>'[5]IntHeatGain-50Rad-2XWall-TS6-Op'!H922</f>
        <v>0</v>
      </c>
      <c r="J183" s="3">
        <f>'[5]IntHeatGain-50Rad-2XWall-TS6-Op'!I922</f>
        <v>0</v>
      </c>
      <c r="K183" s="3">
        <f>'[5]IntHeatGain-50Rad-2XWall-TS6-Op'!J922</f>
        <v>0</v>
      </c>
      <c r="L183" s="3">
        <f>'[5]IntHeatGain-50Rad-2XWall-TS6-Op'!K922</f>
        <v>0</v>
      </c>
      <c r="M183" s="3">
        <f>'[5]IntHeatGain-50Rad-2XWall-TS6-Op'!L922</f>
        <v>0</v>
      </c>
      <c r="N183" s="3">
        <f>'[5]IntHeatGain-50Rad-2XWall-TS6-Op'!M922</f>
        <v>22.874227042140902</v>
      </c>
      <c r="O183">
        <f>'[5]IntHeatGain-50Rad-2XWall-TS6-Op'!N922</f>
        <v>22.898997299605799</v>
      </c>
      <c r="P183">
        <f>'[5]IntHeatGain-50Rad-2XWall-TS6-Op'!O922</f>
        <v>3.0760000000000001</v>
      </c>
      <c r="Q183">
        <f>'[5]IntHeatGain-50Rad-2XWall-TS6-Op'!P922</f>
        <v>0</v>
      </c>
      <c r="R183" s="3">
        <f>'[5]IntHeatGain-50Rad-2XWall-TS6-Op'!Q922</f>
        <v>3.0760000000000001</v>
      </c>
      <c r="S183">
        <f>'[5]IntHeatGain-50Rad-2XWall-TS6-Op'!R922</f>
        <v>3.0760000000000001</v>
      </c>
      <c r="T183">
        <f>'[5]IntHeatGain-50Rad-2XWall-TS6-Op'!S922</f>
        <v>3.0760000000000001</v>
      </c>
      <c r="U183">
        <f>'[5]IntHeatGain-50Rad-2XWall-TS6-Op'!T922</f>
        <v>3.0760000000000001</v>
      </c>
      <c r="V183">
        <f>'[5]IntHeatGain-50Rad-2XWall-TS6-Op'!U922</f>
        <v>3.0760000000000001</v>
      </c>
      <c r="W183">
        <f>'[5]IntHeatGain-50Rad-2XWall-TS6-Op'!V922</f>
        <v>0</v>
      </c>
      <c r="Y183">
        <f t="shared" si="4"/>
        <v>477.42060860777224</v>
      </c>
    </row>
    <row r="184" spans="1:25" x14ac:dyDescent="0.2">
      <c r="A184">
        <f t="shared" si="5"/>
        <v>178</v>
      </c>
      <c r="B184" t="str">
        <f>'[5]IntHeatGain-50Rad-2XWall-TS6-Op'!A923</f>
        <v xml:space="preserve"> 08/08  10:00:00</v>
      </c>
      <c r="C184">
        <f>'[5]IntHeatGain-50Rad-2XWall-TS6-Op'!B923</f>
        <v>20</v>
      </c>
      <c r="D184">
        <f>'[5]IntHeatGain-50Rad-2XWall-TS6-Op'!C923</f>
        <v>0</v>
      </c>
      <c r="E184">
        <f>'[5]IntHeatGain-50Rad-2XWall-TS6-Op'!D923</f>
        <v>835.08333333333303</v>
      </c>
      <c r="F184" s="3">
        <f>'[5]IntHeatGain-50Rad-2XWall-TS6-Op'!E923</f>
        <v>0</v>
      </c>
      <c r="G184">
        <f>'[5]IntHeatGain-50Rad-2XWall-TS6-Op'!F923</f>
        <v>1633630.98120475</v>
      </c>
      <c r="H184">
        <f>'[5]IntHeatGain-50Rad-2XWall-TS6-Op'!G923</f>
        <v>20.000000000000099</v>
      </c>
      <c r="I184" s="3">
        <f>'[5]IntHeatGain-50Rad-2XWall-TS6-Op'!H923</f>
        <v>0</v>
      </c>
      <c r="J184" s="3">
        <f>'[5]IntHeatGain-50Rad-2XWall-TS6-Op'!I923</f>
        <v>0</v>
      </c>
      <c r="K184" s="3">
        <f>'[5]IntHeatGain-50Rad-2XWall-TS6-Op'!J923</f>
        <v>0</v>
      </c>
      <c r="L184" s="3">
        <f>'[5]IntHeatGain-50Rad-2XWall-TS6-Op'!K923</f>
        <v>0</v>
      </c>
      <c r="M184" s="3">
        <f>'[5]IntHeatGain-50Rad-2XWall-TS6-Op'!L923</f>
        <v>0</v>
      </c>
      <c r="N184" s="3">
        <f>'[5]IntHeatGain-50Rad-2XWall-TS6-Op'!M923</f>
        <v>22.731941335957998</v>
      </c>
      <c r="O184">
        <f>'[5]IntHeatGain-50Rad-2XWall-TS6-Op'!N923</f>
        <v>22.754957561079198</v>
      </c>
      <c r="P184">
        <f>'[5]IntHeatGain-50Rad-2XWall-TS6-Op'!O923</f>
        <v>3.0760000000000001</v>
      </c>
      <c r="Q184">
        <f>'[5]IntHeatGain-50Rad-2XWall-TS6-Op'!P923</f>
        <v>0</v>
      </c>
      <c r="R184" s="3">
        <f>'[5]IntHeatGain-50Rad-2XWall-TS6-Op'!Q923</f>
        <v>3.0760000000000001</v>
      </c>
      <c r="S184">
        <f>'[5]IntHeatGain-50Rad-2XWall-TS6-Op'!R923</f>
        <v>3.0760000000000001</v>
      </c>
      <c r="T184">
        <f>'[5]IntHeatGain-50Rad-2XWall-TS6-Op'!S923</f>
        <v>3.0760000000000001</v>
      </c>
      <c r="U184">
        <f>'[5]IntHeatGain-50Rad-2XWall-TS6-Op'!T923</f>
        <v>3.0760000000000001</v>
      </c>
      <c r="V184">
        <f>'[5]IntHeatGain-50Rad-2XWall-TS6-Op'!U923</f>
        <v>3.0760000000000001</v>
      </c>
      <c r="W184">
        <f>'[5]IntHeatGain-50Rad-2XWall-TS6-Op'!V923</f>
        <v>0</v>
      </c>
      <c r="Y184">
        <f t="shared" si="4"/>
        <v>453.78638366798612</v>
      </c>
    </row>
    <row r="185" spans="1:25" x14ac:dyDescent="0.2">
      <c r="A185">
        <f t="shared" si="5"/>
        <v>179</v>
      </c>
      <c r="B185" t="str">
        <f>'[5]IntHeatGain-50Rad-2XWall-TS6-Op'!A924</f>
        <v xml:space="preserve"> 08/08  11:00:00</v>
      </c>
      <c r="C185">
        <f>'[5]IntHeatGain-50Rad-2XWall-TS6-Op'!B924</f>
        <v>20</v>
      </c>
      <c r="D185">
        <f>'[5]IntHeatGain-50Rad-2XWall-TS6-Op'!C924</f>
        <v>0</v>
      </c>
      <c r="E185">
        <f>'[5]IntHeatGain-50Rad-2XWall-TS6-Op'!D924</f>
        <v>878.08333333333303</v>
      </c>
      <c r="F185" s="3">
        <f>'[5]IntHeatGain-50Rad-2XWall-TS6-Op'!E924</f>
        <v>0</v>
      </c>
      <c r="G185">
        <f>'[5]IntHeatGain-50Rad-2XWall-TS6-Op'!F924</f>
        <v>1554115.9995210499</v>
      </c>
      <c r="H185">
        <f>'[5]IntHeatGain-50Rad-2XWall-TS6-Op'!G924</f>
        <v>20</v>
      </c>
      <c r="I185" s="3">
        <f>'[5]IntHeatGain-50Rad-2XWall-TS6-Op'!H924</f>
        <v>0</v>
      </c>
      <c r="J185" s="3">
        <f>'[5]IntHeatGain-50Rad-2XWall-TS6-Op'!I924</f>
        <v>0</v>
      </c>
      <c r="K185" s="3">
        <f>'[5]IntHeatGain-50Rad-2XWall-TS6-Op'!J924</f>
        <v>0</v>
      </c>
      <c r="L185" s="3">
        <f>'[5]IntHeatGain-50Rad-2XWall-TS6-Op'!K924</f>
        <v>0</v>
      </c>
      <c r="M185" s="3">
        <f>'[5]IntHeatGain-50Rad-2XWall-TS6-Op'!L924</f>
        <v>0</v>
      </c>
      <c r="N185" s="3">
        <f>'[5]IntHeatGain-50Rad-2XWall-TS6-Op'!M924</f>
        <v>22.598967446635001</v>
      </c>
      <c r="O185">
        <f>'[5]IntHeatGain-50Rad-2XWall-TS6-Op'!N924</f>
        <v>22.620555537302401</v>
      </c>
      <c r="P185">
        <f>'[5]IntHeatGain-50Rad-2XWall-TS6-Op'!O924</f>
        <v>3.0760000000000001</v>
      </c>
      <c r="Q185">
        <f>'[5]IntHeatGain-50Rad-2XWall-TS6-Op'!P924</f>
        <v>0</v>
      </c>
      <c r="R185" s="3">
        <f>'[5]IntHeatGain-50Rad-2XWall-TS6-Op'!Q924</f>
        <v>3.0760000000000001</v>
      </c>
      <c r="S185">
        <f>'[5]IntHeatGain-50Rad-2XWall-TS6-Op'!R924</f>
        <v>3.0760000000000001</v>
      </c>
      <c r="T185">
        <f>'[5]IntHeatGain-50Rad-2XWall-TS6-Op'!S924</f>
        <v>3.0760000000000001</v>
      </c>
      <c r="U185">
        <f>'[5]IntHeatGain-50Rad-2XWall-TS6-Op'!T924</f>
        <v>3.0760000000000001</v>
      </c>
      <c r="V185">
        <f>'[5]IntHeatGain-50Rad-2XWall-TS6-Op'!U924</f>
        <v>3.0760000000000001</v>
      </c>
      <c r="W185">
        <f>'[5]IntHeatGain-50Rad-2XWall-TS6-Op'!V924</f>
        <v>0</v>
      </c>
      <c r="Y185">
        <f t="shared" si="4"/>
        <v>431.69888875584718</v>
      </c>
    </row>
    <row r="186" spans="1:25" x14ac:dyDescent="0.2">
      <c r="A186">
        <f t="shared" si="5"/>
        <v>180</v>
      </c>
      <c r="B186" t="str">
        <f>'[5]IntHeatGain-50Rad-2XWall-TS6-Op'!A925</f>
        <v xml:space="preserve"> 08/08  12:00:00</v>
      </c>
      <c r="C186">
        <f>'[5]IntHeatGain-50Rad-2XWall-TS6-Op'!B925</f>
        <v>20</v>
      </c>
      <c r="D186">
        <f>'[5]IntHeatGain-50Rad-2XWall-TS6-Op'!C925</f>
        <v>0</v>
      </c>
      <c r="E186">
        <f>'[5]IntHeatGain-50Rad-2XWall-TS6-Op'!D925</f>
        <v>899.5</v>
      </c>
      <c r="F186" s="3">
        <f>'[5]IntHeatGain-50Rad-2XWall-TS6-Op'!E925</f>
        <v>0</v>
      </c>
      <c r="G186">
        <f>'[5]IntHeatGain-50Rad-2XWall-TS6-Op'!F925</f>
        <v>1479259.6821254799</v>
      </c>
      <c r="H186">
        <f>'[5]IntHeatGain-50Rad-2XWall-TS6-Op'!G925</f>
        <v>20</v>
      </c>
      <c r="I186" s="3">
        <f>'[5]IntHeatGain-50Rad-2XWall-TS6-Op'!H925</f>
        <v>0</v>
      </c>
      <c r="J186" s="3">
        <f>'[5]IntHeatGain-50Rad-2XWall-TS6-Op'!I925</f>
        <v>0</v>
      </c>
      <c r="K186" s="3">
        <f>'[5]IntHeatGain-50Rad-2XWall-TS6-Op'!J925</f>
        <v>0</v>
      </c>
      <c r="L186" s="3">
        <f>'[5]IntHeatGain-50Rad-2XWall-TS6-Op'!K925</f>
        <v>0</v>
      </c>
      <c r="M186" s="3">
        <f>'[5]IntHeatGain-50Rad-2XWall-TS6-Op'!L925</f>
        <v>0</v>
      </c>
      <c r="N186" s="3">
        <f>'[5]IntHeatGain-50Rad-2XWall-TS6-Op'!M925</f>
        <v>22.473784299337002</v>
      </c>
      <c r="O186">
        <f>'[5]IntHeatGain-50Rad-2XWall-TS6-Op'!N925</f>
        <v>22.494154316868499</v>
      </c>
      <c r="P186">
        <f>'[5]IntHeatGain-50Rad-2XWall-TS6-Op'!O925</f>
        <v>3.0760000000000001</v>
      </c>
      <c r="Q186">
        <f>'[5]IntHeatGain-50Rad-2XWall-TS6-Op'!P925</f>
        <v>0</v>
      </c>
      <c r="R186" s="3">
        <f>'[5]IntHeatGain-50Rad-2XWall-TS6-Op'!Q925</f>
        <v>3.0760000000000001</v>
      </c>
      <c r="S186">
        <f>'[5]IntHeatGain-50Rad-2XWall-TS6-Op'!R925</f>
        <v>3.0760000000000001</v>
      </c>
      <c r="T186">
        <f>'[5]IntHeatGain-50Rad-2XWall-TS6-Op'!S925</f>
        <v>3.0760000000000001</v>
      </c>
      <c r="U186">
        <f>'[5]IntHeatGain-50Rad-2XWall-TS6-Op'!T925</f>
        <v>3.0760000000000001</v>
      </c>
      <c r="V186">
        <f>'[5]IntHeatGain-50Rad-2XWall-TS6-Op'!U925</f>
        <v>3.0760000000000001</v>
      </c>
      <c r="W186">
        <f>'[5]IntHeatGain-50Rad-2XWall-TS6-Op'!V925</f>
        <v>0</v>
      </c>
      <c r="Y186">
        <f t="shared" si="4"/>
        <v>410.90546725707776</v>
      </c>
    </row>
    <row r="187" spans="1:25" x14ac:dyDescent="0.2">
      <c r="A187">
        <f t="shared" si="5"/>
        <v>181</v>
      </c>
      <c r="B187" t="str">
        <f>'[5]IntHeatGain-50Rad-2XWall-TS6-Op'!A926</f>
        <v xml:space="preserve"> 08/08  13:00:00</v>
      </c>
      <c r="C187">
        <f>'[5]IntHeatGain-50Rad-2XWall-TS6-Op'!B926</f>
        <v>20</v>
      </c>
      <c r="D187">
        <f>'[5]IntHeatGain-50Rad-2XWall-TS6-Op'!C926</f>
        <v>0</v>
      </c>
      <c r="E187">
        <f>'[5]IntHeatGain-50Rad-2XWall-TS6-Op'!D926</f>
        <v>907</v>
      </c>
      <c r="F187" s="3">
        <f>'[5]IntHeatGain-50Rad-2XWall-TS6-Op'!E926</f>
        <v>0</v>
      </c>
      <c r="G187">
        <f>'[5]IntHeatGain-50Rad-2XWall-TS6-Op'!F926</f>
        <v>1408463.57326642</v>
      </c>
      <c r="H187">
        <f>'[5]IntHeatGain-50Rad-2XWall-TS6-Op'!G926</f>
        <v>20</v>
      </c>
      <c r="I187" s="3">
        <f>'[5]IntHeatGain-50Rad-2XWall-TS6-Op'!H926</f>
        <v>0</v>
      </c>
      <c r="J187" s="3">
        <f>'[5]IntHeatGain-50Rad-2XWall-TS6-Op'!I926</f>
        <v>0</v>
      </c>
      <c r="K187" s="3">
        <f>'[5]IntHeatGain-50Rad-2XWall-TS6-Op'!J926</f>
        <v>0</v>
      </c>
      <c r="L187" s="3">
        <f>'[5]IntHeatGain-50Rad-2XWall-TS6-Op'!K926</f>
        <v>0</v>
      </c>
      <c r="M187" s="3">
        <f>'[5]IntHeatGain-50Rad-2XWall-TS6-Op'!L926</f>
        <v>0</v>
      </c>
      <c r="N187" s="3">
        <f>'[5]IntHeatGain-50Rad-2XWall-TS6-Op'!M926</f>
        <v>22.355391089094201</v>
      </c>
      <c r="O187">
        <f>'[5]IntHeatGain-50Rad-2XWall-TS6-Op'!N926</f>
        <v>22.374683847527098</v>
      </c>
      <c r="P187">
        <f>'[5]IntHeatGain-50Rad-2XWall-TS6-Op'!O926</f>
        <v>3.0760000000000001</v>
      </c>
      <c r="Q187">
        <f>'[5]IntHeatGain-50Rad-2XWall-TS6-Op'!P926</f>
        <v>0</v>
      </c>
      <c r="R187" s="3">
        <f>'[5]IntHeatGain-50Rad-2XWall-TS6-Op'!Q926</f>
        <v>3.0760000000000001</v>
      </c>
      <c r="S187">
        <f>'[5]IntHeatGain-50Rad-2XWall-TS6-Op'!R926</f>
        <v>3.0760000000000001</v>
      </c>
      <c r="T187">
        <f>'[5]IntHeatGain-50Rad-2XWall-TS6-Op'!S926</f>
        <v>3.0760000000000001</v>
      </c>
      <c r="U187">
        <f>'[5]IntHeatGain-50Rad-2XWall-TS6-Op'!T926</f>
        <v>3.0760000000000001</v>
      </c>
      <c r="V187">
        <f>'[5]IntHeatGain-50Rad-2XWall-TS6-Op'!U926</f>
        <v>3.0760000000000001</v>
      </c>
      <c r="W187">
        <f>'[5]IntHeatGain-50Rad-2XWall-TS6-Op'!V926</f>
        <v>0</v>
      </c>
      <c r="Y187">
        <f t="shared" si="4"/>
        <v>391.23988146289446</v>
      </c>
    </row>
    <row r="188" spans="1:25" x14ac:dyDescent="0.2">
      <c r="A188">
        <f t="shared" si="5"/>
        <v>182</v>
      </c>
      <c r="B188" t="str">
        <f>'[5]IntHeatGain-50Rad-2XWall-TS6-Op'!A927</f>
        <v xml:space="preserve"> 08/08  14:00:00</v>
      </c>
      <c r="C188">
        <f>'[5]IntHeatGain-50Rad-2XWall-TS6-Op'!B927</f>
        <v>20</v>
      </c>
      <c r="D188">
        <f>'[5]IntHeatGain-50Rad-2XWall-TS6-Op'!C927</f>
        <v>0</v>
      </c>
      <c r="E188">
        <f>'[5]IntHeatGain-50Rad-2XWall-TS6-Op'!D927</f>
        <v>903.66666666666697</v>
      </c>
      <c r="F188" s="3">
        <f>'[5]IntHeatGain-50Rad-2XWall-TS6-Op'!E927</f>
        <v>0</v>
      </c>
      <c r="G188">
        <f>'[5]IntHeatGain-50Rad-2XWall-TS6-Op'!F927</f>
        <v>1341315.5174263399</v>
      </c>
      <c r="H188">
        <f>'[5]IntHeatGain-50Rad-2XWall-TS6-Op'!G927</f>
        <v>20</v>
      </c>
      <c r="I188" s="3">
        <f>'[5]IntHeatGain-50Rad-2XWall-TS6-Op'!H927</f>
        <v>0</v>
      </c>
      <c r="J188" s="3">
        <f>'[5]IntHeatGain-50Rad-2XWall-TS6-Op'!I927</f>
        <v>0</v>
      </c>
      <c r="K188" s="3">
        <f>'[5]IntHeatGain-50Rad-2XWall-TS6-Op'!J927</f>
        <v>0</v>
      </c>
      <c r="L188" s="3">
        <f>'[5]IntHeatGain-50Rad-2XWall-TS6-Op'!K927</f>
        <v>0</v>
      </c>
      <c r="M188" s="3">
        <f>'[5]IntHeatGain-50Rad-2XWall-TS6-Op'!L927</f>
        <v>0</v>
      </c>
      <c r="N188" s="3">
        <f>'[5]IntHeatGain-50Rad-2XWall-TS6-Op'!M927</f>
        <v>22.243098563126399</v>
      </c>
      <c r="O188">
        <f>'[5]IntHeatGain-50Rad-2XWall-TS6-Op'!N927</f>
        <v>22.261413326289901</v>
      </c>
      <c r="P188">
        <f>'[5]IntHeatGain-50Rad-2XWall-TS6-Op'!O927</f>
        <v>3.0760000000000001</v>
      </c>
      <c r="Q188">
        <f>'[5]IntHeatGain-50Rad-2XWall-TS6-Op'!P927</f>
        <v>0</v>
      </c>
      <c r="R188" s="3">
        <f>'[5]IntHeatGain-50Rad-2XWall-TS6-Op'!Q927</f>
        <v>3.0760000000000001</v>
      </c>
      <c r="S188">
        <f>'[5]IntHeatGain-50Rad-2XWall-TS6-Op'!R927</f>
        <v>3.0760000000000001</v>
      </c>
      <c r="T188">
        <f>'[5]IntHeatGain-50Rad-2XWall-TS6-Op'!S927</f>
        <v>3.0760000000000001</v>
      </c>
      <c r="U188">
        <f>'[5]IntHeatGain-50Rad-2XWall-TS6-Op'!T927</f>
        <v>3.0760000000000001</v>
      </c>
      <c r="V188">
        <f>'[5]IntHeatGain-50Rad-2XWall-TS6-Op'!U927</f>
        <v>3.0760000000000001</v>
      </c>
      <c r="W188">
        <f>'[5]IntHeatGain-50Rad-2XWall-TS6-Op'!V927</f>
        <v>0</v>
      </c>
      <c r="Y188">
        <f t="shared" si="4"/>
        <v>372.58764372953885</v>
      </c>
    </row>
    <row r="189" spans="1:25" x14ac:dyDescent="0.2">
      <c r="A189">
        <f t="shared" si="5"/>
        <v>183</v>
      </c>
      <c r="B189" t="str">
        <f>'[5]IntHeatGain-50Rad-2XWall-TS6-Op'!A928</f>
        <v xml:space="preserve"> 08/08  15:00:00</v>
      </c>
      <c r="C189">
        <f>'[5]IntHeatGain-50Rad-2XWall-TS6-Op'!B928</f>
        <v>20</v>
      </c>
      <c r="D189">
        <f>'[5]IntHeatGain-50Rad-2XWall-TS6-Op'!C928</f>
        <v>0</v>
      </c>
      <c r="E189">
        <f>'[5]IntHeatGain-50Rad-2XWall-TS6-Op'!D928</f>
        <v>887.25</v>
      </c>
      <c r="F189" s="3">
        <f>'[5]IntHeatGain-50Rad-2XWall-TS6-Op'!E928</f>
        <v>0</v>
      </c>
      <c r="G189">
        <f>'[5]IntHeatGain-50Rad-2XWall-TS6-Op'!F928</f>
        <v>1277515.5826530301</v>
      </c>
      <c r="H189">
        <f>'[5]IntHeatGain-50Rad-2XWall-TS6-Op'!G928</f>
        <v>20</v>
      </c>
      <c r="I189" s="3">
        <f>'[5]IntHeatGain-50Rad-2XWall-TS6-Op'!H928</f>
        <v>0</v>
      </c>
      <c r="J189" s="3">
        <f>'[5]IntHeatGain-50Rad-2XWall-TS6-Op'!I928</f>
        <v>0</v>
      </c>
      <c r="K189" s="3">
        <f>'[5]IntHeatGain-50Rad-2XWall-TS6-Op'!J928</f>
        <v>0</v>
      </c>
      <c r="L189" s="3">
        <f>'[5]IntHeatGain-50Rad-2XWall-TS6-Op'!K928</f>
        <v>0</v>
      </c>
      <c r="M189" s="3">
        <f>'[5]IntHeatGain-50Rad-2XWall-TS6-Op'!L928</f>
        <v>0</v>
      </c>
      <c r="N189" s="3">
        <f>'[5]IntHeatGain-50Rad-2XWall-TS6-Op'!M928</f>
        <v>22.1364051415128</v>
      </c>
      <c r="O189">
        <f>'[5]IntHeatGain-50Rad-2XWall-TS6-Op'!N928</f>
        <v>22.153816041870801</v>
      </c>
      <c r="P189">
        <f>'[5]IntHeatGain-50Rad-2XWall-TS6-Op'!O928</f>
        <v>3.0760000000000001</v>
      </c>
      <c r="Q189">
        <f>'[5]IntHeatGain-50Rad-2XWall-TS6-Op'!P928</f>
        <v>0</v>
      </c>
      <c r="R189" s="3">
        <f>'[5]IntHeatGain-50Rad-2XWall-TS6-Op'!Q928</f>
        <v>3.0760000000000001</v>
      </c>
      <c r="S189">
        <f>'[5]IntHeatGain-50Rad-2XWall-TS6-Op'!R928</f>
        <v>3.0760000000000001</v>
      </c>
      <c r="T189">
        <f>'[5]IntHeatGain-50Rad-2XWall-TS6-Op'!S928</f>
        <v>3.0760000000000001</v>
      </c>
      <c r="U189">
        <f>'[5]IntHeatGain-50Rad-2XWall-TS6-Op'!T928</f>
        <v>3.0760000000000001</v>
      </c>
      <c r="V189">
        <f>'[5]IntHeatGain-50Rad-2XWall-TS6-Op'!U928</f>
        <v>3.0760000000000001</v>
      </c>
      <c r="W189">
        <f>'[5]IntHeatGain-50Rad-2XWall-TS6-Op'!V928</f>
        <v>0</v>
      </c>
      <c r="Y189">
        <f t="shared" si="4"/>
        <v>354.8654396258417</v>
      </c>
    </row>
    <row r="190" spans="1:25" x14ac:dyDescent="0.2">
      <c r="A190">
        <f t="shared" si="5"/>
        <v>184</v>
      </c>
      <c r="B190" t="str">
        <f>'[5]IntHeatGain-50Rad-2XWall-TS6-Op'!A929</f>
        <v xml:space="preserve"> 08/08  16:00:00</v>
      </c>
      <c r="C190">
        <f>'[5]IntHeatGain-50Rad-2XWall-TS6-Op'!B929</f>
        <v>20</v>
      </c>
      <c r="D190">
        <f>'[5]IntHeatGain-50Rad-2XWall-TS6-Op'!C929</f>
        <v>0</v>
      </c>
      <c r="E190">
        <f>'[5]IntHeatGain-50Rad-2XWall-TS6-Op'!D929</f>
        <v>853.5</v>
      </c>
      <c r="F190" s="3">
        <f>'[5]IntHeatGain-50Rad-2XWall-TS6-Op'!E929</f>
        <v>0</v>
      </c>
      <c r="G190">
        <f>'[5]IntHeatGain-50Rad-2XWall-TS6-Op'!F929</f>
        <v>1216832.1876156901</v>
      </c>
      <c r="H190">
        <f>'[5]IntHeatGain-50Rad-2XWall-TS6-Op'!G929</f>
        <v>20</v>
      </c>
      <c r="I190" s="3">
        <f>'[5]IntHeatGain-50Rad-2XWall-TS6-Op'!H929</f>
        <v>0</v>
      </c>
      <c r="J190" s="3">
        <f>'[5]IntHeatGain-50Rad-2XWall-TS6-Op'!I929</f>
        <v>0</v>
      </c>
      <c r="K190" s="3">
        <f>'[5]IntHeatGain-50Rad-2XWall-TS6-Op'!J929</f>
        <v>0</v>
      </c>
      <c r="L190" s="3">
        <f>'[5]IntHeatGain-50Rad-2XWall-TS6-Op'!K929</f>
        <v>0</v>
      </c>
      <c r="M190" s="3">
        <f>'[5]IntHeatGain-50Rad-2XWall-TS6-Op'!L929</f>
        <v>0</v>
      </c>
      <c r="N190" s="3">
        <f>'[5]IntHeatGain-50Rad-2XWall-TS6-Op'!M929</f>
        <v>22.034923547923899</v>
      </c>
      <c r="O190">
        <f>'[5]IntHeatGain-50Rad-2XWall-TS6-Op'!N929</f>
        <v>22.051489305548898</v>
      </c>
      <c r="P190">
        <f>'[5]IntHeatGain-50Rad-2XWall-TS6-Op'!O929</f>
        <v>3.0760000000000001</v>
      </c>
      <c r="Q190">
        <f>'[5]IntHeatGain-50Rad-2XWall-TS6-Op'!P929</f>
        <v>0</v>
      </c>
      <c r="R190" s="3">
        <f>'[5]IntHeatGain-50Rad-2XWall-TS6-Op'!Q929</f>
        <v>3.0760000000000001</v>
      </c>
      <c r="S190">
        <f>'[5]IntHeatGain-50Rad-2XWall-TS6-Op'!R929</f>
        <v>3.0760000000000001</v>
      </c>
      <c r="T190">
        <f>'[5]IntHeatGain-50Rad-2XWall-TS6-Op'!S929</f>
        <v>3.0760000000000001</v>
      </c>
      <c r="U190">
        <f>'[5]IntHeatGain-50Rad-2XWall-TS6-Op'!T929</f>
        <v>3.0760000000000001</v>
      </c>
      <c r="V190">
        <f>'[5]IntHeatGain-50Rad-2XWall-TS6-Op'!U929</f>
        <v>3.0760000000000001</v>
      </c>
      <c r="W190">
        <f>'[5]IntHeatGain-50Rad-2XWall-TS6-Op'!V929</f>
        <v>0</v>
      </c>
      <c r="Y190">
        <f t="shared" si="4"/>
        <v>338.00894100435835</v>
      </c>
    </row>
    <row r="191" spans="1:25" x14ac:dyDescent="0.2">
      <c r="A191">
        <f t="shared" si="5"/>
        <v>185</v>
      </c>
      <c r="B191" t="str">
        <f>'[5]IntHeatGain-50Rad-2XWall-TS6-Op'!A930</f>
        <v xml:space="preserve"> 08/08  17:00:00</v>
      </c>
      <c r="C191">
        <f>'[5]IntHeatGain-50Rad-2XWall-TS6-Op'!B930</f>
        <v>20</v>
      </c>
      <c r="D191">
        <f>'[5]IntHeatGain-50Rad-2XWall-TS6-Op'!C930</f>
        <v>0</v>
      </c>
      <c r="E191">
        <f>'[5]IntHeatGain-50Rad-2XWall-TS6-Op'!D930</f>
        <v>785.66666666666697</v>
      </c>
      <c r="F191" s="3">
        <f>'[5]IntHeatGain-50Rad-2XWall-TS6-Op'!E930</f>
        <v>0</v>
      </c>
      <c r="G191">
        <f>'[5]IntHeatGain-50Rad-2XWall-TS6-Op'!F930</f>
        <v>1159076.15483665</v>
      </c>
      <c r="H191">
        <f>'[5]IntHeatGain-50Rad-2XWall-TS6-Op'!G930</f>
        <v>20</v>
      </c>
      <c r="I191" s="3">
        <f>'[5]IntHeatGain-50Rad-2XWall-TS6-Op'!H930</f>
        <v>0</v>
      </c>
      <c r="J191" s="3">
        <f>'[5]IntHeatGain-50Rad-2XWall-TS6-Op'!I930</f>
        <v>0</v>
      </c>
      <c r="K191" s="3">
        <f>'[5]IntHeatGain-50Rad-2XWall-TS6-Op'!J930</f>
        <v>0</v>
      </c>
      <c r="L191" s="3">
        <f>'[5]IntHeatGain-50Rad-2XWall-TS6-Op'!K930</f>
        <v>0</v>
      </c>
      <c r="M191" s="3">
        <f>'[5]IntHeatGain-50Rad-2XWall-TS6-Op'!L930</f>
        <v>0</v>
      </c>
      <c r="N191" s="3">
        <f>'[5]IntHeatGain-50Rad-2XWall-TS6-Op'!M930</f>
        <v>21.9383374185193</v>
      </c>
      <c r="O191">
        <f>'[5]IntHeatGain-50Rad-2XWall-TS6-Op'!N930</f>
        <v>21.954107082233602</v>
      </c>
      <c r="P191">
        <f>'[5]IntHeatGain-50Rad-2XWall-TS6-Op'!O930</f>
        <v>3.0760000000000001</v>
      </c>
      <c r="Q191">
        <f>'[5]IntHeatGain-50Rad-2XWall-TS6-Op'!P930</f>
        <v>0</v>
      </c>
      <c r="R191" s="3">
        <f>'[5]IntHeatGain-50Rad-2XWall-TS6-Op'!Q930</f>
        <v>3.0760000000000001</v>
      </c>
      <c r="S191">
        <f>'[5]IntHeatGain-50Rad-2XWall-TS6-Op'!R930</f>
        <v>3.0760000000000001</v>
      </c>
      <c r="T191">
        <f>'[5]IntHeatGain-50Rad-2XWall-TS6-Op'!S930</f>
        <v>3.0760000000000001</v>
      </c>
      <c r="U191">
        <f>'[5]IntHeatGain-50Rad-2XWall-TS6-Op'!T930</f>
        <v>3.0760000000000001</v>
      </c>
      <c r="V191">
        <f>'[5]IntHeatGain-50Rad-2XWall-TS6-Op'!U930</f>
        <v>3.0760000000000001</v>
      </c>
      <c r="W191">
        <f>'[5]IntHeatGain-50Rad-2XWall-TS6-Op'!V930</f>
        <v>0</v>
      </c>
      <c r="Y191">
        <f t="shared" si="4"/>
        <v>321.96559856573612</v>
      </c>
    </row>
    <row r="192" spans="1:25" x14ac:dyDescent="0.2">
      <c r="A192">
        <f t="shared" si="5"/>
        <v>186</v>
      </c>
      <c r="B192" t="str">
        <f>'[5]IntHeatGain-50Rad-2XWall-TS6-Op'!A931</f>
        <v xml:space="preserve"> 08/08  18:00:00</v>
      </c>
      <c r="C192">
        <f>'[5]IntHeatGain-50Rad-2XWall-TS6-Op'!B931</f>
        <v>20</v>
      </c>
      <c r="D192">
        <f>'[5]IntHeatGain-50Rad-2XWall-TS6-Op'!C931</f>
        <v>0</v>
      </c>
      <c r="E192">
        <f>'[5]IntHeatGain-50Rad-2XWall-TS6-Op'!D931</f>
        <v>636.66666666666697</v>
      </c>
      <c r="F192" s="3">
        <f>'[5]IntHeatGain-50Rad-2XWall-TS6-Op'!E931</f>
        <v>0</v>
      </c>
      <c r="G192">
        <f>'[5]IntHeatGain-50Rad-2XWall-TS6-Op'!F931</f>
        <v>1104085.41223169</v>
      </c>
      <c r="H192">
        <f>'[5]IntHeatGain-50Rad-2XWall-TS6-Op'!G931</f>
        <v>20</v>
      </c>
      <c r="I192" s="3">
        <f>'[5]IntHeatGain-50Rad-2XWall-TS6-Op'!H931</f>
        <v>0</v>
      </c>
      <c r="J192" s="3">
        <f>'[5]IntHeatGain-50Rad-2XWall-TS6-Op'!I931</f>
        <v>0</v>
      </c>
      <c r="K192" s="3">
        <f>'[5]IntHeatGain-50Rad-2XWall-TS6-Op'!J931</f>
        <v>0</v>
      </c>
      <c r="L192" s="3">
        <f>'[5]IntHeatGain-50Rad-2XWall-TS6-Op'!K931</f>
        <v>0</v>
      </c>
      <c r="M192" s="3">
        <f>'[5]IntHeatGain-50Rad-2XWall-TS6-Op'!L931</f>
        <v>0</v>
      </c>
      <c r="N192" s="3">
        <f>'[5]IntHeatGain-50Rad-2XWall-TS6-Op'!M931</f>
        <v>21.8463757181439</v>
      </c>
      <c r="O192">
        <f>'[5]IntHeatGain-50Rad-2XWall-TS6-Op'!N931</f>
        <v>21.8613920462702</v>
      </c>
      <c r="P192">
        <f>'[5]IntHeatGain-50Rad-2XWall-TS6-Op'!O931</f>
        <v>3.0760000000000001</v>
      </c>
      <c r="Q192">
        <f>'[5]IntHeatGain-50Rad-2XWall-TS6-Op'!P931</f>
        <v>0</v>
      </c>
      <c r="R192" s="3">
        <f>'[5]IntHeatGain-50Rad-2XWall-TS6-Op'!Q931</f>
        <v>3.0760000000000001</v>
      </c>
      <c r="S192">
        <f>'[5]IntHeatGain-50Rad-2XWall-TS6-Op'!R931</f>
        <v>3.0760000000000001</v>
      </c>
      <c r="T192">
        <f>'[5]IntHeatGain-50Rad-2XWall-TS6-Op'!S931</f>
        <v>3.0760000000000001</v>
      </c>
      <c r="U192">
        <f>'[5]IntHeatGain-50Rad-2XWall-TS6-Op'!T931</f>
        <v>3.0760000000000001</v>
      </c>
      <c r="V192">
        <f>'[5]IntHeatGain-50Rad-2XWall-TS6-Op'!U931</f>
        <v>3.0760000000000001</v>
      </c>
      <c r="W192">
        <f>'[5]IntHeatGain-50Rad-2XWall-TS6-Op'!V931</f>
        <v>0</v>
      </c>
      <c r="Y192">
        <f t="shared" si="4"/>
        <v>306.69039228658056</v>
      </c>
    </row>
    <row r="193" spans="1:25" x14ac:dyDescent="0.2">
      <c r="A193">
        <f t="shared" si="5"/>
        <v>187</v>
      </c>
      <c r="B193" t="str">
        <f>'[5]IntHeatGain-50Rad-2XWall-TS6-Op'!A932</f>
        <v xml:space="preserve"> 08/08  19:00:00</v>
      </c>
      <c r="C193">
        <f>'[5]IntHeatGain-50Rad-2XWall-TS6-Op'!B932</f>
        <v>20</v>
      </c>
      <c r="D193">
        <f>'[5]IntHeatGain-50Rad-2XWall-TS6-Op'!C932</f>
        <v>0</v>
      </c>
      <c r="E193">
        <f>'[5]IntHeatGain-50Rad-2XWall-TS6-Op'!D932</f>
        <v>330.41666666666703</v>
      </c>
      <c r="F193" s="3">
        <f>'[5]IntHeatGain-50Rad-2XWall-TS6-Op'!E932</f>
        <v>0</v>
      </c>
      <c r="G193">
        <f>'[5]IntHeatGain-50Rad-2XWall-TS6-Op'!F932</f>
        <v>1051715.9722597101</v>
      </c>
      <c r="H193">
        <f>'[5]IntHeatGain-50Rad-2XWall-TS6-Op'!G932</f>
        <v>20.000000000000099</v>
      </c>
      <c r="I193" s="3">
        <f>'[5]IntHeatGain-50Rad-2XWall-TS6-Op'!H932</f>
        <v>0</v>
      </c>
      <c r="J193" s="3">
        <f>'[5]IntHeatGain-50Rad-2XWall-TS6-Op'!I932</f>
        <v>0</v>
      </c>
      <c r="K193" s="3">
        <f>'[5]IntHeatGain-50Rad-2XWall-TS6-Op'!J932</f>
        <v>0</v>
      </c>
      <c r="L193" s="3">
        <f>'[5]IntHeatGain-50Rad-2XWall-TS6-Op'!K932</f>
        <v>0</v>
      </c>
      <c r="M193" s="3">
        <f>'[5]IntHeatGain-50Rad-2XWall-TS6-Op'!L932</f>
        <v>0</v>
      </c>
      <c r="N193" s="3">
        <f>'[5]IntHeatGain-50Rad-2XWall-TS6-Op'!M932</f>
        <v>21.758797654648301</v>
      </c>
      <c r="O193">
        <f>'[5]IntHeatGain-50Rad-2XWall-TS6-Op'!N932</f>
        <v>21.773099114314299</v>
      </c>
      <c r="P193">
        <f>'[5]IntHeatGain-50Rad-2XWall-TS6-Op'!O932</f>
        <v>3.0760000000000001</v>
      </c>
      <c r="Q193">
        <f>'[5]IntHeatGain-50Rad-2XWall-TS6-Op'!P932</f>
        <v>0</v>
      </c>
      <c r="R193" s="3">
        <f>'[5]IntHeatGain-50Rad-2XWall-TS6-Op'!Q932</f>
        <v>3.0760000000000001</v>
      </c>
      <c r="S193">
        <f>'[5]IntHeatGain-50Rad-2XWall-TS6-Op'!R932</f>
        <v>3.0760000000000001</v>
      </c>
      <c r="T193">
        <f>'[5]IntHeatGain-50Rad-2XWall-TS6-Op'!S932</f>
        <v>3.0760000000000001</v>
      </c>
      <c r="U193">
        <f>'[5]IntHeatGain-50Rad-2XWall-TS6-Op'!T932</f>
        <v>3.0760000000000001</v>
      </c>
      <c r="V193">
        <f>'[5]IntHeatGain-50Rad-2XWall-TS6-Op'!U932</f>
        <v>3.0760000000000001</v>
      </c>
      <c r="W193">
        <f>'[5]IntHeatGain-50Rad-2XWall-TS6-Op'!V932</f>
        <v>0</v>
      </c>
      <c r="Y193">
        <f t="shared" si="4"/>
        <v>292.14332562769727</v>
      </c>
    </row>
    <row r="194" spans="1:25" x14ac:dyDescent="0.2">
      <c r="A194">
        <f t="shared" si="5"/>
        <v>188</v>
      </c>
      <c r="B194" t="str">
        <f>'[5]IntHeatGain-50Rad-2XWall-TS6-Op'!A933</f>
        <v xml:space="preserve"> 08/08  20:00:00</v>
      </c>
      <c r="C194">
        <f>'[5]IntHeatGain-50Rad-2XWall-TS6-Op'!B933</f>
        <v>20</v>
      </c>
      <c r="D194" s="3">
        <f>'[5]IntHeatGain-50Rad-2XWall-TS6-Op'!C933</f>
        <v>0</v>
      </c>
      <c r="E194" s="3">
        <f>'[5]IntHeatGain-50Rad-2XWall-TS6-Op'!D933</f>
        <v>31.5833333333333</v>
      </c>
      <c r="F194" s="3">
        <f>'[5]IntHeatGain-50Rad-2XWall-TS6-Op'!E933</f>
        <v>0</v>
      </c>
      <c r="G194">
        <f>'[5]IntHeatGain-50Rad-2XWall-TS6-Op'!F933</f>
        <v>1001836.57068245</v>
      </c>
      <c r="H194">
        <f>'[5]IntHeatGain-50Rad-2XWall-TS6-Op'!G933</f>
        <v>20</v>
      </c>
      <c r="I194" s="3">
        <f>'[5]IntHeatGain-50Rad-2XWall-TS6-Op'!H933</f>
        <v>0</v>
      </c>
      <c r="J194" s="3">
        <f>'[5]IntHeatGain-50Rad-2XWall-TS6-Op'!I933</f>
        <v>0</v>
      </c>
      <c r="K194" s="3">
        <f>'[5]IntHeatGain-50Rad-2XWall-TS6-Op'!J933</f>
        <v>0</v>
      </c>
      <c r="L194" s="3">
        <f>'[5]IntHeatGain-50Rad-2XWall-TS6-Op'!K933</f>
        <v>0</v>
      </c>
      <c r="M194" s="3">
        <f>'[5]IntHeatGain-50Rad-2XWall-TS6-Op'!L933</f>
        <v>0</v>
      </c>
      <c r="N194" s="3">
        <f>'[5]IntHeatGain-50Rad-2XWall-TS6-Op'!M933</f>
        <v>21.675383713219901</v>
      </c>
      <c r="O194">
        <f>'[5]IntHeatGain-50Rad-2XWall-TS6-Op'!N933</f>
        <v>21.689005672089401</v>
      </c>
      <c r="P194">
        <f>'[5]IntHeatGain-50Rad-2XWall-TS6-Op'!O933</f>
        <v>3.0760000000000001</v>
      </c>
      <c r="Q194">
        <f>'[5]IntHeatGain-50Rad-2XWall-TS6-Op'!P933</f>
        <v>0</v>
      </c>
      <c r="R194" s="3">
        <f>'[5]IntHeatGain-50Rad-2XWall-TS6-Op'!Q933</f>
        <v>3.0760000000000001</v>
      </c>
      <c r="S194">
        <f>'[5]IntHeatGain-50Rad-2XWall-TS6-Op'!R933</f>
        <v>3.0760000000000001</v>
      </c>
      <c r="T194">
        <f>'[5]IntHeatGain-50Rad-2XWall-TS6-Op'!S933</f>
        <v>3.0760000000000001</v>
      </c>
      <c r="U194">
        <f>'[5]IntHeatGain-50Rad-2XWall-TS6-Op'!T933</f>
        <v>3.0760000000000001</v>
      </c>
      <c r="V194">
        <f>'[5]IntHeatGain-50Rad-2XWall-TS6-Op'!U933</f>
        <v>3.0760000000000001</v>
      </c>
      <c r="W194">
        <f>'[5]IntHeatGain-50Rad-2XWall-TS6-Op'!V933</f>
        <v>0</v>
      </c>
      <c r="Y194">
        <f t="shared" si="4"/>
        <v>278.28793630068054</v>
      </c>
    </row>
    <row r="195" spans="1:25" x14ac:dyDescent="0.2">
      <c r="A195">
        <f t="shared" si="5"/>
        <v>189</v>
      </c>
      <c r="B195" t="str">
        <f>'[5]IntHeatGain-50Rad-2XWall-TS6-Op'!A934</f>
        <v xml:space="preserve"> 08/08  21:00:00</v>
      </c>
      <c r="C195">
        <f>'[5]IntHeatGain-50Rad-2XWall-TS6-Op'!B934</f>
        <v>20</v>
      </c>
      <c r="D195" s="3">
        <f>'[5]IntHeatGain-50Rad-2XWall-TS6-Op'!C934</f>
        <v>0</v>
      </c>
      <c r="E195" s="3">
        <f>'[5]IntHeatGain-50Rad-2XWall-TS6-Op'!D934</f>
        <v>0</v>
      </c>
      <c r="F195" s="3">
        <f>'[5]IntHeatGain-50Rad-2XWall-TS6-Op'!E934</f>
        <v>0</v>
      </c>
      <c r="G195">
        <f>'[5]IntHeatGain-50Rad-2XWall-TS6-Op'!F934</f>
        <v>954325.46914627205</v>
      </c>
      <c r="H195">
        <f>'[5]IntHeatGain-50Rad-2XWall-TS6-Op'!G934</f>
        <v>20</v>
      </c>
      <c r="I195" s="3">
        <f>'[5]IntHeatGain-50Rad-2XWall-TS6-Op'!H934</f>
        <v>0</v>
      </c>
      <c r="J195" s="3">
        <f>'[5]IntHeatGain-50Rad-2XWall-TS6-Op'!I934</f>
        <v>0</v>
      </c>
      <c r="K195" s="3">
        <f>'[5]IntHeatGain-50Rad-2XWall-TS6-Op'!J934</f>
        <v>0</v>
      </c>
      <c r="L195" s="3">
        <f>'[5]IntHeatGain-50Rad-2XWall-TS6-Op'!K934</f>
        <v>0</v>
      </c>
      <c r="M195" s="3">
        <f>'[5]IntHeatGain-50Rad-2XWall-TS6-Op'!L934</f>
        <v>0</v>
      </c>
      <c r="N195" s="3">
        <f>'[5]IntHeatGain-50Rad-2XWall-TS6-Op'!M934</f>
        <v>21.595930309301298</v>
      </c>
      <c r="O195">
        <f>'[5]IntHeatGain-50Rad-2XWall-TS6-Op'!N934</f>
        <v>21.608905747765199</v>
      </c>
      <c r="P195">
        <f>'[5]IntHeatGain-50Rad-2XWall-TS6-Op'!O934</f>
        <v>3.0760000000000001</v>
      </c>
      <c r="Q195">
        <f>'[5]IntHeatGain-50Rad-2XWall-TS6-Op'!P934</f>
        <v>0</v>
      </c>
      <c r="R195" s="3">
        <f>'[5]IntHeatGain-50Rad-2XWall-TS6-Op'!Q934</f>
        <v>3.0760000000000001</v>
      </c>
      <c r="S195">
        <f>'[5]IntHeatGain-50Rad-2XWall-TS6-Op'!R934</f>
        <v>3.0760000000000001</v>
      </c>
      <c r="T195">
        <f>'[5]IntHeatGain-50Rad-2XWall-TS6-Op'!S934</f>
        <v>3.0760000000000001</v>
      </c>
      <c r="U195">
        <f>'[5]IntHeatGain-50Rad-2XWall-TS6-Op'!T934</f>
        <v>3.0760000000000001</v>
      </c>
      <c r="V195">
        <f>'[5]IntHeatGain-50Rad-2XWall-TS6-Op'!U934</f>
        <v>3.0760000000000001</v>
      </c>
      <c r="W195">
        <f>'[5]IntHeatGain-50Rad-2XWall-TS6-Op'!V934</f>
        <v>0</v>
      </c>
      <c r="Y195">
        <f t="shared" si="4"/>
        <v>265.09040809618671</v>
      </c>
    </row>
    <row r="196" spans="1:25" x14ac:dyDescent="0.2">
      <c r="A196">
        <f t="shared" si="5"/>
        <v>190</v>
      </c>
      <c r="B196" t="str">
        <f>'[5]IntHeatGain-50Rad-2XWall-TS6-Op'!A935</f>
        <v xml:space="preserve"> 08/08  22:00:00</v>
      </c>
      <c r="C196">
        <f>'[5]IntHeatGain-50Rad-2XWall-TS6-Op'!B935</f>
        <v>20</v>
      </c>
      <c r="D196" s="3">
        <f>'[5]IntHeatGain-50Rad-2XWall-TS6-Op'!C935</f>
        <v>0</v>
      </c>
      <c r="E196" s="3">
        <f>'[5]IntHeatGain-50Rad-2XWall-TS6-Op'!D935</f>
        <v>0</v>
      </c>
      <c r="F196" s="3">
        <f>'[5]IntHeatGain-50Rad-2XWall-TS6-Op'!E935</f>
        <v>0</v>
      </c>
      <c r="G196">
        <f>'[5]IntHeatGain-50Rad-2XWall-TS6-Op'!F935</f>
        <v>909068.51957089</v>
      </c>
      <c r="H196">
        <f>'[5]IntHeatGain-50Rad-2XWall-TS6-Op'!G935</f>
        <v>20</v>
      </c>
      <c r="I196" s="3">
        <f>'[5]IntHeatGain-50Rad-2XWall-TS6-Op'!H935</f>
        <v>0</v>
      </c>
      <c r="J196" s="3">
        <f>'[5]IntHeatGain-50Rad-2XWall-TS6-Op'!I935</f>
        <v>0</v>
      </c>
      <c r="K196" s="3">
        <f>'[5]IntHeatGain-50Rad-2XWall-TS6-Op'!J935</f>
        <v>0</v>
      </c>
      <c r="L196" s="3">
        <f>'[5]IntHeatGain-50Rad-2XWall-TS6-Op'!K935</f>
        <v>0</v>
      </c>
      <c r="M196" s="3">
        <f>'[5]IntHeatGain-50Rad-2XWall-TS6-Op'!L935</f>
        <v>0</v>
      </c>
      <c r="N196" s="3">
        <f>'[5]IntHeatGain-50Rad-2XWall-TS6-Op'!M935</f>
        <v>21.520246551643201</v>
      </c>
      <c r="O196">
        <f>'[5]IntHeatGain-50Rad-2XWall-TS6-Op'!N935</f>
        <v>21.532606499926299</v>
      </c>
      <c r="P196">
        <f>'[5]IntHeatGain-50Rad-2XWall-TS6-Op'!O935</f>
        <v>3.0760000000000001</v>
      </c>
      <c r="Q196">
        <f>'[5]IntHeatGain-50Rad-2XWall-TS6-Op'!P935</f>
        <v>0</v>
      </c>
      <c r="R196" s="3">
        <f>'[5]IntHeatGain-50Rad-2XWall-TS6-Op'!Q935</f>
        <v>3.0760000000000001</v>
      </c>
      <c r="S196">
        <f>'[5]IntHeatGain-50Rad-2XWall-TS6-Op'!R935</f>
        <v>3.0760000000000001</v>
      </c>
      <c r="T196">
        <f>'[5]IntHeatGain-50Rad-2XWall-TS6-Op'!S935</f>
        <v>3.0760000000000001</v>
      </c>
      <c r="U196">
        <f>'[5]IntHeatGain-50Rad-2XWall-TS6-Op'!T935</f>
        <v>3.0760000000000001</v>
      </c>
      <c r="V196">
        <f>'[5]IntHeatGain-50Rad-2XWall-TS6-Op'!U935</f>
        <v>3.0760000000000001</v>
      </c>
      <c r="W196">
        <f>'[5]IntHeatGain-50Rad-2XWall-TS6-Op'!V935</f>
        <v>0</v>
      </c>
      <c r="Y196">
        <f t="shared" si="4"/>
        <v>252.5190332141361</v>
      </c>
    </row>
    <row r="197" spans="1:25" x14ac:dyDescent="0.2">
      <c r="A197">
        <f t="shared" si="5"/>
        <v>191</v>
      </c>
      <c r="B197" t="str">
        <f>'[5]IntHeatGain-50Rad-2XWall-TS6-Op'!A936</f>
        <v xml:space="preserve"> 08/08  23:00:00</v>
      </c>
      <c r="C197">
        <f>'[5]IntHeatGain-50Rad-2XWall-TS6-Op'!B936</f>
        <v>20</v>
      </c>
      <c r="D197" s="3">
        <f>'[5]IntHeatGain-50Rad-2XWall-TS6-Op'!C936</f>
        <v>0</v>
      </c>
      <c r="E197" s="3">
        <f>'[5]IntHeatGain-50Rad-2XWall-TS6-Op'!D936</f>
        <v>0</v>
      </c>
      <c r="F197" s="3">
        <f>'[5]IntHeatGain-50Rad-2XWall-TS6-Op'!E936</f>
        <v>0</v>
      </c>
      <c r="G197">
        <f>'[5]IntHeatGain-50Rad-2XWall-TS6-Op'!F936</f>
        <v>865957.96110975102</v>
      </c>
      <c r="H197">
        <f>'[5]IntHeatGain-50Rad-2XWall-TS6-Op'!G936</f>
        <v>20</v>
      </c>
      <c r="I197" s="3">
        <f>'[5]IntHeatGain-50Rad-2XWall-TS6-Op'!H936</f>
        <v>0</v>
      </c>
      <c r="J197" s="3">
        <f>'[5]IntHeatGain-50Rad-2XWall-TS6-Op'!I936</f>
        <v>0</v>
      </c>
      <c r="K197" s="3">
        <f>'[5]IntHeatGain-50Rad-2XWall-TS6-Op'!J936</f>
        <v>0</v>
      </c>
      <c r="L197" s="3">
        <f>'[5]IntHeatGain-50Rad-2XWall-TS6-Op'!K936</f>
        <v>0</v>
      </c>
      <c r="M197" s="3">
        <f>'[5]IntHeatGain-50Rad-2XWall-TS6-Op'!L936</f>
        <v>0</v>
      </c>
      <c r="N197" s="3">
        <f>'[5]IntHeatGain-50Rad-2XWall-TS6-Op'!M936</f>
        <v>21.448152230446301</v>
      </c>
      <c r="O197">
        <f>'[5]IntHeatGain-50Rad-2XWall-TS6-Op'!N936</f>
        <v>21.459926042787099</v>
      </c>
      <c r="P197">
        <f>'[5]IntHeatGain-50Rad-2XWall-TS6-Op'!O936</f>
        <v>3.0760000000000001</v>
      </c>
      <c r="Q197">
        <f>'[5]IntHeatGain-50Rad-2XWall-TS6-Op'!P936</f>
        <v>0</v>
      </c>
      <c r="R197" s="3">
        <f>'[5]IntHeatGain-50Rad-2XWall-TS6-Op'!Q936</f>
        <v>3.0760000000000001</v>
      </c>
      <c r="S197">
        <f>'[5]IntHeatGain-50Rad-2XWall-TS6-Op'!R936</f>
        <v>3.0760000000000001</v>
      </c>
      <c r="T197">
        <f>'[5]IntHeatGain-50Rad-2XWall-TS6-Op'!S936</f>
        <v>3.0760000000000001</v>
      </c>
      <c r="U197">
        <f>'[5]IntHeatGain-50Rad-2XWall-TS6-Op'!T936</f>
        <v>3.0760000000000001</v>
      </c>
      <c r="V197">
        <f>'[5]IntHeatGain-50Rad-2XWall-TS6-Op'!U936</f>
        <v>3.0760000000000001</v>
      </c>
      <c r="W197">
        <f>'[5]IntHeatGain-50Rad-2XWall-TS6-Op'!V936</f>
        <v>0</v>
      </c>
      <c r="Y197">
        <f t="shared" si="4"/>
        <v>240.54387808604196</v>
      </c>
    </row>
    <row r="198" spans="1:25" x14ac:dyDescent="0.2">
      <c r="A198">
        <f t="shared" si="5"/>
        <v>192</v>
      </c>
      <c r="B198" t="str">
        <f>'[5]IntHeatGain-50Rad-2XWall-TS6-Op'!A937</f>
        <v xml:space="preserve"> 08/08  24:00:00</v>
      </c>
      <c r="C198">
        <f>'[5]IntHeatGain-50Rad-2XWall-TS6-Op'!B937</f>
        <v>20</v>
      </c>
      <c r="D198" s="3">
        <f>'[5]IntHeatGain-50Rad-2XWall-TS6-Op'!C937</f>
        <v>0</v>
      </c>
      <c r="E198" s="3">
        <f>'[5]IntHeatGain-50Rad-2XWall-TS6-Op'!D937</f>
        <v>0</v>
      </c>
      <c r="F198" s="3">
        <f>'[5]IntHeatGain-50Rad-2XWall-TS6-Op'!E937</f>
        <v>0</v>
      </c>
      <c r="G198">
        <f>'[5]IntHeatGain-50Rad-2XWall-TS6-Op'!F937</f>
        <v>824891.64865655301</v>
      </c>
      <c r="H198">
        <f>'[5]IntHeatGain-50Rad-2XWall-TS6-Op'!G937</f>
        <v>20</v>
      </c>
      <c r="I198" s="3">
        <f>'[5]IntHeatGain-50Rad-2XWall-TS6-Op'!H937</f>
        <v>0</v>
      </c>
      <c r="J198" s="3">
        <f>'[5]IntHeatGain-50Rad-2XWall-TS6-Op'!I937</f>
        <v>0</v>
      </c>
      <c r="K198" s="3">
        <f>'[5]IntHeatGain-50Rad-2XWall-TS6-Op'!J937</f>
        <v>0</v>
      </c>
      <c r="L198" s="3">
        <f>'[5]IntHeatGain-50Rad-2XWall-TS6-Op'!K937</f>
        <v>0</v>
      </c>
      <c r="M198" s="3">
        <f>'[5]IntHeatGain-50Rad-2XWall-TS6-Op'!L937</f>
        <v>0</v>
      </c>
      <c r="N198" s="3">
        <f>'[5]IntHeatGain-50Rad-2XWall-TS6-Op'!M937</f>
        <v>21.3794765271833</v>
      </c>
      <c r="O198">
        <f>'[5]IntHeatGain-50Rad-2XWall-TS6-Op'!N937</f>
        <v>21.390692062064499</v>
      </c>
      <c r="P198">
        <f>'[5]IntHeatGain-50Rad-2XWall-TS6-Op'!O937</f>
        <v>3.0760000000000001</v>
      </c>
      <c r="Q198">
        <f>'[5]IntHeatGain-50Rad-2XWall-TS6-Op'!P937</f>
        <v>0</v>
      </c>
      <c r="R198" s="3">
        <f>'[5]IntHeatGain-50Rad-2XWall-TS6-Op'!Q937</f>
        <v>3.0760000000000001</v>
      </c>
      <c r="S198">
        <f>'[5]IntHeatGain-50Rad-2XWall-TS6-Op'!R937</f>
        <v>3.0760000000000001</v>
      </c>
      <c r="T198">
        <f>'[5]IntHeatGain-50Rad-2XWall-TS6-Op'!S937</f>
        <v>3.0760000000000001</v>
      </c>
      <c r="U198">
        <f>'[5]IntHeatGain-50Rad-2XWall-TS6-Op'!T937</f>
        <v>3.0760000000000001</v>
      </c>
      <c r="V198">
        <f>'[5]IntHeatGain-50Rad-2XWall-TS6-Op'!U937</f>
        <v>3.0760000000000001</v>
      </c>
      <c r="W198">
        <f>'[5]IntHeatGain-50Rad-2XWall-TS6-Op'!V937</f>
        <v>0</v>
      </c>
      <c r="Y198">
        <f t="shared" si="4"/>
        <v>229.13656907126472</v>
      </c>
    </row>
    <row r="199" spans="1:25" x14ac:dyDescent="0.2">
      <c r="A199">
        <f t="shared" si="5"/>
        <v>193</v>
      </c>
      <c r="B199" t="str">
        <f>'[5]IntHeatGain-50Rad-2XWall-TS6-Op'!A938</f>
        <v xml:space="preserve"> 08/09  01:00:00</v>
      </c>
      <c r="C199">
        <f>'[5]IntHeatGain-50Rad-2XWall-TS6-Op'!B938</f>
        <v>20</v>
      </c>
      <c r="D199" s="3">
        <f>'[5]IntHeatGain-50Rad-2XWall-TS6-Op'!C938</f>
        <v>0</v>
      </c>
      <c r="E199" s="3">
        <f>'[5]IntHeatGain-50Rad-2XWall-TS6-Op'!D938</f>
        <v>0</v>
      </c>
      <c r="F199" s="3">
        <f>'[5]IntHeatGain-50Rad-2XWall-TS6-Op'!E938</f>
        <v>0</v>
      </c>
      <c r="G199">
        <f>'[5]IntHeatGain-50Rad-2XWall-TS6-Op'!F938</f>
        <v>785772.53177590796</v>
      </c>
      <c r="H199">
        <f>'[5]IntHeatGain-50Rad-2XWall-TS6-Op'!G938</f>
        <v>20</v>
      </c>
      <c r="I199" s="3">
        <f>'[5]IntHeatGain-50Rad-2XWall-TS6-Op'!H938</f>
        <v>0</v>
      </c>
      <c r="J199" s="3">
        <f>'[5]IntHeatGain-50Rad-2XWall-TS6-Op'!I938</f>
        <v>0</v>
      </c>
      <c r="K199" s="3">
        <f>'[5]IntHeatGain-50Rad-2XWall-TS6-Op'!J938</f>
        <v>0</v>
      </c>
      <c r="L199" s="3">
        <f>'[5]IntHeatGain-50Rad-2XWall-TS6-Op'!K938</f>
        <v>0</v>
      </c>
      <c r="M199" s="3">
        <f>'[5]IntHeatGain-50Rad-2XWall-TS6-Op'!L938</f>
        <v>0</v>
      </c>
      <c r="N199" s="3">
        <f>'[5]IntHeatGain-50Rad-2XWall-TS6-Op'!M938</f>
        <v>21.314057143208601</v>
      </c>
      <c r="O199">
        <f>'[5]IntHeatGain-50Rad-2XWall-TS6-Op'!N938</f>
        <v>21.324740887163301</v>
      </c>
      <c r="P199">
        <f>'[5]IntHeatGain-50Rad-2XWall-TS6-Op'!O938</f>
        <v>3.0760000000000001</v>
      </c>
      <c r="Q199">
        <f>'[5]IntHeatGain-50Rad-2XWall-TS6-Op'!P938</f>
        <v>0</v>
      </c>
      <c r="R199" s="3">
        <f>'[5]IntHeatGain-50Rad-2XWall-TS6-Op'!Q938</f>
        <v>3.0760000000000001</v>
      </c>
      <c r="S199">
        <f>'[5]IntHeatGain-50Rad-2XWall-TS6-Op'!R938</f>
        <v>3.0760000000000001</v>
      </c>
      <c r="T199">
        <f>'[5]IntHeatGain-50Rad-2XWall-TS6-Op'!S938</f>
        <v>3.0760000000000001</v>
      </c>
      <c r="U199">
        <f>'[5]IntHeatGain-50Rad-2XWall-TS6-Op'!T938</f>
        <v>3.0760000000000001</v>
      </c>
      <c r="V199">
        <f>'[5]IntHeatGain-50Rad-2XWall-TS6-Op'!U938</f>
        <v>3.0760000000000001</v>
      </c>
      <c r="W199">
        <f>'[5]IntHeatGain-50Rad-2XWall-TS6-Op'!V938</f>
        <v>0</v>
      </c>
      <c r="Y199">
        <f t="shared" ref="Y199:Y262" si="6">G199/3600</f>
        <v>218.27014771552999</v>
      </c>
    </row>
    <row r="200" spans="1:25" x14ac:dyDescent="0.2">
      <c r="A200">
        <f t="shared" si="5"/>
        <v>194</v>
      </c>
      <c r="B200" t="str">
        <f>'[5]IntHeatGain-50Rad-2XWall-TS6-Op'!A939</f>
        <v xml:space="preserve"> 08/09  02:00:00</v>
      </c>
      <c r="C200">
        <f>'[5]IntHeatGain-50Rad-2XWall-TS6-Op'!B939</f>
        <v>20</v>
      </c>
      <c r="D200" s="3">
        <f>'[5]IntHeatGain-50Rad-2XWall-TS6-Op'!C939</f>
        <v>0</v>
      </c>
      <c r="E200" s="3">
        <f>'[5]IntHeatGain-50Rad-2XWall-TS6-Op'!D939</f>
        <v>0</v>
      </c>
      <c r="F200" s="3">
        <f>'[5]IntHeatGain-50Rad-2XWall-TS6-Op'!E939</f>
        <v>0</v>
      </c>
      <c r="G200">
        <f>'[5]IntHeatGain-50Rad-2XWall-TS6-Op'!F939</f>
        <v>748508.28010813904</v>
      </c>
      <c r="H200">
        <f>'[5]IntHeatGain-50Rad-2XWall-TS6-Op'!G939</f>
        <v>20</v>
      </c>
      <c r="I200" s="3">
        <f>'[5]IntHeatGain-50Rad-2XWall-TS6-Op'!H939</f>
        <v>0</v>
      </c>
      <c r="J200" s="3">
        <f>'[5]IntHeatGain-50Rad-2XWall-TS6-Op'!I939</f>
        <v>0</v>
      </c>
      <c r="K200" s="3">
        <f>'[5]IntHeatGain-50Rad-2XWall-TS6-Op'!J939</f>
        <v>0</v>
      </c>
      <c r="L200" s="3">
        <f>'[5]IntHeatGain-50Rad-2XWall-TS6-Op'!K939</f>
        <v>0</v>
      </c>
      <c r="M200" s="3">
        <f>'[5]IntHeatGain-50Rad-2XWall-TS6-Op'!L939</f>
        <v>0</v>
      </c>
      <c r="N200" s="3">
        <f>'[5]IntHeatGain-50Rad-2XWall-TS6-Op'!M939</f>
        <v>21.251739673317299</v>
      </c>
      <c r="O200">
        <f>'[5]IntHeatGain-50Rad-2XWall-TS6-Op'!N939</f>
        <v>21.2619168352801</v>
      </c>
      <c r="P200">
        <f>'[5]IntHeatGain-50Rad-2XWall-TS6-Op'!O939</f>
        <v>3.0760000000000001</v>
      </c>
      <c r="Q200">
        <f>'[5]IntHeatGain-50Rad-2XWall-TS6-Op'!P939</f>
        <v>0</v>
      </c>
      <c r="R200" s="3">
        <f>'[5]IntHeatGain-50Rad-2XWall-TS6-Op'!Q939</f>
        <v>3.0760000000000001</v>
      </c>
      <c r="S200">
        <f>'[5]IntHeatGain-50Rad-2XWall-TS6-Op'!R939</f>
        <v>3.0760000000000001</v>
      </c>
      <c r="T200">
        <f>'[5]IntHeatGain-50Rad-2XWall-TS6-Op'!S939</f>
        <v>3.0760000000000001</v>
      </c>
      <c r="U200">
        <f>'[5]IntHeatGain-50Rad-2XWall-TS6-Op'!T939</f>
        <v>3.0760000000000001</v>
      </c>
      <c r="V200">
        <f>'[5]IntHeatGain-50Rad-2XWall-TS6-Op'!U939</f>
        <v>3.0760000000000001</v>
      </c>
      <c r="W200">
        <f>'[5]IntHeatGain-50Rad-2XWall-TS6-Op'!V939</f>
        <v>0</v>
      </c>
      <c r="Y200">
        <f t="shared" si="6"/>
        <v>207.9189666967053</v>
      </c>
    </row>
    <row r="201" spans="1:25" x14ac:dyDescent="0.2">
      <c r="A201">
        <f t="shared" ref="A201:A264" si="7">A200+1</f>
        <v>195</v>
      </c>
      <c r="B201" t="str">
        <f>'[5]IntHeatGain-50Rad-2XWall-TS6-Op'!A940</f>
        <v xml:space="preserve"> 08/09  03:00:00</v>
      </c>
      <c r="C201">
        <f>'[5]IntHeatGain-50Rad-2XWall-TS6-Op'!B940</f>
        <v>20</v>
      </c>
      <c r="D201" s="3">
        <f>'[5]IntHeatGain-50Rad-2XWall-TS6-Op'!C940</f>
        <v>0</v>
      </c>
      <c r="E201" s="3">
        <f>'[5]IntHeatGain-50Rad-2XWall-TS6-Op'!D940</f>
        <v>0</v>
      </c>
      <c r="F201" s="3">
        <f>'[5]IntHeatGain-50Rad-2XWall-TS6-Op'!E940</f>
        <v>0</v>
      </c>
      <c r="G201">
        <f>'[5]IntHeatGain-50Rad-2XWall-TS6-Op'!F940</f>
        <v>713236.98010114999</v>
      </c>
      <c r="H201">
        <f>'[5]IntHeatGain-50Rad-2XWall-TS6-Op'!G940</f>
        <v>20</v>
      </c>
      <c r="I201" s="3">
        <f>'[5]IntHeatGain-50Rad-2XWall-TS6-Op'!H940</f>
        <v>0</v>
      </c>
      <c r="J201" s="3">
        <f>'[5]IntHeatGain-50Rad-2XWall-TS6-Op'!I940</f>
        <v>0</v>
      </c>
      <c r="K201" s="3">
        <f>'[5]IntHeatGain-50Rad-2XWall-TS6-Op'!J940</f>
        <v>0</v>
      </c>
      <c r="L201" s="3">
        <f>'[5]IntHeatGain-50Rad-2XWall-TS6-Op'!K940</f>
        <v>0</v>
      </c>
      <c r="M201" s="3">
        <f>'[5]IntHeatGain-50Rad-2XWall-TS6-Op'!L940</f>
        <v>0</v>
      </c>
      <c r="N201" s="3">
        <f>'[5]IntHeatGain-50Rad-2XWall-TS6-Op'!M940</f>
        <v>21.192755041187599</v>
      </c>
      <c r="O201">
        <f>'[5]IntHeatGain-50Rad-2XWall-TS6-Op'!N940</f>
        <v>21.202415810818799</v>
      </c>
      <c r="P201">
        <f>'[5]IntHeatGain-50Rad-2XWall-TS6-Op'!O940</f>
        <v>3.0760000000000001</v>
      </c>
      <c r="Q201">
        <f>'[5]IntHeatGain-50Rad-2XWall-TS6-Op'!P940</f>
        <v>0</v>
      </c>
      <c r="R201" s="3">
        <f>'[5]IntHeatGain-50Rad-2XWall-TS6-Op'!Q940</f>
        <v>3.0760000000000001</v>
      </c>
      <c r="S201">
        <f>'[5]IntHeatGain-50Rad-2XWall-TS6-Op'!R940</f>
        <v>3.0760000000000001</v>
      </c>
      <c r="T201">
        <f>'[5]IntHeatGain-50Rad-2XWall-TS6-Op'!S940</f>
        <v>3.0760000000000001</v>
      </c>
      <c r="U201">
        <f>'[5]IntHeatGain-50Rad-2XWall-TS6-Op'!T940</f>
        <v>3.0760000000000001</v>
      </c>
      <c r="V201">
        <f>'[5]IntHeatGain-50Rad-2XWall-TS6-Op'!U940</f>
        <v>3.0760000000000001</v>
      </c>
      <c r="W201">
        <f>'[5]IntHeatGain-50Rad-2XWall-TS6-Op'!V940</f>
        <v>0</v>
      </c>
      <c r="Y201">
        <f t="shared" si="6"/>
        <v>198.12138336143056</v>
      </c>
    </row>
    <row r="202" spans="1:25" x14ac:dyDescent="0.2">
      <c r="A202">
        <f t="shared" si="7"/>
        <v>196</v>
      </c>
      <c r="B202" t="str">
        <f>'[5]IntHeatGain-50Rad-2XWall-TS6-Op'!A941</f>
        <v xml:space="preserve"> 08/09  04:00:00</v>
      </c>
      <c r="C202">
        <f>'[5]IntHeatGain-50Rad-2XWall-TS6-Op'!B941</f>
        <v>20</v>
      </c>
      <c r="D202" s="3">
        <f>'[5]IntHeatGain-50Rad-2XWall-TS6-Op'!C941</f>
        <v>0</v>
      </c>
      <c r="E202" s="3">
        <f>'[5]IntHeatGain-50Rad-2XWall-TS6-Op'!D941</f>
        <v>0</v>
      </c>
      <c r="F202" s="3">
        <f>'[5]IntHeatGain-50Rad-2XWall-TS6-Op'!E941</f>
        <v>0</v>
      </c>
      <c r="G202">
        <f>'[5]IntHeatGain-50Rad-2XWall-TS6-Op'!F941</f>
        <v>679696.46411074605</v>
      </c>
      <c r="H202">
        <f>'[5]IntHeatGain-50Rad-2XWall-TS6-Op'!G941</f>
        <v>20</v>
      </c>
      <c r="I202" s="3">
        <f>'[5]IntHeatGain-50Rad-2XWall-TS6-Op'!H941</f>
        <v>0</v>
      </c>
      <c r="J202" s="3">
        <f>'[5]IntHeatGain-50Rad-2XWall-TS6-Op'!I941</f>
        <v>0</v>
      </c>
      <c r="K202" s="3">
        <f>'[5]IntHeatGain-50Rad-2XWall-TS6-Op'!J941</f>
        <v>0</v>
      </c>
      <c r="L202" s="3">
        <f>'[5]IntHeatGain-50Rad-2XWall-TS6-Op'!K941</f>
        <v>0</v>
      </c>
      <c r="M202" s="3">
        <f>'[5]IntHeatGain-50Rad-2XWall-TS6-Op'!L941</f>
        <v>0</v>
      </c>
      <c r="N202" s="3">
        <f>'[5]IntHeatGain-50Rad-2XWall-TS6-Op'!M941</f>
        <v>21.136664820619</v>
      </c>
      <c r="O202">
        <f>'[5]IntHeatGain-50Rad-2XWall-TS6-Op'!N941</f>
        <v>21.145776602959501</v>
      </c>
      <c r="P202">
        <f>'[5]IntHeatGain-50Rad-2XWall-TS6-Op'!O941</f>
        <v>3.0760000000000001</v>
      </c>
      <c r="Q202">
        <f>'[5]IntHeatGain-50Rad-2XWall-TS6-Op'!P941</f>
        <v>0</v>
      </c>
      <c r="R202" s="3">
        <f>'[5]IntHeatGain-50Rad-2XWall-TS6-Op'!Q941</f>
        <v>3.0760000000000001</v>
      </c>
      <c r="S202">
        <f>'[5]IntHeatGain-50Rad-2XWall-TS6-Op'!R941</f>
        <v>3.0760000000000001</v>
      </c>
      <c r="T202">
        <f>'[5]IntHeatGain-50Rad-2XWall-TS6-Op'!S941</f>
        <v>3.0760000000000001</v>
      </c>
      <c r="U202">
        <f>'[5]IntHeatGain-50Rad-2XWall-TS6-Op'!T941</f>
        <v>3.0760000000000001</v>
      </c>
      <c r="V202">
        <f>'[5]IntHeatGain-50Rad-2XWall-TS6-Op'!U941</f>
        <v>3.0760000000000001</v>
      </c>
      <c r="W202">
        <f>'[5]IntHeatGain-50Rad-2XWall-TS6-Op'!V941</f>
        <v>0</v>
      </c>
      <c r="Y202">
        <f t="shared" si="6"/>
        <v>188.80457336409611</v>
      </c>
    </row>
    <row r="203" spans="1:25" x14ac:dyDescent="0.2">
      <c r="A203">
        <f t="shared" si="7"/>
        <v>197</v>
      </c>
      <c r="B203" t="str">
        <f>'[5]IntHeatGain-50Rad-2XWall-TS6-Op'!A942</f>
        <v xml:space="preserve"> 08/09  05:00:00</v>
      </c>
      <c r="C203">
        <f>'[5]IntHeatGain-50Rad-2XWall-TS6-Op'!B942</f>
        <v>20</v>
      </c>
      <c r="D203" s="3">
        <f>'[5]IntHeatGain-50Rad-2XWall-TS6-Op'!C942</f>
        <v>0</v>
      </c>
      <c r="E203" s="3">
        <f>'[5]IntHeatGain-50Rad-2XWall-TS6-Op'!D942</f>
        <v>0</v>
      </c>
      <c r="F203" s="3">
        <f>'[5]IntHeatGain-50Rad-2XWall-TS6-Op'!E942</f>
        <v>0</v>
      </c>
      <c r="G203">
        <f>'[5]IntHeatGain-50Rad-2XWall-TS6-Op'!F942</f>
        <v>647596.821548598</v>
      </c>
      <c r="H203">
        <f>'[5]IntHeatGain-50Rad-2XWall-TS6-Op'!G942</f>
        <v>20</v>
      </c>
      <c r="I203" s="3">
        <f>'[5]IntHeatGain-50Rad-2XWall-TS6-Op'!H942</f>
        <v>0</v>
      </c>
      <c r="J203" s="3">
        <f>'[5]IntHeatGain-50Rad-2XWall-TS6-Op'!I942</f>
        <v>0</v>
      </c>
      <c r="K203" s="3">
        <f>'[5]IntHeatGain-50Rad-2XWall-TS6-Op'!J942</f>
        <v>0</v>
      </c>
      <c r="L203" s="3">
        <f>'[5]IntHeatGain-50Rad-2XWall-TS6-Op'!K942</f>
        <v>0</v>
      </c>
      <c r="M203" s="3">
        <f>'[5]IntHeatGain-50Rad-2XWall-TS6-Op'!L942</f>
        <v>0</v>
      </c>
      <c r="N203" s="3">
        <f>'[5]IntHeatGain-50Rad-2XWall-TS6-Op'!M942</f>
        <v>21.082984190541602</v>
      </c>
      <c r="O203">
        <f>'[5]IntHeatGain-50Rad-2XWall-TS6-Op'!N942</f>
        <v>21.091760461582702</v>
      </c>
      <c r="P203">
        <f>'[5]IntHeatGain-50Rad-2XWall-TS6-Op'!O942</f>
        <v>3.0760000000000001</v>
      </c>
      <c r="Q203">
        <f>'[5]IntHeatGain-50Rad-2XWall-TS6-Op'!P942</f>
        <v>0</v>
      </c>
      <c r="R203" s="3">
        <f>'[5]IntHeatGain-50Rad-2XWall-TS6-Op'!Q942</f>
        <v>3.0760000000000001</v>
      </c>
      <c r="S203">
        <f>'[5]IntHeatGain-50Rad-2XWall-TS6-Op'!R942</f>
        <v>3.0760000000000001</v>
      </c>
      <c r="T203">
        <f>'[5]IntHeatGain-50Rad-2XWall-TS6-Op'!S942</f>
        <v>3.0760000000000001</v>
      </c>
      <c r="U203">
        <f>'[5]IntHeatGain-50Rad-2XWall-TS6-Op'!T942</f>
        <v>3.0760000000000001</v>
      </c>
      <c r="V203">
        <f>'[5]IntHeatGain-50Rad-2XWall-TS6-Op'!U942</f>
        <v>3.0760000000000001</v>
      </c>
      <c r="W203">
        <f>'[5]IntHeatGain-50Rad-2XWall-TS6-Op'!V942</f>
        <v>0</v>
      </c>
      <c r="Y203">
        <f t="shared" si="6"/>
        <v>179.88800598572166</v>
      </c>
    </row>
    <row r="204" spans="1:25" x14ac:dyDescent="0.2">
      <c r="A204">
        <f t="shared" si="7"/>
        <v>198</v>
      </c>
      <c r="B204" t="str">
        <f>'[5]IntHeatGain-50Rad-2XWall-TS6-Op'!A943</f>
        <v xml:space="preserve"> 08/09  06:00:00</v>
      </c>
      <c r="C204">
        <f>'[5]IntHeatGain-50Rad-2XWall-TS6-Op'!B943</f>
        <v>20</v>
      </c>
      <c r="D204">
        <f>'[5]IntHeatGain-50Rad-2XWall-TS6-Op'!C943</f>
        <v>0</v>
      </c>
      <c r="E204">
        <f>'[5]IntHeatGain-50Rad-2XWall-TS6-Op'!D943</f>
        <v>9.8333333333333304</v>
      </c>
      <c r="F204" s="3">
        <f>'[5]IntHeatGain-50Rad-2XWall-TS6-Op'!E943</f>
        <v>0</v>
      </c>
      <c r="G204">
        <f>'[5]IntHeatGain-50Rad-2XWall-TS6-Op'!F943</f>
        <v>616964.45020971401</v>
      </c>
      <c r="H204">
        <f>'[5]IntHeatGain-50Rad-2XWall-TS6-Op'!G943</f>
        <v>20</v>
      </c>
      <c r="I204" s="3">
        <f>'[5]IntHeatGain-50Rad-2XWall-TS6-Op'!H943</f>
        <v>0</v>
      </c>
      <c r="J204" s="3">
        <f>'[5]IntHeatGain-50Rad-2XWall-TS6-Op'!I943</f>
        <v>0</v>
      </c>
      <c r="K204" s="3">
        <f>'[5]IntHeatGain-50Rad-2XWall-TS6-Op'!J943</f>
        <v>0</v>
      </c>
      <c r="L204" s="3">
        <f>'[5]IntHeatGain-50Rad-2XWall-TS6-Op'!K943</f>
        <v>0</v>
      </c>
      <c r="M204" s="3">
        <f>'[5]IntHeatGain-50Rad-2XWall-TS6-Op'!L943</f>
        <v>0</v>
      </c>
      <c r="N204" s="3">
        <f>'[5]IntHeatGain-50Rad-2XWall-TS6-Op'!M943</f>
        <v>21.031757296315199</v>
      </c>
      <c r="O204">
        <f>'[5]IntHeatGain-50Rad-2XWall-TS6-Op'!N943</f>
        <v>21.040126511682701</v>
      </c>
      <c r="P204">
        <f>'[5]IntHeatGain-50Rad-2XWall-TS6-Op'!O943</f>
        <v>3.0760000000000001</v>
      </c>
      <c r="Q204">
        <f>'[5]IntHeatGain-50Rad-2XWall-TS6-Op'!P943</f>
        <v>0</v>
      </c>
      <c r="R204" s="3">
        <f>'[5]IntHeatGain-50Rad-2XWall-TS6-Op'!Q943</f>
        <v>3.0760000000000001</v>
      </c>
      <c r="S204">
        <f>'[5]IntHeatGain-50Rad-2XWall-TS6-Op'!R943</f>
        <v>3.0760000000000001</v>
      </c>
      <c r="T204">
        <f>'[5]IntHeatGain-50Rad-2XWall-TS6-Op'!S943</f>
        <v>3.0760000000000001</v>
      </c>
      <c r="U204">
        <f>'[5]IntHeatGain-50Rad-2XWall-TS6-Op'!T943</f>
        <v>3.0760000000000001</v>
      </c>
      <c r="V204">
        <f>'[5]IntHeatGain-50Rad-2XWall-TS6-Op'!U943</f>
        <v>3.0760000000000001</v>
      </c>
      <c r="W204">
        <f>'[5]IntHeatGain-50Rad-2XWall-TS6-Op'!V943</f>
        <v>0</v>
      </c>
      <c r="Y204">
        <f t="shared" si="6"/>
        <v>171.37901394714277</v>
      </c>
    </row>
    <row r="205" spans="1:25" x14ac:dyDescent="0.2">
      <c r="A205">
        <f t="shared" si="7"/>
        <v>199</v>
      </c>
      <c r="B205" t="str">
        <f>'[5]IntHeatGain-50Rad-2XWall-TS6-Op'!A944</f>
        <v xml:space="preserve"> 08/09  07:00:00</v>
      </c>
      <c r="C205">
        <f>'[5]IntHeatGain-50Rad-2XWall-TS6-Op'!B944</f>
        <v>20</v>
      </c>
      <c r="D205">
        <f>'[5]IntHeatGain-50Rad-2XWall-TS6-Op'!C944</f>
        <v>0</v>
      </c>
      <c r="E205">
        <f>'[5]IntHeatGain-50Rad-2XWall-TS6-Op'!D944</f>
        <v>181</v>
      </c>
      <c r="F205" s="3">
        <f>'[5]IntHeatGain-50Rad-2XWall-TS6-Op'!E944</f>
        <v>0</v>
      </c>
      <c r="G205">
        <f>'[5]IntHeatGain-50Rad-2XWall-TS6-Op'!F944</f>
        <v>587762.63299810397</v>
      </c>
      <c r="H205">
        <f>'[5]IntHeatGain-50Rad-2XWall-TS6-Op'!G944</f>
        <v>20</v>
      </c>
      <c r="I205" s="3">
        <f>'[5]IntHeatGain-50Rad-2XWall-TS6-Op'!H944</f>
        <v>0</v>
      </c>
      <c r="J205" s="3">
        <f>'[5]IntHeatGain-50Rad-2XWall-TS6-Op'!I944</f>
        <v>0</v>
      </c>
      <c r="K205" s="3">
        <f>'[5]IntHeatGain-50Rad-2XWall-TS6-Op'!J944</f>
        <v>0</v>
      </c>
      <c r="L205" s="3">
        <f>'[5]IntHeatGain-50Rad-2XWall-TS6-Op'!K944</f>
        <v>0</v>
      </c>
      <c r="M205" s="3">
        <f>'[5]IntHeatGain-50Rad-2XWall-TS6-Op'!L944</f>
        <v>0</v>
      </c>
      <c r="N205" s="3">
        <f>'[5]IntHeatGain-50Rad-2XWall-TS6-Op'!M944</f>
        <v>20.982922735485101</v>
      </c>
      <c r="O205">
        <f>'[5]IntHeatGain-50Rad-2XWall-TS6-Op'!N944</f>
        <v>20.990899726354399</v>
      </c>
      <c r="P205">
        <f>'[5]IntHeatGain-50Rad-2XWall-TS6-Op'!O944</f>
        <v>3.0760000000000001</v>
      </c>
      <c r="Q205">
        <f>'[5]IntHeatGain-50Rad-2XWall-TS6-Op'!P944</f>
        <v>0</v>
      </c>
      <c r="R205" s="3">
        <f>'[5]IntHeatGain-50Rad-2XWall-TS6-Op'!Q944</f>
        <v>3.0760000000000001</v>
      </c>
      <c r="S205">
        <f>'[5]IntHeatGain-50Rad-2XWall-TS6-Op'!R944</f>
        <v>3.0760000000000001</v>
      </c>
      <c r="T205">
        <f>'[5]IntHeatGain-50Rad-2XWall-TS6-Op'!S944</f>
        <v>3.0760000000000001</v>
      </c>
      <c r="U205">
        <f>'[5]IntHeatGain-50Rad-2XWall-TS6-Op'!T944</f>
        <v>3.0760000000000001</v>
      </c>
      <c r="V205">
        <f>'[5]IntHeatGain-50Rad-2XWall-TS6-Op'!U944</f>
        <v>3.0760000000000001</v>
      </c>
      <c r="W205">
        <f>'[5]IntHeatGain-50Rad-2XWall-TS6-Op'!V944</f>
        <v>0</v>
      </c>
      <c r="Y205">
        <f t="shared" si="6"/>
        <v>163.26739805502888</v>
      </c>
    </row>
    <row r="206" spans="1:25" x14ac:dyDescent="0.2">
      <c r="A206">
        <f t="shared" si="7"/>
        <v>200</v>
      </c>
      <c r="B206" t="str">
        <f>'[5]IntHeatGain-50Rad-2XWall-TS6-Op'!A945</f>
        <v xml:space="preserve"> 08/09  08:00:00</v>
      </c>
      <c r="C206">
        <f>'[5]IntHeatGain-50Rad-2XWall-TS6-Op'!B945</f>
        <v>20</v>
      </c>
      <c r="D206">
        <f>'[5]IntHeatGain-50Rad-2XWall-TS6-Op'!C945</f>
        <v>0</v>
      </c>
      <c r="E206">
        <f>'[5]IntHeatGain-50Rad-2XWall-TS6-Op'!D945</f>
        <v>551.08333333333303</v>
      </c>
      <c r="F206" s="3">
        <f>'[5]IntHeatGain-50Rad-2XWall-TS6-Op'!E945</f>
        <v>0</v>
      </c>
      <c r="G206">
        <f>'[5]IntHeatGain-50Rad-2XWall-TS6-Op'!F945</f>
        <v>559933.25488250505</v>
      </c>
      <c r="H206">
        <f>'[5]IntHeatGain-50Rad-2XWall-TS6-Op'!G945</f>
        <v>20</v>
      </c>
      <c r="I206" s="3">
        <f>'[5]IntHeatGain-50Rad-2XWall-TS6-Op'!H945</f>
        <v>0</v>
      </c>
      <c r="J206" s="3">
        <f>'[5]IntHeatGain-50Rad-2XWall-TS6-Op'!I945</f>
        <v>0</v>
      </c>
      <c r="K206" s="3">
        <f>'[5]IntHeatGain-50Rad-2XWall-TS6-Op'!J945</f>
        <v>0</v>
      </c>
      <c r="L206" s="3">
        <f>'[5]IntHeatGain-50Rad-2XWall-TS6-Op'!K945</f>
        <v>0</v>
      </c>
      <c r="M206" s="3">
        <f>'[5]IntHeatGain-50Rad-2XWall-TS6-Op'!L945</f>
        <v>0</v>
      </c>
      <c r="N206" s="3">
        <f>'[5]IntHeatGain-50Rad-2XWall-TS6-Op'!M945</f>
        <v>20.936383321564399</v>
      </c>
      <c r="O206">
        <f>'[5]IntHeatGain-50Rad-2XWall-TS6-Op'!N945</f>
        <v>20.9439847920397</v>
      </c>
      <c r="P206">
        <f>'[5]IntHeatGain-50Rad-2XWall-TS6-Op'!O945</f>
        <v>3.0760000000000001</v>
      </c>
      <c r="Q206">
        <f>'[5]IntHeatGain-50Rad-2XWall-TS6-Op'!P945</f>
        <v>0</v>
      </c>
      <c r="R206" s="3">
        <f>'[5]IntHeatGain-50Rad-2XWall-TS6-Op'!Q945</f>
        <v>3.0760000000000001</v>
      </c>
      <c r="S206">
        <f>'[5]IntHeatGain-50Rad-2XWall-TS6-Op'!R945</f>
        <v>3.0760000000000001</v>
      </c>
      <c r="T206">
        <f>'[5]IntHeatGain-50Rad-2XWall-TS6-Op'!S945</f>
        <v>3.0760000000000001</v>
      </c>
      <c r="U206">
        <f>'[5]IntHeatGain-50Rad-2XWall-TS6-Op'!T945</f>
        <v>3.0760000000000001</v>
      </c>
      <c r="V206">
        <f>'[5]IntHeatGain-50Rad-2XWall-TS6-Op'!U945</f>
        <v>3.0760000000000001</v>
      </c>
      <c r="W206">
        <f>'[5]IntHeatGain-50Rad-2XWall-TS6-Op'!V945</f>
        <v>0</v>
      </c>
      <c r="Y206">
        <f t="shared" si="6"/>
        <v>155.53701524514028</v>
      </c>
    </row>
    <row r="207" spans="1:25" x14ac:dyDescent="0.2">
      <c r="A207">
        <f t="shared" si="7"/>
        <v>201</v>
      </c>
      <c r="B207" t="str">
        <f>'[5]IntHeatGain-50Rad-2XWall-TS6-Op'!A946</f>
        <v xml:space="preserve"> 08/09  09:00:00</v>
      </c>
      <c r="C207">
        <f>'[5]IntHeatGain-50Rad-2XWall-TS6-Op'!B946</f>
        <v>20</v>
      </c>
      <c r="D207">
        <f>'[5]IntHeatGain-50Rad-2XWall-TS6-Op'!C946</f>
        <v>0</v>
      </c>
      <c r="E207">
        <f>'[5]IntHeatGain-50Rad-2XWall-TS6-Op'!D946</f>
        <v>747.91666666666697</v>
      </c>
      <c r="F207" s="3">
        <f>'[5]IntHeatGain-50Rad-2XWall-TS6-Op'!E946</f>
        <v>0</v>
      </c>
      <c r="G207">
        <f>'[5]IntHeatGain-50Rad-2XWall-TS6-Op'!F946</f>
        <v>533415.95860958903</v>
      </c>
      <c r="H207">
        <f>'[5]IntHeatGain-50Rad-2XWall-TS6-Op'!G946</f>
        <v>20</v>
      </c>
      <c r="I207" s="3">
        <f>'[5]IntHeatGain-50Rad-2XWall-TS6-Op'!H946</f>
        <v>0</v>
      </c>
      <c r="J207" s="3">
        <f>'[5]IntHeatGain-50Rad-2XWall-TS6-Op'!I946</f>
        <v>0</v>
      </c>
      <c r="K207" s="3">
        <f>'[5]IntHeatGain-50Rad-2XWall-TS6-Op'!J946</f>
        <v>0</v>
      </c>
      <c r="L207" s="3">
        <f>'[5]IntHeatGain-50Rad-2XWall-TS6-Op'!K946</f>
        <v>0</v>
      </c>
      <c r="M207" s="3">
        <f>'[5]IntHeatGain-50Rad-2XWall-TS6-Op'!L946</f>
        <v>0</v>
      </c>
      <c r="N207" s="3">
        <f>'[5]IntHeatGain-50Rad-2XWall-TS6-Op'!M946</f>
        <v>20.892038118370198</v>
      </c>
      <c r="O207">
        <f>'[5]IntHeatGain-50Rad-2XWall-TS6-Op'!N946</f>
        <v>20.899280868227301</v>
      </c>
      <c r="P207">
        <f>'[5]IntHeatGain-50Rad-2XWall-TS6-Op'!O946</f>
        <v>3.0760000000000001</v>
      </c>
      <c r="Q207">
        <f>'[5]IntHeatGain-50Rad-2XWall-TS6-Op'!P946</f>
        <v>0</v>
      </c>
      <c r="R207" s="3">
        <f>'[5]IntHeatGain-50Rad-2XWall-TS6-Op'!Q946</f>
        <v>3.0760000000000001</v>
      </c>
      <c r="S207">
        <f>'[5]IntHeatGain-50Rad-2XWall-TS6-Op'!R946</f>
        <v>3.0760000000000001</v>
      </c>
      <c r="T207">
        <f>'[5]IntHeatGain-50Rad-2XWall-TS6-Op'!S946</f>
        <v>3.0760000000000001</v>
      </c>
      <c r="U207">
        <f>'[5]IntHeatGain-50Rad-2XWall-TS6-Op'!T946</f>
        <v>3.0760000000000001</v>
      </c>
      <c r="V207">
        <f>'[5]IntHeatGain-50Rad-2XWall-TS6-Op'!U946</f>
        <v>3.0760000000000001</v>
      </c>
      <c r="W207">
        <f>'[5]IntHeatGain-50Rad-2XWall-TS6-Op'!V946</f>
        <v>0</v>
      </c>
      <c r="Y207">
        <f t="shared" si="6"/>
        <v>148.17109961377474</v>
      </c>
    </row>
    <row r="208" spans="1:25" x14ac:dyDescent="0.2">
      <c r="A208">
        <f t="shared" si="7"/>
        <v>202</v>
      </c>
      <c r="B208" t="str">
        <f>'[5]IntHeatGain-50Rad-2XWall-TS6-Op'!A947</f>
        <v xml:space="preserve"> 08/09  10:00:00</v>
      </c>
      <c r="C208">
        <f>'[5]IntHeatGain-50Rad-2XWall-TS6-Op'!B947</f>
        <v>20</v>
      </c>
      <c r="D208">
        <f>'[5]IntHeatGain-50Rad-2XWall-TS6-Op'!C947</f>
        <v>0</v>
      </c>
      <c r="E208">
        <f>'[5]IntHeatGain-50Rad-2XWall-TS6-Op'!D947</f>
        <v>835.08333333333303</v>
      </c>
      <c r="F208" s="3">
        <f>'[5]IntHeatGain-50Rad-2XWall-TS6-Op'!E947</f>
        <v>0</v>
      </c>
      <c r="G208">
        <f>'[5]IntHeatGain-50Rad-2XWall-TS6-Op'!F947</f>
        <v>508151.18094803399</v>
      </c>
      <c r="H208">
        <f>'[5]IntHeatGain-50Rad-2XWall-TS6-Op'!G947</f>
        <v>20</v>
      </c>
      <c r="I208" s="3">
        <f>'[5]IntHeatGain-50Rad-2XWall-TS6-Op'!H947</f>
        <v>0</v>
      </c>
      <c r="J208" s="3">
        <f>'[5]IntHeatGain-50Rad-2XWall-TS6-Op'!I947</f>
        <v>0</v>
      </c>
      <c r="K208" s="3">
        <f>'[5]IntHeatGain-50Rad-2XWall-TS6-Op'!J947</f>
        <v>0</v>
      </c>
      <c r="L208" s="3">
        <f>'[5]IntHeatGain-50Rad-2XWall-TS6-Op'!K947</f>
        <v>0</v>
      </c>
      <c r="M208" s="3">
        <f>'[5]IntHeatGain-50Rad-2XWall-TS6-Op'!L947</f>
        <v>0</v>
      </c>
      <c r="N208" s="3">
        <f>'[5]IntHeatGain-50Rad-2XWall-TS6-Op'!M947</f>
        <v>20.8497875175727</v>
      </c>
      <c r="O208">
        <f>'[5]IntHeatGain-50Rad-2XWall-TS6-Op'!N947</f>
        <v>20.856687971030102</v>
      </c>
      <c r="P208">
        <f>'[5]IntHeatGain-50Rad-2XWall-TS6-Op'!O947</f>
        <v>3.0760000000000001</v>
      </c>
      <c r="Q208">
        <f>'[5]IntHeatGain-50Rad-2XWall-TS6-Op'!P947</f>
        <v>0</v>
      </c>
      <c r="R208" s="3">
        <f>'[5]IntHeatGain-50Rad-2XWall-TS6-Op'!Q947</f>
        <v>3.0760000000000001</v>
      </c>
      <c r="S208">
        <f>'[5]IntHeatGain-50Rad-2XWall-TS6-Op'!R947</f>
        <v>3.0760000000000001</v>
      </c>
      <c r="T208">
        <f>'[5]IntHeatGain-50Rad-2XWall-TS6-Op'!S947</f>
        <v>3.0760000000000001</v>
      </c>
      <c r="U208">
        <f>'[5]IntHeatGain-50Rad-2XWall-TS6-Op'!T947</f>
        <v>3.0760000000000001</v>
      </c>
      <c r="V208">
        <f>'[5]IntHeatGain-50Rad-2XWall-TS6-Op'!U947</f>
        <v>3.0760000000000001</v>
      </c>
      <c r="W208">
        <f>'[5]IntHeatGain-50Rad-2XWall-TS6-Op'!V947</f>
        <v>0</v>
      </c>
      <c r="Y208">
        <f t="shared" si="6"/>
        <v>141.15310581889833</v>
      </c>
    </row>
    <row r="209" spans="1:25" x14ac:dyDescent="0.2">
      <c r="A209">
        <f t="shared" si="7"/>
        <v>203</v>
      </c>
      <c r="B209" t="str">
        <f>'[5]IntHeatGain-50Rad-2XWall-TS6-Op'!A948</f>
        <v xml:space="preserve"> 08/09  11:00:00</v>
      </c>
      <c r="C209">
        <f>'[5]IntHeatGain-50Rad-2XWall-TS6-Op'!B948</f>
        <v>20</v>
      </c>
      <c r="D209">
        <f>'[5]IntHeatGain-50Rad-2XWall-TS6-Op'!C948</f>
        <v>0</v>
      </c>
      <c r="E209">
        <f>'[5]IntHeatGain-50Rad-2XWall-TS6-Op'!D948</f>
        <v>878.08333333333303</v>
      </c>
      <c r="F209" s="3">
        <f>'[5]IntHeatGain-50Rad-2XWall-TS6-Op'!E948</f>
        <v>0</v>
      </c>
      <c r="G209">
        <f>'[5]IntHeatGain-50Rad-2XWall-TS6-Op'!F948</f>
        <v>484081.10234803101</v>
      </c>
      <c r="H209">
        <f>'[5]IntHeatGain-50Rad-2XWall-TS6-Op'!G948</f>
        <v>20</v>
      </c>
      <c r="I209" s="3">
        <f>'[5]IntHeatGain-50Rad-2XWall-TS6-Op'!H948</f>
        <v>0</v>
      </c>
      <c r="J209" s="3">
        <f>'[5]IntHeatGain-50Rad-2XWall-TS6-Op'!I948</f>
        <v>0</v>
      </c>
      <c r="K209" s="3">
        <f>'[5]IntHeatGain-50Rad-2XWall-TS6-Op'!J948</f>
        <v>0</v>
      </c>
      <c r="L209" s="3">
        <f>'[5]IntHeatGain-50Rad-2XWall-TS6-Op'!K948</f>
        <v>0</v>
      </c>
      <c r="M209" s="3">
        <f>'[5]IntHeatGain-50Rad-2XWall-TS6-Op'!L948</f>
        <v>0</v>
      </c>
      <c r="N209" s="3">
        <f>'[5]IntHeatGain-50Rad-2XWall-TS6-Op'!M948</f>
        <v>20.809534826822102</v>
      </c>
      <c r="O209">
        <f>'[5]IntHeatGain-50Rad-2XWall-TS6-Op'!N948</f>
        <v>20.8161088642509</v>
      </c>
      <c r="P209">
        <f>'[5]IntHeatGain-50Rad-2XWall-TS6-Op'!O948</f>
        <v>3.0760000000000001</v>
      </c>
      <c r="Q209">
        <f>'[5]IntHeatGain-50Rad-2XWall-TS6-Op'!P948</f>
        <v>0</v>
      </c>
      <c r="R209" s="3">
        <f>'[5]IntHeatGain-50Rad-2XWall-TS6-Op'!Q948</f>
        <v>3.0760000000000001</v>
      </c>
      <c r="S209">
        <f>'[5]IntHeatGain-50Rad-2XWall-TS6-Op'!R948</f>
        <v>3.0760000000000001</v>
      </c>
      <c r="T209">
        <f>'[5]IntHeatGain-50Rad-2XWall-TS6-Op'!S948</f>
        <v>3.0760000000000001</v>
      </c>
      <c r="U209">
        <f>'[5]IntHeatGain-50Rad-2XWall-TS6-Op'!T948</f>
        <v>3.0760000000000001</v>
      </c>
      <c r="V209">
        <f>'[5]IntHeatGain-50Rad-2XWall-TS6-Op'!U948</f>
        <v>3.0760000000000001</v>
      </c>
      <c r="W209">
        <f>'[5]IntHeatGain-50Rad-2XWall-TS6-Op'!V948</f>
        <v>0</v>
      </c>
      <c r="Y209">
        <f t="shared" si="6"/>
        <v>134.46697287445306</v>
      </c>
    </row>
    <row r="210" spans="1:25" x14ac:dyDescent="0.2">
      <c r="A210">
        <f t="shared" si="7"/>
        <v>204</v>
      </c>
      <c r="B210" t="str">
        <f>'[5]IntHeatGain-50Rad-2XWall-TS6-Op'!A949</f>
        <v xml:space="preserve"> 08/09  12:00:00</v>
      </c>
      <c r="C210">
        <f>'[5]IntHeatGain-50Rad-2XWall-TS6-Op'!B949</f>
        <v>20</v>
      </c>
      <c r="D210">
        <f>'[5]IntHeatGain-50Rad-2XWall-TS6-Op'!C949</f>
        <v>0</v>
      </c>
      <c r="E210">
        <f>'[5]IntHeatGain-50Rad-2XWall-TS6-Op'!D949</f>
        <v>899.5</v>
      </c>
      <c r="F210" s="3">
        <f>'[5]IntHeatGain-50Rad-2XWall-TS6-Op'!E949</f>
        <v>0</v>
      </c>
      <c r="G210">
        <f>'[5]IntHeatGain-50Rad-2XWall-TS6-Op'!F949</f>
        <v>461150.02255276102</v>
      </c>
      <c r="H210">
        <f>'[5]IntHeatGain-50Rad-2XWall-TS6-Op'!G949</f>
        <v>20</v>
      </c>
      <c r="I210" s="3">
        <f>'[5]IntHeatGain-50Rad-2XWall-TS6-Op'!H949</f>
        <v>0</v>
      </c>
      <c r="J210" s="3">
        <f>'[5]IntHeatGain-50Rad-2XWall-TS6-Op'!I949</f>
        <v>0</v>
      </c>
      <c r="K210" s="3">
        <f>'[5]IntHeatGain-50Rad-2XWall-TS6-Op'!J949</f>
        <v>0</v>
      </c>
      <c r="L210" s="3">
        <f>'[5]IntHeatGain-50Rad-2XWall-TS6-Op'!K949</f>
        <v>0</v>
      </c>
      <c r="M210" s="3">
        <f>'[5]IntHeatGain-50Rad-2XWall-TS6-Op'!L949</f>
        <v>0</v>
      </c>
      <c r="N210" s="3">
        <f>'[5]IntHeatGain-50Rad-2XWall-TS6-Op'!M949</f>
        <v>20.771186897888501</v>
      </c>
      <c r="O210">
        <f>'[5]IntHeatGain-50Rad-2XWall-TS6-Op'!N949</f>
        <v>20.777449783679799</v>
      </c>
      <c r="P210">
        <f>'[5]IntHeatGain-50Rad-2XWall-TS6-Op'!O949</f>
        <v>3.0760000000000001</v>
      </c>
      <c r="Q210">
        <f>'[5]IntHeatGain-50Rad-2XWall-TS6-Op'!P949</f>
        <v>0</v>
      </c>
      <c r="R210" s="3">
        <f>'[5]IntHeatGain-50Rad-2XWall-TS6-Op'!Q949</f>
        <v>3.0760000000000001</v>
      </c>
      <c r="S210">
        <f>'[5]IntHeatGain-50Rad-2XWall-TS6-Op'!R949</f>
        <v>3.0760000000000001</v>
      </c>
      <c r="T210">
        <f>'[5]IntHeatGain-50Rad-2XWall-TS6-Op'!S949</f>
        <v>3.0760000000000001</v>
      </c>
      <c r="U210">
        <f>'[5]IntHeatGain-50Rad-2XWall-TS6-Op'!T949</f>
        <v>3.0760000000000001</v>
      </c>
      <c r="V210">
        <f>'[5]IntHeatGain-50Rad-2XWall-TS6-Op'!U949</f>
        <v>3.0760000000000001</v>
      </c>
      <c r="W210">
        <f>'[5]IntHeatGain-50Rad-2XWall-TS6-Op'!V949</f>
        <v>0</v>
      </c>
      <c r="Y210">
        <f t="shared" si="6"/>
        <v>128.09722848687807</v>
      </c>
    </row>
    <row r="211" spans="1:25" x14ac:dyDescent="0.2">
      <c r="A211">
        <f t="shared" si="7"/>
        <v>205</v>
      </c>
      <c r="B211" t="str">
        <f>'[5]IntHeatGain-50Rad-2XWall-TS6-Op'!A950</f>
        <v xml:space="preserve"> 08/09  13:00:00</v>
      </c>
      <c r="C211">
        <f>'[5]IntHeatGain-50Rad-2XWall-TS6-Op'!B950</f>
        <v>20</v>
      </c>
      <c r="D211">
        <f>'[5]IntHeatGain-50Rad-2XWall-TS6-Op'!C950</f>
        <v>0</v>
      </c>
      <c r="E211">
        <f>'[5]IntHeatGain-50Rad-2XWall-TS6-Op'!D950</f>
        <v>907</v>
      </c>
      <c r="F211" s="3">
        <f>'[5]IntHeatGain-50Rad-2XWall-TS6-Op'!E950</f>
        <v>0</v>
      </c>
      <c r="G211">
        <f>'[5]IntHeatGain-50Rad-2XWall-TS6-Op'!F950</f>
        <v>439304.51732770097</v>
      </c>
      <c r="H211">
        <f>'[5]IntHeatGain-50Rad-2XWall-TS6-Op'!G950</f>
        <v>20</v>
      </c>
      <c r="I211" s="3">
        <f>'[5]IntHeatGain-50Rad-2XWall-TS6-Op'!H950</f>
        <v>0</v>
      </c>
      <c r="J211" s="3">
        <f>'[5]IntHeatGain-50Rad-2XWall-TS6-Op'!I950</f>
        <v>0</v>
      </c>
      <c r="K211" s="3">
        <f>'[5]IntHeatGain-50Rad-2XWall-TS6-Op'!J950</f>
        <v>0</v>
      </c>
      <c r="L211" s="3">
        <f>'[5]IntHeatGain-50Rad-2XWall-TS6-Op'!K950</f>
        <v>0</v>
      </c>
      <c r="M211" s="3">
        <f>'[5]IntHeatGain-50Rad-2XWall-TS6-Op'!L950</f>
        <v>0</v>
      </c>
      <c r="N211" s="3">
        <f>'[5]IntHeatGain-50Rad-2XWall-TS6-Op'!M950</f>
        <v>20.7346543887626</v>
      </c>
      <c r="O211">
        <f>'[5]IntHeatGain-50Rad-2XWall-TS6-Op'!N950</f>
        <v>20.740620744570499</v>
      </c>
      <c r="P211">
        <f>'[5]IntHeatGain-50Rad-2XWall-TS6-Op'!O950</f>
        <v>3.0760000000000001</v>
      </c>
      <c r="Q211">
        <f>'[5]IntHeatGain-50Rad-2XWall-TS6-Op'!P950</f>
        <v>0</v>
      </c>
      <c r="R211" s="3">
        <f>'[5]IntHeatGain-50Rad-2XWall-TS6-Op'!Q950</f>
        <v>3.0760000000000001</v>
      </c>
      <c r="S211">
        <f>'[5]IntHeatGain-50Rad-2XWall-TS6-Op'!R950</f>
        <v>3.0760000000000001</v>
      </c>
      <c r="T211">
        <f>'[5]IntHeatGain-50Rad-2XWall-TS6-Op'!S950</f>
        <v>3.0760000000000001</v>
      </c>
      <c r="U211">
        <f>'[5]IntHeatGain-50Rad-2XWall-TS6-Op'!T950</f>
        <v>3.0760000000000001</v>
      </c>
      <c r="V211">
        <f>'[5]IntHeatGain-50Rad-2XWall-TS6-Op'!U950</f>
        <v>3.0760000000000001</v>
      </c>
      <c r="W211">
        <f>'[5]IntHeatGain-50Rad-2XWall-TS6-Op'!V950</f>
        <v>0</v>
      </c>
      <c r="Y211">
        <f t="shared" si="6"/>
        <v>122.02903259102804</v>
      </c>
    </row>
    <row r="212" spans="1:25" x14ac:dyDescent="0.2">
      <c r="A212">
        <f t="shared" si="7"/>
        <v>206</v>
      </c>
      <c r="B212" t="str">
        <f>'[5]IntHeatGain-50Rad-2XWall-TS6-Op'!A951</f>
        <v xml:space="preserve"> 08/09  14:00:00</v>
      </c>
      <c r="C212">
        <f>'[5]IntHeatGain-50Rad-2XWall-TS6-Op'!B951</f>
        <v>20</v>
      </c>
      <c r="D212">
        <f>'[5]IntHeatGain-50Rad-2XWall-TS6-Op'!C951</f>
        <v>0</v>
      </c>
      <c r="E212">
        <f>'[5]IntHeatGain-50Rad-2XWall-TS6-Op'!D951</f>
        <v>903.66666666666697</v>
      </c>
      <c r="F212" s="3">
        <f>'[5]IntHeatGain-50Rad-2XWall-TS6-Op'!E951</f>
        <v>0</v>
      </c>
      <c r="G212">
        <f>'[5]IntHeatGain-50Rad-2XWall-TS6-Op'!F951</f>
        <v>418493.47468193498</v>
      </c>
      <c r="H212">
        <f>'[5]IntHeatGain-50Rad-2XWall-TS6-Op'!G951</f>
        <v>20</v>
      </c>
      <c r="I212" s="3">
        <f>'[5]IntHeatGain-50Rad-2XWall-TS6-Op'!H951</f>
        <v>0</v>
      </c>
      <c r="J212" s="3">
        <f>'[5]IntHeatGain-50Rad-2XWall-TS6-Op'!I951</f>
        <v>0</v>
      </c>
      <c r="K212" s="3">
        <f>'[5]IntHeatGain-50Rad-2XWall-TS6-Op'!J951</f>
        <v>0</v>
      </c>
      <c r="L212" s="3">
        <f>'[5]IntHeatGain-50Rad-2XWall-TS6-Op'!K951</f>
        <v>0</v>
      </c>
      <c r="M212" s="3">
        <f>'[5]IntHeatGain-50Rad-2XWall-TS6-Op'!L951</f>
        <v>0</v>
      </c>
      <c r="N212" s="3">
        <f>'[5]IntHeatGain-50Rad-2XWall-TS6-Op'!M951</f>
        <v>20.699851824228499</v>
      </c>
      <c r="O212">
        <f>'[5]IntHeatGain-50Rad-2XWall-TS6-Op'!N951</f>
        <v>20.705535628641002</v>
      </c>
      <c r="P212">
        <f>'[5]IntHeatGain-50Rad-2XWall-TS6-Op'!O951</f>
        <v>3.0760000000000001</v>
      </c>
      <c r="Q212">
        <f>'[5]IntHeatGain-50Rad-2XWall-TS6-Op'!P951</f>
        <v>0</v>
      </c>
      <c r="R212" s="3">
        <f>'[5]IntHeatGain-50Rad-2XWall-TS6-Op'!Q951</f>
        <v>3.0760000000000001</v>
      </c>
      <c r="S212">
        <f>'[5]IntHeatGain-50Rad-2XWall-TS6-Op'!R951</f>
        <v>3.0760000000000001</v>
      </c>
      <c r="T212">
        <f>'[5]IntHeatGain-50Rad-2XWall-TS6-Op'!S951</f>
        <v>3.0760000000000001</v>
      </c>
      <c r="U212">
        <f>'[5]IntHeatGain-50Rad-2XWall-TS6-Op'!T951</f>
        <v>3.0760000000000001</v>
      </c>
      <c r="V212">
        <f>'[5]IntHeatGain-50Rad-2XWall-TS6-Op'!U951</f>
        <v>3.0760000000000001</v>
      </c>
      <c r="W212">
        <f>'[5]IntHeatGain-50Rad-2XWall-TS6-Op'!V951</f>
        <v>0</v>
      </c>
      <c r="Y212">
        <f t="shared" si="6"/>
        <v>116.2481874116486</v>
      </c>
    </row>
    <row r="213" spans="1:25" x14ac:dyDescent="0.2">
      <c r="A213">
        <f t="shared" si="7"/>
        <v>207</v>
      </c>
      <c r="B213" t="str">
        <f>'[5]IntHeatGain-50Rad-2XWall-TS6-Op'!A952</f>
        <v xml:space="preserve"> 08/09  15:00:00</v>
      </c>
      <c r="C213">
        <f>'[5]IntHeatGain-50Rad-2XWall-TS6-Op'!B952</f>
        <v>20</v>
      </c>
      <c r="D213">
        <f>'[5]IntHeatGain-50Rad-2XWall-TS6-Op'!C952</f>
        <v>0</v>
      </c>
      <c r="E213">
        <f>'[5]IntHeatGain-50Rad-2XWall-TS6-Op'!D952</f>
        <v>887.25</v>
      </c>
      <c r="F213" s="3">
        <f>'[5]IntHeatGain-50Rad-2XWall-TS6-Op'!E952</f>
        <v>0</v>
      </c>
      <c r="G213">
        <f>'[5]IntHeatGain-50Rad-2XWall-TS6-Op'!F952</f>
        <v>398668.06770947698</v>
      </c>
      <c r="H213">
        <f>'[5]IntHeatGain-50Rad-2XWall-TS6-Op'!G952</f>
        <v>20</v>
      </c>
      <c r="I213" s="3">
        <f>'[5]IntHeatGain-50Rad-2XWall-TS6-Op'!H952</f>
        <v>0</v>
      </c>
      <c r="J213" s="3">
        <f>'[5]IntHeatGain-50Rad-2XWall-TS6-Op'!I952</f>
        <v>0</v>
      </c>
      <c r="K213" s="3">
        <f>'[5]IntHeatGain-50Rad-2XWall-TS6-Op'!J952</f>
        <v>0</v>
      </c>
      <c r="L213" s="3">
        <f>'[5]IntHeatGain-50Rad-2XWall-TS6-Op'!K952</f>
        <v>0</v>
      </c>
      <c r="M213" s="3">
        <f>'[5]IntHeatGain-50Rad-2XWall-TS6-Op'!L952</f>
        <v>0</v>
      </c>
      <c r="N213" s="3">
        <f>'[5]IntHeatGain-50Rad-2XWall-TS6-Op'!M952</f>
        <v>20.666697550446099</v>
      </c>
      <c r="O213">
        <f>'[5]IntHeatGain-50Rad-2XWall-TS6-Op'!N952</f>
        <v>20.672112150210701</v>
      </c>
      <c r="P213">
        <f>'[5]IntHeatGain-50Rad-2XWall-TS6-Op'!O952</f>
        <v>3.0760000000000001</v>
      </c>
      <c r="Q213">
        <f>'[5]IntHeatGain-50Rad-2XWall-TS6-Op'!P952</f>
        <v>0</v>
      </c>
      <c r="R213" s="3">
        <f>'[5]IntHeatGain-50Rad-2XWall-TS6-Op'!Q952</f>
        <v>3.0760000000000001</v>
      </c>
      <c r="S213">
        <f>'[5]IntHeatGain-50Rad-2XWall-TS6-Op'!R952</f>
        <v>3.0760000000000001</v>
      </c>
      <c r="T213">
        <f>'[5]IntHeatGain-50Rad-2XWall-TS6-Op'!S952</f>
        <v>3.0760000000000001</v>
      </c>
      <c r="U213">
        <f>'[5]IntHeatGain-50Rad-2XWall-TS6-Op'!T952</f>
        <v>3.0760000000000001</v>
      </c>
      <c r="V213">
        <f>'[5]IntHeatGain-50Rad-2XWall-TS6-Op'!U952</f>
        <v>3.0760000000000001</v>
      </c>
      <c r="W213">
        <f>'[5]IntHeatGain-50Rad-2XWall-TS6-Op'!V952</f>
        <v>0</v>
      </c>
      <c r="Y213">
        <f t="shared" si="6"/>
        <v>110.74112991929915</v>
      </c>
    </row>
    <row r="214" spans="1:25" x14ac:dyDescent="0.2">
      <c r="A214">
        <f t="shared" si="7"/>
        <v>208</v>
      </c>
      <c r="B214" t="str">
        <f>'[5]IntHeatGain-50Rad-2XWall-TS6-Op'!A953</f>
        <v xml:space="preserve"> 08/09  16:00:00</v>
      </c>
      <c r="C214">
        <f>'[5]IntHeatGain-50Rad-2XWall-TS6-Op'!B953</f>
        <v>20</v>
      </c>
      <c r="D214">
        <f>'[5]IntHeatGain-50Rad-2XWall-TS6-Op'!C953</f>
        <v>0</v>
      </c>
      <c r="E214">
        <f>'[5]IntHeatGain-50Rad-2XWall-TS6-Op'!D953</f>
        <v>853.5</v>
      </c>
      <c r="F214" s="3">
        <f>'[5]IntHeatGain-50Rad-2XWall-TS6-Op'!E953</f>
        <v>0</v>
      </c>
      <c r="G214">
        <f>'[5]IntHeatGain-50Rad-2XWall-TS6-Op'!F953</f>
        <v>379781.70681378199</v>
      </c>
      <c r="H214">
        <f>'[5]IntHeatGain-50Rad-2XWall-TS6-Op'!G953</f>
        <v>20</v>
      </c>
      <c r="I214" s="3">
        <f>'[5]IntHeatGain-50Rad-2XWall-TS6-Op'!H953</f>
        <v>0</v>
      </c>
      <c r="J214" s="3">
        <f>'[5]IntHeatGain-50Rad-2XWall-TS6-Op'!I953</f>
        <v>0</v>
      </c>
      <c r="K214" s="3">
        <f>'[5]IntHeatGain-50Rad-2XWall-TS6-Op'!J953</f>
        <v>0</v>
      </c>
      <c r="L214" s="3">
        <f>'[5]IntHeatGain-50Rad-2XWall-TS6-Op'!K953</f>
        <v>0</v>
      </c>
      <c r="M214" s="3">
        <f>'[5]IntHeatGain-50Rad-2XWall-TS6-Op'!L953</f>
        <v>0</v>
      </c>
      <c r="N214" s="3">
        <f>'[5]IntHeatGain-50Rad-2XWall-TS6-Op'!M953</f>
        <v>20.6351136550558</v>
      </c>
      <c r="O214">
        <f>'[5]IntHeatGain-50Rad-2XWall-TS6-Op'!N953</f>
        <v>20.640271780026001</v>
      </c>
      <c r="P214">
        <f>'[5]IntHeatGain-50Rad-2XWall-TS6-Op'!O953</f>
        <v>3.0760000000000001</v>
      </c>
      <c r="Q214">
        <f>'[5]IntHeatGain-50Rad-2XWall-TS6-Op'!P953</f>
        <v>0</v>
      </c>
      <c r="R214" s="3">
        <f>'[5]IntHeatGain-50Rad-2XWall-TS6-Op'!Q953</f>
        <v>3.0760000000000001</v>
      </c>
      <c r="S214">
        <f>'[5]IntHeatGain-50Rad-2XWall-TS6-Op'!R953</f>
        <v>3.0760000000000001</v>
      </c>
      <c r="T214">
        <f>'[5]IntHeatGain-50Rad-2XWall-TS6-Op'!S953</f>
        <v>3.0760000000000001</v>
      </c>
      <c r="U214">
        <f>'[5]IntHeatGain-50Rad-2XWall-TS6-Op'!T953</f>
        <v>3.0760000000000001</v>
      </c>
      <c r="V214">
        <f>'[5]IntHeatGain-50Rad-2XWall-TS6-Op'!U953</f>
        <v>3.0760000000000001</v>
      </c>
      <c r="W214">
        <f>'[5]IntHeatGain-50Rad-2XWall-TS6-Op'!V953</f>
        <v>0</v>
      </c>
      <c r="Y214">
        <f t="shared" si="6"/>
        <v>105.49491855938389</v>
      </c>
    </row>
    <row r="215" spans="1:25" x14ac:dyDescent="0.2">
      <c r="A215">
        <f t="shared" si="7"/>
        <v>209</v>
      </c>
      <c r="B215" t="str">
        <f>'[5]IntHeatGain-50Rad-2XWall-TS6-Op'!A954</f>
        <v xml:space="preserve"> 08/09  17:00:00</v>
      </c>
      <c r="C215">
        <f>'[5]IntHeatGain-50Rad-2XWall-TS6-Op'!B954</f>
        <v>20</v>
      </c>
      <c r="D215">
        <f>'[5]IntHeatGain-50Rad-2XWall-TS6-Op'!C954</f>
        <v>0</v>
      </c>
      <c r="E215">
        <f>'[5]IntHeatGain-50Rad-2XWall-TS6-Op'!D954</f>
        <v>785.66666666666697</v>
      </c>
      <c r="F215" s="3">
        <f>'[5]IntHeatGain-50Rad-2XWall-TS6-Op'!E954</f>
        <v>0</v>
      </c>
      <c r="G215">
        <f>'[5]IntHeatGain-50Rad-2XWall-TS6-Op'!F954</f>
        <v>361789.96903400298</v>
      </c>
      <c r="H215">
        <f>'[5]IntHeatGain-50Rad-2XWall-TS6-Op'!G954</f>
        <v>20</v>
      </c>
      <c r="I215" s="3">
        <f>'[5]IntHeatGain-50Rad-2XWall-TS6-Op'!H954</f>
        <v>0</v>
      </c>
      <c r="J215" s="3">
        <f>'[5]IntHeatGain-50Rad-2XWall-TS6-Op'!I954</f>
        <v>0</v>
      </c>
      <c r="K215" s="3">
        <f>'[5]IntHeatGain-50Rad-2XWall-TS6-Op'!J954</f>
        <v>0</v>
      </c>
      <c r="L215" s="3">
        <f>'[5]IntHeatGain-50Rad-2XWall-TS6-Op'!K954</f>
        <v>0</v>
      </c>
      <c r="M215" s="3">
        <f>'[5]IntHeatGain-50Rad-2XWall-TS6-Op'!L954</f>
        <v>0</v>
      </c>
      <c r="N215" s="3">
        <f>'[5]IntHeatGain-50Rad-2XWall-TS6-Op'!M954</f>
        <v>20.605025848989499</v>
      </c>
      <c r="O215">
        <f>'[5]IntHeatGain-50Rad-2XWall-TS6-Op'!N954</f>
        <v>20.609939635680799</v>
      </c>
      <c r="P215">
        <f>'[5]IntHeatGain-50Rad-2XWall-TS6-Op'!O954</f>
        <v>3.0760000000000001</v>
      </c>
      <c r="Q215">
        <f>'[5]IntHeatGain-50Rad-2XWall-TS6-Op'!P954</f>
        <v>0</v>
      </c>
      <c r="R215" s="3">
        <f>'[5]IntHeatGain-50Rad-2XWall-TS6-Op'!Q954</f>
        <v>3.0760000000000001</v>
      </c>
      <c r="S215">
        <f>'[5]IntHeatGain-50Rad-2XWall-TS6-Op'!R954</f>
        <v>3.0760000000000001</v>
      </c>
      <c r="T215">
        <f>'[5]IntHeatGain-50Rad-2XWall-TS6-Op'!S954</f>
        <v>3.0760000000000001</v>
      </c>
      <c r="U215">
        <f>'[5]IntHeatGain-50Rad-2XWall-TS6-Op'!T954</f>
        <v>3.0760000000000001</v>
      </c>
      <c r="V215">
        <f>'[5]IntHeatGain-50Rad-2XWall-TS6-Op'!U954</f>
        <v>3.0760000000000001</v>
      </c>
      <c r="W215">
        <f>'[5]IntHeatGain-50Rad-2XWall-TS6-Op'!V954</f>
        <v>0</v>
      </c>
      <c r="Y215">
        <f t="shared" si="6"/>
        <v>100.49721362055638</v>
      </c>
    </row>
    <row r="216" spans="1:25" x14ac:dyDescent="0.2">
      <c r="A216">
        <f t="shared" si="7"/>
        <v>210</v>
      </c>
      <c r="B216" t="str">
        <f>'[5]IntHeatGain-50Rad-2XWall-TS6-Op'!A955</f>
        <v xml:space="preserve"> 08/09  18:00:00</v>
      </c>
      <c r="C216">
        <f>'[5]IntHeatGain-50Rad-2XWall-TS6-Op'!B955</f>
        <v>20</v>
      </c>
      <c r="D216">
        <f>'[5]IntHeatGain-50Rad-2XWall-TS6-Op'!C955</f>
        <v>0</v>
      </c>
      <c r="E216">
        <f>'[5]IntHeatGain-50Rad-2XWall-TS6-Op'!D955</f>
        <v>636.66666666666697</v>
      </c>
      <c r="F216" s="3">
        <f>'[5]IntHeatGain-50Rad-2XWall-TS6-Op'!E955</f>
        <v>0</v>
      </c>
      <c r="G216">
        <f>'[5]IntHeatGain-50Rad-2XWall-TS6-Op'!F955</f>
        <v>344650.50407541398</v>
      </c>
      <c r="H216">
        <f>'[5]IntHeatGain-50Rad-2XWall-TS6-Op'!G955</f>
        <v>20</v>
      </c>
      <c r="I216" s="3">
        <f>'[5]IntHeatGain-50Rad-2XWall-TS6-Op'!H955</f>
        <v>0</v>
      </c>
      <c r="J216" s="3">
        <f>'[5]IntHeatGain-50Rad-2XWall-TS6-Op'!I955</f>
        <v>0</v>
      </c>
      <c r="K216" s="3">
        <f>'[5]IntHeatGain-50Rad-2XWall-TS6-Op'!J955</f>
        <v>0</v>
      </c>
      <c r="L216" s="3">
        <f>'[5]IntHeatGain-50Rad-2XWall-TS6-Op'!K955</f>
        <v>0</v>
      </c>
      <c r="M216" s="3">
        <f>'[5]IntHeatGain-50Rad-2XWall-TS6-Op'!L955</f>
        <v>0</v>
      </c>
      <c r="N216" s="3">
        <f>'[5]IntHeatGain-50Rad-2XWall-TS6-Op'!M955</f>
        <v>20.576363309324599</v>
      </c>
      <c r="O216">
        <f>'[5]IntHeatGain-50Rad-2XWall-TS6-Op'!N955</f>
        <v>20.581044327155698</v>
      </c>
      <c r="P216">
        <f>'[5]IntHeatGain-50Rad-2XWall-TS6-Op'!O955</f>
        <v>3.0760000000000001</v>
      </c>
      <c r="Q216">
        <f>'[5]IntHeatGain-50Rad-2XWall-TS6-Op'!P955</f>
        <v>0</v>
      </c>
      <c r="R216" s="3">
        <f>'[5]IntHeatGain-50Rad-2XWall-TS6-Op'!Q955</f>
        <v>3.0760000000000001</v>
      </c>
      <c r="S216">
        <f>'[5]IntHeatGain-50Rad-2XWall-TS6-Op'!R955</f>
        <v>3.0760000000000001</v>
      </c>
      <c r="T216">
        <f>'[5]IntHeatGain-50Rad-2XWall-TS6-Op'!S955</f>
        <v>3.0760000000000001</v>
      </c>
      <c r="U216">
        <f>'[5]IntHeatGain-50Rad-2XWall-TS6-Op'!T955</f>
        <v>3.0760000000000001</v>
      </c>
      <c r="V216">
        <f>'[5]IntHeatGain-50Rad-2XWall-TS6-Op'!U955</f>
        <v>3.0760000000000001</v>
      </c>
      <c r="W216">
        <f>'[5]IntHeatGain-50Rad-2XWall-TS6-Op'!V955</f>
        <v>0</v>
      </c>
      <c r="Y216">
        <f t="shared" si="6"/>
        <v>95.736251132059436</v>
      </c>
    </row>
    <row r="217" spans="1:25" x14ac:dyDescent="0.2">
      <c r="A217">
        <f t="shared" si="7"/>
        <v>211</v>
      </c>
      <c r="B217" t="str">
        <f>'[5]IntHeatGain-50Rad-2XWall-TS6-Op'!A956</f>
        <v xml:space="preserve"> 08/09  19:00:00</v>
      </c>
      <c r="C217">
        <f>'[5]IntHeatGain-50Rad-2XWall-TS6-Op'!B956</f>
        <v>20</v>
      </c>
      <c r="D217">
        <f>'[5]IntHeatGain-50Rad-2XWall-TS6-Op'!C956</f>
        <v>0</v>
      </c>
      <c r="E217">
        <f>'[5]IntHeatGain-50Rad-2XWall-TS6-Op'!D956</f>
        <v>330.41666666666703</v>
      </c>
      <c r="F217" s="3">
        <f>'[5]IntHeatGain-50Rad-2XWall-TS6-Op'!E956</f>
        <v>0</v>
      </c>
      <c r="G217">
        <f>'[5]IntHeatGain-50Rad-2XWall-TS6-Op'!F956</f>
        <v>328322.95169115701</v>
      </c>
      <c r="H217">
        <f>'[5]IntHeatGain-50Rad-2XWall-TS6-Op'!G956</f>
        <v>20</v>
      </c>
      <c r="I217" s="3">
        <f>'[5]IntHeatGain-50Rad-2XWall-TS6-Op'!H956</f>
        <v>0</v>
      </c>
      <c r="J217" s="3">
        <f>'[5]IntHeatGain-50Rad-2XWall-TS6-Op'!I956</f>
        <v>0</v>
      </c>
      <c r="K217" s="3">
        <f>'[5]IntHeatGain-50Rad-2XWall-TS6-Op'!J956</f>
        <v>0</v>
      </c>
      <c r="L217" s="3">
        <f>'[5]IntHeatGain-50Rad-2XWall-TS6-Op'!K956</f>
        <v>0</v>
      </c>
      <c r="M217" s="3">
        <f>'[5]IntHeatGain-50Rad-2XWall-TS6-Op'!L956</f>
        <v>0</v>
      </c>
      <c r="N217" s="3">
        <f>'[5]IntHeatGain-50Rad-2XWall-TS6-Op'!M956</f>
        <v>20.5490585411201</v>
      </c>
      <c r="O217">
        <f>'[5]IntHeatGain-50Rad-2XWall-TS6-Op'!N956</f>
        <v>20.553517813317701</v>
      </c>
      <c r="P217">
        <f>'[5]IntHeatGain-50Rad-2XWall-TS6-Op'!O956</f>
        <v>3.0760000000000001</v>
      </c>
      <c r="Q217">
        <f>'[5]IntHeatGain-50Rad-2XWall-TS6-Op'!P956</f>
        <v>0</v>
      </c>
      <c r="R217" s="3">
        <f>'[5]IntHeatGain-50Rad-2XWall-TS6-Op'!Q956</f>
        <v>3.0760000000000001</v>
      </c>
      <c r="S217">
        <f>'[5]IntHeatGain-50Rad-2XWall-TS6-Op'!R956</f>
        <v>3.0760000000000001</v>
      </c>
      <c r="T217">
        <f>'[5]IntHeatGain-50Rad-2XWall-TS6-Op'!S956</f>
        <v>3.0760000000000001</v>
      </c>
      <c r="U217">
        <f>'[5]IntHeatGain-50Rad-2XWall-TS6-Op'!T956</f>
        <v>3.0760000000000001</v>
      </c>
      <c r="V217">
        <f>'[5]IntHeatGain-50Rad-2XWall-TS6-Op'!U956</f>
        <v>3.0760000000000001</v>
      </c>
      <c r="W217">
        <f>'[5]IntHeatGain-50Rad-2XWall-TS6-Op'!V956</f>
        <v>0</v>
      </c>
      <c r="Y217">
        <f t="shared" si="6"/>
        <v>91.200819914210285</v>
      </c>
    </row>
    <row r="218" spans="1:25" x14ac:dyDescent="0.2">
      <c r="A218">
        <f t="shared" si="7"/>
        <v>212</v>
      </c>
      <c r="B218" t="str">
        <f>'[5]IntHeatGain-50Rad-2XWall-TS6-Op'!A957</f>
        <v xml:space="preserve"> 08/09  20:00:00</v>
      </c>
      <c r="C218">
        <f>'[5]IntHeatGain-50Rad-2XWall-TS6-Op'!B957</f>
        <v>20</v>
      </c>
      <c r="D218" s="3">
        <f>'[5]IntHeatGain-50Rad-2XWall-TS6-Op'!C957</f>
        <v>0</v>
      </c>
      <c r="E218" s="3">
        <f>'[5]IntHeatGain-50Rad-2XWall-TS6-Op'!D957</f>
        <v>31.5833333333333</v>
      </c>
      <c r="F218" s="3">
        <f>'[5]IntHeatGain-50Rad-2XWall-TS6-Op'!E957</f>
        <v>0</v>
      </c>
      <c r="G218">
        <f>'[5]IntHeatGain-50Rad-2XWall-TS6-Op'!F957</f>
        <v>312768.86462754698</v>
      </c>
      <c r="H218">
        <f>'[5]IntHeatGain-50Rad-2XWall-TS6-Op'!G957</f>
        <v>20</v>
      </c>
      <c r="I218" s="3">
        <f>'[5]IntHeatGain-50Rad-2XWall-TS6-Op'!H957</f>
        <v>0</v>
      </c>
      <c r="J218" s="3">
        <f>'[5]IntHeatGain-50Rad-2XWall-TS6-Op'!I957</f>
        <v>0</v>
      </c>
      <c r="K218" s="3">
        <f>'[5]IntHeatGain-50Rad-2XWall-TS6-Op'!J957</f>
        <v>0</v>
      </c>
      <c r="L218" s="3">
        <f>'[5]IntHeatGain-50Rad-2XWall-TS6-Op'!K957</f>
        <v>0</v>
      </c>
      <c r="M218" s="3">
        <f>'[5]IntHeatGain-50Rad-2XWall-TS6-Op'!L957</f>
        <v>0</v>
      </c>
      <c r="N218" s="3">
        <f>'[5]IntHeatGain-50Rad-2XWall-TS6-Op'!M957</f>
        <v>20.523047248556999</v>
      </c>
      <c r="O218">
        <f>'[5]IntHeatGain-50Rad-2XWall-TS6-Op'!N957</f>
        <v>20.5272952751038</v>
      </c>
      <c r="P218">
        <f>'[5]IntHeatGain-50Rad-2XWall-TS6-Op'!O957</f>
        <v>3.0760000000000001</v>
      </c>
      <c r="Q218">
        <f>'[5]IntHeatGain-50Rad-2XWall-TS6-Op'!P957</f>
        <v>0</v>
      </c>
      <c r="R218" s="3">
        <f>'[5]IntHeatGain-50Rad-2XWall-TS6-Op'!Q957</f>
        <v>3.0760000000000001</v>
      </c>
      <c r="S218">
        <f>'[5]IntHeatGain-50Rad-2XWall-TS6-Op'!R957</f>
        <v>3.0760000000000001</v>
      </c>
      <c r="T218">
        <f>'[5]IntHeatGain-50Rad-2XWall-TS6-Op'!S957</f>
        <v>3.0760000000000001</v>
      </c>
      <c r="U218">
        <f>'[5]IntHeatGain-50Rad-2XWall-TS6-Op'!T957</f>
        <v>3.0760000000000001</v>
      </c>
      <c r="V218">
        <f>'[5]IntHeatGain-50Rad-2XWall-TS6-Op'!U957</f>
        <v>3.0760000000000001</v>
      </c>
      <c r="W218">
        <f>'[5]IntHeatGain-50Rad-2XWall-TS6-Op'!V957</f>
        <v>0</v>
      </c>
      <c r="Y218">
        <f t="shared" si="6"/>
        <v>86.880240174318601</v>
      </c>
    </row>
    <row r="219" spans="1:25" x14ac:dyDescent="0.2">
      <c r="A219">
        <f t="shared" si="7"/>
        <v>213</v>
      </c>
      <c r="B219" t="str">
        <f>'[5]IntHeatGain-50Rad-2XWall-TS6-Op'!A958</f>
        <v xml:space="preserve"> 08/09  21:00:00</v>
      </c>
      <c r="C219">
        <f>'[5]IntHeatGain-50Rad-2XWall-TS6-Op'!B958</f>
        <v>20</v>
      </c>
      <c r="D219" s="3">
        <f>'[5]IntHeatGain-50Rad-2XWall-TS6-Op'!C958</f>
        <v>0</v>
      </c>
      <c r="E219" s="3">
        <f>'[5]IntHeatGain-50Rad-2XWall-TS6-Op'!D958</f>
        <v>0</v>
      </c>
      <c r="F219" s="3">
        <f>'[5]IntHeatGain-50Rad-2XWall-TS6-Op'!E958</f>
        <v>0</v>
      </c>
      <c r="G219">
        <f>'[5]IntHeatGain-50Rad-2XWall-TS6-Op'!F958</f>
        <v>297951.62092118198</v>
      </c>
      <c r="H219">
        <f>'[5]IntHeatGain-50Rad-2XWall-TS6-Op'!G958</f>
        <v>20</v>
      </c>
      <c r="I219" s="3">
        <f>'[5]IntHeatGain-50Rad-2XWall-TS6-Op'!H958</f>
        <v>0</v>
      </c>
      <c r="J219" s="3">
        <f>'[5]IntHeatGain-50Rad-2XWall-TS6-Op'!I958</f>
        <v>0</v>
      </c>
      <c r="K219" s="3">
        <f>'[5]IntHeatGain-50Rad-2XWall-TS6-Op'!J958</f>
        <v>0</v>
      </c>
      <c r="L219" s="3">
        <f>'[5]IntHeatGain-50Rad-2XWall-TS6-Op'!K958</f>
        <v>0</v>
      </c>
      <c r="M219" s="3">
        <f>'[5]IntHeatGain-50Rad-2XWall-TS6-Op'!L958</f>
        <v>0</v>
      </c>
      <c r="N219" s="3">
        <f>'[5]IntHeatGain-50Rad-2XWall-TS6-Op'!M958</f>
        <v>20.498268188272199</v>
      </c>
      <c r="O219">
        <f>'[5]IntHeatGain-50Rad-2XWall-TS6-Op'!N958</f>
        <v>20.502314970707999</v>
      </c>
      <c r="P219">
        <f>'[5]IntHeatGain-50Rad-2XWall-TS6-Op'!O958</f>
        <v>3.0760000000000001</v>
      </c>
      <c r="Q219">
        <f>'[5]IntHeatGain-50Rad-2XWall-TS6-Op'!P958</f>
        <v>0</v>
      </c>
      <c r="R219" s="3">
        <f>'[5]IntHeatGain-50Rad-2XWall-TS6-Op'!Q958</f>
        <v>3.0760000000000001</v>
      </c>
      <c r="S219">
        <f>'[5]IntHeatGain-50Rad-2XWall-TS6-Op'!R958</f>
        <v>3.0760000000000001</v>
      </c>
      <c r="T219">
        <f>'[5]IntHeatGain-50Rad-2XWall-TS6-Op'!S958</f>
        <v>3.0760000000000001</v>
      </c>
      <c r="U219">
        <f>'[5]IntHeatGain-50Rad-2XWall-TS6-Op'!T958</f>
        <v>3.0760000000000001</v>
      </c>
      <c r="V219">
        <f>'[5]IntHeatGain-50Rad-2XWall-TS6-Op'!U958</f>
        <v>3.0760000000000001</v>
      </c>
      <c r="W219">
        <f>'[5]IntHeatGain-50Rad-2XWall-TS6-Op'!V958</f>
        <v>0</v>
      </c>
      <c r="Y219">
        <f t="shared" si="6"/>
        <v>82.764339144772777</v>
      </c>
    </row>
    <row r="220" spans="1:25" x14ac:dyDescent="0.2">
      <c r="A220">
        <f t="shared" si="7"/>
        <v>214</v>
      </c>
      <c r="B220" t="str">
        <f>'[5]IntHeatGain-50Rad-2XWall-TS6-Op'!A959</f>
        <v xml:space="preserve"> 08/09  22:00:00</v>
      </c>
      <c r="C220">
        <f>'[5]IntHeatGain-50Rad-2XWall-TS6-Op'!B959</f>
        <v>20</v>
      </c>
      <c r="D220" s="3">
        <f>'[5]IntHeatGain-50Rad-2XWall-TS6-Op'!C959</f>
        <v>0</v>
      </c>
      <c r="E220" s="3">
        <f>'[5]IntHeatGain-50Rad-2XWall-TS6-Op'!D959</f>
        <v>0</v>
      </c>
      <c r="F220" s="3">
        <f>'[5]IntHeatGain-50Rad-2XWall-TS6-Op'!E959</f>
        <v>0</v>
      </c>
      <c r="G220">
        <f>'[5]IntHeatGain-50Rad-2XWall-TS6-Op'!F959</f>
        <v>283836.33304586902</v>
      </c>
      <c r="H220">
        <f>'[5]IntHeatGain-50Rad-2XWall-TS6-Op'!G959</f>
        <v>20</v>
      </c>
      <c r="I220" s="3">
        <f>'[5]IntHeatGain-50Rad-2XWall-TS6-Op'!H959</f>
        <v>0</v>
      </c>
      <c r="J220" s="3">
        <f>'[5]IntHeatGain-50Rad-2XWall-TS6-Op'!I959</f>
        <v>0</v>
      </c>
      <c r="K220" s="3">
        <f>'[5]IntHeatGain-50Rad-2XWall-TS6-Op'!J959</f>
        <v>0</v>
      </c>
      <c r="L220" s="3">
        <f>'[5]IntHeatGain-50Rad-2XWall-TS6-Op'!K959</f>
        <v>0</v>
      </c>
      <c r="M220" s="3">
        <f>'[5]IntHeatGain-50Rad-2XWall-TS6-Op'!L959</f>
        <v>0</v>
      </c>
      <c r="N220" s="3">
        <f>'[5]IntHeatGain-50Rad-2XWall-TS6-Op'!M959</f>
        <v>20.4746630174233</v>
      </c>
      <c r="O220">
        <f>'[5]IntHeatGain-50Rad-2XWall-TS6-Op'!N959</f>
        <v>20.478518084871599</v>
      </c>
      <c r="P220">
        <f>'[5]IntHeatGain-50Rad-2XWall-TS6-Op'!O959</f>
        <v>3.0760000000000001</v>
      </c>
      <c r="Q220">
        <f>'[5]IntHeatGain-50Rad-2XWall-TS6-Op'!P959</f>
        <v>0</v>
      </c>
      <c r="R220" s="3">
        <f>'[5]IntHeatGain-50Rad-2XWall-TS6-Op'!Q959</f>
        <v>3.0760000000000001</v>
      </c>
      <c r="S220">
        <f>'[5]IntHeatGain-50Rad-2XWall-TS6-Op'!R959</f>
        <v>3.0760000000000001</v>
      </c>
      <c r="T220">
        <f>'[5]IntHeatGain-50Rad-2XWall-TS6-Op'!S959</f>
        <v>3.0760000000000001</v>
      </c>
      <c r="U220">
        <f>'[5]IntHeatGain-50Rad-2XWall-TS6-Op'!T959</f>
        <v>3.0760000000000001</v>
      </c>
      <c r="V220">
        <f>'[5]IntHeatGain-50Rad-2XWall-TS6-Op'!U959</f>
        <v>3.0760000000000001</v>
      </c>
      <c r="W220">
        <f>'[5]IntHeatGain-50Rad-2XWall-TS6-Op'!V959</f>
        <v>0</v>
      </c>
      <c r="Y220">
        <f t="shared" si="6"/>
        <v>78.843425846074723</v>
      </c>
    </row>
    <row r="221" spans="1:25" x14ac:dyDescent="0.2">
      <c r="A221">
        <f t="shared" si="7"/>
        <v>215</v>
      </c>
      <c r="B221" t="str">
        <f>'[5]IntHeatGain-50Rad-2XWall-TS6-Op'!A960</f>
        <v xml:space="preserve"> 08/09  23:00:00</v>
      </c>
      <c r="C221">
        <f>'[5]IntHeatGain-50Rad-2XWall-TS6-Op'!B960</f>
        <v>20</v>
      </c>
      <c r="D221" s="3">
        <f>'[5]IntHeatGain-50Rad-2XWall-TS6-Op'!C960</f>
        <v>0</v>
      </c>
      <c r="E221" s="3">
        <f>'[5]IntHeatGain-50Rad-2XWall-TS6-Op'!D960</f>
        <v>0</v>
      </c>
      <c r="F221" s="3">
        <f>'[5]IntHeatGain-50Rad-2XWall-TS6-Op'!E960</f>
        <v>0</v>
      </c>
      <c r="G221">
        <f>'[5]IntHeatGain-50Rad-2XWall-TS6-Op'!F960</f>
        <v>270389.75714591698</v>
      </c>
      <c r="H221">
        <f>'[5]IntHeatGain-50Rad-2XWall-TS6-Op'!G960</f>
        <v>20</v>
      </c>
      <c r="I221" s="3">
        <f>'[5]IntHeatGain-50Rad-2XWall-TS6-Op'!H960</f>
        <v>0</v>
      </c>
      <c r="J221" s="3">
        <f>'[5]IntHeatGain-50Rad-2XWall-TS6-Op'!I960</f>
        <v>0</v>
      </c>
      <c r="K221" s="3">
        <f>'[5]IntHeatGain-50Rad-2XWall-TS6-Op'!J960</f>
        <v>0</v>
      </c>
      <c r="L221" s="3">
        <f>'[5]IntHeatGain-50Rad-2XWall-TS6-Op'!K960</f>
        <v>0</v>
      </c>
      <c r="M221" s="3">
        <f>'[5]IntHeatGain-50Rad-2XWall-TS6-Op'!L960</f>
        <v>0</v>
      </c>
      <c r="N221" s="3">
        <f>'[5]IntHeatGain-50Rad-2XWall-TS6-Op'!M960</f>
        <v>20.4521761418982</v>
      </c>
      <c r="O221">
        <f>'[5]IntHeatGain-50Rad-2XWall-TS6-Op'!N960</f>
        <v>20.4558485747928</v>
      </c>
      <c r="P221">
        <f>'[5]IntHeatGain-50Rad-2XWall-TS6-Op'!O960</f>
        <v>3.0760000000000001</v>
      </c>
      <c r="Q221">
        <f>'[5]IntHeatGain-50Rad-2XWall-TS6-Op'!P960</f>
        <v>0</v>
      </c>
      <c r="R221" s="3">
        <f>'[5]IntHeatGain-50Rad-2XWall-TS6-Op'!Q960</f>
        <v>3.0760000000000001</v>
      </c>
      <c r="S221">
        <f>'[5]IntHeatGain-50Rad-2XWall-TS6-Op'!R960</f>
        <v>3.0760000000000001</v>
      </c>
      <c r="T221">
        <f>'[5]IntHeatGain-50Rad-2XWall-TS6-Op'!S960</f>
        <v>3.0760000000000001</v>
      </c>
      <c r="U221">
        <f>'[5]IntHeatGain-50Rad-2XWall-TS6-Op'!T960</f>
        <v>3.0760000000000001</v>
      </c>
      <c r="V221">
        <f>'[5]IntHeatGain-50Rad-2XWall-TS6-Op'!U960</f>
        <v>3.0760000000000001</v>
      </c>
      <c r="W221">
        <f>'[5]IntHeatGain-50Rad-2XWall-TS6-Op'!V960</f>
        <v>0</v>
      </c>
      <c r="Y221">
        <f t="shared" si="6"/>
        <v>75.108265873865832</v>
      </c>
    </row>
    <row r="222" spans="1:25" x14ac:dyDescent="0.2">
      <c r="A222">
        <f t="shared" si="7"/>
        <v>216</v>
      </c>
      <c r="B222" t="str">
        <f>'[5]IntHeatGain-50Rad-2XWall-TS6-Op'!A961</f>
        <v xml:space="preserve"> 08/09  24:00:00</v>
      </c>
      <c r="C222">
        <f>'[5]IntHeatGain-50Rad-2XWall-TS6-Op'!B961</f>
        <v>20</v>
      </c>
      <c r="D222" s="3">
        <f>'[5]IntHeatGain-50Rad-2XWall-TS6-Op'!C961</f>
        <v>0</v>
      </c>
      <c r="E222" s="3">
        <f>'[5]IntHeatGain-50Rad-2XWall-TS6-Op'!D961</f>
        <v>0</v>
      </c>
      <c r="F222" s="3">
        <f>'[5]IntHeatGain-50Rad-2XWall-TS6-Op'!E961</f>
        <v>0</v>
      </c>
      <c r="G222">
        <f>'[5]IntHeatGain-50Rad-2XWall-TS6-Op'!F961</f>
        <v>257580.21661770699</v>
      </c>
      <c r="H222">
        <f>'[5]IntHeatGain-50Rad-2XWall-TS6-Op'!G961</f>
        <v>20</v>
      </c>
      <c r="I222" s="3">
        <f>'[5]IntHeatGain-50Rad-2XWall-TS6-Op'!H961</f>
        <v>0</v>
      </c>
      <c r="J222" s="3">
        <f>'[5]IntHeatGain-50Rad-2XWall-TS6-Op'!I961</f>
        <v>0</v>
      </c>
      <c r="K222" s="3">
        <f>'[5]IntHeatGain-50Rad-2XWall-TS6-Op'!J961</f>
        <v>0</v>
      </c>
      <c r="L222" s="3">
        <f>'[5]IntHeatGain-50Rad-2XWall-TS6-Op'!K961</f>
        <v>0</v>
      </c>
      <c r="M222" s="3">
        <f>'[5]IntHeatGain-50Rad-2XWall-TS6-Op'!L961</f>
        <v>0</v>
      </c>
      <c r="N222" s="3">
        <f>'[5]IntHeatGain-50Rad-2XWall-TS6-Op'!M961</f>
        <v>20.430754588520301</v>
      </c>
      <c r="O222">
        <f>'[5]IntHeatGain-50Rad-2XWall-TS6-Op'!N961</f>
        <v>20.434253038666899</v>
      </c>
      <c r="P222">
        <f>'[5]IntHeatGain-50Rad-2XWall-TS6-Op'!O961</f>
        <v>3.0760000000000001</v>
      </c>
      <c r="Q222">
        <f>'[5]IntHeatGain-50Rad-2XWall-TS6-Op'!P961</f>
        <v>0</v>
      </c>
      <c r="R222" s="3">
        <f>'[5]IntHeatGain-50Rad-2XWall-TS6-Op'!Q961</f>
        <v>3.0760000000000001</v>
      </c>
      <c r="S222">
        <f>'[5]IntHeatGain-50Rad-2XWall-TS6-Op'!R961</f>
        <v>3.0760000000000001</v>
      </c>
      <c r="T222">
        <f>'[5]IntHeatGain-50Rad-2XWall-TS6-Op'!S961</f>
        <v>3.0760000000000001</v>
      </c>
      <c r="U222">
        <f>'[5]IntHeatGain-50Rad-2XWall-TS6-Op'!T961</f>
        <v>3.0760000000000001</v>
      </c>
      <c r="V222">
        <f>'[5]IntHeatGain-50Rad-2XWall-TS6-Op'!U961</f>
        <v>3.0760000000000001</v>
      </c>
      <c r="W222">
        <f>'[5]IntHeatGain-50Rad-2XWall-TS6-Op'!V961</f>
        <v>0</v>
      </c>
      <c r="Y222">
        <f t="shared" si="6"/>
        <v>71.550060171585272</v>
      </c>
    </row>
    <row r="223" spans="1:25" x14ac:dyDescent="0.2">
      <c r="A223">
        <f t="shared" si="7"/>
        <v>217</v>
      </c>
      <c r="B223" t="str">
        <f>'[5]IntHeatGain-50Rad-2XWall-TS6-Op'!A962</f>
        <v xml:space="preserve"> 08/10  01:00:00</v>
      </c>
      <c r="C223">
        <f>'[5]IntHeatGain-50Rad-2XWall-TS6-Op'!B962</f>
        <v>20</v>
      </c>
      <c r="D223" s="3">
        <f>'[5]IntHeatGain-50Rad-2XWall-TS6-Op'!C962</f>
        <v>0</v>
      </c>
      <c r="E223" s="3">
        <f>'[5]IntHeatGain-50Rad-2XWall-TS6-Op'!D962</f>
        <v>0</v>
      </c>
      <c r="F223" s="3">
        <f>'[5]IntHeatGain-50Rad-2XWall-TS6-Op'!E962</f>
        <v>0</v>
      </c>
      <c r="G223">
        <f>'[5]IntHeatGain-50Rad-2XWall-TS6-Op'!F962</f>
        <v>245377.53323173101</v>
      </c>
      <c r="H223">
        <f>'[5]IntHeatGain-50Rad-2XWall-TS6-Op'!G962</f>
        <v>20</v>
      </c>
      <c r="I223" s="3">
        <f>'[5]IntHeatGain-50Rad-2XWall-TS6-Op'!H962</f>
        <v>0</v>
      </c>
      <c r="J223" s="3">
        <f>'[5]IntHeatGain-50Rad-2XWall-TS6-Op'!I962</f>
        <v>0</v>
      </c>
      <c r="K223" s="3">
        <f>'[5]IntHeatGain-50Rad-2XWall-TS6-Op'!J962</f>
        <v>0</v>
      </c>
      <c r="L223" s="3">
        <f>'[5]IntHeatGain-50Rad-2XWall-TS6-Op'!K962</f>
        <v>0</v>
      </c>
      <c r="M223" s="3">
        <f>'[5]IntHeatGain-50Rad-2XWall-TS6-Op'!L962</f>
        <v>0</v>
      </c>
      <c r="N223" s="3">
        <f>'[5]IntHeatGain-50Rad-2XWall-TS6-Op'!M962</f>
        <v>20.4103478898624</v>
      </c>
      <c r="O223">
        <f>'[5]IntHeatGain-50Rad-2XWall-TS6-Op'!N962</f>
        <v>20.4136805994513</v>
      </c>
      <c r="P223">
        <f>'[5]IntHeatGain-50Rad-2XWall-TS6-Op'!O962</f>
        <v>3.0760000000000001</v>
      </c>
      <c r="Q223">
        <f>'[5]IntHeatGain-50Rad-2XWall-TS6-Op'!P962</f>
        <v>0</v>
      </c>
      <c r="R223" s="3">
        <f>'[5]IntHeatGain-50Rad-2XWall-TS6-Op'!Q962</f>
        <v>3.0760000000000001</v>
      </c>
      <c r="S223">
        <f>'[5]IntHeatGain-50Rad-2XWall-TS6-Op'!R962</f>
        <v>3.0760000000000001</v>
      </c>
      <c r="T223">
        <f>'[5]IntHeatGain-50Rad-2XWall-TS6-Op'!S962</f>
        <v>3.0760000000000001</v>
      </c>
      <c r="U223">
        <f>'[5]IntHeatGain-50Rad-2XWall-TS6-Op'!T962</f>
        <v>3.0760000000000001</v>
      </c>
      <c r="V223">
        <f>'[5]IntHeatGain-50Rad-2XWall-TS6-Op'!U962</f>
        <v>3.0760000000000001</v>
      </c>
      <c r="W223">
        <f>'[5]IntHeatGain-50Rad-2XWall-TS6-Op'!V962</f>
        <v>0</v>
      </c>
      <c r="Y223">
        <f t="shared" si="6"/>
        <v>68.160425897703064</v>
      </c>
    </row>
    <row r="224" spans="1:25" x14ac:dyDescent="0.2">
      <c r="A224">
        <f t="shared" si="7"/>
        <v>218</v>
      </c>
      <c r="B224" t="str">
        <f>'[5]IntHeatGain-50Rad-2XWall-TS6-Op'!A963</f>
        <v xml:space="preserve"> 08/10  02:00:00</v>
      </c>
      <c r="C224">
        <f>'[5]IntHeatGain-50Rad-2XWall-TS6-Op'!B963</f>
        <v>20</v>
      </c>
      <c r="D224" s="3">
        <f>'[5]IntHeatGain-50Rad-2XWall-TS6-Op'!C963</f>
        <v>0</v>
      </c>
      <c r="E224" s="3">
        <f>'[5]IntHeatGain-50Rad-2XWall-TS6-Op'!D963</f>
        <v>0</v>
      </c>
      <c r="F224" s="3">
        <f>'[5]IntHeatGain-50Rad-2XWall-TS6-Op'!E963</f>
        <v>0</v>
      </c>
      <c r="G224">
        <f>'[5]IntHeatGain-50Rad-2XWall-TS6-Op'!F963</f>
        <v>233752.955990894</v>
      </c>
      <c r="H224">
        <f>'[5]IntHeatGain-50Rad-2XWall-TS6-Op'!G963</f>
        <v>20</v>
      </c>
      <c r="I224" s="3">
        <f>'[5]IntHeatGain-50Rad-2XWall-TS6-Op'!H963</f>
        <v>0</v>
      </c>
      <c r="J224" s="3">
        <f>'[5]IntHeatGain-50Rad-2XWall-TS6-Op'!I963</f>
        <v>0</v>
      </c>
      <c r="K224" s="3">
        <f>'[5]IntHeatGain-50Rad-2XWall-TS6-Op'!J963</f>
        <v>0</v>
      </c>
      <c r="L224" s="3">
        <f>'[5]IntHeatGain-50Rad-2XWall-TS6-Op'!K963</f>
        <v>0</v>
      </c>
      <c r="M224" s="3">
        <f>'[5]IntHeatGain-50Rad-2XWall-TS6-Op'!L963</f>
        <v>0</v>
      </c>
      <c r="N224" s="3">
        <f>'[5]IntHeatGain-50Rad-2XWall-TS6-Op'!M963</f>
        <v>20.390907965275598</v>
      </c>
      <c r="O224">
        <f>'[5]IntHeatGain-50Rad-2XWall-TS6-Op'!N963</f>
        <v>20.394082786996599</v>
      </c>
      <c r="P224">
        <f>'[5]IntHeatGain-50Rad-2XWall-TS6-Op'!O963</f>
        <v>3.0760000000000001</v>
      </c>
      <c r="Q224">
        <f>'[5]IntHeatGain-50Rad-2XWall-TS6-Op'!P963</f>
        <v>0</v>
      </c>
      <c r="R224" s="3">
        <f>'[5]IntHeatGain-50Rad-2XWall-TS6-Op'!Q963</f>
        <v>3.0760000000000001</v>
      </c>
      <c r="S224">
        <f>'[5]IntHeatGain-50Rad-2XWall-TS6-Op'!R963</f>
        <v>3.0760000000000001</v>
      </c>
      <c r="T224">
        <f>'[5]IntHeatGain-50Rad-2XWall-TS6-Op'!S963</f>
        <v>3.0760000000000001</v>
      </c>
      <c r="U224">
        <f>'[5]IntHeatGain-50Rad-2XWall-TS6-Op'!T963</f>
        <v>3.0760000000000001</v>
      </c>
      <c r="V224">
        <f>'[5]IntHeatGain-50Rad-2XWall-TS6-Op'!U963</f>
        <v>3.0760000000000001</v>
      </c>
      <c r="W224">
        <f>'[5]IntHeatGain-50Rad-2XWall-TS6-Op'!V963</f>
        <v>0</v>
      </c>
      <c r="Y224">
        <f t="shared" si="6"/>
        <v>64.931376664137218</v>
      </c>
    </row>
    <row r="225" spans="1:25" x14ac:dyDescent="0.2">
      <c r="A225">
        <f t="shared" si="7"/>
        <v>219</v>
      </c>
      <c r="B225" t="str">
        <f>'[5]IntHeatGain-50Rad-2XWall-TS6-Op'!A964</f>
        <v xml:space="preserve"> 08/10  03:00:00</v>
      </c>
      <c r="C225">
        <f>'[5]IntHeatGain-50Rad-2XWall-TS6-Op'!B964</f>
        <v>20</v>
      </c>
      <c r="D225" s="3">
        <f>'[5]IntHeatGain-50Rad-2XWall-TS6-Op'!C964</f>
        <v>0</v>
      </c>
      <c r="E225" s="3">
        <f>'[5]IntHeatGain-50Rad-2XWall-TS6-Op'!D964</f>
        <v>0</v>
      </c>
      <c r="F225" s="3">
        <f>'[5]IntHeatGain-50Rad-2XWall-TS6-Op'!E964</f>
        <v>0</v>
      </c>
      <c r="G225">
        <f>'[5]IntHeatGain-50Rad-2XWall-TS6-Op'!F964</f>
        <v>222679.092545269</v>
      </c>
      <c r="H225">
        <f>'[5]IntHeatGain-50Rad-2XWall-TS6-Op'!G964</f>
        <v>20</v>
      </c>
      <c r="I225" s="3">
        <f>'[5]IntHeatGain-50Rad-2XWall-TS6-Op'!H964</f>
        <v>0</v>
      </c>
      <c r="J225" s="3">
        <f>'[5]IntHeatGain-50Rad-2XWall-TS6-Op'!I964</f>
        <v>0</v>
      </c>
      <c r="K225" s="3">
        <f>'[5]IntHeatGain-50Rad-2XWall-TS6-Op'!J964</f>
        <v>0</v>
      </c>
      <c r="L225" s="3">
        <f>'[5]IntHeatGain-50Rad-2XWall-TS6-Op'!K964</f>
        <v>0</v>
      </c>
      <c r="M225" s="3">
        <f>'[5]IntHeatGain-50Rad-2XWall-TS6-Op'!L964</f>
        <v>0</v>
      </c>
      <c r="N225" s="3">
        <f>'[5]IntHeatGain-50Rad-2XWall-TS6-Op'!M964</f>
        <v>20.3723890061937</v>
      </c>
      <c r="O225">
        <f>'[5]IntHeatGain-50Rad-2XWall-TS6-Op'!N964</f>
        <v>20.375413421767501</v>
      </c>
      <c r="P225">
        <f>'[5]IntHeatGain-50Rad-2XWall-TS6-Op'!O964</f>
        <v>3.0760000000000001</v>
      </c>
      <c r="Q225">
        <f>'[5]IntHeatGain-50Rad-2XWall-TS6-Op'!P964</f>
        <v>0</v>
      </c>
      <c r="R225" s="3">
        <f>'[5]IntHeatGain-50Rad-2XWall-TS6-Op'!Q964</f>
        <v>3.0760000000000001</v>
      </c>
      <c r="S225">
        <f>'[5]IntHeatGain-50Rad-2XWall-TS6-Op'!R964</f>
        <v>3.0760000000000001</v>
      </c>
      <c r="T225">
        <f>'[5]IntHeatGain-50Rad-2XWall-TS6-Op'!S964</f>
        <v>3.0760000000000001</v>
      </c>
      <c r="U225">
        <f>'[5]IntHeatGain-50Rad-2XWall-TS6-Op'!T964</f>
        <v>3.0760000000000001</v>
      </c>
      <c r="V225">
        <f>'[5]IntHeatGain-50Rad-2XWall-TS6-Op'!U964</f>
        <v>3.0760000000000001</v>
      </c>
      <c r="W225">
        <f>'[5]IntHeatGain-50Rad-2XWall-TS6-Op'!V964</f>
        <v>0</v>
      </c>
      <c r="Y225">
        <f t="shared" si="6"/>
        <v>61.855303484796941</v>
      </c>
    </row>
    <row r="226" spans="1:25" x14ac:dyDescent="0.2">
      <c r="A226">
        <f t="shared" si="7"/>
        <v>220</v>
      </c>
      <c r="B226" t="str">
        <f>'[5]IntHeatGain-50Rad-2XWall-TS6-Op'!A965</f>
        <v xml:space="preserve"> 08/10  04:00:00</v>
      </c>
      <c r="C226">
        <f>'[5]IntHeatGain-50Rad-2XWall-TS6-Op'!B965</f>
        <v>20</v>
      </c>
      <c r="D226" s="3">
        <f>'[5]IntHeatGain-50Rad-2XWall-TS6-Op'!C965</f>
        <v>0</v>
      </c>
      <c r="E226" s="3">
        <f>'[5]IntHeatGain-50Rad-2XWall-TS6-Op'!D965</f>
        <v>0</v>
      </c>
      <c r="F226" s="3">
        <f>'[5]IntHeatGain-50Rad-2XWall-TS6-Op'!E965</f>
        <v>0</v>
      </c>
      <c r="G226">
        <f>'[5]IntHeatGain-50Rad-2XWall-TS6-Op'!F965</f>
        <v>212129.84303914401</v>
      </c>
      <c r="H226">
        <f>'[5]IntHeatGain-50Rad-2XWall-TS6-Op'!G965</f>
        <v>20</v>
      </c>
      <c r="I226" s="3">
        <f>'[5]IntHeatGain-50Rad-2XWall-TS6-Op'!H965</f>
        <v>0</v>
      </c>
      <c r="J226" s="3">
        <f>'[5]IntHeatGain-50Rad-2XWall-TS6-Op'!I965</f>
        <v>0</v>
      </c>
      <c r="K226" s="3">
        <f>'[5]IntHeatGain-50Rad-2XWall-TS6-Op'!J965</f>
        <v>0</v>
      </c>
      <c r="L226" s="3">
        <f>'[5]IntHeatGain-50Rad-2XWall-TS6-Op'!K965</f>
        <v>0</v>
      </c>
      <c r="M226" s="3">
        <f>'[5]IntHeatGain-50Rad-2XWall-TS6-Op'!L965</f>
        <v>0</v>
      </c>
      <c r="N226" s="3">
        <f>'[5]IntHeatGain-50Rad-2XWall-TS6-Op'!M965</f>
        <v>20.354747365504501</v>
      </c>
      <c r="O226">
        <f>'[5]IntHeatGain-50Rad-2XWall-TS6-Op'!N965</f>
        <v>20.357628503641799</v>
      </c>
      <c r="P226">
        <f>'[5]IntHeatGain-50Rad-2XWall-TS6-Op'!O965</f>
        <v>3.0760000000000001</v>
      </c>
      <c r="Q226">
        <f>'[5]IntHeatGain-50Rad-2XWall-TS6-Op'!P965</f>
        <v>0</v>
      </c>
      <c r="R226" s="3">
        <f>'[5]IntHeatGain-50Rad-2XWall-TS6-Op'!Q965</f>
        <v>3.0760000000000001</v>
      </c>
      <c r="S226">
        <f>'[5]IntHeatGain-50Rad-2XWall-TS6-Op'!R965</f>
        <v>3.0760000000000001</v>
      </c>
      <c r="T226">
        <f>'[5]IntHeatGain-50Rad-2XWall-TS6-Op'!S965</f>
        <v>3.0760000000000001</v>
      </c>
      <c r="U226">
        <f>'[5]IntHeatGain-50Rad-2XWall-TS6-Op'!T965</f>
        <v>3.0760000000000001</v>
      </c>
      <c r="V226">
        <f>'[5]IntHeatGain-50Rad-2XWall-TS6-Op'!U965</f>
        <v>3.0760000000000001</v>
      </c>
      <c r="W226">
        <f>'[5]IntHeatGain-50Rad-2XWall-TS6-Op'!V965</f>
        <v>0</v>
      </c>
      <c r="Y226">
        <f t="shared" si="6"/>
        <v>58.924956399762223</v>
      </c>
    </row>
    <row r="227" spans="1:25" x14ac:dyDescent="0.2">
      <c r="A227">
        <f t="shared" si="7"/>
        <v>221</v>
      </c>
      <c r="B227" t="str">
        <f>'[5]IntHeatGain-50Rad-2XWall-TS6-Op'!A966</f>
        <v xml:space="preserve"> 08/10  05:00:00</v>
      </c>
      <c r="C227">
        <f>'[5]IntHeatGain-50Rad-2XWall-TS6-Op'!B966</f>
        <v>20</v>
      </c>
      <c r="D227" s="3">
        <f>'[5]IntHeatGain-50Rad-2XWall-TS6-Op'!C966</f>
        <v>0</v>
      </c>
      <c r="E227" s="3">
        <f>'[5]IntHeatGain-50Rad-2XWall-TS6-Op'!D966</f>
        <v>0</v>
      </c>
      <c r="F227" s="3">
        <f>'[5]IntHeatGain-50Rad-2XWall-TS6-Op'!E966</f>
        <v>0</v>
      </c>
      <c r="G227">
        <f>'[5]IntHeatGain-50Rad-2XWall-TS6-Op'!F966</f>
        <v>202080.345061506</v>
      </c>
      <c r="H227">
        <f>'[5]IntHeatGain-50Rad-2XWall-TS6-Op'!G966</f>
        <v>20</v>
      </c>
      <c r="I227" s="3">
        <f>'[5]IntHeatGain-50Rad-2XWall-TS6-Op'!H966</f>
        <v>0</v>
      </c>
      <c r="J227" s="3">
        <f>'[5]IntHeatGain-50Rad-2XWall-TS6-Op'!I966</f>
        <v>0</v>
      </c>
      <c r="K227" s="3">
        <f>'[5]IntHeatGain-50Rad-2XWall-TS6-Op'!J966</f>
        <v>0</v>
      </c>
      <c r="L227" s="3">
        <f>'[5]IntHeatGain-50Rad-2XWall-TS6-Op'!K966</f>
        <v>0</v>
      </c>
      <c r="M227" s="3">
        <f>'[5]IntHeatGain-50Rad-2XWall-TS6-Op'!L966</f>
        <v>0</v>
      </c>
      <c r="N227" s="3">
        <f>'[5]IntHeatGain-50Rad-2XWall-TS6-Op'!M966</f>
        <v>20.337941465490001</v>
      </c>
      <c r="O227">
        <f>'[5]IntHeatGain-50Rad-2XWall-TS6-Op'!N966</f>
        <v>20.340686115360199</v>
      </c>
      <c r="P227">
        <f>'[5]IntHeatGain-50Rad-2XWall-TS6-Op'!O966</f>
        <v>3.0760000000000001</v>
      </c>
      <c r="Q227">
        <f>'[5]IntHeatGain-50Rad-2XWall-TS6-Op'!P966</f>
        <v>0</v>
      </c>
      <c r="R227" s="3">
        <f>'[5]IntHeatGain-50Rad-2XWall-TS6-Op'!Q966</f>
        <v>3.0760000000000001</v>
      </c>
      <c r="S227">
        <f>'[5]IntHeatGain-50Rad-2XWall-TS6-Op'!R966</f>
        <v>3.0760000000000001</v>
      </c>
      <c r="T227">
        <f>'[5]IntHeatGain-50Rad-2XWall-TS6-Op'!S966</f>
        <v>3.0760000000000001</v>
      </c>
      <c r="U227">
        <f>'[5]IntHeatGain-50Rad-2XWall-TS6-Op'!T966</f>
        <v>3.0760000000000001</v>
      </c>
      <c r="V227">
        <f>'[5]IntHeatGain-50Rad-2XWall-TS6-Op'!U966</f>
        <v>3.0760000000000001</v>
      </c>
      <c r="W227">
        <f>'[5]IntHeatGain-50Rad-2XWall-TS6-Op'!V966</f>
        <v>0</v>
      </c>
      <c r="Y227">
        <f t="shared" si="6"/>
        <v>56.133429183751666</v>
      </c>
    </row>
    <row r="228" spans="1:25" x14ac:dyDescent="0.2">
      <c r="A228">
        <f t="shared" si="7"/>
        <v>222</v>
      </c>
      <c r="B228" t="str">
        <f>'[5]IntHeatGain-50Rad-2XWall-TS6-Op'!A967</f>
        <v xml:space="preserve"> 08/10  06:00:00</v>
      </c>
      <c r="C228">
        <f>'[5]IntHeatGain-50Rad-2XWall-TS6-Op'!B967</f>
        <v>20</v>
      </c>
      <c r="D228">
        <f>'[5]IntHeatGain-50Rad-2XWall-TS6-Op'!C967</f>
        <v>0</v>
      </c>
      <c r="E228">
        <f>'[5]IntHeatGain-50Rad-2XWall-TS6-Op'!D967</f>
        <v>9.8333333333333304</v>
      </c>
      <c r="F228" s="3">
        <f>'[5]IntHeatGain-50Rad-2XWall-TS6-Op'!E967</f>
        <v>0</v>
      </c>
      <c r="G228">
        <f>'[5]IntHeatGain-50Rad-2XWall-TS6-Op'!F967</f>
        <v>192506.923595595</v>
      </c>
      <c r="H228">
        <f>'[5]IntHeatGain-50Rad-2XWall-TS6-Op'!G967</f>
        <v>20</v>
      </c>
      <c r="I228" s="3">
        <f>'[5]IntHeatGain-50Rad-2XWall-TS6-Op'!H967</f>
        <v>0</v>
      </c>
      <c r="J228" s="3">
        <f>'[5]IntHeatGain-50Rad-2XWall-TS6-Op'!I967</f>
        <v>0</v>
      </c>
      <c r="K228" s="3">
        <f>'[5]IntHeatGain-50Rad-2XWall-TS6-Op'!J967</f>
        <v>0</v>
      </c>
      <c r="L228" s="3">
        <f>'[5]IntHeatGain-50Rad-2XWall-TS6-Op'!K967</f>
        <v>0</v>
      </c>
      <c r="M228" s="3">
        <f>'[5]IntHeatGain-50Rad-2XWall-TS6-Op'!L967</f>
        <v>0</v>
      </c>
      <c r="N228" s="3">
        <f>'[5]IntHeatGain-50Rad-2XWall-TS6-Op'!M967</f>
        <v>20.321931714126201</v>
      </c>
      <c r="O228">
        <f>'[5]IntHeatGain-50Rad-2XWall-TS6-Op'!N967</f>
        <v>20.324546340847299</v>
      </c>
      <c r="P228">
        <f>'[5]IntHeatGain-50Rad-2XWall-TS6-Op'!O967</f>
        <v>3.0760000000000001</v>
      </c>
      <c r="Q228">
        <f>'[5]IntHeatGain-50Rad-2XWall-TS6-Op'!P967</f>
        <v>0</v>
      </c>
      <c r="R228" s="3">
        <f>'[5]IntHeatGain-50Rad-2XWall-TS6-Op'!Q967</f>
        <v>3.0760000000000001</v>
      </c>
      <c r="S228">
        <f>'[5]IntHeatGain-50Rad-2XWall-TS6-Op'!R967</f>
        <v>3.0760000000000001</v>
      </c>
      <c r="T228">
        <f>'[5]IntHeatGain-50Rad-2XWall-TS6-Op'!S967</f>
        <v>3.0760000000000001</v>
      </c>
      <c r="U228">
        <f>'[5]IntHeatGain-50Rad-2XWall-TS6-Op'!T967</f>
        <v>3.0760000000000001</v>
      </c>
      <c r="V228">
        <f>'[5]IntHeatGain-50Rad-2XWall-TS6-Op'!U967</f>
        <v>3.0760000000000001</v>
      </c>
      <c r="W228">
        <f>'[5]IntHeatGain-50Rad-2XWall-TS6-Op'!V967</f>
        <v>0</v>
      </c>
      <c r="Y228">
        <f t="shared" si="6"/>
        <v>53.474145443220834</v>
      </c>
    </row>
    <row r="229" spans="1:25" x14ac:dyDescent="0.2">
      <c r="A229">
        <f t="shared" si="7"/>
        <v>223</v>
      </c>
      <c r="B229" t="str">
        <f>'[5]IntHeatGain-50Rad-2XWall-TS6-Op'!A968</f>
        <v xml:space="preserve"> 08/10  07:00:00</v>
      </c>
      <c r="C229">
        <f>'[5]IntHeatGain-50Rad-2XWall-TS6-Op'!B968</f>
        <v>20</v>
      </c>
      <c r="D229">
        <f>'[5]IntHeatGain-50Rad-2XWall-TS6-Op'!C968</f>
        <v>0</v>
      </c>
      <c r="E229">
        <f>'[5]IntHeatGain-50Rad-2XWall-TS6-Op'!D968</f>
        <v>181</v>
      </c>
      <c r="F229" s="3">
        <f>'[5]IntHeatGain-50Rad-2XWall-TS6-Op'!E968</f>
        <v>0</v>
      </c>
      <c r="G229">
        <f>'[5]IntHeatGain-50Rad-2XWall-TS6-Op'!F968</f>
        <v>183604.82700646101</v>
      </c>
      <c r="H229">
        <f>'[5]IntHeatGain-50Rad-2XWall-TS6-Op'!G968</f>
        <v>20</v>
      </c>
      <c r="I229" s="3">
        <f>'[5]IntHeatGain-50Rad-2XWall-TS6-Op'!H968</f>
        <v>0</v>
      </c>
      <c r="J229" s="3">
        <f>'[5]IntHeatGain-50Rad-2XWall-TS6-Op'!I968</f>
        <v>0</v>
      </c>
      <c r="K229" s="3">
        <f>'[5]IntHeatGain-50Rad-2XWall-TS6-Op'!J968</f>
        <v>0</v>
      </c>
      <c r="L229" s="3">
        <f>'[5]IntHeatGain-50Rad-2XWall-TS6-Op'!K968</f>
        <v>0</v>
      </c>
      <c r="M229" s="3">
        <f>'[5]IntHeatGain-50Rad-2XWall-TS6-Op'!L968</f>
        <v>0</v>
      </c>
      <c r="N229" s="3">
        <f>'[5]IntHeatGain-50Rad-2XWall-TS6-Op'!M968</f>
        <v>20.3070446276738</v>
      </c>
      <c r="O229">
        <f>'[5]IntHeatGain-50Rad-2XWall-TS6-Op'!N968</f>
        <v>20.309425295858599</v>
      </c>
      <c r="P229">
        <f>'[5]IntHeatGain-50Rad-2XWall-TS6-Op'!O968</f>
        <v>3.0760000000000001</v>
      </c>
      <c r="Q229">
        <f>'[5]IntHeatGain-50Rad-2XWall-TS6-Op'!P968</f>
        <v>0</v>
      </c>
      <c r="R229" s="3">
        <f>'[5]IntHeatGain-50Rad-2XWall-TS6-Op'!Q968</f>
        <v>3.0760000000000001</v>
      </c>
      <c r="S229">
        <f>'[5]IntHeatGain-50Rad-2XWall-TS6-Op'!R968</f>
        <v>3.0760000000000001</v>
      </c>
      <c r="T229">
        <f>'[5]IntHeatGain-50Rad-2XWall-TS6-Op'!S968</f>
        <v>3.0760000000000001</v>
      </c>
      <c r="U229">
        <f>'[5]IntHeatGain-50Rad-2XWall-TS6-Op'!T968</f>
        <v>3.0760000000000001</v>
      </c>
      <c r="V229">
        <f>'[5]IntHeatGain-50Rad-2XWall-TS6-Op'!U968</f>
        <v>3.0760000000000001</v>
      </c>
      <c r="W229">
        <f>'[5]IntHeatGain-50Rad-2XWall-TS6-Op'!V968</f>
        <v>0</v>
      </c>
      <c r="Y229">
        <f t="shared" si="6"/>
        <v>51.001340835128062</v>
      </c>
    </row>
    <row r="230" spans="1:25" x14ac:dyDescent="0.2">
      <c r="A230">
        <f t="shared" si="7"/>
        <v>224</v>
      </c>
      <c r="B230" t="str">
        <f>'[5]IntHeatGain-50Rad-2XWall-TS6-Op'!A969</f>
        <v xml:space="preserve"> 08/10  08:00:00</v>
      </c>
      <c r="C230">
        <f>'[5]IntHeatGain-50Rad-2XWall-TS6-Op'!B969</f>
        <v>20</v>
      </c>
      <c r="D230">
        <f>'[5]IntHeatGain-50Rad-2XWall-TS6-Op'!C969</f>
        <v>0</v>
      </c>
      <c r="E230">
        <f>'[5]IntHeatGain-50Rad-2XWall-TS6-Op'!D969</f>
        <v>551.08333333333303</v>
      </c>
      <c r="F230" s="3">
        <f>'[5]IntHeatGain-50Rad-2XWall-TS6-Op'!E969</f>
        <v>0</v>
      </c>
      <c r="G230">
        <f>'[5]IntHeatGain-50Rad-2XWall-TS6-Op'!F969</f>
        <v>174995.206114792</v>
      </c>
      <c r="H230">
        <f>'[5]IntHeatGain-50Rad-2XWall-TS6-Op'!G969</f>
        <v>20</v>
      </c>
      <c r="I230" s="3">
        <f>'[5]IntHeatGain-50Rad-2XWall-TS6-Op'!H969</f>
        <v>0</v>
      </c>
      <c r="J230" s="3">
        <f>'[5]IntHeatGain-50Rad-2XWall-TS6-Op'!I969</f>
        <v>0</v>
      </c>
      <c r="K230" s="3">
        <f>'[5]IntHeatGain-50Rad-2XWall-TS6-Op'!J969</f>
        <v>0</v>
      </c>
      <c r="L230" s="3">
        <f>'[5]IntHeatGain-50Rad-2XWall-TS6-Op'!K969</f>
        <v>0</v>
      </c>
      <c r="M230" s="3">
        <f>'[5]IntHeatGain-50Rad-2XWall-TS6-Op'!L969</f>
        <v>0</v>
      </c>
      <c r="N230" s="3">
        <f>'[5]IntHeatGain-50Rad-2XWall-TS6-Op'!M969</f>
        <v>20.292646651955</v>
      </c>
      <c r="O230">
        <f>'[5]IntHeatGain-50Rad-2XWall-TS6-Op'!N969</f>
        <v>20.295004908693201</v>
      </c>
      <c r="P230">
        <f>'[5]IntHeatGain-50Rad-2XWall-TS6-Op'!O969</f>
        <v>3.0760000000000001</v>
      </c>
      <c r="Q230">
        <f>'[5]IntHeatGain-50Rad-2XWall-TS6-Op'!P969</f>
        <v>0</v>
      </c>
      <c r="R230" s="3">
        <f>'[5]IntHeatGain-50Rad-2XWall-TS6-Op'!Q969</f>
        <v>3.0760000000000001</v>
      </c>
      <c r="S230">
        <f>'[5]IntHeatGain-50Rad-2XWall-TS6-Op'!R969</f>
        <v>3.0760000000000001</v>
      </c>
      <c r="T230">
        <f>'[5]IntHeatGain-50Rad-2XWall-TS6-Op'!S969</f>
        <v>3.0760000000000001</v>
      </c>
      <c r="U230">
        <f>'[5]IntHeatGain-50Rad-2XWall-TS6-Op'!T969</f>
        <v>3.0760000000000001</v>
      </c>
      <c r="V230">
        <f>'[5]IntHeatGain-50Rad-2XWall-TS6-Op'!U969</f>
        <v>3.0760000000000001</v>
      </c>
      <c r="W230">
        <f>'[5]IntHeatGain-50Rad-2XWall-TS6-Op'!V969</f>
        <v>0</v>
      </c>
      <c r="Y230">
        <f t="shared" si="6"/>
        <v>48.609779476331113</v>
      </c>
    </row>
    <row r="231" spans="1:25" x14ac:dyDescent="0.2">
      <c r="A231">
        <f t="shared" si="7"/>
        <v>225</v>
      </c>
      <c r="B231" t="str">
        <f>'[5]IntHeatGain-50Rad-2XWall-TS6-Op'!A970</f>
        <v xml:space="preserve"> 08/10  09:00:00</v>
      </c>
      <c r="C231">
        <f>'[5]IntHeatGain-50Rad-2XWall-TS6-Op'!B970</f>
        <v>20</v>
      </c>
      <c r="D231">
        <f>'[5]IntHeatGain-50Rad-2XWall-TS6-Op'!C970</f>
        <v>0</v>
      </c>
      <c r="E231">
        <f>'[5]IntHeatGain-50Rad-2XWall-TS6-Op'!D970</f>
        <v>747.91666666666697</v>
      </c>
      <c r="F231" s="3">
        <f>'[5]IntHeatGain-50Rad-2XWall-TS6-Op'!E970</f>
        <v>0</v>
      </c>
      <c r="G231">
        <f>'[5]IntHeatGain-50Rad-2XWall-TS6-Op'!F970</f>
        <v>166757.32046812799</v>
      </c>
      <c r="H231">
        <f>'[5]IntHeatGain-50Rad-2XWall-TS6-Op'!G970</f>
        <v>20</v>
      </c>
      <c r="I231" s="3">
        <f>'[5]IntHeatGain-50Rad-2XWall-TS6-Op'!H970</f>
        <v>0</v>
      </c>
      <c r="J231" s="3">
        <f>'[5]IntHeatGain-50Rad-2XWall-TS6-Op'!I970</f>
        <v>0</v>
      </c>
      <c r="K231" s="3">
        <f>'[5]IntHeatGain-50Rad-2XWall-TS6-Op'!J970</f>
        <v>0</v>
      </c>
      <c r="L231" s="3">
        <f>'[5]IntHeatGain-50Rad-2XWall-TS6-Op'!K970</f>
        <v>0</v>
      </c>
      <c r="M231" s="3">
        <f>'[5]IntHeatGain-50Rad-2XWall-TS6-Op'!L970</f>
        <v>0</v>
      </c>
      <c r="N231" s="3">
        <f>'[5]IntHeatGain-50Rad-2XWall-TS6-Op'!M970</f>
        <v>20.278870333693401</v>
      </c>
      <c r="O231">
        <f>'[5]IntHeatGain-50Rad-2XWall-TS6-Op'!N970</f>
        <v>20.2811244034522</v>
      </c>
      <c r="P231">
        <f>'[5]IntHeatGain-50Rad-2XWall-TS6-Op'!O970</f>
        <v>3.0760000000000001</v>
      </c>
      <c r="Q231">
        <f>'[5]IntHeatGain-50Rad-2XWall-TS6-Op'!P970</f>
        <v>0</v>
      </c>
      <c r="R231" s="3">
        <f>'[5]IntHeatGain-50Rad-2XWall-TS6-Op'!Q970</f>
        <v>3.0760000000000001</v>
      </c>
      <c r="S231">
        <f>'[5]IntHeatGain-50Rad-2XWall-TS6-Op'!R970</f>
        <v>3.0760000000000001</v>
      </c>
      <c r="T231">
        <f>'[5]IntHeatGain-50Rad-2XWall-TS6-Op'!S970</f>
        <v>3.0760000000000001</v>
      </c>
      <c r="U231">
        <f>'[5]IntHeatGain-50Rad-2XWall-TS6-Op'!T970</f>
        <v>3.0760000000000001</v>
      </c>
      <c r="V231">
        <f>'[5]IntHeatGain-50Rad-2XWall-TS6-Op'!U970</f>
        <v>3.0760000000000001</v>
      </c>
      <c r="W231">
        <f>'[5]IntHeatGain-50Rad-2XWall-TS6-Op'!V970</f>
        <v>0</v>
      </c>
      <c r="Y231">
        <f t="shared" si="6"/>
        <v>46.321477907813332</v>
      </c>
    </row>
    <row r="232" spans="1:25" x14ac:dyDescent="0.2">
      <c r="A232">
        <f t="shared" si="7"/>
        <v>226</v>
      </c>
      <c r="B232" t="str">
        <f>'[5]IntHeatGain-50Rad-2XWall-TS6-Op'!A971</f>
        <v xml:space="preserve"> 08/10  10:00:00</v>
      </c>
      <c r="C232">
        <f>'[5]IntHeatGain-50Rad-2XWall-TS6-Op'!B971</f>
        <v>20</v>
      </c>
      <c r="D232">
        <f>'[5]IntHeatGain-50Rad-2XWall-TS6-Op'!C971</f>
        <v>0</v>
      </c>
      <c r="E232">
        <f>'[5]IntHeatGain-50Rad-2XWall-TS6-Op'!D971</f>
        <v>835.08333333333303</v>
      </c>
      <c r="F232" s="3">
        <f>'[5]IntHeatGain-50Rad-2XWall-TS6-Op'!E971</f>
        <v>0</v>
      </c>
      <c r="G232">
        <f>'[5]IntHeatGain-50Rad-2XWall-TS6-Op'!F971</f>
        <v>158912.90148225799</v>
      </c>
      <c r="H232">
        <f>'[5]IntHeatGain-50Rad-2XWall-TS6-Op'!G971</f>
        <v>20</v>
      </c>
      <c r="I232" s="3">
        <f>'[5]IntHeatGain-50Rad-2XWall-TS6-Op'!H971</f>
        <v>0</v>
      </c>
      <c r="J232" s="3">
        <f>'[5]IntHeatGain-50Rad-2XWall-TS6-Op'!I971</f>
        <v>0</v>
      </c>
      <c r="K232" s="3">
        <f>'[5]IntHeatGain-50Rad-2XWall-TS6-Op'!J971</f>
        <v>0</v>
      </c>
      <c r="L232" s="3">
        <f>'[5]IntHeatGain-50Rad-2XWall-TS6-Op'!K971</f>
        <v>0</v>
      </c>
      <c r="M232" s="3">
        <f>'[5]IntHeatGain-50Rad-2XWall-TS6-Op'!L971</f>
        <v>0</v>
      </c>
      <c r="N232" s="3">
        <f>'[5]IntHeatGain-50Rad-2XWall-TS6-Op'!M971</f>
        <v>20.265752014605098</v>
      </c>
      <c r="O232">
        <f>'[5]IntHeatGain-50Rad-2XWall-TS6-Op'!N971</f>
        <v>20.267959570191099</v>
      </c>
      <c r="P232">
        <f>'[5]IntHeatGain-50Rad-2XWall-TS6-Op'!O971</f>
        <v>3.0760000000000001</v>
      </c>
      <c r="Q232">
        <f>'[5]IntHeatGain-50Rad-2XWall-TS6-Op'!P971</f>
        <v>0</v>
      </c>
      <c r="R232" s="3">
        <f>'[5]IntHeatGain-50Rad-2XWall-TS6-Op'!Q971</f>
        <v>3.0760000000000001</v>
      </c>
      <c r="S232">
        <f>'[5]IntHeatGain-50Rad-2XWall-TS6-Op'!R971</f>
        <v>3.0760000000000001</v>
      </c>
      <c r="T232">
        <f>'[5]IntHeatGain-50Rad-2XWall-TS6-Op'!S971</f>
        <v>3.0760000000000001</v>
      </c>
      <c r="U232">
        <f>'[5]IntHeatGain-50Rad-2XWall-TS6-Op'!T971</f>
        <v>3.0760000000000001</v>
      </c>
      <c r="V232">
        <f>'[5]IntHeatGain-50Rad-2XWall-TS6-Op'!U971</f>
        <v>3.0760000000000001</v>
      </c>
      <c r="W232">
        <f>'[5]IntHeatGain-50Rad-2XWall-TS6-Op'!V971</f>
        <v>0</v>
      </c>
      <c r="Y232">
        <f t="shared" si="6"/>
        <v>44.142472633960551</v>
      </c>
    </row>
    <row r="233" spans="1:25" x14ac:dyDescent="0.2">
      <c r="A233">
        <f t="shared" si="7"/>
        <v>227</v>
      </c>
      <c r="B233" t="str">
        <f>'[5]IntHeatGain-50Rad-2XWall-TS6-Op'!A972</f>
        <v xml:space="preserve"> 08/10  11:00:00</v>
      </c>
      <c r="C233">
        <f>'[5]IntHeatGain-50Rad-2XWall-TS6-Op'!B972</f>
        <v>20</v>
      </c>
      <c r="D233">
        <f>'[5]IntHeatGain-50Rad-2XWall-TS6-Op'!C972</f>
        <v>0</v>
      </c>
      <c r="E233">
        <f>'[5]IntHeatGain-50Rad-2XWall-TS6-Op'!D972</f>
        <v>878.08333333333303</v>
      </c>
      <c r="F233" s="3">
        <f>'[5]IntHeatGain-50Rad-2XWall-TS6-Op'!E972</f>
        <v>0</v>
      </c>
      <c r="G233">
        <f>'[5]IntHeatGain-50Rad-2XWall-TS6-Op'!F972</f>
        <v>151649.269683719</v>
      </c>
      <c r="H233">
        <f>'[5]IntHeatGain-50Rad-2XWall-TS6-Op'!G972</f>
        <v>20</v>
      </c>
      <c r="I233" s="3">
        <f>'[5]IntHeatGain-50Rad-2XWall-TS6-Op'!H972</f>
        <v>0</v>
      </c>
      <c r="J233" s="3">
        <f>'[5]IntHeatGain-50Rad-2XWall-TS6-Op'!I972</f>
        <v>0</v>
      </c>
      <c r="K233" s="3">
        <f>'[5]IntHeatGain-50Rad-2XWall-TS6-Op'!J972</f>
        <v>0</v>
      </c>
      <c r="L233" s="3">
        <f>'[5]IntHeatGain-50Rad-2XWall-TS6-Op'!K972</f>
        <v>0</v>
      </c>
      <c r="M233" s="3">
        <f>'[5]IntHeatGain-50Rad-2XWall-TS6-Op'!L972</f>
        <v>0</v>
      </c>
      <c r="N233" s="3">
        <f>'[5]IntHeatGain-50Rad-2XWall-TS6-Op'!M972</f>
        <v>20.253604953128001</v>
      </c>
      <c r="O233">
        <f>'[5]IntHeatGain-50Rad-2XWall-TS6-Op'!N972</f>
        <v>20.255540525133501</v>
      </c>
      <c r="P233">
        <f>'[5]IntHeatGain-50Rad-2XWall-TS6-Op'!O972</f>
        <v>3.0760000000000001</v>
      </c>
      <c r="Q233">
        <f>'[5]IntHeatGain-50Rad-2XWall-TS6-Op'!P972</f>
        <v>0</v>
      </c>
      <c r="R233" s="3">
        <f>'[5]IntHeatGain-50Rad-2XWall-TS6-Op'!Q972</f>
        <v>3.0760000000000001</v>
      </c>
      <c r="S233">
        <f>'[5]IntHeatGain-50Rad-2XWall-TS6-Op'!R972</f>
        <v>3.0760000000000001</v>
      </c>
      <c r="T233">
        <f>'[5]IntHeatGain-50Rad-2XWall-TS6-Op'!S972</f>
        <v>3.0760000000000001</v>
      </c>
      <c r="U233">
        <f>'[5]IntHeatGain-50Rad-2XWall-TS6-Op'!T972</f>
        <v>3.0760000000000001</v>
      </c>
      <c r="V233">
        <f>'[5]IntHeatGain-50Rad-2XWall-TS6-Op'!U972</f>
        <v>3.0760000000000001</v>
      </c>
      <c r="W233">
        <f>'[5]IntHeatGain-50Rad-2XWall-TS6-Op'!V972</f>
        <v>0</v>
      </c>
      <c r="Y233">
        <f t="shared" si="6"/>
        <v>42.124797134366389</v>
      </c>
    </row>
    <row r="234" spans="1:25" x14ac:dyDescent="0.2">
      <c r="A234">
        <f t="shared" si="7"/>
        <v>228</v>
      </c>
      <c r="B234" t="str">
        <f>'[5]IntHeatGain-50Rad-2XWall-TS6-Op'!A973</f>
        <v xml:space="preserve"> 08/10  12:00:00</v>
      </c>
      <c r="C234">
        <f>'[5]IntHeatGain-50Rad-2XWall-TS6-Op'!B973</f>
        <v>20</v>
      </c>
      <c r="D234">
        <f>'[5]IntHeatGain-50Rad-2XWall-TS6-Op'!C973</f>
        <v>0</v>
      </c>
      <c r="E234">
        <f>'[5]IntHeatGain-50Rad-2XWall-TS6-Op'!D973</f>
        <v>899.5</v>
      </c>
      <c r="F234" s="3">
        <f>'[5]IntHeatGain-50Rad-2XWall-TS6-Op'!E973</f>
        <v>0</v>
      </c>
      <c r="G234">
        <f>'[5]IntHeatGain-50Rad-2XWall-TS6-Op'!F973</f>
        <v>144606.53611864499</v>
      </c>
      <c r="H234">
        <f>'[5]IntHeatGain-50Rad-2XWall-TS6-Op'!G973</f>
        <v>20</v>
      </c>
      <c r="I234" s="3">
        <f>'[5]IntHeatGain-50Rad-2XWall-TS6-Op'!H973</f>
        <v>0</v>
      </c>
      <c r="J234" s="3">
        <f>'[5]IntHeatGain-50Rad-2XWall-TS6-Op'!I973</f>
        <v>0</v>
      </c>
      <c r="K234" s="3">
        <f>'[5]IntHeatGain-50Rad-2XWall-TS6-Op'!J973</f>
        <v>0</v>
      </c>
      <c r="L234" s="3">
        <f>'[5]IntHeatGain-50Rad-2XWall-TS6-Op'!K973</f>
        <v>0</v>
      </c>
      <c r="M234" s="3">
        <f>'[5]IntHeatGain-50Rad-2XWall-TS6-Op'!L973</f>
        <v>0</v>
      </c>
      <c r="N234" s="3">
        <f>'[5]IntHeatGain-50Rad-2XWall-TS6-Op'!M973</f>
        <v>20.241827302504301</v>
      </c>
      <c r="O234">
        <f>'[5]IntHeatGain-50Rad-2XWall-TS6-Op'!N973</f>
        <v>20.243762613132699</v>
      </c>
      <c r="P234">
        <f>'[5]IntHeatGain-50Rad-2XWall-TS6-Op'!O973</f>
        <v>3.0760000000000001</v>
      </c>
      <c r="Q234">
        <f>'[5]IntHeatGain-50Rad-2XWall-TS6-Op'!P973</f>
        <v>0</v>
      </c>
      <c r="R234" s="3">
        <f>'[5]IntHeatGain-50Rad-2XWall-TS6-Op'!Q973</f>
        <v>3.0760000000000001</v>
      </c>
      <c r="S234">
        <f>'[5]IntHeatGain-50Rad-2XWall-TS6-Op'!R973</f>
        <v>3.0760000000000001</v>
      </c>
      <c r="T234">
        <f>'[5]IntHeatGain-50Rad-2XWall-TS6-Op'!S973</f>
        <v>3.0760000000000001</v>
      </c>
      <c r="U234">
        <f>'[5]IntHeatGain-50Rad-2XWall-TS6-Op'!T973</f>
        <v>3.0760000000000001</v>
      </c>
      <c r="V234">
        <f>'[5]IntHeatGain-50Rad-2XWall-TS6-Op'!U973</f>
        <v>3.0760000000000001</v>
      </c>
      <c r="W234">
        <f>'[5]IntHeatGain-50Rad-2XWall-TS6-Op'!V973</f>
        <v>0</v>
      </c>
      <c r="Y234">
        <f t="shared" si="6"/>
        <v>40.168482255179164</v>
      </c>
    </row>
    <row r="235" spans="1:25" x14ac:dyDescent="0.2">
      <c r="A235">
        <f t="shared" si="7"/>
        <v>229</v>
      </c>
      <c r="B235" t="str">
        <f>'[5]IntHeatGain-50Rad-2XWall-TS6-Op'!A974</f>
        <v xml:space="preserve"> 08/10  13:00:00</v>
      </c>
      <c r="C235">
        <f>'[5]IntHeatGain-50Rad-2XWall-TS6-Op'!B974</f>
        <v>20</v>
      </c>
      <c r="D235">
        <f>'[5]IntHeatGain-50Rad-2XWall-TS6-Op'!C974</f>
        <v>0</v>
      </c>
      <c r="E235">
        <f>'[5]IntHeatGain-50Rad-2XWall-TS6-Op'!D974</f>
        <v>907</v>
      </c>
      <c r="F235" s="3">
        <f>'[5]IntHeatGain-50Rad-2XWall-TS6-Op'!E974</f>
        <v>0</v>
      </c>
      <c r="G235">
        <f>'[5]IntHeatGain-50Rad-2XWall-TS6-Op'!F974</f>
        <v>137835.644700879</v>
      </c>
      <c r="H235">
        <f>'[5]IntHeatGain-50Rad-2XWall-TS6-Op'!G974</f>
        <v>20</v>
      </c>
      <c r="I235" s="3">
        <f>'[5]IntHeatGain-50Rad-2XWall-TS6-Op'!H974</f>
        <v>0</v>
      </c>
      <c r="J235" s="3">
        <f>'[5]IntHeatGain-50Rad-2XWall-TS6-Op'!I974</f>
        <v>0</v>
      </c>
      <c r="K235" s="3">
        <f>'[5]IntHeatGain-50Rad-2XWall-TS6-Op'!J974</f>
        <v>0</v>
      </c>
      <c r="L235" s="3">
        <f>'[5]IntHeatGain-50Rad-2XWall-TS6-Op'!K974</f>
        <v>0</v>
      </c>
      <c r="M235" s="3">
        <f>'[5]IntHeatGain-50Rad-2XWall-TS6-Op'!L974</f>
        <v>0</v>
      </c>
      <c r="N235" s="3">
        <f>'[5]IntHeatGain-50Rad-2XWall-TS6-Op'!M974</f>
        <v>20.230504256872699</v>
      </c>
      <c r="O235">
        <f>'[5]IntHeatGain-50Rad-2XWall-TS6-Op'!N974</f>
        <v>20.232356578188199</v>
      </c>
      <c r="P235">
        <f>'[5]IntHeatGain-50Rad-2XWall-TS6-Op'!O974</f>
        <v>3.0760000000000001</v>
      </c>
      <c r="Q235">
        <f>'[5]IntHeatGain-50Rad-2XWall-TS6-Op'!P974</f>
        <v>0</v>
      </c>
      <c r="R235" s="3">
        <f>'[5]IntHeatGain-50Rad-2XWall-TS6-Op'!Q974</f>
        <v>3.0760000000000001</v>
      </c>
      <c r="S235">
        <f>'[5]IntHeatGain-50Rad-2XWall-TS6-Op'!R974</f>
        <v>3.0760000000000001</v>
      </c>
      <c r="T235">
        <f>'[5]IntHeatGain-50Rad-2XWall-TS6-Op'!S974</f>
        <v>3.0760000000000001</v>
      </c>
      <c r="U235">
        <f>'[5]IntHeatGain-50Rad-2XWall-TS6-Op'!T974</f>
        <v>3.0760000000000001</v>
      </c>
      <c r="V235">
        <f>'[5]IntHeatGain-50Rad-2XWall-TS6-Op'!U974</f>
        <v>3.0760000000000001</v>
      </c>
      <c r="W235">
        <f>'[5]IntHeatGain-50Rad-2XWall-TS6-Op'!V974</f>
        <v>0</v>
      </c>
      <c r="Y235">
        <f t="shared" si="6"/>
        <v>38.287679083577501</v>
      </c>
    </row>
    <row r="236" spans="1:25" x14ac:dyDescent="0.2">
      <c r="A236">
        <f t="shared" si="7"/>
        <v>230</v>
      </c>
      <c r="B236" t="str">
        <f>'[5]IntHeatGain-50Rad-2XWall-TS6-Op'!A975</f>
        <v xml:space="preserve"> 08/10  14:00:00</v>
      </c>
      <c r="C236">
        <f>'[5]IntHeatGain-50Rad-2XWall-TS6-Op'!B975</f>
        <v>20</v>
      </c>
      <c r="D236">
        <f>'[5]IntHeatGain-50Rad-2XWall-TS6-Op'!C975</f>
        <v>0</v>
      </c>
      <c r="E236">
        <f>'[5]IntHeatGain-50Rad-2XWall-TS6-Op'!D975</f>
        <v>903.66666666666697</v>
      </c>
      <c r="F236" s="3">
        <f>'[5]IntHeatGain-50Rad-2XWall-TS6-Op'!E975</f>
        <v>0</v>
      </c>
      <c r="G236">
        <f>'[5]IntHeatGain-50Rad-2XWall-TS6-Op'!F975</f>
        <v>131364.80043228701</v>
      </c>
      <c r="H236">
        <f>'[5]IntHeatGain-50Rad-2XWall-TS6-Op'!G975</f>
        <v>20</v>
      </c>
      <c r="I236" s="3">
        <f>'[5]IntHeatGain-50Rad-2XWall-TS6-Op'!H975</f>
        <v>0</v>
      </c>
      <c r="J236" s="3">
        <f>'[5]IntHeatGain-50Rad-2XWall-TS6-Op'!I975</f>
        <v>0</v>
      </c>
      <c r="K236" s="3">
        <f>'[5]IntHeatGain-50Rad-2XWall-TS6-Op'!J975</f>
        <v>0</v>
      </c>
      <c r="L236" s="3">
        <f>'[5]IntHeatGain-50Rad-2XWall-TS6-Op'!K975</f>
        <v>0</v>
      </c>
      <c r="M236" s="3">
        <f>'[5]IntHeatGain-50Rad-2XWall-TS6-Op'!L975</f>
        <v>0</v>
      </c>
      <c r="N236" s="3">
        <f>'[5]IntHeatGain-50Rad-2XWall-TS6-Op'!M975</f>
        <v>20.2196829838071</v>
      </c>
      <c r="O236">
        <f>'[5]IntHeatGain-50Rad-2XWall-TS6-Op'!N975</f>
        <v>20.221451901407299</v>
      </c>
      <c r="P236">
        <f>'[5]IntHeatGain-50Rad-2XWall-TS6-Op'!O975</f>
        <v>3.0760000000000001</v>
      </c>
      <c r="Q236">
        <f>'[5]IntHeatGain-50Rad-2XWall-TS6-Op'!P975</f>
        <v>0</v>
      </c>
      <c r="R236" s="3">
        <f>'[5]IntHeatGain-50Rad-2XWall-TS6-Op'!Q975</f>
        <v>3.0760000000000001</v>
      </c>
      <c r="S236">
        <f>'[5]IntHeatGain-50Rad-2XWall-TS6-Op'!R975</f>
        <v>3.0760000000000001</v>
      </c>
      <c r="T236">
        <f>'[5]IntHeatGain-50Rad-2XWall-TS6-Op'!S975</f>
        <v>3.0760000000000001</v>
      </c>
      <c r="U236">
        <f>'[5]IntHeatGain-50Rad-2XWall-TS6-Op'!T975</f>
        <v>3.0760000000000001</v>
      </c>
      <c r="V236">
        <f>'[5]IntHeatGain-50Rad-2XWall-TS6-Op'!U975</f>
        <v>3.0760000000000001</v>
      </c>
      <c r="W236">
        <f>'[5]IntHeatGain-50Rad-2XWall-TS6-Op'!V975</f>
        <v>0</v>
      </c>
      <c r="Y236">
        <f t="shared" si="6"/>
        <v>36.490222342301948</v>
      </c>
    </row>
    <row r="237" spans="1:25" x14ac:dyDescent="0.2">
      <c r="A237">
        <f t="shared" si="7"/>
        <v>231</v>
      </c>
      <c r="B237" t="str">
        <f>'[5]IntHeatGain-50Rad-2XWall-TS6-Op'!A976</f>
        <v xml:space="preserve"> 08/10  15:00:00</v>
      </c>
      <c r="C237">
        <f>'[5]IntHeatGain-50Rad-2XWall-TS6-Op'!B976</f>
        <v>20</v>
      </c>
      <c r="D237">
        <f>'[5]IntHeatGain-50Rad-2XWall-TS6-Op'!C976</f>
        <v>0</v>
      </c>
      <c r="E237">
        <f>'[5]IntHeatGain-50Rad-2XWall-TS6-Op'!D976</f>
        <v>887.25</v>
      </c>
      <c r="F237" s="3">
        <f>'[5]IntHeatGain-50Rad-2XWall-TS6-Op'!E976</f>
        <v>0</v>
      </c>
      <c r="G237">
        <f>'[5]IntHeatGain-50Rad-2XWall-TS6-Op'!F976</f>
        <v>125188.917207397</v>
      </c>
      <c r="H237">
        <f>'[5]IntHeatGain-50Rad-2XWall-TS6-Op'!G976</f>
        <v>20</v>
      </c>
      <c r="I237" s="3">
        <f>'[5]IntHeatGain-50Rad-2XWall-TS6-Op'!H976</f>
        <v>0</v>
      </c>
      <c r="J237" s="3">
        <f>'[5]IntHeatGain-50Rad-2XWall-TS6-Op'!I976</f>
        <v>0</v>
      </c>
      <c r="K237" s="3">
        <f>'[5]IntHeatGain-50Rad-2XWall-TS6-Op'!J976</f>
        <v>0</v>
      </c>
      <c r="L237" s="3">
        <f>'[5]IntHeatGain-50Rad-2XWall-TS6-Op'!K976</f>
        <v>0</v>
      </c>
      <c r="M237" s="3">
        <f>'[5]IntHeatGain-50Rad-2XWall-TS6-Op'!L976</f>
        <v>0</v>
      </c>
      <c r="N237" s="3">
        <f>'[5]IntHeatGain-50Rad-2XWall-TS6-Op'!M976</f>
        <v>20.2093549777505</v>
      </c>
      <c r="O237">
        <f>'[5]IntHeatGain-50Rad-2XWall-TS6-Op'!N976</f>
        <v>20.2110427006041</v>
      </c>
      <c r="P237">
        <f>'[5]IntHeatGain-50Rad-2XWall-TS6-Op'!O976</f>
        <v>3.0760000000000001</v>
      </c>
      <c r="Q237">
        <f>'[5]IntHeatGain-50Rad-2XWall-TS6-Op'!P976</f>
        <v>0</v>
      </c>
      <c r="R237" s="3">
        <f>'[5]IntHeatGain-50Rad-2XWall-TS6-Op'!Q976</f>
        <v>3.0760000000000001</v>
      </c>
      <c r="S237">
        <f>'[5]IntHeatGain-50Rad-2XWall-TS6-Op'!R976</f>
        <v>3.0760000000000001</v>
      </c>
      <c r="T237">
        <f>'[5]IntHeatGain-50Rad-2XWall-TS6-Op'!S976</f>
        <v>3.0760000000000001</v>
      </c>
      <c r="U237">
        <f>'[5]IntHeatGain-50Rad-2XWall-TS6-Op'!T976</f>
        <v>3.0760000000000001</v>
      </c>
      <c r="V237">
        <f>'[5]IntHeatGain-50Rad-2XWall-TS6-Op'!U976</f>
        <v>3.0760000000000001</v>
      </c>
      <c r="W237">
        <f>'[5]IntHeatGain-50Rad-2XWall-TS6-Op'!V976</f>
        <v>0</v>
      </c>
      <c r="Y237">
        <f t="shared" si="6"/>
        <v>34.774699224276944</v>
      </c>
    </row>
    <row r="238" spans="1:25" x14ac:dyDescent="0.2">
      <c r="A238">
        <f t="shared" si="7"/>
        <v>232</v>
      </c>
      <c r="B238" t="str">
        <f>'[5]IntHeatGain-50Rad-2XWall-TS6-Op'!A977</f>
        <v xml:space="preserve"> 08/10  16:00:00</v>
      </c>
      <c r="C238">
        <f>'[5]IntHeatGain-50Rad-2XWall-TS6-Op'!B977</f>
        <v>20</v>
      </c>
      <c r="D238">
        <f>'[5]IntHeatGain-50Rad-2XWall-TS6-Op'!C977</f>
        <v>0</v>
      </c>
      <c r="E238">
        <f>'[5]IntHeatGain-50Rad-2XWall-TS6-Op'!D977</f>
        <v>853.5</v>
      </c>
      <c r="F238" s="3">
        <f>'[5]IntHeatGain-50Rad-2XWall-TS6-Op'!E977</f>
        <v>0</v>
      </c>
      <c r="G238">
        <f>'[5]IntHeatGain-50Rad-2XWall-TS6-Op'!F977</f>
        <v>119298.323092426</v>
      </c>
      <c r="H238">
        <f>'[5]IntHeatGain-50Rad-2XWall-TS6-Op'!G977</f>
        <v>20</v>
      </c>
      <c r="I238" s="3">
        <f>'[5]IntHeatGain-50Rad-2XWall-TS6-Op'!H977</f>
        <v>0</v>
      </c>
      <c r="J238" s="3">
        <f>'[5]IntHeatGain-50Rad-2XWall-TS6-Op'!I977</f>
        <v>0</v>
      </c>
      <c r="K238" s="3">
        <f>'[5]IntHeatGain-50Rad-2XWall-TS6-Op'!J977</f>
        <v>0</v>
      </c>
      <c r="L238" s="3">
        <f>'[5]IntHeatGain-50Rad-2XWall-TS6-Op'!K977</f>
        <v>0</v>
      </c>
      <c r="M238" s="3">
        <f>'[5]IntHeatGain-50Rad-2XWall-TS6-Op'!L977</f>
        <v>0</v>
      </c>
      <c r="N238" s="3">
        <f>'[5]IntHeatGain-50Rad-2XWall-TS6-Op'!M977</f>
        <v>20.199504064208099</v>
      </c>
      <c r="O238">
        <f>'[5]IntHeatGain-50Rad-2XWall-TS6-Op'!N977</f>
        <v>20.201113525375799</v>
      </c>
      <c r="P238">
        <f>'[5]IntHeatGain-50Rad-2XWall-TS6-Op'!O977</f>
        <v>3.0760000000000001</v>
      </c>
      <c r="Q238">
        <f>'[5]IntHeatGain-50Rad-2XWall-TS6-Op'!P977</f>
        <v>0</v>
      </c>
      <c r="R238" s="3">
        <f>'[5]IntHeatGain-50Rad-2XWall-TS6-Op'!Q977</f>
        <v>3.0760000000000001</v>
      </c>
      <c r="S238">
        <f>'[5]IntHeatGain-50Rad-2XWall-TS6-Op'!R977</f>
        <v>3.0760000000000001</v>
      </c>
      <c r="T238">
        <f>'[5]IntHeatGain-50Rad-2XWall-TS6-Op'!S977</f>
        <v>3.0760000000000001</v>
      </c>
      <c r="U238">
        <f>'[5]IntHeatGain-50Rad-2XWall-TS6-Op'!T977</f>
        <v>3.0760000000000001</v>
      </c>
      <c r="V238">
        <f>'[5]IntHeatGain-50Rad-2XWall-TS6-Op'!U977</f>
        <v>3.0760000000000001</v>
      </c>
      <c r="W238">
        <f>'[5]IntHeatGain-50Rad-2XWall-TS6-Op'!V977</f>
        <v>0</v>
      </c>
      <c r="Y238">
        <f t="shared" si="6"/>
        <v>33.138423081229448</v>
      </c>
    </row>
    <row r="239" spans="1:25" x14ac:dyDescent="0.2">
      <c r="A239">
        <f t="shared" si="7"/>
        <v>233</v>
      </c>
      <c r="B239" t="str">
        <f>'[5]IntHeatGain-50Rad-2XWall-TS6-Op'!A978</f>
        <v xml:space="preserve"> 08/10  17:00:00</v>
      </c>
      <c r="C239">
        <f>'[5]IntHeatGain-50Rad-2XWall-TS6-Op'!B978</f>
        <v>20</v>
      </c>
      <c r="D239">
        <f>'[5]IntHeatGain-50Rad-2XWall-TS6-Op'!C978</f>
        <v>0</v>
      </c>
      <c r="E239">
        <f>'[5]IntHeatGain-50Rad-2XWall-TS6-Op'!D978</f>
        <v>785.66666666666697</v>
      </c>
      <c r="F239" s="3">
        <f>'[5]IntHeatGain-50Rad-2XWall-TS6-Op'!E978</f>
        <v>0</v>
      </c>
      <c r="G239">
        <f>'[5]IntHeatGain-50Rad-2XWall-TS6-Op'!F978</f>
        <v>113681.911440715</v>
      </c>
      <c r="H239">
        <f>'[5]IntHeatGain-50Rad-2XWall-TS6-Op'!G978</f>
        <v>20</v>
      </c>
      <c r="I239" s="3">
        <f>'[5]IntHeatGain-50Rad-2XWall-TS6-Op'!H978</f>
        <v>0</v>
      </c>
      <c r="J239" s="3">
        <f>'[5]IntHeatGain-50Rad-2XWall-TS6-Op'!I978</f>
        <v>0</v>
      </c>
      <c r="K239" s="3">
        <f>'[5]IntHeatGain-50Rad-2XWall-TS6-Op'!J978</f>
        <v>0</v>
      </c>
      <c r="L239" s="3">
        <f>'[5]IntHeatGain-50Rad-2XWall-TS6-Op'!K978</f>
        <v>0</v>
      </c>
      <c r="M239" s="3">
        <f>'[5]IntHeatGain-50Rad-2XWall-TS6-Op'!L978</f>
        <v>0</v>
      </c>
      <c r="N239" s="3">
        <f>'[5]IntHeatGain-50Rad-2XWall-TS6-Op'!M978</f>
        <v>20.190111669397101</v>
      </c>
      <c r="O239">
        <f>'[5]IntHeatGain-50Rad-2XWall-TS6-Op'!N978</f>
        <v>20.191646043794002</v>
      </c>
      <c r="P239">
        <f>'[5]IntHeatGain-50Rad-2XWall-TS6-Op'!O978</f>
        <v>3.0760000000000001</v>
      </c>
      <c r="Q239">
        <f>'[5]IntHeatGain-50Rad-2XWall-TS6-Op'!P978</f>
        <v>0</v>
      </c>
      <c r="R239" s="3">
        <f>'[5]IntHeatGain-50Rad-2XWall-TS6-Op'!Q978</f>
        <v>3.0760000000000001</v>
      </c>
      <c r="S239">
        <f>'[5]IntHeatGain-50Rad-2XWall-TS6-Op'!R978</f>
        <v>3.0760000000000001</v>
      </c>
      <c r="T239">
        <f>'[5]IntHeatGain-50Rad-2XWall-TS6-Op'!S978</f>
        <v>3.0760000000000001</v>
      </c>
      <c r="U239">
        <f>'[5]IntHeatGain-50Rad-2XWall-TS6-Op'!T978</f>
        <v>3.0760000000000001</v>
      </c>
      <c r="V239">
        <f>'[5]IntHeatGain-50Rad-2XWall-TS6-Op'!U978</f>
        <v>3.0760000000000001</v>
      </c>
      <c r="W239">
        <f>'[5]IntHeatGain-50Rad-2XWall-TS6-Op'!V978</f>
        <v>0</v>
      </c>
      <c r="Y239">
        <f t="shared" si="6"/>
        <v>31.578308733531944</v>
      </c>
    </row>
    <row r="240" spans="1:25" x14ac:dyDescent="0.2">
      <c r="A240">
        <f t="shared" si="7"/>
        <v>234</v>
      </c>
      <c r="B240" t="str">
        <f>'[5]IntHeatGain-50Rad-2XWall-TS6-Op'!A979</f>
        <v xml:space="preserve"> 08/10  18:00:00</v>
      </c>
      <c r="C240">
        <f>'[5]IntHeatGain-50Rad-2XWall-TS6-Op'!B979</f>
        <v>20</v>
      </c>
      <c r="D240">
        <f>'[5]IntHeatGain-50Rad-2XWall-TS6-Op'!C979</f>
        <v>0</v>
      </c>
      <c r="E240">
        <f>'[5]IntHeatGain-50Rad-2XWall-TS6-Op'!D979</f>
        <v>636.66666666666697</v>
      </c>
      <c r="F240" s="3">
        <f>'[5]IntHeatGain-50Rad-2XWall-TS6-Op'!E979</f>
        <v>0</v>
      </c>
      <c r="G240">
        <f>'[5]IntHeatGain-50Rad-2XWall-TS6-Op'!F979</f>
        <v>108328.13110678599</v>
      </c>
      <c r="H240">
        <f>'[5]IntHeatGain-50Rad-2XWall-TS6-Op'!G979</f>
        <v>20</v>
      </c>
      <c r="I240" s="3">
        <f>'[5]IntHeatGain-50Rad-2XWall-TS6-Op'!H979</f>
        <v>0</v>
      </c>
      <c r="J240" s="3">
        <f>'[5]IntHeatGain-50Rad-2XWall-TS6-Op'!I979</f>
        <v>0</v>
      </c>
      <c r="K240" s="3">
        <f>'[5]IntHeatGain-50Rad-2XWall-TS6-Op'!J979</f>
        <v>0</v>
      </c>
      <c r="L240" s="3">
        <f>'[5]IntHeatGain-50Rad-2XWall-TS6-Op'!K979</f>
        <v>0</v>
      </c>
      <c r="M240" s="3">
        <f>'[5]IntHeatGain-50Rad-2XWall-TS6-Op'!L979</f>
        <v>0</v>
      </c>
      <c r="N240" s="3">
        <f>'[5]IntHeatGain-50Rad-2XWall-TS6-Op'!M979</f>
        <v>20.181158476193598</v>
      </c>
      <c r="O240">
        <f>'[5]IntHeatGain-50Rad-2XWall-TS6-Op'!N979</f>
        <v>20.182620998504699</v>
      </c>
      <c r="P240">
        <f>'[5]IntHeatGain-50Rad-2XWall-TS6-Op'!O979</f>
        <v>3.0760000000000001</v>
      </c>
      <c r="Q240">
        <f>'[5]IntHeatGain-50Rad-2XWall-TS6-Op'!P979</f>
        <v>0</v>
      </c>
      <c r="R240" s="3">
        <f>'[5]IntHeatGain-50Rad-2XWall-TS6-Op'!Q979</f>
        <v>3.0760000000000001</v>
      </c>
      <c r="S240">
        <f>'[5]IntHeatGain-50Rad-2XWall-TS6-Op'!R979</f>
        <v>3.0760000000000001</v>
      </c>
      <c r="T240">
        <f>'[5]IntHeatGain-50Rad-2XWall-TS6-Op'!S979</f>
        <v>3.0760000000000001</v>
      </c>
      <c r="U240">
        <f>'[5]IntHeatGain-50Rad-2XWall-TS6-Op'!T979</f>
        <v>3.0760000000000001</v>
      </c>
      <c r="V240">
        <f>'[5]IntHeatGain-50Rad-2XWall-TS6-Op'!U979</f>
        <v>3.0760000000000001</v>
      </c>
      <c r="W240">
        <f>'[5]IntHeatGain-50Rad-2XWall-TS6-Op'!V979</f>
        <v>0</v>
      </c>
      <c r="Y240">
        <f t="shared" si="6"/>
        <v>30.091147529662777</v>
      </c>
    </row>
    <row r="241" spans="1:25" x14ac:dyDescent="0.2">
      <c r="A241">
        <f t="shared" si="7"/>
        <v>235</v>
      </c>
      <c r="B241" t="str">
        <f>'[5]IntHeatGain-50Rad-2XWall-TS6-Op'!A980</f>
        <v xml:space="preserve"> 08/10  19:00:00</v>
      </c>
      <c r="C241">
        <f>'[5]IntHeatGain-50Rad-2XWall-TS6-Op'!B980</f>
        <v>20</v>
      </c>
      <c r="D241">
        <f>'[5]IntHeatGain-50Rad-2XWall-TS6-Op'!C980</f>
        <v>0</v>
      </c>
      <c r="E241">
        <f>'[5]IntHeatGain-50Rad-2XWall-TS6-Op'!D980</f>
        <v>330.41666666666703</v>
      </c>
      <c r="F241" s="3">
        <f>'[5]IntHeatGain-50Rad-2XWall-TS6-Op'!E980</f>
        <v>0</v>
      </c>
      <c r="G241">
        <f>'[5]IntHeatGain-50Rad-2XWall-TS6-Op'!F980</f>
        <v>103225.419927996</v>
      </c>
      <c r="H241">
        <f>'[5]IntHeatGain-50Rad-2XWall-TS6-Op'!G980</f>
        <v>20</v>
      </c>
      <c r="I241" s="3">
        <f>'[5]IntHeatGain-50Rad-2XWall-TS6-Op'!H980</f>
        <v>0</v>
      </c>
      <c r="J241" s="3">
        <f>'[5]IntHeatGain-50Rad-2XWall-TS6-Op'!I980</f>
        <v>0</v>
      </c>
      <c r="K241" s="3">
        <f>'[5]IntHeatGain-50Rad-2XWall-TS6-Op'!J980</f>
        <v>0</v>
      </c>
      <c r="L241" s="3">
        <f>'[5]IntHeatGain-50Rad-2XWall-TS6-Op'!K980</f>
        <v>0</v>
      </c>
      <c r="M241" s="3">
        <f>'[5]IntHeatGain-50Rad-2XWall-TS6-Op'!L980</f>
        <v>0</v>
      </c>
      <c r="N241" s="3">
        <f>'[5]IntHeatGain-50Rad-2XWall-TS6-Op'!M980</f>
        <v>20.1726251490498</v>
      </c>
      <c r="O241">
        <f>'[5]IntHeatGain-50Rad-2XWall-TS6-Op'!N980</f>
        <v>20.174019024315399</v>
      </c>
      <c r="P241">
        <f>'[5]IntHeatGain-50Rad-2XWall-TS6-Op'!O980</f>
        <v>3.0760000000000001</v>
      </c>
      <c r="Q241">
        <f>'[5]IntHeatGain-50Rad-2XWall-TS6-Op'!P980</f>
        <v>0</v>
      </c>
      <c r="R241" s="3">
        <f>'[5]IntHeatGain-50Rad-2XWall-TS6-Op'!Q980</f>
        <v>3.0760000000000001</v>
      </c>
      <c r="S241">
        <f>'[5]IntHeatGain-50Rad-2XWall-TS6-Op'!R980</f>
        <v>3.0760000000000001</v>
      </c>
      <c r="T241">
        <f>'[5]IntHeatGain-50Rad-2XWall-TS6-Op'!S980</f>
        <v>3.0760000000000001</v>
      </c>
      <c r="U241">
        <f>'[5]IntHeatGain-50Rad-2XWall-TS6-Op'!T980</f>
        <v>3.0760000000000001</v>
      </c>
      <c r="V241">
        <f>'[5]IntHeatGain-50Rad-2XWall-TS6-Op'!U980</f>
        <v>3.0760000000000001</v>
      </c>
      <c r="W241">
        <f>'[5]IntHeatGain-50Rad-2XWall-TS6-Op'!V980</f>
        <v>0</v>
      </c>
      <c r="Y241">
        <f t="shared" si="6"/>
        <v>28.673727757776668</v>
      </c>
    </row>
    <row r="242" spans="1:25" x14ac:dyDescent="0.2">
      <c r="A242">
        <f t="shared" si="7"/>
        <v>236</v>
      </c>
      <c r="B242" t="str">
        <f>'[5]IntHeatGain-50Rad-2XWall-TS6-Op'!A981</f>
        <v xml:space="preserve"> 08/10  20:00:00</v>
      </c>
      <c r="C242">
        <f>'[5]IntHeatGain-50Rad-2XWall-TS6-Op'!B981</f>
        <v>20</v>
      </c>
      <c r="D242" s="3">
        <f>'[5]IntHeatGain-50Rad-2XWall-TS6-Op'!C981</f>
        <v>0</v>
      </c>
      <c r="E242" s="3">
        <f>'[5]IntHeatGain-50Rad-2XWall-TS6-Op'!D981</f>
        <v>31.5833333333333</v>
      </c>
      <c r="F242" s="3">
        <f>'[5]IntHeatGain-50Rad-2XWall-TS6-Op'!E981</f>
        <v>0</v>
      </c>
      <c r="G242">
        <f>'[5]IntHeatGain-50Rad-2XWall-TS6-Op'!F981</f>
        <v>98362.432753582994</v>
      </c>
      <c r="H242">
        <f>'[5]IntHeatGain-50Rad-2XWall-TS6-Op'!G981</f>
        <v>20</v>
      </c>
      <c r="I242" s="3">
        <f>'[5]IntHeatGain-50Rad-2XWall-TS6-Op'!H981</f>
        <v>0</v>
      </c>
      <c r="J242" s="3">
        <f>'[5]IntHeatGain-50Rad-2XWall-TS6-Op'!I981</f>
        <v>0</v>
      </c>
      <c r="K242" s="3">
        <f>'[5]IntHeatGain-50Rad-2XWall-TS6-Op'!J981</f>
        <v>0</v>
      </c>
      <c r="L242" s="3">
        <f>'[5]IntHeatGain-50Rad-2XWall-TS6-Op'!K981</f>
        <v>0</v>
      </c>
      <c r="M242" s="3">
        <f>'[5]IntHeatGain-50Rad-2XWall-TS6-Op'!L981</f>
        <v>0</v>
      </c>
      <c r="N242" s="3">
        <f>'[5]IntHeatGain-50Rad-2XWall-TS6-Op'!M981</f>
        <v>20.164492715329601</v>
      </c>
      <c r="O242">
        <f>'[5]IntHeatGain-50Rad-2XWall-TS6-Op'!N981</f>
        <v>20.1658210701369</v>
      </c>
      <c r="P242">
        <f>'[5]IntHeatGain-50Rad-2XWall-TS6-Op'!O981</f>
        <v>3.0760000000000001</v>
      </c>
      <c r="Q242">
        <f>'[5]IntHeatGain-50Rad-2XWall-TS6-Op'!P981</f>
        <v>0</v>
      </c>
      <c r="R242" s="3">
        <f>'[5]IntHeatGain-50Rad-2XWall-TS6-Op'!Q981</f>
        <v>3.0760000000000001</v>
      </c>
      <c r="S242">
        <f>'[5]IntHeatGain-50Rad-2XWall-TS6-Op'!R981</f>
        <v>3.0760000000000001</v>
      </c>
      <c r="T242">
        <f>'[5]IntHeatGain-50Rad-2XWall-TS6-Op'!S981</f>
        <v>3.0760000000000001</v>
      </c>
      <c r="U242">
        <f>'[5]IntHeatGain-50Rad-2XWall-TS6-Op'!T981</f>
        <v>3.0760000000000001</v>
      </c>
      <c r="V242">
        <f>'[5]IntHeatGain-50Rad-2XWall-TS6-Op'!U981</f>
        <v>3.0760000000000001</v>
      </c>
      <c r="W242">
        <f>'[5]IntHeatGain-50Rad-2XWall-TS6-Op'!V981</f>
        <v>0</v>
      </c>
      <c r="Y242">
        <f t="shared" si="6"/>
        <v>27.322897987106387</v>
      </c>
    </row>
    <row r="243" spans="1:25" x14ac:dyDescent="0.2">
      <c r="A243">
        <f t="shared" si="7"/>
        <v>237</v>
      </c>
      <c r="B243" t="str">
        <f>'[5]IntHeatGain-50Rad-2XWall-TS6-Op'!A982</f>
        <v xml:space="preserve"> 08/10  21:00:00</v>
      </c>
      <c r="C243">
        <f>'[5]IntHeatGain-50Rad-2XWall-TS6-Op'!B982</f>
        <v>20</v>
      </c>
      <c r="D243" s="3">
        <f>'[5]IntHeatGain-50Rad-2XWall-TS6-Op'!C982</f>
        <v>0</v>
      </c>
      <c r="E243" s="3">
        <f>'[5]IntHeatGain-50Rad-2XWall-TS6-Op'!D982</f>
        <v>0</v>
      </c>
      <c r="F243" s="3">
        <f>'[5]IntHeatGain-50Rad-2XWall-TS6-Op'!E982</f>
        <v>0</v>
      </c>
      <c r="G243">
        <f>'[5]IntHeatGain-50Rad-2XWall-TS6-Op'!F982</f>
        <v>93728.162521560298</v>
      </c>
      <c r="H243">
        <f>'[5]IntHeatGain-50Rad-2XWall-TS6-Op'!G982</f>
        <v>20</v>
      </c>
      <c r="I243" s="3">
        <f>'[5]IntHeatGain-50Rad-2XWall-TS6-Op'!H982</f>
        <v>0</v>
      </c>
      <c r="J243" s="3">
        <f>'[5]IntHeatGain-50Rad-2XWall-TS6-Op'!I982</f>
        <v>0</v>
      </c>
      <c r="K243" s="3">
        <f>'[5]IntHeatGain-50Rad-2XWall-TS6-Op'!J982</f>
        <v>0</v>
      </c>
      <c r="L243" s="3">
        <f>'[5]IntHeatGain-50Rad-2XWall-TS6-Op'!K982</f>
        <v>0</v>
      </c>
      <c r="M243" s="3">
        <f>'[5]IntHeatGain-50Rad-2XWall-TS6-Op'!L982</f>
        <v>0</v>
      </c>
      <c r="N243" s="3">
        <f>'[5]IntHeatGain-50Rad-2XWall-TS6-Op'!M982</f>
        <v>20.1567427677866</v>
      </c>
      <c r="O243">
        <f>'[5]IntHeatGain-50Rad-2XWall-TS6-Op'!N982</f>
        <v>20.158008625767099</v>
      </c>
      <c r="P243">
        <f>'[5]IntHeatGain-50Rad-2XWall-TS6-Op'!O982</f>
        <v>3.0760000000000001</v>
      </c>
      <c r="Q243">
        <f>'[5]IntHeatGain-50Rad-2XWall-TS6-Op'!P982</f>
        <v>0</v>
      </c>
      <c r="R243" s="3">
        <f>'[5]IntHeatGain-50Rad-2XWall-TS6-Op'!Q982</f>
        <v>3.0760000000000001</v>
      </c>
      <c r="S243">
        <f>'[5]IntHeatGain-50Rad-2XWall-TS6-Op'!R982</f>
        <v>3.0760000000000001</v>
      </c>
      <c r="T243">
        <f>'[5]IntHeatGain-50Rad-2XWall-TS6-Op'!S982</f>
        <v>3.0760000000000001</v>
      </c>
      <c r="U243">
        <f>'[5]IntHeatGain-50Rad-2XWall-TS6-Op'!T982</f>
        <v>3.0760000000000001</v>
      </c>
      <c r="V243">
        <f>'[5]IntHeatGain-50Rad-2XWall-TS6-Op'!U982</f>
        <v>3.0760000000000001</v>
      </c>
      <c r="W243">
        <f>'[5]IntHeatGain-50Rad-2XWall-TS6-Op'!V982</f>
        <v>0</v>
      </c>
      <c r="Y243">
        <f t="shared" si="6"/>
        <v>26.035600700433417</v>
      </c>
    </row>
    <row r="244" spans="1:25" x14ac:dyDescent="0.2">
      <c r="A244">
        <f t="shared" si="7"/>
        <v>238</v>
      </c>
      <c r="B244" t="str">
        <f>'[5]IntHeatGain-50Rad-2XWall-TS6-Op'!A983</f>
        <v xml:space="preserve"> 08/10  22:00:00</v>
      </c>
      <c r="C244">
        <f>'[5]IntHeatGain-50Rad-2XWall-TS6-Op'!B983</f>
        <v>20</v>
      </c>
      <c r="D244" s="3">
        <f>'[5]IntHeatGain-50Rad-2XWall-TS6-Op'!C983</f>
        <v>0</v>
      </c>
      <c r="E244" s="3">
        <f>'[5]IntHeatGain-50Rad-2XWall-TS6-Op'!D983</f>
        <v>0</v>
      </c>
      <c r="F244" s="3">
        <f>'[5]IntHeatGain-50Rad-2XWall-TS6-Op'!E983</f>
        <v>0</v>
      </c>
      <c r="G244">
        <f>'[5]IntHeatGain-50Rad-2XWall-TS6-Op'!F983</f>
        <v>89312.002590253906</v>
      </c>
      <c r="H244">
        <f>'[5]IntHeatGain-50Rad-2XWall-TS6-Op'!G983</f>
        <v>20</v>
      </c>
      <c r="I244" s="3">
        <f>'[5]IntHeatGain-50Rad-2XWall-TS6-Op'!H983</f>
        <v>0</v>
      </c>
      <c r="J244" s="3">
        <f>'[5]IntHeatGain-50Rad-2XWall-TS6-Op'!I983</f>
        <v>0</v>
      </c>
      <c r="K244" s="3">
        <f>'[5]IntHeatGain-50Rad-2XWall-TS6-Op'!J983</f>
        <v>0</v>
      </c>
      <c r="L244" s="3">
        <f>'[5]IntHeatGain-50Rad-2XWall-TS6-Op'!K983</f>
        <v>0</v>
      </c>
      <c r="M244" s="3">
        <f>'[5]IntHeatGain-50Rad-2XWall-TS6-Op'!L983</f>
        <v>0</v>
      </c>
      <c r="N244" s="3">
        <f>'[5]IntHeatGain-50Rad-2XWall-TS6-Op'!M983</f>
        <v>20.149357568802699</v>
      </c>
      <c r="O244">
        <f>'[5]IntHeatGain-50Rad-2XWall-TS6-Op'!N983</f>
        <v>20.1505638365912</v>
      </c>
      <c r="P244">
        <f>'[5]IntHeatGain-50Rad-2XWall-TS6-Op'!O983</f>
        <v>3.0760000000000001</v>
      </c>
      <c r="Q244">
        <f>'[5]IntHeatGain-50Rad-2XWall-TS6-Op'!P983</f>
        <v>0</v>
      </c>
      <c r="R244" s="3">
        <f>'[5]IntHeatGain-50Rad-2XWall-TS6-Op'!Q983</f>
        <v>3.0760000000000001</v>
      </c>
      <c r="S244">
        <f>'[5]IntHeatGain-50Rad-2XWall-TS6-Op'!R983</f>
        <v>3.0760000000000001</v>
      </c>
      <c r="T244">
        <f>'[5]IntHeatGain-50Rad-2XWall-TS6-Op'!S983</f>
        <v>3.0760000000000001</v>
      </c>
      <c r="U244">
        <f>'[5]IntHeatGain-50Rad-2XWall-TS6-Op'!T983</f>
        <v>3.0760000000000001</v>
      </c>
      <c r="V244">
        <f>'[5]IntHeatGain-50Rad-2XWall-TS6-Op'!U983</f>
        <v>3.0760000000000001</v>
      </c>
      <c r="W244">
        <f>'[5]IntHeatGain-50Rad-2XWall-TS6-Op'!V983</f>
        <v>0</v>
      </c>
      <c r="Y244">
        <f t="shared" si="6"/>
        <v>24.808889608403863</v>
      </c>
    </row>
    <row r="245" spans="1:25" x14ac:dyDescent="0.2">
      <c r="A245">
        <f t="shared" si="7"/>
        <v>239</v>
      </c>
      <c r="B245" t="str">
        <f>'[5]IntHeatGain-50Rad-2XWall-TS6-Op'!A984</f>
        <v xml:space="preserve"> 08/10  23:00:00</v>
      </c>
      <c r="C245">
        <f>'[5]IntHeatGain-50Rad-2XWall-TS6-Op'!B984</f>
        <v>20</v>
      </c>
      <c r="D245" s="3">
        <f>'[5]IntHeatGain-50Rad-2XWall-TS6-Op'!C984</f>
        <v>0</v>
      </c>
      <c r="E245" s="3">
        <f>'[5]IntHeatGain-50Rad-2XWall-TS6-Op'!D984</f>
        <v>0</v>
      </c>
      <c r="F245" s="3">
        <f>'[5]IntHeatGain-50Rad-2XWall-TS6-Op'!E984</f>
        <v>0</v>
      </c>
      <c r="G245">
        <f>'[5]IntHeatGain-50Rad-2XWall-TS6-Op'!F984</f>
        <v>85103.779545531506</v>
      </c>
      <c r="H245">
        <f>'[5]IntHeatGain-50Rad-2XWall-TS6-Op'!G984</f>
        <v>20</v>
      </c>
      <c r="I245" s="3">
        <f>'[5]IntHeatGain-50Rad-2XWall-TS6-Op'!H984</f>
        <v>0</v>
      </c>
      <c r="J245" s="3">
        <f>'[5]IntHeatGain-50Rad-2XWall-TS6-Op'!I984</f>
        <v>0</v>
      </c>
      <c r="K245" s="3">
        <f>'[5]IntHeatGain-50Rad-2XWall-TS6-Op'!J984</f>
        <v>0</v>
      </c>
      <c r="L245" s="3">
        <f>'[5]IntHeatGain-50Rad-2XWall-TS6-Op'!K984</f>
        <v>0</v>
      </c>
      <c r="M245" s="3">
        <f>'[5]IntHeatGain-50Rad-2XWall-TS6-Op'!L984</f>
        <v>0</v>
      </c>
      <c r="N245" s="3">
        <f>'[5]IntHeatGain-50Rad-2XWall-TS6-Op'!M984</f>
        <v>20.142320105251201</v>
      </c>
      <c r="O245">
        <f>'[5]IntHeatGain-50Rad-2XWall-TS6-Op'!N984</f>
        <v>20.143469567702098</v>
      </c>
      <c r="P245">
        <f>'[5]IntHeatGain-50Rad-2XWall-TS6-Op'!O984</f>
        <v>3.0760000000000001</v>
      </c>
      <c r="Q245">
        <f>'[5]IntHeatGain-50Rad-2XWall-TS6-Op'!P984</f>
        <v>0</v>
      </c>
      <c r="R245" s="3">
        <f>'[5]IntHeatGain-50Rad-2XWall-TS6-Op'!Q984</f>
        <v>3.0760000000000001</v>
      </c>
      <c r="S245">
        <f>'[5]IntHeatGain-50Rad-2XWall-TS6-Op'!R984</f>
        <v>3.0760000000000001</v>
      </c>
      <c r="T245">
        <f>'[5]IntHeatGain-50Rad-2XWall-TS6-Op'!S984</f>
        <v>3.0760000000000001</v>
      </c>
      <c r="U245">
        <f>'[5]IntHeatGain-50Rad-2XWall-TS6-Op'!T984</f>
        <v>3.0760000000000001</v>
      </c>
      <c r="V245">
        <f>'[5]IntHeatGain-50Rad-2XWall-TS6-Op'!U984</f>
        <v>3.0760000000000001</v>
      </c>
      <c r="W245">
        <f>'[5]IntHeatGain-50Rad-2XWall-TS6-Op'!V984</f>
        <v>0</v>
      </c>
      <c r="Y245">
        <f t="shared" si="6"/>
        <v>23.639938762647642</v>
      </c>
    </row>
    <row r="246" spans="1:25" x14ac:dyDescent="0.2">
      <c r="A246">
        <f t="shared" si="7"/>
        <v>240</v>
      </c>
      <c r="B246" t="str">
        <f>'[5]IntHeatGain-50Rad-2XWall-TS6-Op'!A985</f>
        <v xml:space="preserve"> 08/10  24:00:00</v>
      </c>
      <c r="C246">
        <f>'[5]IntHeatGain-50Rad-2XWall-TS6-Op'!B985</f>
        <v>20</v>
      </c>
      <c r="D246" s="3">
        <f>'[5]IntHeatGain-50Rad-2XWall-TS6-Op'!C985</f>
        <v>0</v>
      </c>
      <c r="E246" s="3">
        <f>'[5]IntHeatGain-50Rad-2XWall-TS6-Op'!D985</f>
        <v>0</v>
      </c>
      <c r="F246" s="3">
        <f>'[5]IntHeatGain-50Rad-2XWall-TS6-Op'!E985</f>
        <v>0</v>
      </c>
      <c r="G246">
        <f>'[5]IntHeatGain-50Rad-2XWall-TS6-Op'!F985</f>
        <v>81093.752724094302</v>
      </c>
      <c r="H246">
        <f>'[5]IntHeatGain-50Rad-2XWall-TS6-Op'!G985</f>
        <v>20</v>
      </c>
      <c r="I246" s="3">
        <f>'[5]IntHeatGain-50Rad-2XWall-TS6-Op'!H985</f>
        <v>0</v>
      </c>
      <c r="J246" s="3">
        <f>'[5]IntHeatGain-50Rad-2XWall-TS6-Op'!I985</f>
        <v>0</v>
      </c>
      <c r="K246" s="3">
        <f>'[5]IntHeatGain-50Rad-2XWall-TS6-Op'!J985</f>
        <v>0</v>
      </c>
      <c r="L246" s="3">
        <f>'[5]IntHeatGain-50Rad-2XWall-TS6-Op'!K985</f>
        <v>0</v>
      </c>
      <c r="M246" s="3">
        <f>'[5]IntHeatGain-50Rad-2XWall-TS6-Op'!L985</f>
        <v>0</v>
      </c>
      <c r="N246" s="3">
        <f>'[5]IntHeatGain-50Rad-2XWall-TS6-Op'!M985</f>
        <v>20.135614087700201</v>
      </c>
      <c r="O246">
        <f>'[5]IntHeatGain-50Rad-2XWall-TS6-Op'!N985</f>
        <v>20.1367094099908</v>
      </c>
      <c r="P246">
        <f>'[5]IntHeatGain-50Rad-2XWall-TS6-Op'!O985</f>
        <v>3.0760000000000001</v>
      </c>
      <c r="Q246">
        <f>'[5]IntHeatGain-50Rad-2XWall-TS6-Op'!P985</f>
        <v>0</v>
      </c>
      <c r="R246" s="3">
        <f>'[5]IntHeatGain-50Rad-2XWall-TS6-Op'!Q985</f>
        <v>3.0760000000000001</v>
      </c>
      <c r="S246">
        <f>'[5]IntHeatGain-50Rad-2XWall-TS6-Op'!R985</f>
        <v>3.0760000000000001</v>
      </c>
      <c r="T246">
        <f>'[5]IntHeatGain-50Rad-2XWall-TS6-Op'!S985</f>
        <v>3.0760000000000001</v>
      </c>
      <c r="U246">
        <f>'[5]IntHeatGain-50Rad-2XWall-TS6-Op'!T985</f>
        <v>3.0760000000000001</v>
      </c>
      <c r="V246">
        <f>'[5]IntHeatGain-50Rad-2XWall-TS6-Op'!U985</f>
        <v>3.0760000000000001</v>
      </c>
      <c r="W246">
        <f>'[5]IntHeatGain-50Rad-2XWall-TS6-Op'!V985</f>
        <v>0</v>
      </c>
      <c r="Y246">
        <f t="shared" si="6"/>
        <v>22.526042423359527</v>
      </c>
    </row>
    <row r="247" spans="1:25" x14ac:dyDescent="0.2">
      <c r="A247">
        <f t="shared" si="7"/>
        <v>241</v>
      </c>
      <c r="B247" t="str">
        <f>'[5]IntHeatGain-50Rad-2XWall-TS6-Op'!A986</f>
        <v xml:space="preserve"> 08/11  01:00:00</v>
      </c>
      <c r="C247">
        <f>'[5]IntHeatGain-50Rad-2XWall-TS6-Op'!B986</f>
        <v>20</v>
      </c>
      <c r="D247" s="3">
        <f>'[5]IntHeatGain-50Rad-2XWall-TS6-Op'!C986</f>
        <v>0</v>
      </c>
      <c r="E247" s="3">
        <f>'[5]IntHeatGain-50Rad-2XWall-TS6-Op'!D986</f>
        <v>0</v>
      </c>
      <c r="F247" s="3">
        <f>'[5]IntHeatGain-50Rad-2XWall-TS6-Op'!E986</f>
        <v>0</v>
      </c>
      <c r="G247">
        <f>'[5]IntHeatGain-50Rad-2XWall-TS6-Op'!F986</f>
        <v>77272.610322207896</v>
      </c>
      <c r="H247">
        <f>'[5]IntHeatGain-50Rad-2XWall-TS6-Op'!G986</f>
        <v>20</v>
      </c>
      <c r="I247" s="3">
        <f>'[5]IntHeatGain-50Rad-2XWall-TS6-Op'!H986</f>
        <v>0</v>
      </c>
      <c r="J247" s="3">
        <f>'[5]IntHeatGain-50Rad-2XWall-TS6-Op'!I986</f>
        <v>0</v>
      </c>
      <c r="K247" s="3">
        <f>'[5]IntHeatGain-50Rad-2XWall-TS6-Op'!J986</f>
        <v>0</v>
      </c>
      <c r="L247" s="3">
        <f>'[5]IntHeatGain-50Rad-2XWall-TS6-Op'!K986</f>
        <v>0</v>
      </c>
      <c r="M247" s="3">
        <f>'[5]IntHeatGain-50Rad-2XWall-TS6-Op'!L986</f>
        <v>0</v>
      </c>
      <c r="N247" s="3">
        <f>'[5]IntHeatGain-50Rad-2XWall-TS6-Op'!M986</f>
        <v>20.129223943905</v>
      </c>
      <c r="O247">
        <f>'[5]IntHeatGain-50Rad-2XWall-TS6-Op'!N986</f>
        <v>20.1302676713306</v>
      </c>
      <c r="P247">
        <f>'[5]IntHeatGain-50Rad-2XWall-TS6-Op'!O986</f>
        <v>3.0760000000000001</v>
      </c>
      <c r="Q247">
        <f>'[5]IntHeatGain-50Rad-2XWall-TS6-Op'!P986</f>
        <v>0</v>
      </c>
      <c r="R247" s="3">
        <f>'[5]IntHeatGain-50Rad-2XWall-TS6-Op'!Q986</f>
        <v>3.0760000000000001</v>
      </c>
      <c r="S247">
        <f>'[5]IntHeatGain-50Rad-2XWall-TS6-Op'!R986</f>
        <v>3.0760000000000001</v>
      </c>
      <c r="T247">
        <f>'[5]IntHeatGain-50Rad-2XWall-TS6-Op'!S986</f>
        <v>3.0760000000000001</v>
      </c>
      <c r="U247">
        <f>'[5]IntHeatGain-50Rad-2XWall-TS6-Op'!T986</f>
        <v>3.0760000000000001</v>
      </c>
      <c r="V247">
        <f>'[5]IntHeatGain-50Rad-2XWall-TS6-Op'!U986</f>
        <v>3.0760000000000001</v>
      </c>
      <c r="W247">
        <f>'[5]IntHeatGain-50Rad-2XWall-TS6-Op'!V986</f>
        <v>0</v>
      </c>
      <c r="Y247">
        <f t="shared" si="6"/>
        <v>21.464613978391082</v>
      </c>
    </row>
    <row r="248" spans="1:25" x14ac:dyDescent="0.2">
      <c r="A248">
        <f t="shared" si="7"/>
        <v>242</v>
      </c>
      <c r="B248" t="str">
        <f>'[5]IntHeatGain-50Rad-2XWall-TS6-Op'!A987</f>
        <v xml:space="preserve"> 08/11  02:00:00</v>
      </c>
      <c r="C248">
        <f>'[5]IntHeatGain-50Rad-2XWall-TS6-Op'!B987</f>
        <v>20</v>
      </c>
      <c r="D248" s="3">
        <f>'[5]IntHeatGain-50Rad-2XWall-TS6-Op'!C987</f>
        <v>0</v>
      </c>
      <c r="E248" s="3">
        <f>'[5]IntHeatGain-50Rad-2XWall-TS6-Op'!D987</f>
        <v>0</v>
      </c>
      <c r="F248" s="3">
        <f>'[5]IntHeatGain-50Rad-2XWall-TS6-Op'!E987</f>
        <v>0</v>
      </c>
      <c r="G248">
        <f>'[5]IntHeatGain-50Rad-2XWall-TS6-Op'!F987</f>
        <v>73631.472096330806</v>
      </c>
      <c r="H248">
        <f>'[5]IntHeatGain-50Rad-2XWall-TS6-Op'!G987</f>
        <v>20</v>
      </c>
      <c r="I248" s="3">
        <f>'[5]IntHeatGain-50Rad-2XWall-TS6-Op'!H987</f>
        <v>0</v>
      </c>
      <c r="J248" s="3">
        <f>'[5]IntHeatGain-50Rad-2XWall-TS6-Op'!I987</f>
        <v>0</v>
      </c>
      <c r="K248" s="3">
        <f>'[5]IntHeatGain-50Rad-2XWall-TS6-Op'!J987</f>
        <v>0</v>
      </c>
      <c r="L248" s="3">
        <f>'[5]IntHeatGain-50Rad-2XWall-TS6-Op'!K987</f>
        <v>0</v>
      </c>
      <c r="M248" s="3">
        <f>'[5]IntHeatGain-50Rad-2XWall-TS6-Op'!L987</f>
        <v>0</v>
      </c>
      <c r="N248" s="3">
        <f>'[5]IntHeatGain-50Rad-2XWall-TS6-Op'!M987</f>
        <v>20.123134823324101</v>
      </c>
      <c r="O248">
        <f>'[5]IntHeatGain-50Rad-2XWall-TS6-Op'!N987</f>
        <v>20.124129381186499</v>
      </c>
      <c r="P248">
        <f>'[5]IntHeatGain-50Rad-2XWall-TS6-Op'!O987</f>
        <v>3.0760000000000001</v>
      </c>
      <c r="Q248">
        <f>'[5]IntHeatGain-50Rad-2XWall-TS6-Op'!P987</f>
        <v>0</v>
      </c>
      <c r="R248" s="3">
        <f>'[5]IntHeatGain-50Rad-2XWall-TS6-Op'!Q987</f>
        <v>3.0760000000000001</v>
      </c>
      <c r="S248">
        <f>'[5]IntHeatGain-50Rad-2XWall-TS6-Op'!R987</f>
        <v>3.0760000000000001</v>
      </c>
      <c r="T248">
        <f>'[5]IntHeatGain-50Rad-2XWall-TS6-Op'!S987</f>
        <v>3.0760000000000001</v>
      </c>
      <c r="U248">
        <f>'[5]IntHeatGain-50Rad-2XWall-TS6-Op'!T987</f>
        <v>3.0760000000000001</v>
      </c>
      <c r="V248">
        <f>'[5]IntHeatGain-50Rad-2XWall-TS6-Op'!U987</f>
        <v>3.0760000000000001</v>
      </c>
      <c r="W248">
        <f>'[5]IntHeatGain-50Rad-2XWall-TS6-Op'!V987</f>
        <v>0</v>
      </c>
      <c r="Y248">
        <f t="shared" si="6"/>
        <v>20.453186693425224</v>
      </c>
    </row>
    <row r="249" spans="1:25" x14ac:dyDescent="0.2">
      <c r="A249">
        <f t="shared" si="7"/>
        <v>243</v>
      </c>
      <c r="B249" t="str">
        <f>'[5]IntHeatGain-50Rad-2XWall-TS6-Op'!A988</f>
        <v xml:space="preserve"> 08/11  03:00:00</v>
      </c>
      <c r="C249">
        <f>'[5]IntHeatGain-50Rad-2XWall-TS6-Op'!B988</f>
        <v>20</v>
      </c>
      <c r="D249" s="3">
        <f>'[5]IntHeatGain-50Rad-2XWall-TS6-Op'!C988</f>
        <v>0</v>
      </c>
      <c r="E249" s="3">
        <f>'[5]IntHeatGain-50Rad-2XWall-TS6-Op'!D988</f>
        <v>0</v>
      </c>
      <c r="F249" s="3">
        <f>'[5]IntHeatGain-50Rad-2XWall-TS6-Op'!E988</f>
        <v>0</v>
      </c>
      <c r="G249">
        <f>'[5]IntHeatGain-50Rad-2XWall-TS6-Op'!F988</f>
        <v>70161.877160957098</v>
      </c>
      <c r="H249">
        <f>'[5]IntHeatGain-50Rad-2XWall-TS6-Op'!G988</f>
        <v>20</v>
      </c>
      <c r="I249" s="3">
        <f>'[5]IntHeatGain-50Rad-2XWall-TS6-Op'!H988</f>
        <v>0</v>
      </c>
      <c r="J249" s="3">
        <f>'[5]IntHeatGain-50Rad-2XWall-TS6-Op'!I988</f>
        <v>0</v>
      </c>
      <c r="K249" s="3">
        <f>'[5]IntHeatGain-50Rad-2XWall-TS6-Op'!J988</f>
        <v>0</v>
      </c>
      <c r="L249" s="3">
        <f>'[5]IntHeatGain-50Rad-2XWall-TS6-Op'!K988</f>
        <v>0</v>
      </c>
      <c r="M249" s="3">
        <f>'[5]IntHeatGain-50Rad-2XWall-TS6-Op'!L988</f>
        <v>0</v>
      </c>
      <c r="N249" s="3">
        <f>'[5]IntHeatGain-50Rad-2XWall-TS6-Op'!M988</f>
        <v>20.117332576713899</v>
      </c>
      <c r="O249">
        <f>'[5]IntHeatGain-50Rad-2XWall-TS6-Op'!N988</f>
        <v>20.118280276455401</v>
      </c>
      <c r="P249">
        <f>'[5]IntHeatGain-50Rad-2XWall-TS6-Op'!O988</f>
        <v>3.0760000000000001</v>
      </c>
      <c r="Q249">
        <f>'[5]IntHeatGain-50Rad-2XWall-TS6-Op'!P988</f>
        <v>0</v>
      </c>
      <c r="R249" s="3">
        <f>'[5]IntHeatGain-50Rad-2XWall-TS6-Op'!Q988</f>
        <v>3.0760000000000001</v>
      </c>
      <c r="S249">
        <f>'[5]IntHeatGain-50Rad-2XWall-TS6-Op'!R988</f>
        <v>3.0760000000000001</v>
      </c>
      <c r="T249">
        <f>'[5]IntHeatGain-50Rad-2XWall-TS6-Op'!S988</f>
        <v>3.0760000000000001</v>
      </c>
      <c r="U249">
        <f>'[5]IntHeatGain-50Rad-2XWall-TS6-Op'!T988</f>
        <v>3.0760000000000001</v>
      </c>
      <c r="V249">
        <f>'[5]IntHeatGain-50Rad-2XWall-TS6-Op'!U988</f>
        <v>3.0760000000000001</v>
      </c>
      <c r="W249">
        <f>'[5]IntHeatGain-50Rad-2XWall-TS6-Op'!V988</f>
        <v>0</v>
      </c>
      <c r="Y249">
        <f t="shared" si="6"/>
        <v>19.489410322488084</v>
      </c>
    </row>
    <row r="250" spans="1:25" x14ac:dyDescent="0.2">
      <c r="A250">
        <f t="shared" si="7"/>
        <v>244</v>
      </c>
      <c r="B250" t="str">
        <f>'[5]IntHeatGain-50Rad-2XWall-TS6-Op'!A989</f>
        <v xml:space="preserve"> 08/11  04:00:00</v>
      </c>
      <c r="C250">
        <f>'[5]IntHeatGain-50Rad-2XWall-TS6-Op'!B989</f>
        <v>20</v>
      </c>
      <c r="D250" s="3">
        <f>'[5]IntHeatGain-50Rad-2XWall-TS6-Op'!C989</f>
        <v>0</v>
      </c>
      <c r="E250" s="3">
        <f>'[5]IntHeatGain-50Rad-2XWall-TS6-Op'!D989</f>
        <v>0</v>
      </c>
      <c r="F250" s="3">
        <f>'[5]IntHeatGain-50Rad-2XWall-TS6-Op'!E989</f>
        <v>0</v>
      </c>
      <c r="G250">
        <f>'[5]IntHeatGain-50Rad-2XWall-TS6-Op'!F989</f>
        <v>66855.757967978294</v>
      </c>
      <c r="H250">
        <f>'[5]IntHeatGain-50Rad-2XWall-TS6-Op'!G989</f>
        <v>20</v>
      </c>
      <c r="I250" s="3">
        <f>'[5]IntHeatGain-50Rad-2XWall-TS6-Op'!H989</f>
        <v>0</v>
      </c>
      <c r="J250" s="3">
        <f>'[5]IntHeatGain-50Rad-2XWall-TS6-Op'!I989</f>
        <v>0</v>
      </c>
      <c r="K250" s="3">
        <f>'[5]IntHeatGain-50Rad-2XWall-TS6-Op'!J989</f>
        <v>0</v>
      </c>
      <c r="L250" s="3">
        <f>'[5]IntHeatGain-50Rad-2XWall-TS6-Op'!K989</f>
        <v>0</v>
      </c>
      <c r="M250" s="3">
        <f>'[5]IntHeatGain-50Rad-2XWall-TS6-Op'!L989</f>
        <v>0</v>
      </c>
      <c r="N250" s="3">
        <f>'[5]IntHeatGain-50Rad-2XWall-TS6-Op'!M989</f>
        <v>20.1118037126137</v>
      </c>
      <c r="O250">
        <f>'[5]IntHeatGain-50Rad-2XWall-TS6-Op'!N989</f>
        <v>20.112706758661599</v>
      </c>
      <c r="P250">
        <f>'[5]IntHeatGain-50Rad-2XWall-TS6-Op'!O989</f>
        <v>3.0760000000000001</v>
      </c>
      <c r="Q250">
        <f>'[5]IntHeatGain-50Rad-2XWall-TS6-Op'!P989</f>
        <v>0</v>
      </c>
      <c r="R250" s="3">
        <f>'[5]IntHeatGain-50Rad-2XWall-TS6-Op'!Q989</f>
        <v>3.0760000000000001</v>
      </c>
      <c r="S250">
        <f>'[5]IntHeatGain-50Rad-2XWall-TS6-Op'!R989</f>
        <v>3.0760000000000001</v>
      </c>
      <c r="T250">
        <f>'[5]IntHeatGain-50Rad-2XWall-TS6-Op'!S989</f>
        <v>3.0760000000000001</v>
      </c>
      <c r="U250">
        <f>'[5]IntHeatGain-50Rad-2XWall-TS6-Op'!T989</f>
        <v>3.0760000000000001</v>
      </c>
      <c r="V250">
        <f>'[5]IntHeatGain-50Rad-2XWall-TS6-Op'!U989</f>
        <v>3.0760000000000001</v>
      </c>
      <c r="W250">
        <f>'[5]IntHeatGain-50Rad-2XWall-TS6-Op'!V989</f>
        <v>0</v>
      </c>
      <c r="Y250">
        <f t="shared" si="6"/>
        <v>18.571043879993969</v>
      </c>
    </row>
    <row r="251" spans="1:25" x14ac:dyDescent="0.2">
      <c r="A251">
        <f t="shared" si="7"/>
        <v>245</v>
      </c>
      <c r="B251" t="str">
        <f>'[5]IntHeatGain-50Rad-2XWall-TS6-Op'!A990</f>
        <v xml:space="preserve"> 08/11  05:00:00</v>
      </c>
      <c r="C251">
        <f>'[5]IntHeatGain-50Rad-2XWall-TS6-Op'!B990</f>
        <v>20</v>
      </c>
      <c r="D251" s="3">
        <f>'[5]IntHeatGain-50Rad-2XWall-TS6-Op'!C990</f>
        <v>0</v>
      </c>
      <c r="E251" s="3">
        <f>'[5]IntHeatGain-50Rad-2XWall-TS6-Op'!D990</f>
        <v>0</v>
      </c>
      <c r="F251" s="3">
        <f>'[5]IntHeatGain-50Rad-2XWall-TS6-Op'!E990</f>
        <v>0</v>
      </c>
      <c r="G251">
        <f>'[5]IntHeatGain-50Rad-2XWall-TS6-Op'!F990</f>
        <v>63705.419743821301</v>
      </c>
      <c r="H251">
        <f>'[5]IntHeatGain-50Rad-2XWall-TS6-Op'!G990</f>
        <v>20</v>
      </c>
      <c r="I251" s="3">
        <f>'[5]IntHeatGain-50Rad-2XWall-TS6-Op'!H990</f>
        <v>0</v>
      </c>
      <c r="J251" s="3">
        <f>'[5]IntHeatGain-50Rad-2XWall-TS6-Op'!I990</f>
        <v>0</v>
      </c>
      <c r="K251" s="3">
        <f>'[5]IntHeatGain-50Rad-2XWall-TS6-Op'!J990</f>
        <v>0</v>
      </c>
      <c r="L251" s="3">
        <f>'[5]IntHeatGain-50Rad-2XWall-TS6-Op'!K990</f>
        <v>0</v>
      </c>
      <c r="M251" s="3">
        <f>'[5]IntHeatGain-50Rad-2XWall-TS6-Op'!L990</f>
        <v>0</v>
      </c>
      <c r="N251" s="3">
        <f>'[5]IntHeatGain-50Rad-2XWall-TS6-Op'!M990</f>
        <v>20.1065353629584</v>
      </c>
      <c r="O251">
        <f>'[5]IntHeatGain-50Rad-2XWall-TS6-Op'!N990</f>
        <v>20.1073958580116</v>
      </c>
      <c r="P251">
        <f>'[5]IntHeatGain-50Rad-2XWall-TS6-Op'!O990</f>
        <v>3.0760000000000001</v>
      </c>
      <c r="Q251">
        <f>'[5]IntHeatGain-50Rad-2XWall-TS6-Op'!P990</f>
        <v>0</v>
      </c>
      <c r="R251" s="3">
        <f>'[5]IntHeatGain-50Rad-2XWall-TS6-Op'!Q990</f>
        <v>3.0760000000000001</v>
      </c>
      <c r="S251">
        <f>'[5]IntHeatGain-50Rad-2XWall-TS6-Op'!R990</f>
        <v>3.0760000000000001</v>
      </c>
      <c r="T251">
        <f>'[5]IntHeatGain-50Rad-2XWall-TS6-Op'!S990</f>
        <v>3.0760000000000001</v>
      </c>
      <c r="U251">
        <f>'[5]IntHeatGain-50Rad-2XWall-TS6-Op'!T990</f>
        <v>3.0760000000000001</v>
      </c>
      <c r="V251">
        <f>'[5]IntHeatGain-50Rad-2XWall-TS6-Op'!U990</f>
        <v>3.0760000000000001</v>
      </c>
      <c r="W251">
        <f>'[5]IntHeatGain-50Rad-2XWall-TS6-Op'!V990</f>
        <v>0</v>
      </c>
      <c r="Y251">
        <f t="shared" si="6"/>
        <v>17.695949928839251</v>
      </c>
    </row>
    <row r="252" spans="1:25" x14ac:dyDescent="0.2">
      <c r="A252">
        <f t="shared" si="7"/>
        <v>246</v>
      </c>
      <c r="B252" t="str">
        <f>'[5]IntHeatGain-50Rad-2XWall-TS6-Op'!A991</f>
        <v xml:space="preserve"> 08/11  06:00:00</v>
      </c>
      <c r="C252">
        <f>'[5]IntHeatGain-50Rad-2XWall-TS6-Op'!B991</f>
        <v>20</v>
      </c>
      <c r="D252">
        <f>'[5]IntHeatGain-50Rad-2XWall-TS6-Op'!C991</f>
        <v>0</v>
      </c>
      <c r="E252">
        <f>'[5]IntHeatGain-50Rad-2XWall-TS6-Op'!D991</f>
        <v>0</v>
      </c>
      <c r="F252" s="3">
        <f>'[5]IntHeatGain-50Rad-2XWall-TS6-Op'!E991</f>
        <v>0</v>
      </c>
      <c r="G252">
        <f>'[5]IntHeatGain-50Rad-2XWall-TS6-Op'!F991</f>
        <v>60703.523232162297</v>
      </c>
      <c r="H252">
        <f>'[5]IntHeatGain-50Rad-2XWall-TS6-Op'!G991</f>
        <v>20</v>
      </c>
      <c r="I252" s="3">
        <f>'[5]IntHeatGain-50Rad-2XWall-TS6-Op'!H991</f>
        <v>0</v>
      </c>
      <c r="J252" s="3">
        <f>'[5]IntHeatGain-50Rad-2XWall-TS6-Op'!I991</f>
        <v>0</v>
      </c>
      <c r="K252" s="3">
        <f>'[5]IntHeatGain-50Rad-2XWall-TS6-Op'!J991</f>
        <v>0</v>
      </c>
      <c r="L252" s="3">
        <f>'[5]IntHeatGain-50Rad-2XWall-TS6-Op'!K991</f>
        <v>0</v>
      </c>
      <c r="M252" s="3">
        <f>'[5]IntHeatGain-50Rad-2XWall-TS6-Op'!L991</f>
        <v>0</v>
      </c>
      <c r="N252" s="3">
        <f>'[5]IntHeatGain-50Rad-2XWall-TS6-Op'!M991</f>
        <v>20.101515254218501</v>
      </c>
      <c r="O252">
        <f>'[5]IntHeatGain-50Rad-2XWall-TS6-Op'!N991</f>
        <v>20.102335203527701</v>
      </c>
      <c r="P252">
        <f>'[5]IntHeatGain-50Rad-2XWall-TS6-Op'!O991</f>
        <v>3.0760000000000001</v>
      </c>
      <c r="Q252">
        <f>'[5]IntHeatGain-50Rad-2XWall-TS6-Op'!P991</f>
        <v>0</v>
      </c>
      <c r="R252" s="3">
        <f>'[5]IntHeatGain-50Rad-2XWall-TS6-Op'!Q991</f>
        <v>3.0760000000000001</v>
      </c>
      <c r="S252">
        <f>'[5]IntHeatGain-50Rad-2XWall-TS6-Op'!R991</f>
        <v>3.0760000000000001</v>
      </c>
      <c r="T252">
        <f>'[5]IntHeatGain-50Rad-2XWall-TS6-Op'!S991</f>
        <v>3.0760000000000001</v>
      </c>
      <c r="U252">
        <f>'[5]IntHeatGain-50Rad-2XWall-TS6-Op'!T991</f>
        <v>3.0760000000000001</v>
      </c>
      <c r="V252">
        <f>'[5]IntHeatGain-50Rad-2XWall-TS6-Op'!U991</f>
        <v>3.0760000000000001</v>
      </c>
      <c r="W252">
        <f>'[5]IntHeatGain-50Rad-2XWall-TS6-Op'!V991</f>
        <v>0</v>
      </c>
      <c r="Y252">
        <f t="shared" si="6"/>
        <v>16.862089786711749</v>
      </c>
    </row>
    <row r="253" spans="1:25" x14ac:dyDescent="0.2">
      <c r="A253">
        <f t="shared" si="7"/>
        <v>247</v>
      </c>
      <c r="B253" t="str">
        <f>'[5]IntHeatGain-50Rad-2XWall-TS6-Op'!A992</f>
        <v xml:space="preserve"> 08/11  07:00:00</v>
      </c>
      <c r="C253">
        <f>'[5]IntHeatGain-50Rad-2XWall-TS6-Op'!B992</f>
        <v>20</v>
      </c>
      <c r="D253">
        <f>'[5]IntHeatGain-50Rad-2XWall-TS6-Op'!C992</f>
        <v>0</v>
      </c>
      <c r="E253">
        <f>'[5]IntHeatGain-50Rad-2XWall-TS6-Op'!D992</f>
        <v>181</v>
      </c>
      <c r="F253" s="3">
        <f>'[5]IntHeatGain-50Rad-2XWall-TS6-Op'!E992</f>
        <v>0</v>
      </c>
      <c r="G253">
        <f>'[5]IntHeatGain-50Rad-2XWall-TS6-Op'!F992</f>
        <v>57843.074283834903</v>
      </c>
      <c r="H253">
        <f>'[5]IntHeatGain-50Rad-2XWall-TS6-Op'!G992</f>
        <v>20</v>
      </c>
      <c r="I253" s="3">
        <f>'[5]IntHeatGain-50Rad-2XWall-TS6-Op'!H992</f>
        <v>0</v>
      </c>
      <c r="J253" s="3">
        <f>'[5]IntHeatGain-50Rad-2XWall-TS6-Op'!I992</f>
        <v>0</v>
      </c>
      <c r="K253" s="3">
        <f>'[5]IntHeatGain-50Rad-2XWall-TS6-Op'!J992</f>
        <v>0</v>
      </c>
      <c r="L253" s="3">
        <f>'[5]IntHeatGain-50Rad-2XWall-TS6-Op'!K992</f>
        <v>0</v>
      </c>
      <c r="M253" s="3">
        <f>'[5]IntHeatGain-50Rad-2XWall-TS6-Op'!L992</f>
        <v>0</v>
      </c>
      <c r="N253" s="3">
        <f>'[5]IntHeatGain-50Rad-2XWall-TS6-Op'!M992</f>
        <v>20.096731689991799</v>
      </c>
      <c r="O253">
        <f>'[5]IntHeatGain-50Rad-2XWall-TS6-Op'!N992</f>
        <v>20.097513003238198</v>
      </c>
      <c r="P253">
        <f>'[5]IntHeatGain-50Rad-2XWall-TS6-Op'!O992</f>
        <v>3.0760000000000001</v>
      </c>
      <c r="Q253">
        <f>'[5]IntHeatGain-50Rad-2XWall-TS6-Op'!P992</f>
        <v>0</v>
      </c>
      <c r="R253" s="3">
        <f>'[5]IntHeatGain-50Rad-2XWall-TS6-Op'!Q992</f>
        <v>3.0760000000000001</v>
      </c>
      <c r="S253">
        <f>'[5]IntHeatGain-50Rad-2XWall-TS6-Op'!R992</f>
        <v>3.0760000000000001</v>
      </c>
      <c r="T253">
        <f>'[5]IntHeatGain-50Rad-2XWall-TS6-Op'!S992</f>
        <v>3.0760000000000001</v>
      </c>
      <c r="U253">
        <f>'[5]IntHeatGain-50Rad-2XWall-TS6-Op'!T992</f>
        <v>3.0760000000000001</v>
      </c>
      <c r="V253">
        <f>'[5]IntHeatGain-50Rad-2XWall-TS6-Op'!U992</f>
        <v>3.0760000000000001</v>
      </c>
      <c r="W253">
        <f>'[5]IntHeatGain-50Rad-2XWall-TS6-Op'!V992</f>
        <v>0</v>
      </c>
      <c r="Y253">
        <f t="shared" si="6"/>
        <v>16.067520634398583</v>
      </c>
    </row>
    <row r="254" spans="1:25" x14ac:dyDescent="0.2">
      <c r="A254">
        <f t="shared" si="7"/>
        <v>248</v>
      </c>
      <c r="B254" t="str">
        <f>'[5]IntHeatGain-50Rad-2XWall-TS6-Op'!A993</f>
        <v xml:space="preserve"> 08/11  08:00:00</v>
      </c>
      <c r="C254">
        <f>'[5]IntHeatGain-50Rad-2XWall-TS6-Op'!B993</f>
        <v>20</v>
      </c>
      <c r="D254">
        <f>'[5]IntHeatGain-50Rad-2XWall-TS6-Op'!C993</f>
        <v>0</v>
      </c>
      <c r="E254">
        <f>'[5]IntHeatGain-50Rad-2XWall-TS6-Op'!D993</f>
        <v>551.08333333333303</v>
      </c>
      <c r="F254" s="3">
        <f>'[5]IntHeatGain-50Rad-2XWall-TS6-Op'!E993</f>
        <v>0</v>
      </c>
      <c r="G254">
        <f>'[5]IntHeatGain-50Rad-2XWall-TS6-Op'!F993</f>
        <v>55117.4145921284</v>
      </c>
      <c r="H254">
        <f>'[5]IntHeatGain-50Rad-2XWall-TS6-Op'!G993</f>
        <v>20</v>
      </c>
      <c r="I254" s="3">
        <f>'[5]IntHeatGain-50Rad-2XWall-TS6-Op'!H993</f>
        <v>0</v>
      </c>
      <c r="J254" s="3">
        <f>'[5]IntHeatGain-50Rad-2XWall-TS6-Op'!I993</f>
        <v>0</v>
      </c>
      <c r="K254" s="3">
        <f>'[5]IntHeatGain-50Rad-2XWall-TS6-Op'!J993</f>
        <v>0</v>
      </c>
      <c r="L254" s="3">
        <f>'[5]IntHeatGain-50Rad-2XWall-TS6-Op'!K993</f>
        <v>0</v>
      </c>
      <c r="M254" s="3">
        <f>'[5]IntHeatGain-50Rad-2XWall-TS6-Op'!L993</f>
        <v>0</v>
      </c>
      <c r="N254" s="3">
        <f>'[5]IntHeatGain-50Rad-2XWall-TS6-Op'!M993</f>
        <v>20.092173535509399</v>
      </c>
      <c r="O254">
        <f>'[5]IntHeatGain-50Rad-2XWall-TS6-Op'!N993</f>
        <v>20.092918031021899</v>
      </c>
      <c r="P254">
        <f>'[5]IntHeatGain-50Rad-2XWall-TS6-Op'!O993</f>
        <v>3.0760000000000001</v>
      </c>
      <c r="Q254">
        <f>'[5]IntHeatGain-50Rad-2XWall-TS6-Op'!P993</f>
        <v>0</v>
      </c>
      <c r="R254" s="3">
        <f>'[5]IntHeatGain-50Rad-2XWall-TS6-Op'!Q993</f>
        <v>3.0760000000000001</v>
      </c>
      <c r="S254">
        <f>'[5]IntHeatGain-50Rad-2XWall-TS6-Op'!R993</f>
        <v>3.0760000000000001</v>
      </c>
      <c r="T254">
        <f>'[5]IntHeatGain-50Rad-2XWall-TS6-Op'!S993</f>
        <v>3.0760000000000001</v>
      </c>
      <c r="U254">
        <f>'[5]IntHeatGain-50Rad-2XWall-TS6-Op'!T993</f>
        <v>3.0760000000000001</v>
      </c>
      <c r="V254">
        <f>'[5]IntHeatGain-50Rad-2XWall-TS6-Op'!U993</f>
        <v>3.0760000000000001</v>
      </c>
      <c r="W254">
        <f>'[5]IntHeatGain-50Rad-2XWall-TS6-Op'!V993</f>
        <v>0</v>
      </c>
      <c r="Y254">
        <f t="shared" si="6"/>
        <v>15.31039294225789</v>
      </c>
    </row>
    <row r="255" spans="1:25" x14ac:dyDescent="0.2">
      <c r="A255">
        <f t="shared" si="7"/>
        <v>249</v>
      </c>
      <c r="B255" t="str">
        <f>'[5]IntHeatGain-50Rad-2XWall-TS6-Op'!A994</f>
        <v xml:space="preserve"> 08/11  09:00:00</v>
      </c>
      <c r="C255">
        <f>'[5]IntHeatGain-50Rad-2XWall-TS6-Op'!B994</f>
        <v>20</v>
      </c>
      <c r="D255">
        <f>'[5]IntHeatGain-50Rad-2XWall-TS6-Op'!C994</f>
        <v>0</v>
      </c>
      <c r="E255">
        <f>'[5]IntHeatGain-50Rad-2XWall-TS6-Op'!D994</f>
        <v>747.91666666666697</v>
      </c>
      <c r="F255" s="3">
        <f>'[5]IntHeatGain-50Rad-2XWall-TS6-Op'!E994</f>
        <v>0</v>
      </c>
      <c r="G255">
        <f>'[5]IntHeatGain-50Rad-2XWall-TS6-Op'!F994</f>
        <v>52520.199310609001</v>
      </c>
      <c r="H255">
        <f>'[5]IntHeatGain-50Rad-2XWall-TS6-Op'!G994</f>
        <v>20</v>
      </c>
      <c r="I255" s="3">
        <f>'[5]IntHeatGain-50Rad-2XWall-TS6-Op'!H994</f>
        <v>0</v>
      </c>
      <c r="J255" s="3">
        <f>'[5]IntHeatGain-50Rad-2XWall-TS6-Op'!I994</f>
        <v>0</v>
      </c>
      <c r="K255" s="3">
        <f>'[5]IntHeatGain-50Rad-2XWall-TS6-Op'!J994</f>
        <v>0</v>
      </c>
      <c r="L255" s="3">
        <f>'[5]IntHeatGain-50Rad-2XWall-TS6-Op'!K994</f>
        <v>0</v>
      </c>
      <c r="M255" s="3">
        <f>'[5]IntHeatGain-50Rad-2XWall-TS6-Op'!L994</f>
        <v>0</v>
      </c>
      <c r="N255" s="3">
        <f>'[5]IntHeatGain-50Rad-2XWall-TS6-Op'!M994</f>
        <v>20.087830180206101</v>
      </c>
      <c r="O255">
        <f>'[5]IntHeatGain-50Rad-2XWall-TS6-Op'!N994</f>
        <v>20.088539591308098</v>
      </c>
      <c r="P255">
        <f>'[5]IntHeatGain-50Rad-2XWall-TS6-Op'!O994</f>
        <v>3.0760000000000001</v>
      </c>
      <c r="Q255">
        <f>'[5]IntHeatGain-50Rad-2XWall-TS6-Op'!P994</f>
        <v>0</v>
      </c>
      <c r="R255" s="3">
        <f>'[5]IntHeatGain-50Rad-2XWall-TS6-Op'!Q994</f>
        <v>3.0760000000000001</v>
      </c>
      <c r="S255">
        <f>'[5]IntHeatGain-50Rad-2XWall-TS6-Op'!R994</f>
        <v>3.0760000000000001</v>
      </c>
      <c r="T255">
        <f>'[5]IntHeatGain-50Rad-2XWall-TS6-Op'!S994</f>
        <v>3.0760000000000001</v>
      </c>
      <c r="U255">
        <f>'[5]IntHeatGain-50Rad-2XWall-TS6-Op'!T994</f>
        <v>3.0760000000000001</v>
      </c>
      <c r="V255">
        <f>'[5]IntHeatGain-50Rad-2XWall-TS6-Op'!U994</f>
        <v>3.0760000000000001</v>
      </c>
      <c r="W255">
        <f>'[5]IntHeatGain-50Rad-2XWall-TS6-Op'!V994</f>
        <v>0</v>
      </c>
      <c r="Y255">
        <f t="shared" si="6"/>
        <v>14.588944252946945</v>
      </c>
    </row>
    <row r="256" spans="1:25" x14ac:dyDescent="0.2">
      <c r="A256">
        <f t="shared" si="7"/>
        <v>250</v>
      </c>
      <c r="B256" t="str">
        <f>'[5]IntHeatGain-50Rad-2XWall-TS6-Op'!A995</f>
        <v xml:space="preserve"> 08/11  10:00:00</v>
      </c>
      <c r="C256">
        <f>'[5]IntHeatGain-50Rad-2XWall-TS6-Op'!B995</f>
        <v>20</v>
      </c>
      <c r="D256">
        <f>'[5]IntHeatGain-50Rad-2XWall-TS6-Op'!C995</f>
        <v>0</v>
      </c>
      <c r="E256">
        <f>'[5]IntHeatGain-50Rad-2XWall-TS6-Op'!D995</f>
        <v>835.08333333333303</v>
      </c>
      <c r="F256" s="3">
        <f>'[5]IntHeatGain-50Rad-2XWall-TS6-Op'!E995</f>
        <v>0</v>
      </c>
      <c r="G256">
        <f>'[5]IntHeatGain-50Rad-2XWall-TS6-Op'!F995</f>
        <v>50045.381648793402</v>
      </c>
      <c r="H256">
        <f>'[5]IntHeatGain-50Rad-2XWall-TS6-Op'!G995</f>
        <v>20</v>
      </c>
      <c r="I256" s="3">
        <f>'[5]IntHeatGain-50Rad-2XWall-TS6-Op'!H995</f>
        <v>0</v>
      </c>
      <c r="J256" s="3">
        <f>'[5]IntHeatGain-50Rad-2XWall-TS6-Op'!I995</f>
        <v>0</v>
      </c>
      <c r="K256" s="3">
        <f>'[5]IntHeatGain-50Rad-2XWall-TS6-Op'!J995</f>
        <v>0</v>
      </c>
      <c r="L256" s="3">
        <f>'[5]IntHeatGain-50Rad-2XWall-TS6-Op'!K995</f>
        <v>0</v>
      </c>
      <c r="M256" s="3">
        <f>'[5]IntHeatGain-50Rad-2XWall-TS6-Op'!L995</f>
        <v>0</v>
      </c>
      <c r="N256" s="3">
        <f>'[5]IntHeatGain-50Rad-2XWall-TS6-Op'!M995</f>
        <v>20.083691511959</v>
      </c>
      <c r="O256">
        <f>'[5]IntHeatGain-50Rad-2XWall-TS6-Op'!N995</f>
        <v>20.0843674904201</v>
      </c>
      <c r="P256">
        <f>'[5]IntHeatGain-50Rad-2XWall-TS6-Op'!O995</f>
        <v>3.0760000000000001</v>
      </c>
      <c r="Q256">
        <f>'[5]IntHeatGain-50Rad-2XWall-TS6-Op'!P995</f>
        <v>0</v>
      </c>
      <c r="R256" s="3">
        <f>'[5]IntHeatGain-50Rad-2XWall-TS6-Op'!Q995</f>
        <v>3.0760000000000001</v>
      </c>
      <c r="S256">
        <f>'[5]IntHeatGain-50Rad-2XWall-TS6-Op'!R995</f>
        <v>3.0760000000000001</v>
      </c>
      <c r="T256">
        <f>'[5]IntHeatGain-50Rad-2XWall-TS6-Op'!S995</f>
        <v>3.0760000000000001</v>
      </c>
      <c r="U256">
        <f>'[5]IntHeatGain-50Rad-2XWall-TS6-Op'!T995</f>
        <v>3.0760000000000001</v>
      </c>
      <c r="V256">
        <f>'[5]IntHeatGain-50Rad-2XWall-TS6-Op'!U995</f>
        <v>3.0760000000000001</v>
      </c>
      <c r="W256">
        <f>'[5]IntHeatGain-50Rad-2XWall-TS6-Op'!V995</f>
        <v>0</v>
      </c>
      <c r="Y256">
        <f t="shared" si="6"/>
        <v>13.901494902442611</v>
      </c>
    </row>
    <row r="257" spans="1:25" x14ac:dyDescent="0.2">
      <c r="A257">
        <f t="shared" si="7"/>
        <v>251</v>
      </c>
      <c r="B257" t="str">
        <f>'[5]IntHeatGain-50Rad-2XWall-TS6-Op'!A996</f>
        <v xml:space="preserve"> 08/11  11:00:00</v>
      </c>
      <c r="C257">
        <f>'[5]IntHeatGain-50Rad-2XWall-TS6-Op'!B996</f>
        <v>20</v>
      </c>
      <c r="D257">
        <f>'[5]IntHeatGain-50Rad-2XWall-TS6-Op'!C996</f>
        <v>0</v>
      </c>
      <c r="E257">
        <f>'[5]IntHeatGain-50Rad-2XWall-TS6-Op'!D996</f>
        <v>878.08333333333303</v>
      </c>
      <c r="F257" s="3">
        <f>'[5]IntHeatGain-50Rad-2XWall-TS6-Op'!E996</f>
        <v>0</v>
      </c>
      <c r="G257">
        <f>'[5]IntHeatGain-50Rad-2XWall-TS6-Op'!F996</f>
        <v>47687.193469593898</v>
      </c>
      <c r="H257">
        <f>'[5]IntHeatGain-50Rad-2XWall-TS6-Op'!G996</f>
        <v>20</v>
      </c>
      <c r="I257" s="3">
        <f>'[5]IntHeatGain-50Rad-2XWall-TS6-Op'!H996</f>
        <v>0</v>
      </c>
      <c r="J257" s="3">
        <f>'[5]IntHeatGain-50Rad-2XWall-TS6-Op'!I996</f>
        <v>0</v>
      </c>
      <c r="K257" s="3">
        <f>'[5]IntHeatGain-50Rad-2XWall-TS6-Op'!J996</f>
        <v>0</v>
      </c>
      <c r="L257" s="3">
        <f>'[5]IntHeatGain-50Rad-2XWall-TS6-Op'!K996</f>
        <v>0</v>
      </c>
      <c r="M257" s="3">
        <f>'[5]IntHeatGain-50Rad-2XWall-TS6-Op'!L996</f>
        <v>0</v>
      </c>
      <c r="N257" s="3">
        <f>'[5]IntHeatGain-50Rad-2XWall-TS6-Op'!M996</f>
        <v>20.079747884641201</v>
      </c>
      <c r="O257">
        <f>'[5]IntHeatGain-50Rad-2XWall-TS6-Op'!N996</f>
        <v>20.080392007672501</v>
      </c>
      <c r="P257">
        <f>'[5]IntHeatGain-50Rad-2XWall-TS6-Op'!O996</f>
        <v>3.0760000000000001</v>
      </c>
      <c r="Q257">
        <f>'[5]IntHeatGain-50Rad-2XWall-TS6-Op'!P996</f>
        <v>0</v>
      </c>
      <c r="R257" s="3">
        <f>'[5]IntHeatGain-50Rad-2XWall-TS6-Op'!Q996</f>
        <v>3.0760000000000001</v>
      </c>
      <c r="S257">
        <f>'[5]IntHeatGain-50Rad-2XWall-TS6-Op'!R996</f>
        <v>3.0760000000000001</v>
      </c>
      <c r="T257">
        <f>'[5]IntHeatGain-50Rad-2XWall-TS6-Op'!S996</f>
        <v>3.0760000000000001</v>
      </c>
      <c r="U257">
        <f>'[5]IntHeatGain-50Rad-2XWall-TS6-Op'!T996</f>
        <v>3.0760000000000001</v>
      </c>
      <c r="V257">
        <f>'[5]IntHeatGain-50Rad-2XWall-TS6-Op'!U996</f>
        <v>3.0760000000000001</v>
      </c>
      <c r="W257">
        <f>'[5]IntHeatGain-50Rad-2XWall-TS6-Op'!V996</f>
        <v>0</v>
      </c>
      <c r="Y257">
        <f t="shared" si="6"/>
        <v>13.246442630442749</v>
      </c>
    </row>
    <row r="258" spans="1:25" x14ac:dyDescent="0.2">
      <c r="A258">
        <f t="shared" si="7"/>
        <v>252</v>
      </c>
      <c r="B258" t="str">
        <f>'[5]IntHeatGain-50Rad-2XWall-TS6-Op'!A997</f>
        <v xml:space="preserve"> 08/11  12:00:00</v>
      </c>
      <c r="C258">
        <f>'[5]IntHeatGain-50Rad-2XWall-TS6-Op'!B997</f>
        <v>20</v>
      </c>
      <c r="D258">
        <f>'[5]IntHeatGain-50Rad-2XWall-TS6-Op'!C997</f>
        <v>0</v>
      </c>
      <c r="E258">
        <f>'[5]IntHeatGain-50Rad-2XWall-TS6-Op'!D997</f>
        <v>899.5</v>
      </c>
      <c r="F258" s="3">
        <f>'[5]IntHeatGain-50Rad-2XWall-TS6-Op'!E997</f>
        <v>0</v>
      </c>
      <c r="G258">
        <f>'[5]IntHeatGain-50Rad-2XWall-TS6-Op'!F997</f>
        <v>45440.126187298301</v>
      </c>
      <c r="H258">
        <f>'[5]IntHeatGain-50Rad-2XWall-TS6-Op'!G997</f>
        <v>20</v>
      </c>
      <c r="I258" s="3">
        <f>'[5]IntHeatGain-50Rad-2XWall-TS6-Op'!H997</f>
        <v>0</v>
      </c>
      <c r="J258" s="3">
        <f>'[5]IntHeatGain-50Rad-2XWall-TS6-Op'!I997</f>
        <v>0</v>
      </c>
      <c r="K258" s="3">
        <f>'[5]IntHeatGain-50Rad-2XWall-TS6-Op'!J997</f>
        <v>0</v>
      </c>
      <c r="L258" s="3">
        <f>'[5]IntHeatGain-50Rad-2XWall-TS6-Op'!K997</f>
        <v>0</v>
      </c>
      <c r="M258" s="3">
        <f>'[5]IntHeatGain-50Rad-2XWall-TS6-Op'!L997</f>
        <v>0</v>
      </c>
      <c r="N258" s="3">
        <f>'[5]IntHeatGain-50Rad-2XWall-TS6-Op'!M997</f>
        <v>20.0759900861764</v>
      </c>
      <c r="O258">
        <f>'[5]IntHeatGain-50Rad-2XWall-TS6-Op'!N997</f>
        <v>20.0766038589001</v>
      </c>
      <c r="P258">
        <f>'[5]IntHeatGain-50Rad-2XWall-TS6-Op'!O997</f>
        <v>3.0760000000000001</v>
      </c>
      <c r="Q258">
        <f>'[5]IntHeatGain-50Rad-2XWall-TS6-Op'!P997</f>
        <v>0</v>
      </c>
      <c r="R258" s="3">
        <f>'[5]IntHeatGain-50Rad-2XWall-TS6-Op'!Q997</f>
        <v>3.0760000000000001</v>
      </c>
      <c r="S258">
        <f>'[5]IntHeatGain-50Rad-2XWall-TS6-Op'!R997</f>
        <v>3.0760000000000001</v>
      </c>
      <c r="T258">
        <f>'[5]IntHeatGain-50Rad-2XWall-TS6-Op'!S997</f>
        <v>3.0760000000000001</v>
      </c>
      <c r="U258">
        <f>'[5]IntHeatGain-50Rad-2XWall-TS6-Op'!T997</f>
        <v>3.0760000000000001</v>
      </c>
      <c r="V258">
        <f>'[5]IntHeatGain-50Rad-2XWall-TS6-Op'!U997</f>
        <v>3.0760000000000001</v>
      </c>
      <c r="W258">
        <f>'[5]IntHeatGain-50Rad-2XWall-TS6-Op'!V997</f>
        <v>0</v>
      </c>
      <c r="Y258">
        <f t="shared" si="6"/>
        <v>12.622257274249527</v>
      </c>
    </row>
    <row r="259" spans="1:25" x14ac:dyDescent="0.2">
      <c r="A259">
        <f t="shared" si="7"/>
        <v>253</v>
      </c>
      <c r="B259" t="str">
        <f>'[5]IntHeatGain-50Rad-2XWall-TS6-Op'!A998</f>
        <v xml:space="preserve"> 08/11  13:00:00</v>
      </c>
      <c r="C259">
        <f>'[5]IntHeatGain-50Rad-2XWall-TS6-Op'!B998</f>
        <v>20</v>
      </c>
      <c r="D259">
        <f>'[5]IntHeatGain-50Rad-2XWall-TS6-Op'!C998</f>
        <v>0</v>
      </c>
      <c r="E259">
        <f>'[5]IntHeatGain-50Rad-2XWall-TS6-Op'!D998</f>
        <v>907</v>
      </c>
      <c r="F259" s="3">
        <f>'[5]IntHeatGain-50Rad-2XWall-TS6-Op'!E998</f>
        <v>0</v>
      </c>
      <c r="G259">
        <f>'[5]IntHeatGain-50Rad-2XWall-TS6-Op'!F998</f>
        <v>43298.933526737703</v>
      </c>
      <c r="H259">
        <f>'[5]IntHeatGain-50Rad-2XWall-TS6-Op'!G998</f>
        <v>20</v>
      </c>
      <c r="I259" s="3">
        <f>'[5]IntHeatGain-50Rad-2XWall-TS6-Op'!H998</f>
        <v>0</v>
      </c>
      <c r="J259" s="3">
        <f>'[5]IntHeatGain-50Rad-2XWall-TS6-Op'!I998</f>
        <v>0</v>
      </c>
      <c r="K259" s="3">
        <f>'[5]IntHeatGain-50Rad-2XWall-TS6-Op'!J998</f>
        <v>0</v>
      </c>
      <c r="L259" s="3">
        <f>'[5]IntHeatGain-50Rad-2XWall-TS6-Op'!K998</f>
        <v>0</v>
      </c>
      <c r="M259" s="3">
        <f>'[5]IntHeatGain-50Rad-2XWall-TS6-Op'!L998</f>
        <v>0</v>
      </c>
      <c r="N259" s="3">
        <f>'[5]IntHeatGain-50Rad-2XWall-TS6-Op'!M998</f>
        <v>20.072409343153701</v>
      </c>
      <c r="O259">
        <f>'[5]IntHeatGain-50Rad-2XWall-TS6-Op'!N998</f>
        <v>20.072994197466599</v>
      </c>
      <c r="P259">
        <f>'[5]IntHeatGain-50Rad-2XWall-TS6-Op'!O998</f>
        <v>3.0760000000000001</v>
      </c>
      <c r="Q259">
        <f>'[5]IntHeatGain-50Rad-2XWall-TS6-Op'!P998</f>
        <v>0</v>
      </c>
      <c r="R259" s="3">
        <f>'[5]IntHeatGain-50Rad-2XWall-TS6-Op'!Q998</f>
        <v>3.0760000000000001</v>
      </c>
      <c r="S259">
        <f>'[5]IntHeatGain-50Rad-2XWall-TS6-Op'!R998</f>
        <v>3.0760000000000001</v>
      </c>
      <c r="T259">
        <f>'[5]IntHeatGain-50Rad-2XWall-TS6-Op'!S998</f>
        <v>3.0760000000000001</v>
      </c>
      <c r="U259">
        <f>'[5]IntHeatGain-50Rad-2XWall-TS6-Op'!T998</f>
        <v>3.0760000000000001</v>
      </c>
      <c r="V259">
        <f>'[5]IntHeatGain-50Rad-2XWall-TS6-Op'!U998</f>
        <v>3.0760000000000001</v>
      </c>
      <c r="W259">
        <f>'[5]IntHeatGain-50Rad-2XWall-TS6-Op'!V998</f>
        <v>0</v>
      </c>
      <c r="Y259">
        <f t="shared" si="6"/>
        <v>12.027481535204917</v>
      </c>
    </row>
    <row r="260" spans="1:25" x14ac:dyDescent="0.2">
      <c r="A260">
        <f t="shared" si="7"/>
        <v>254</v>
      </c>
      <c r="B260" t="str">
        <f>'[5]IntHeatGain-50Rad-2XWall-TS6-Op'!A999</f>
        <v xml:space="preserve"> 08/11  14:00:00</v>
      </c>
      <c r="C260">
        <f>'[5]IntHeatGain-50Rad-2XWall-TS6-Op'!B999</f>
        <v>20</v>
      </c>
      <c r="D260">
        <f>'[5]IntHeatGain-50Rad-2XWall-TS6-Op'!C999</f>
        <v>0</v>
      </c>
      <c r="E260">
        <f>'[5]IntHeatGain-50Rad-2XWall-TS6-Op'!D999</f>
        <v>903.66666666666697</v>
      </c>
      <c r="F260" s="3">
        <f>'[5]IntHeatGain-50Rad-2XWall-TS6-Op'!E999</f>
        <v>0</v>
      </c>
      <c r="G260">
        <f>'[5]IntHeatGain-50Rad-2XWall-TS6-Op'!F999</f>
        <v>41258.624047698897</v>
      </c>
      <c r="H260">
        <f>'[5]IntHeatGain-50Rad-2XWall-TS6-Op'!G999</f>
        <v>20</v>
      </c>
      <c r="I260" s="3">
        <f>'[5]IntHeatGain-50Rad-2XWall-TS6-Op'!H999</f>
        <v>0</v>
      </c>
      <c r="J260" s="3">
        <f>'[5]IntHeatGain-50Rad-2XWall-TS6-Op'!I999</f>
        <v>0</v>
      </c>
      <c r="K260" s="3">
        <f>'[5]IntHeatGain-50Rad-2XWall-TS6-Op'!J999</f>
        <v>0</v>
      </c>
      <c r="L260" s="3">
        <f>'[5]IntHeatGain-50Rad-2XWall-TS6-Op'!K999</f>
        <v>0</v>
      </c>
      <c r="M260" s="3">
        <f>'[5]IntHeatGain-50Rad-2XWall-TS6-Op'!L999</f>
        <v>0</v>
      </c>
      <c r="N260" s="3">
        <f>'[5]IntHeatGain-50Rad-2XWall-TS6-Op'!M999</f>
        <v>20.068997308325699</v>
      </c>
      <c r="O260">
        <f>'[5]IntHeatGain-50Rad-2XWall-TS6-Op'!N999</f>
        <v>20.0695546069195</v>
      </c>
      <c r="P260">
        <f>'[5]IntHeatGain-50Rad-2XWall-TS6-Op'!O999</f>
        <v>3.0760000000000001</v>
      </c>
      <c r="Q260">
        <f>'[5]IntHeatGain-50Rad-2XWall-TS6-Op'!P999</f>
        <v>0</v>
      </c>
      <c r="R260" s="3">
        <f>'[5]IntHeatGain-50Rad-2XWall-TS6-Op'!Q999</f>
        <v>3.0760000000000001</v>
      </c>
      <c r="S260">
        <f>'[5]IntHeatGain-50Rad-2XWall-TS6-Op'!R999</f>
        <v>3.0760000000000001</v>
      </c>
      <c r="T260">
        <f>'[5]IntHeatGain-50Rad-2XWall-TS6-Op'!S999</f>
        <v>3.0760000000000001</v>
      </c>
      <c r="U260">
        <f>'[5]IntHeatGain-50Rad-2XWall-TS6-Op'!T999</f>
        <v>3.0760000000000001</v>
      </c>
      <c r="V260">
        <f>'[5]IntHeatGain-50Rad-2XWall-TS6-Op'!U999</f>
        <v>3.0760000000000001</v>
      </c>
      <c r="W260">
        <f>'[5]IntHeatGain-50Rad-2XWall-TS6-Op'!V999</f>
        <v>0</v>
      </c>
      <c r="Y260">
        <f t="shared" si="6"/>
        <v>11.460728902138582</v>
      </c>
    </row>
    <row r="261" spans="1:25" x14ac:dyDescent="0.2">
      <c r="A261">
        <f t="shared" si="7"/>
        <v>255</v>
      </c>
      <c r="B261" t="str">
        <f>'[5]IntHeatGain-50Rad-2XWall-TS6-Op'!A1000</f>
        <v xml:space="preserve"> 08/11  15:00:00</v>
      </c>
      <c r="C261">
        <f>'[5]IntHeatGain-50Rad-2XWall-TS6-Op'!B1000</f>
        <v>20</v>
      </c>
      <c r="D261">
        <f>'[5]IntHeatGain-50Rad-2XWall-TS6-Op'!C1000</f>
        <v>0</v>
      </c>
      <c r="E261">
        <f>'[5]IntHeatGain-50Rad-2XWall-TS6-Op'!D1000</f>
        <v>887.25</v>
      </c>
      <c r="F261" s="3">
        <f>'[5]IntHeatGain-50Rad-2XWall-TS6-Op'!E1000</f>
        <v>0</v>
      </c>
      <c r="G261">
        <f>'[5]IntHeatGain-50Rad-2XWall-TS6-Op'!F1000</f>
        <v>39314.448393802697</v>
      </c>
      <c r="H261">
        <f>'[5]IntHeatGain-50Rad-2XWall-TS6-Op'!G1000</f>
        <v>20</v>
      </c>
      <c r="I261" s="3">
        <f>'[5]IntHeatGain-50Rad-2XWall-TS6-Op'!H1000</f>
        <v>0</v>
      </c>
      <c r="J261" s="3">
        <f>'[5]IntHeatGain-50Rad-2XWall-TS6-Op'!I1000</f>
        <v>0</v>
      </c>
      <c r="K261" s="3">
        <f>'[5]IntHeatGain-50Rad-2XWall-TS6-Op'!J1000</f>
        <v>0</v>
      </c>
      <c r="L261" s="3">
        <f>'[5]IntHeatGain-50Rad-2XWall-TS6-Op'!K1000</f>
        <v>0</v>
      </c>
      <c r="M261" s="3">
        <f>'[5]IntHeatGain-50Rad-2XWall-TS6-Op'!L1000</f>
        <v>0</v>
      </c>
      <c r="N261" s="3">
        <f>'[5]IntHeatGain-50Rad-2XWall-TS6-Op'!M1000</f>
        <v>20.065746039284999</v>
      </c>
      <c r="O261">
        <f>'[5]IntHeatGain-50Rad-2XWall-TS6-Op'!N1000</f>
        <v>20.066277078527101</v>
      </c>
      <c r="P261">
        <f>'[5]IntHeatGain-50Rad-2XWall-TS6-Op'!O1000</f>
        <v>3.0760000000000001</v>
      </c>
      <c r="Q261">
        <f>'[5]IntHeatGain-50Rad-2XWall-TS6-Op'!P1000</f>
        <v>0</v>
      </c>
      <c r="R261" s="3">
        <f>'[5]IntHeatGain-50Rad-2XWall-TS6-Op'!Q1000</f>
        <v>3.0760000000000001</v>
      </c>
      <c r="S261">
        <f>'[5]IntHeatGain-50Rad-2XWall-TS6-Op'!R1000</f>
        <v>3.0760000000000001</v>
      </c>
      <c r="T261">
        <f>'[5]IntHeatGain-50Rad-2XWall-TS6-Op'!S1000</f>
        <v>3.0760000000000001</v>
      </c>
      <c r="U261">
        <f>'[5]IntHeatGain-50Rad-2XWall-TS6-Op'!T1000</f>
        <v>3.0760000000000001</v>
      </c>
      <c r="V261">
        <f>'[5]IntHeatGain-50Rad-2XWall-TS6-Op'!U1000</f>
        <v>3.0760000000000001</v>
      </c>
      <c r="W261">
        <f>'[5]IntHeatGain-50Rad-2XWall-TS6-Op'!V1000</f>
        <v>0</v>
      </c>
      <c r="Y261">
        <f t="shared" si="6"/>
        <v>10.920680109389638</v>
      </c>
    </row>
    <row r="262" spans="1:25" x14ac:dyDescent="0.2">
      <c r="A262">
        <f t="shared" si="7"/>
        <v>256</v>
      </c>
      <c r="B262" t="str">
        <f>'[5]IntHeatGain-50Rad-2XWall-TS6-Op'!A1001</f>
        <v xml:space="preserve"> 08/11  16:00:00</v>
      </c>
      <c r="C262">
        <f>'[5]IntHeatGain-50Rad-2XWall-TS6-Op'!B1001</f>
        <v>20</v>
      </c>
      <c r="D262">
        <f>'[5]IntHeatGain-50Rad-2XWall-TS6-Op'!C1001</f>
        <v>0</v>
      </c>
      <c r="E262">
        <f>'[5]IntHeatGain-50Rad-2XWall-TS6-Op'!D1001</f>
        <v>853.5</v>
      </c>
      <c r="F262" s="3">
        <f>'[5]IntHeatGain-50Rad-2XWall-TS6-Op'!E1001</f>
        <v>0</v>
      </c>
      <c r="G262">
        <f>'[5]IntHeatGain-50Rad-2XWall-TS6-Op'!F1001</f>
        <v>37461.8837378963</v>
      </c>
      <c r="H262">
        <f>'[5]IntHeatGain-50Rad-2XWall-TS6-Op'!G1001</f>
        <v>20</v>
      </c>
      <c r="I262" s="3">
        <f>'[5]IntHeatGain-50Rad-2XWall-TS6-Op'!H1001</f>
        <v>0</v>
      </c>
      <c r="J262" s="3">
        <f>'[5]IntHeatGain-50Rad-2XWall-TS6-Op'!I1001</f>
        <v>0</v>
      </c>
      <c r="K262" s="3">
        <f>'[5]IntHeatGain-50Rad-2XWall-TS6-Op'!J1001</f>
        <v>0</v>
      </c>
      <c r="L262" s="3">
        <f>'[5]IntHeatGain-50Rad-2XWall-TS6-Op'!K1001</f>
        <v>0</v>
      </c>
      <c r="M262" s="3">
        <f>'[5]IntHeatGain-50Rad-2XWall-TS6-Op'!L1001</f>
        <v>0</v>
      </c>
      <c r="N262" s="3">
        <f>'[5]IntHeatGain-50Rad-2XWall-TS6-Op'!M1001</f>
        <v>20.062647972451501</v>
      </c>
      <c r="O262">
        <f>'[5]IntHeatGain-50Rad-2XWall-TS6-Op'!N1001</f>
        <v>20.063153988464201</v>
      </c>
      <c r="P262">
        <f>'[5]IntHeatGain-50Rad-2XWall-TS6-Op'!O1001</f>
        <v>3.0760000000000001</v>
      </c>
      <c r="Q262">
        <f>'[5]IntHeatGain-50Rad-2XWall-TS6-Op'!P1001</f>
        <v>0</v>
      </c>
      <c r="R262" s="3">
        <f>'[5]IntHeatGain-50Rad-2XWall-TS6-Op'!Q1001</f>
        <v>3.0760000000000001</v>
      </c>
      <c r="S262">
        <f>'[5]IntHeatGain-50Rad-2XWall-TS6-Op'!R1001</f>
        <v>3.0760000000000001</v>
      </c>
      <c r="T262">
        <f>'[5]IntHeatGain-50Rad-2XWall-TS6-Op'!S1001</f>
        <v>3.0760000000000001</v>
      </c>
      <c r="U262">
        <f>'[5]IntHeatGain-50Rad-2XWall-TS6-Op'!T1001</f>
        <v>3.0760000000000001</v>
      </c>
      <c r="V262">
        <f>'[5]IntHeatGain-50Rad-2XWall-TS6-Op'!U1001</f>
        <v>3.0760000000000001</v>
      </c>
      <c r="W262">
        <f>'[5]IntHeatGain-50Rad-2XWall-TS6-Op'!V1001</f>
        <v>0</v>
      </c>
      <c r="Y262">
        <f t="shared" si="6"/>
        <v>10.406078816082305</v>
      </c>
    </row>
    <row r="263" spans="1:25" x14ac:dyDescent="0.2">
      <c r="A263">
        <f t="shared" si="7"/>
        <v>257</v>
      </c>
      <c r="B263" t="str">
        <f>'[5]IntHeatGain-50Rad-2XWall-TS6-Op'!A1002</f>
        <v xml:space="preserve"> 08/11  17:00:00</v>
      </c>
      <c r="C263">
        <f>'[5]IntHeatGain-50Rad-2XWall-TS6-Op'!B1002</f>
        <v>20</v>
      </c>
      <c r="D263">
        <f>'[5]IntHeatGain-50Rad-2XWall-TS6-Op'!C1002</f>
        <v>0</v>
      </c>
      <c r="E263">
        <f>'[5]IntHeatGain-50Rad-2XWall-TS6-Op'!D1002</f>
        <v>785.66666666666697</v>
      </c>
      <c r="F263" s="3">
        <f>'[5]IntHeatGain-50Rad-2XWall-TS6-Op'!E1002</f>
        <v>0</v>
      </c>
      <c r="G263">
        <f>'[5]IntHeatGain-50Rad-2XWall-TS6-Op'!F1002</f>
        <v>35696.6120547764</v>
      </c>
      <c r="H263">
        <f>'[5]IntHeatGain-50Rad-2XWall-TS6-Op'!G1002</f>
        <v>20</v>
      </c>
      <c r="I263" s="3">
        <f>'[5]IntHeatGain-50Rad-2XWall-TS6-Op'!H1002</f>
        <v>0</v>
      </c>
      <c r="J263" s="3">
        <f>'[5]IntHeatGain-50Rad-2XWall-TS6-Op'!I1002</f>
        <v>0</v>
      </c>
      <c r="K263" s="3">
        <f>'[5]IntHeatGain-50Rad-2XWall-TS6-Op'!J1002</f>
        <v>0</v>
      </c>
      <c r="L263" s="3">
        <f>'[5]IntHeatGain-50Rad-2XWall-TS6-Op'!K1002</f>
        <v>0</v>
      </c>
      <c r="M263" s="3">
        <f>'[5]IntHeatGain-50Rad-2XWall-TS6-Op'!L1002</f>
        <v>0</v>
      </c>
      <c r="N263" s="3">
        <f>'[5]IntHeatGain-50Rad-2XWall-TS6-Op'!M1002</f>
        <v>20.0596958867383</v>
      </c>
      <c r="O263">
        <f>'[5]IntHeatGain-50Rad-2XWall-TS6-Op'!N1002</f>
        <v>20.060178059811602</v>
      </c>
      <c r="P263">
        <f>'[5]IntHeatGain-50Rad-2XWall-TS6-Op'!O1002</f>
        <v>3.0760000000000001</v>
      </c>
      <c r="Q263">
        <f>'[5]IntHeatGain-50Rad-2XWall-TS6-Op'!P1002</f>
        <v>0</v>
      </c>
      <c r="R263" s="3">
        <f>'[5]IntHeatGain-50Rad-2XWall-TS6-Op'!Q1002</f>
        <v>3.0760000000000001</v>
      </c>
      <c r="S263">
        <f>'[5]IntHeatGain-50Rad-2XWall-TS6-Op'!R1002</f>
        <v>3.0760000000000001</v>
      </c>
      <c r="T263">
        <f>'[5]IntHeatGain-50Rad-2XWall-TS6-Op'!S1002</f>
        <v>3.0760000000000001</v>
      </c>
      <c r="U263">
        <f>'[5]IntHeatGain-50Rad-2XWall-TS6-Op'!T1002</f>
        <v>3.0760000000000001</v>
      </c>
      <c r="V263">
        <f>'[5]IntHeatGain-50Rad-2XWall-TS6-Op'!U1002</f>
        <v>3.0760000000000001</v>
      </c>
      <c r="W263">
        <f>'[5]IntHeatGain-50Rad-2XWall-TS6-Op'!V1002</f>
        <v>0</v>
      </c>
      <c r="Y263">
        <f t="shared" ref="Y263:Y326" si="8">G263/3600</f>
        <v>9.9157255707712224</v>
      </c>
    </row>
    <row r="264" spans="1:25" x14ac:dyDescent="0.2">
      <c r="A264">
        <f t="shared" si="7"/>
        <v>258</v>
      </c>
      <c r="B264" t="str">
        <f>'[5]IntHeatGain-50Rad-2XWall-TS6-Op'!A1003</f>
        <v xml:space="preserve"> 08/11  18:00:00</v>
      </c>
      <c r="C264">
        <f>'[5]IntHeatGain-50Rad-2XWall-TS6-Op'!B1003</f>
        <v>20</v>
      </c>
      <c r="D264">
        <f>'[5]IntHeatGain-50Rad-2XWall-TS6-Op'!C1003</f>
        <v>0</v>
      </c>
      <c r="E264">
        <f>'[5]IntHeatGain-50Rad-2XWall-TS6-Op'!D1003</f>
        <v>636.66666666666697</v>
      </c>
      <c r="F264" s="3">
        <f>'[5]IntHeatGain-50Rad-2XWall-TS6-Op'!E1003</f>
        <v>0</v>
      </c>
      <c r="G264">
        <f>'[5]IntHeatGain-50Rad-2XWall-TS6-Op'!F1003</f>
        <v>34014.516331476298</v>
      </c>
      <c r="H264">
        <f>'[5]IntHeatGain-50Rad-2XWall-TS6-Op'!G1003</f>
        <v>20</v>
      </c>
      <c r="I264" s="3">
        <f>'[5]IntHeatGain-50Rad-2XWall-TS6-Op'!H1003</f>
        <v>0</v>
      </c>
      <c r="J264" s="3">
        <f>'[5]IntHeatGain-50Rad-2XWall-TS6-Op'!I1003</f>
        <v>0</v>
      </c>
      <c r="K264" s="3">
        <f>'[5]IntHeatGain-50Rad-2XWall-TS6-Op'!J1003</f>
        <v>0</v>
      </c>
      <c r="L264" s="3">
        <f>'[5]IntHeatGain-50Rad-2XWall-TS6-Op'!K1003</f>
        <v>0</v>
      </c>
      <c r="M264" s="3">
        <f>'[5]IntHeatGain-50Rad-2XWall-TS6-Op'!L1003</f>
        <v>0</v>
      </c>
      <c r="N264" s="3">
        <f>'[5]IntHeatGain-50Rad-2XWall-TS6-Op'!M1003</f>
        <v>20.056882897213502</v>
      </c>
      <c r="O264">
        <f>'[5]IntHeatGain-50Rad-2XWall-TS6-Op'!N1003</f>
        <v>20.057342351418299</v>
      </c>
      <c r="P264">
        <f>'[5]IntHeatGain-50Rad-2XWall-TS6-Op'!O1003</f>
        <v>3.0760000000000001</v>
      </c>
      <c r="Q264">
        <f>'[5]IntHeatGain-50Rad-2XWall-TS6-Op'!P1003</f>
        <v>0</v>
      </c>
      <c r="R264" s="3">
        <f>'[5]IntHeatGain-50Rad-2XWall-TS6-Op'!Q1003</f>
        <v>3.0760000000000001</v>
      </c>
      <c r="S264">
        <f>'[5]IntHeatGain-50Rad-2XWall-TS6-Op'!R1003</f>
        <v>3.0760000000000001</v>
      </c>
      <c r="T264">
        <f>'[5]IntHeatGain-50Rad-2XWall-TS6-Op'!S1003</f>
        <v>3.0760000000000001</v>
      </c>
      <c r="U264">
        <f>'[5]IntHeatGain-50Rad-2XWall-TS6-Op'!T1003</f>
        <v>3.0760000000000001</v>
      </c>
      <c r="V264">
        <f>'[5]IntHeatGain-50Rad-2XWall-TS6-Op'!U1003</f>
        <v>3.0760000000000001</v>
      </c>
      <c r="W264">
        <f>'[5]IntHeatGain-50Rad-2XWall-TS6-Op'!V1003</f>
        <v>0</v>
      </c>
      <c r="Y264">
        <f t="shared" si="8"/>
        <v>9.448476758743416</v>
      </c>
    </row>
    <row r="265" spans="1:25" x14ac:dyDescent="0.2">
      <c r="A265">
        <f t="shared" ref="A265:A328" si="9">A264+1</f>
        <v>259</v>
      </c>
      <c r="B265" t="str">
        <f>'[5]IntHeatGain-50Rad-2XWall-TS6-Op'!A1004</f>
        <v xml:space="preserve"> 08/11  19:00:00</v>
      </c>
      <c r="C265">
        <f>'[5]IntHeatGain-50Rad-2XWall-TS6-Op'!B1004</f>
        <v>20</v>
      </c>
      <c r="D265">
        <f>'[5]IntHeatGain-50Rad-2XWall-TS6-Op'!C1004</f>
        <v>0</v>
      </c>
      <c r="E265">
        <f>'[5]IntHeatGain-50Rad-2XWall-TS6-Op'!D1004</f>
        <v>330.41666666666703</v>
      </c>
      <c r="F265" s="3">
        <f>'[5]IntHeatGain-50Rad-2XWall-TS6-Op'!E1004</f>
        <v>0</v>
      </c>
      <c r="G265">
        <f>'[5]IntHeatGain-50Rad-2XWall-TS6-Op'!F1004</f>
        <v>32411.6793466093</v>
      </c>
      <c r="H265">
        <f>'[5]IntHeatGain-50Rad-2XWall-TS6-Op'!G1004</f>
        <v>20</v>
      </c>
      <c r="I265" s="3">
        <f>'[5]IntHeatGain-50Rad-2XWall-TS6-Op'!H1004</f>
        <v>0</v>
      </c>
      <c r="J265" s="3">
        <f>'[5]IntHeatGain-50Rad-2XWall-TS6-Op'!I1004</f>
        <v>0</v>
      </c>
      <c r="K265" s="3">
        <f>'[5]IntHeatGain-50Rad-2XWall-TS6-Op'!J1004</f>
        <v>0</v>
      </c>
      <c r="L265" s="3">
        <f>'[5]IntHeatGain-50Rad-2XWall-TS6-Op'!K1004</f>
        <v>0</v>
      </c>
      <c r="M265" s="3">
        <f>'[5]IntHeatGain-50Rad-2XWall-TS6-Op'!L1004</f>
        <v>0</v>
      </c>
      <c r="N265" s="3">
        <f>'[5]IntHeatGain-50Rad-2XWall-TS6-Op'!M1004</f>
        <v>20.054202453059201</v>
      </c>
      <c r="O265">
        <f>'[5]IntHeatGain-50Rad-2XWall-TS6-Op'!N1004</f>
        <v>20.054640257415102</v>
      </c>
      <c r="P265">
        <f>'[5]IntHeatGain-50Rad-2XWall-TS6-Op'!O1004</f>
        <v>3.0760000000000001</v>
      </c>
      <c r="Q265">
        <f>'[5]IntHeatGain-50Rad-2XWall-TS6-Op'!P1004</f>
        <v>0</v>
      </c>
      <c r="R265" s="3">
        <f>'[5]IntHeatGain-50Rad-2XWall-TS6-Op'!Q1004</f>
        <v>3.0760000000000001</v>
      </c>
      <c r="S265">
        <f>'[5]IntHeatGain-50Rad-2XWall-TS6-Op'!R1004</f>
        <v>3.0760000000000001</v>
      </c>
      <c r="T265">
        <f>'[5]IntHeatGain-50Rad-2XWall-TS6-Op'!S1004</f>
        <v>3.0760000000000001</v>
      </c>
      <c r="U265">
        <f>'[5]IntHeatGain-50Rad-2XWall-TS6-Op'!T1004</f>
        <v>3.0760000000000001</v>
      </c>
      <c r="V265">
        <f>'[5]IntHeatGain-50Rad-2XWall-TS6-Op'!U1004</f>
        <v>3.0760000000000001</v>
      </c>
      <c r="W265">
        <f>'[5]IntHeatGain-50Rad-2XWall-TS6-Op'!V1004</f>
        <v>0</v>
      </c>
      <c r="Y265">
        <f t="shared" si="8"/>
        <v>9.0032442629470282</v>
      </c>
    </row>
    <row r="266" spans="1:25" x14ac:dyDescent="0.2">
      <c r="A266">
        <f t="shared" si="9"/>
        <v>260</v>
      </c>
      <c r="B266" t="str">
        <f>'[5]IntHeatGain-50Rad-2XWall-TS6-Op'!A1005</f>
        <v xml:space="preserve"> 08/11  20:00:00</v>
      </c>
      <c r="C266">
        <f>'[5]IntHeatGain-50Rad-2XWall-TS6-Op'!B1005</f>
        <v>20</v>
      </c>
      <c r="D266" s="3">
        <f>'[5]IntHeatGain-50Rad-2XWall-TS6-Op'!C1005</f>
        <v>0</v>
      </c>
      <c r="E266" s="3">
        <f>'[5]IntHeatGain-50Rad-2XWall-TS6-Op'!D1005</f>
        <v>31.5833333333333</v>
      </c>
      <c r="F266" s="3">
        <f>'[5]IntHeatGain-50Rad-2XWall-TS6-Op'!E1005</f>
        <v>0</v>
      </c>
      <c r="G266">
        <f>'[5]IntHeatGain-50Rad-2XWall-TS6-Op'!F1005</f>
        <v>30884.375933878699</v>
      </c>
      <c r="H266">
        <f>'[5]IntHeatGain-50Rad-2XWall-TS6-Op'!G1005</f>
        <v>20</v>
      </c>
      <c r="I266" s="3">
        <f>'[5]IntHeatGain-50Rad-2XWall-TS6-Op'!H1005</f>
        <v>0</v>
      </c>
      <c r="J266" s="3">
        <f>'[5]IntHeatGain-50Rad-2XWall-TS6-Op'!I1005</f>
        <v>0</v>
      </c>
      <c r="K266" s="3">
        <f>'[5]IntHeatGain-50Rad-2XWall-TS6-Op'!J1005</f>
        <v>0</v>
      </c>
      <c r="L266" s="3">
        <f>'[5]IntHeatGain-50Rad-2XWall-TS6-Op'!K1005</f>
        <v>0</v>
      </c>
      <c r="M266" s="3">
        <f>'[5]IntHeatGain-50Rad-2XWall-TS6-Op'!L1005</f>
        <v>0</v>
      </c>
      <c r="N266" s="3">
        <f>'[5]IntHeatGain-50Rad-2XWall-TS6-Op'!M1005</f>
        <v>20.051648324633799</v>
      </c>
      <c r="O266">
        <f>'[5]IntHeatGain-50Rad-2XWall-TS6-Op'!N1005</f>
        <v>20.0520654960733</v>
      </c>
      <c r="P266">
        <f>'[5]IntHeatGain-50Rad-2XWall-TS6-Op'!O1005</f>
        <v>3.0760000000000001</v>
      </c>
      <c r="Q266">
        <f>'[5]IntHeatGain-50Rad-2XWall-TS6-Op'!P1005</f>
        <v>0</v>
      </c>
      <c r="R266" s="3">
        <f>'[5]IntHeatGain-50Rad-2XWall-TS6-Op'!Q1005</f>
        <v>3.0760000000000001</v>
      </c>
      <c r="S266">
        <f>'[5]IntHeatGain-50Rad-2XWall-TS6-Op'!R1005</f>
        <v>3.0760000000000001</v>
      </c>
      <c r="T266">
        <f>'[5]IntHeatGain-50Rad-2XWall-TS6-Op'!S1005</f>
        <v>3.0760000000000001</v>
      </c>
      <c r="U266">
        <f>'[5]IntHeatGain-50Rad-2XWall-TS6-Op'!T1005</f>
        <v>3.0760000000000001</v>
      </c>
      <c r="V266">
        <f>'[5]IntHeatGain-50Rad-2XWall-TS6-Op'!U1005</f>
        <v>3.0760000000000001</v>
      </c>
      <c r="W266">
        <f>'[5]IntHeatGain-50Rad-2XWall-TS6-Op'!V1005</f>
        <v>0</v>
      </c>
      <c r="Y266">
        <f t="shared" si="8"/>
        <v>8.578993314966306</v>
      </c>
    </row>
    <row r="267" spans="1:25" x14ac:dyDescent="0.2">
      <c r="A267">
        <f t="shared" si="9"/>
        <v>261</v>
      </c>
      <c r="B267" t="str">
        <f>'[5]IntHeatGain-50Rad-2XWall-TS6-Op'!A1006</f>
        <v xml:space="preserve"> 08/11  21:00:00</v>
      </c>
      <c r="C267">
        <f>'[5]IntHeatGain-50Rad-2XWall-TS6-Op'!B1006</f>
        <v>20</v>
      </c>
      <c r="D267" s="3">
        <f>'[5]IntHeatGain-50Rad-2XWall-TS6-Op'!C1006</f>
        <v>0</v>
      </c>
      <c r="E267" s="3">
        <f>'[5]IntHeatGain-50Rad-2XWall-TS6-Op'!D1006</f>
        <v>0</v>
      </c>
      <c r="F267" s="3">
        <f>'[5]IntHeatGain-50Rad-2XWall-TS6-Op'!E1006</f>
        <v>0</v>
      </c>
      <c r="G267">
        <f>'[5]IntHeatGain-50Rad-2XWall-TS6-Op'!F1006</f>
        <v>29429.056415782099</v>
      </c>
      <c r="H267">
        <f>'[5]IntHeatGain-50Rad-2XWall-TS6-Op'!G1006</f>
        <v>20</v>
      </c>
      <c r="I267" s="3">
        <f>'[5]IntHeatGain-50Rad-2XWall-TS6-Op'!H1006</f>
        <v>0</v>
      </c>
      <c r="J267" s="3">
        <f>'[5]IntHeatGain-50Rad-2XWall-TS6-Op'!I1006</f>
        <v>0</v>
      </c>
      <c r="K267" s="3">
        <f>'[5]IntHeatGain-50Rad-2XWall-TS6-Op'!J1006</f>
        <v>0</v>
      </c>
      <c r="L267" s="3">
        <f>'[5]IntHeatGain-50Rad-2XWall-TS6-Op'!K1006</f>
        <v>0</v>
      </c>
      <c r="M267" s="3">
        <f>'[5]IntHeatGain-50Rad-2XWall-TS6-Op'!L1006</f>
        <v>0</v>
      </c>
      <c r="N267" s="3">
        <f>'[5]IntHeatGain-50Rad-2XWall-TS6-Op'!M1006</f>
        <v>20.049214575767401</v>
      </c>
      <c r="O267">
        <f>'[5]IntHeatGain-50Rad-2XWall-TS6-Op'!N1006</f>
        <v>20.0496120848007</v>
      </c>
      <c r="P267">
        <f>'[5]IntHeatGain-50Rad-2XWall-TS6-Op'!O1006</f>
        <v>3.0760000000000001</v>
      </c>
      <c r="Q267">
        <f>'[5]IntHeatGain-50Rad-2XWall-TS6-Op'!P1006</f>
        <v>0</v>
      </c>
      <c r="R267" s="3">
        <f>'[5]IntHeatGain-50Rad-2XWall-TS6-Op'!Q1006</f>
        <v>3.0760000000000001</v>
      </c>
      <c r="S267">
        <f>'[5]IntHeatGain-50Rad-2XWall-TS6-Op'!R1006</f>
        <v>3.0760000000000001</v>
      </c>
      <c r="T267">
        <f>'[5]IntHeatGain-50Rad-2XWall-TS6-Op'!S1006</f>
        <v>3.0760000000000001</v>
      </c>
      <c r="U267">
        <f>'[5]IntHeatGain-50Rad-2XWall-TS6-Op'!T1006</f>
        <v>3.0760000000000001</v>
      </c>
      <c r="V267">
        <f>'[5]IntHeatGain-50Rad-2XWall-TS6-Op'!U1006</f>
        <v>3.0760000000000001</v>
      </c>
      <c r="W267">
        <f>'[5]IntHeatGain-50Rad-2XWall-TS6-Op'!V1006</f>
        <v>0</v>
      </c>
      <c r="Y267">
        <f t="shared" si="8"/>
        <v>8.1747378932728054</v>
      </c>
    </row>
    <row r="268" spans="1:25" x14ac:dyDescent="0.2">
      <c r="A268">
        <f t="shared" si="9"/>
        <v>262</v>
      </c>
      <c r="B268" t="str">
        <f>'[5]IntHeatGain-50Rad-2XWall-TS6-Op'!A1007</f>
        <v xml:space="preserve"> 08/11  22:00:00</v>
      </c>
      <c r="C268">
        <f>'[5]IntHeatGain-50Rad-2XWall-TS6-Op'!B1007</f>
        <v>20</v>
      </c>
      <c r="D268" s="3">
        <f>'[5]IntHeatGain-50Rad-2XWall-TS6-Op'!C1007</f>
        <v>0</v>
      </c>
      <c r="E268" s="3">
        <f>'[5]IntHeatGain-50Rad-2XWall-TS6-Op'!D1007</f>
        <v>0</v>
      </c>
      <c r="F268" s="3">
        <f>'[5]IntHeatGain-50Rad-2XWall-TS6-Op'!E1007</f>
        <v>0</v>
      </c>
      <c r="G268">
        <f>'[5]IntHeatGain-50Rad-2XWall-TS6-Op'!F1007</f>
        <v>28042.327779749299</v>
      </c>
      <c r="H268">
        <f>'[5]IntHeatGain-50Rad-2XWall-TS6-Op'!G1007</f>
        <v>20</v>
      </c>
      <c r="I268" s="3">
        <f>'[5]IntHeatGain-50Rad-2XWall-TS6-Op'!H1007</f>
        <v>0</v>
      </c>
      <c r="J268" s="3">
        <f>'[5]IntHeatGain-50Rad-2XWall-TS6-Op'!I1007</f>
        <v>0</v>
      </c>
      <c r="K268" s="3">
        <f>'[5]IntHeatGain-50Rad-2XWall-TS6-Op'!J1007</f>
        <v>0</v>
      </c>
      <c r="L268" s="3">
        <f>'[5]IntHeatGain-50Rad-2XWall-TS6-Op'!K1007</f>
        <v>0</v>
      </c>
      <c r="M268" s="3">
        <f>'[5]IntHeatGain-50Rad-2XWall-TS6-Op'!L1007</f>
        <v>0</v>
      </c>
      <c r="N268" s="3">
        <f>'[5]IntHeatGain-50Rad-2XWall-TS6-Op'!M1007</f>
        <v>20.046895532283202</v>
      </c>
      <c r="O268">
        <f>'[5]IntHeatGain-50Rad-2XWall-TS6-Op'!N1007</f>
        <v>20.047274307125001</v>
      </c>
      <c r="P268">
        <f>'[5]IntHeatGain-50Rad-2XWall-TS6-Op'!O1007</f>
        <v>3.0760000000000001</v>
      </c>
      <c r="Q268">
        <f>'[5]IntHeatGain-50Rad-2XWall-TS6-Op'!P1007</f>
        <v>0</v>
      </c>
      <c r="R268" s="3">
        <f>'[5]IntHeatGain-50Rad-2XWall-TS6-Op'!Q1007</f>
        <v>3.0760000000000001</v>
      </c>
      <c r="S268">
        <f>'[5]IntHeatGain-50Rad-2XWall-TS6-Op'!R1007</f>
        <v>3.0760000000000001</v>
      </c>
      <c r="T268">
        <f>'[5]IntHeatGain-50Rad-2XWall-TS6-Op'!S1007</f>
        <v>3.0760000000000001</v>
      </c>
      <c r="U268">
        <f>'[5]IntHeatGain-50Rad-2XWall-TS6-Op'!T1007</f>
        <v>3.0760000000000001</v>
      </c>
      <c r="V268">
        <f>'[5]IntHeatGain-50Rad-2XWall-TS6-Op'!U1007</f>
        <v>3.0760000000000001</v>
      </c>
      <c r="W268">
        <f>'[5]IntHeatGain-50Rad-2XWall-TS6-Op'!V1007</f>
        <v>0</v>
      </c>
      <c r="Y268">
        <f t="shared" si="8"/>
        <v>7.789535494374805</v>
      </c>
    </row>
    <row r="269" spans="1:25" x14ac:dyDescent="0.2">
      <c r="A269">
        <f t="shared" si="9"/>
        <v>263</v>
      </c>
      <c r="B269" t="str">
        <f>'[5]IntHeatGain-50Rad-2XWall-TS6-Op'!A1008</f>
        <v xml:space="preserve"> 08/11  23:00:00</v>
      </c>
      <c r="C269">
        <f>'[5]IntHeatGain-50Rad-2XWall-TS6-Op'!B1008</f>
        <v>20</v>
      </c>
      <c r="D269" s="3">
        <f>'[5]IntHeatGain-50Rad-2XWall-TS6-Op'!C1008</f>
        <v>0</v>
      </c>
      <c r="E269" s="3">
        <f>'[5]IntHeatGain-50Rad-2XWall-TS6-Op'!D1008</f>
        <v>0</v>
      </c>
      <c r="F269" s="3">
        <f>'[5]IntHeatGain-50Rad-2XWall-TS6-Op'!E1008</f>
        <v>0</v>
      </c>
      <c r="G269">
        <f>'[5]IntHeatGain-50Rad-2XWall-TS6-Op'!F1008</f>
        <v>26720.9470264749</v>
      </c>
      <c r="H269">
        <f>'[5]IntHeatGain-50Rad-2XWall-TS6-Op'!G1008</f>
        <v>20</v>
      </c>
      <c r="I269" s="3">
        <f>'[5]IntHeatGain-50Rad-2XWall-TS6-Op'!H1008</f>
        <v>0</v>
      </c>
      <c r="J269" s="3">
        <f>'[5]IntHeatGain-50Rad-2XWall-TS6-Op'!I1008</f>
        <v>0</v>
      </c>
      <c r="K269" s="3">
        <f>'[5]IntHeatGain-50Rad-2XWall-TS6-Op'!J1008</f>
        <v>0</v>
      </c>
      <c r="L269" s="3">
        <f>'[5]IntHeatGain-50Rad-2XWall-TS6-Op'!K1008</f>
        <v>0</v>
      </c>
      <c r="M269" s="3">
        <f>'[5]IntHeatGain-50Rad-2XWall-TS6-Op'!L1008</f>
        <v>0</v>
      </c>
      <c r="N269" s="3">
        <f>'[5]IntHeatGain-50Rad-2XWall-TS6-Op'!M1008</f>
        <v>20.044685770873301</v>
      </c>
      <c r="O269">
        <f>'[5]IntHeatGain-50Rad-2XWall-TS6-Op'!N1008</f>
        <v>20.045046698100201</v>
      </c>
      <c r="P269">
        <f>'[5]IntHeatGain-50Rad-2XWall-TS6-Op'!O1008</f>
        <v>3.0760000000000001</v>
      </c>
      <c r="Q269">
        <f>'[5]IntHeatGain-50Rad-2XWall-TS6-Op'!P1008</f>
        <v>0</v>
      </c>
      <c r="R269" s="3">
        <f>'[5]IntHeatGain-50Rad-2XWall-TS6-Op'!Q1008</f>
        <v>3.0760000000000001</v>
      </c>
      <c r="S269">
        <f>'[5]IntHeatGain-50Rad-2XWall-TS6-Op'!R1008</f>
        <v>3.0760000000000001</v>
      </c>
      <c r="T269">
        <f>'[5]IntHeatGain-50Rad-2XWall-TS6-Op'!S1008</f>
        <v>3.0760000000000001</v>
      </c>
      <c r="U269">
        <f>'[5]IntHeatGain-50Rad-2XWall-TS6-Op'!T1008</f>
        <v>3.0760000000000001</v>
      </c>
      <c r="V269">
        <f>'[5]IntHeatGain-50Rad-2XWall-TS6-Op'!U1008</f>
        <v>3.0760000000000001</v>
      </c>
      <c r="W269">
        <f>'[5]IntHeatGain-50Rad-2XWall-TS6-Op'!V1008</f>
        <v>0</v>
      </c>
      <c r="Y269">
        <f t="shared" si="8"/>
        <v>7.4224852851319163</v>
      </c>
    </row>
    <row r="270" spans="1:25" x14ac:dyDescent="0.2">
      <c r="A270">
        <f t="shared" si="9"/>
        <v>264</v>
      </c>
      <c r="B270" t="str">
        <f>'[5]IntHeatGain-50Rad-2XWall-TS6-Op'!A1009</f>
        <v xml:space="preserve"> 08/11  24:00:00</v>
      </c>
      <c r="C270">
        <f>'[5]IntHeatGain-50Rad-2XWall-TS6-Op'!B1009</f>
        <v>20</v>
      </c>
      <c r="D270" s="3">
        <f>'[5]IntHeatGain-50Rad-2XWall-TS6-Op'!C1009</f>
        <v>0</v>
      </c>
      <c r="E270" s="3">
        <f>'[5]IntHeatGain-50Rad-2XWall-TS6-Op'!D1009</f>
        <v>0</v>
      </c>
      <c r="F270" s="3">
        <f>'[5]IntHeatGain-50Rad-2XWall-TS6-Op'!E1009</f>
        <v>0</v>
      </c>
      <c r="G270">
        <f>'[5]IntHeatGain-50Rad-2XWall-TS6-Op'!F1009</f>
        <v>25461.819646554501</v>
      </c>
      <c r="H270">
        <f>'[5]IntHeatGain-50Rad-2XWall-TS6-Op'!G1009</f>
        <v>20</v>
      </c>
      <c r="I270" s="3">
        <f>'[5]IntHeatGain-50Rad-2XWall-TS6-Op'!H1009</f>
        <v>0</v>
      </c>
      <c r="J270" s="3">
        <f>'[5]IntHeatGain-50Rad-2XWall-TS6-Op'!I1009</f>
        <v>0</v>
      </c>
      <c r="K270" s="3">
        <f>'[5]IntHeatGain-50Rad-2XWall-TS6-Op'!J1009</f>
        <v>0</v>
      </c>
      <c r="L270" s="3">
        <f>'[5]IntHeatGain-50Rad-2XWall-TS6-Op'!K1009</f>
        <v>0</v>
      </c>
      <c r="M270" s="3">
        <f>'[5]IntHeatGain-50Rad-2XWall-TS6-Op'!L1009</f>
        <v>0</v>
      </c>
      <c r="N270" s="3">
        <f>'[5]IntHeatGain-50Rad-2XWall-TS6-Op'!M1009</f>
        <v>20.0425801165511</v>
      </c>
      <c r="O270">
        <f>'[5]IntHeatGain-50Rad-2XWall-TS6-Op'!N1009</f>
        <v>20.042924041352101</v>
      </c>
      <c r="P270">
        <f>'[5]IntHeatGain-50Rad-2XWall-TS6-Op'!O1009</f>
        <v>3.0760000000000001</v>
      </c>
      <c r="Q270">
        <f>'[5]IntHeatGain-50Rad-2XWall-TS6-Op'!P1009</f>
        <v>0</v>
      </c>
      <c r="R270" s="3">
        <f>'[5]IntHeatGain-50Rad-2XWall-TS6-Op'!Q1009</f>
        <v>3.0760000000000001</v>
      </c>
      <c r="S270">
        <f>'[5]IntHeatGain-50Rad-2XWall-TS6-Op'!R1009</f>
        <v>3.0760000000000001</v>
      </c>
      <c r="T270">
        <f>'[5]IntHeatGain-50Rad-2XWall-TS6-Op'!S1009</f>
        <v>3.0760000000000001</v>
      </c>
      <c r="U270">
        <f>'[5]IntHeatGain-50Rad-2XWall-TS6-Op'!T1009</f>
        <v>3.0760000000000001</v>
      </c>
      <c r="V270">
        <f>'[5]IntHeatGain-50Rad-2XWall-TS6-Op'!U1009</f>
        <v>3.0760000000000001</v>
      </c>
      <c r="W270">
        <f>'[5]IntHeatGain-50Rad-2XWall-TS6-Op'!V1009</f>
        <v>0</v>
      </c>
      <c r="Y270">
        <f t="shared" si="8"/>
        <v>7.0727276795984722</v>
      </c>
    </row>
    <row r="271" spans="1:25" x14ac:dyDescent="0.2">
      <c r="A271">
        <f t="shared" si="9"/>
        <v>265</v>
      </c>
      <c r="B271" t="str">
        <f>'[5]IntHeatGain-50Rad-2XWall-TS6-Op'!A1010</f>
        <v xml:space="preserve"> 08/12  01:00:00</v>
      </c>
      <c r="C271">
        <f>'[5]IntHeatGain-50Rad-2XWall-TS6-Op'!B1010</f>
        <v>20</v>
      </c>
      <c r="D271" s="3">
        <f>'[5]IntHeatGain-50Rad-2XWall-TS6-Op'!C1010</f>
        <v>0</v>
      </c>
      <c r="E271" s="3">
        <f>'[5]IntHeatGain-50Rad-2XWall-TS6-Op'!D1010</f>
        <v>0</v>
      </c>
      <c r="F271" s="3">
        <f>'[5]IntHeatGain-50Rad-2XWall-TS6-Op'!E1010</f>
        <v>0</v>
      </c>
      <c r="G271">
        <f>'[5]IntHeatGain-50Rad-2XWall-TS6-Op'!F1010</f>
        <v>24262.002279636101</v>
      </c>
      <c r="H271">
        <f>'[5]IntHeatGain-50Rad-2XWall-TS6-Op'!G1010</f>
        <v>20</v>
      </c>
      <c r="I271" s="3">
        <f>'[5]IntHeatGain-50Rad-2XWall-TS6-Op'!H1010</f>
        <v>0</v>
      </c>
      <c r="J271" s="3">
        <f>'[5]IntHeatGain-50Rad-2XWall-TS6-Op'!I1010</f>
        <v>0</v>
      </c>
      <c r="K271" s="3">
        <f>'[5]IntHeatGain-50Rad-2XWall-TS6-Op'!J1010</f>
        <v>0</v>
      </c>
      <c r="L271" s="3">
        <f>'[5]IntHeatGain-50Rad-2XWall-TS6-Op'!K1010</f>
        <v>0</v>
      </c>
      <c r="M271" s="3">
        <f>'[5]IntHeatGain-50Rad-2XWall-TS6-Op'!L1010</f>
        <v>0</v>
      </c>
      <c r="N271" s="3">
        <f>'[5]IntHeatGain-50Rad-2XWall-TS6-Op'!M1010</f>
        <v>20.0405736470987</v>
      </c>
      <c r="O271">
        <f>'[5]IntHeatGain-50Rad-2XWall-TS6-Op'!N1010</f>
        <v>20.0409013720414</v>
      </c>
      <c r="P271">
        <f>'[5]IntHeatGain-50Rad-2XWall-TS6-Op'!O1010</f>
        <v>3.0760000000000001</v>
      </c>
      <c r="Q271">
        <f>'[5]IntHeatGain-50Rad-2XWall-TS6-Op'!P1010</f>
        <v>0</v>
      </c>
      <c r="R271" s="3">
        <f>'[5]IntHeatGain-50Rad-2XWall-TS6-Op'!Q1010</f>
        <v>3.0760000000000001</v>
      </c>
      <c r="S271">
        <f>'[5]IntHeatGain-50Rad-2XWall-TS6-Op'!R1010</f>
        <v>3.0760000000000001</v>
      </c>
      <c r="T271">
        <f>'[5]IntHeatGain-50Rad-2XWall-TS6-Op'!S1010</f>
        <v>3.0760000000000001</v>
      </c>
      <c r="U271">
        <f>'[5]IntHeatGain-50Rad-2XWall-TS6-Op'!T1010</f>
        <v>3.0760000000000001</v>
      </c>
      <c r="V271">
        <f>'[5]IntHeatGain-50Rad-2XWall-TS6-Op'!U1010</f>
        <v>3.0760000000000001</v>
      </c>
      <c r="W271">
        <f>'[5]IntHeatGain-50Rad-2XWall-TS6-Op'!V1010</f>
        <v>0</v>
      </c>
      <c r="Y271">
        <f t="shared" si="8"/>
        <v>6.7394450776766943</v>
      </c>
    </row>
    <row r="272" spans="1:25" x14ac:dyDescent="0.2">
      <c r="A272">
        <f t="shared" si="9"/>
        <v>266</v>
      </c>
      <c r="B272" t="str">
        <f>'[5]IntHeatGain-50Rad-2XWall-TS6-Op'!A1011</f>
        <v xml:space="preserve"> 08/12  02:00:00</v>
      </c>
      <c r="C272">
        <f>'[5]IntHeatGain-50Rad-2XWall-TS6-Op'!B1011</f>
        <v>20</v>
      </c>
      <c r="D272" s="3">
        <f>'[5]IntHeatGain-50Rad-2XWall-TS6-Op'!C1011</f>
        <v>0</v>
      </c>
      <c r="E272" s="3">
        <f>'[5]IntHeatGain-50Rad-2XWall-TS6-Op'!D1011</f>
        <v>0</v>
      </c>
      <c r="F272" s="3">
        <f>'[5]IntHeatGain-50Rad-2XWall-TS6-Op'!E1011</f>
        <v>0</v>
      </c>
      <c r="G272">
        <f>'[5]IntHeatGain-50Rad-2XWall-TS6-Op'!F1011</f>
        <v>23118.702525050699</v>
      </c>
      <c r="H272">
        <f>'[5]IntHeatGain-50Rad-2XWall-TS6-Op'!G1011</f>
        <v>20</v>
      </c>
      <c r="I272" s="3">
        <f>'[5]IntHeatGain-50Rad-2XWall-TS6-Op'!H1011</f>
        <v>0</v>
      </c>
      <c r="J272" s="3">
        <f>'[5]IntHeatGain-50Rad-2XWall-TS6-Op'!I1011</f>
        <v>0</v>
      </c>
      <c r="K272" s="3">
        <f>'[5]IntHeatGain-50Rad-2XWall-TS6-Op'!J1011</f>
        <v>0</v>
      </c>
      <c r="L272" s="3">
        <f>'[5]IntHeatGain-50Rad-2XWall-TS6-Op'!K1011</f>
        <v>0</v>
      </c>
      <c r="M272" s="3">
        <f>'[5]IntHeatGain-50Rad-2XWall-TS6-Op'!L1011</f>
        <v>0</v>
      </c>
      <c r="N272" s="3">
        <f>'[5]IntHeatGain-50Rad-2XWall-TS6-Op'!M1011</f>
        <v>20.038661692749798</v>
      </c>
      <c r="O272">
        <f>'[5]IntHeatGain-50Rad-2XWall-TS6-Op'!N1011</f>
        <v>20.038973979235799</v>
      </c>
      <c r="P272">
        <f>'[5]IntHeatGain-50Rad-2XWall-TS6-Op'!O1011</f>
        <v>3.0760000000000001</v>
      </c>
      <c r="Q272">
        <f>'[5]IntHeatGain-50Rad-2XWall-TS6-Op'!P1011</f>
        <v>0</v>
      </c>
      <c r="R272" s="3">
        <f>'[5]IntHeatGain-50Rad-2XWall-TS6-Op'!Q1011</f>
        <v>3.0760000000000001</v>
      </c>
      <c r="S272">
        <f>'[5]IntHeatGain-50Rad-2XWall-TS6-Op'!R1011</f>
        <v>3.0760000000000001</v>
      </c>
      <c r="T272">
        <f>'[5]IntHeatGain-50Rad-2XWall-TS6-Op'!S1011</f>
        <v>3.0760000000000001</v>
      </c>
      <c r="U272">
        <f>'[5]IntHeatGain-50Rad-2XWall-TS6-Op'!T1011</f>
        <v>3.0760000000000001</v>
      </c>
      <c r="V272">
        <f>'[5]IntHeatGain-50Rad-2XWall-TS6-Op'!U1011</f>
        <v>3.0760000000000001</v>
      </c>
      <c r="W272">
        <f>'[5]IntHeatGain-50Rad-2XWall-TS6-Op'!V1011</f>
        <v>0</v>
      </c>
      <c r="Y272">
        <f t="shared" si="8"/>
        <v>6.4218618125140834</v>
      </c>
    </row>
    <row r="273" spans="1:25" x14ac:dyDescent="0.2">
      <c r="A273">
        <f t="shared" si="9"/>
        <v>267</v>
      </c>
      <c r="B273" t="str">
        <f>'[5]IntHeatGain-50Rad-2XWall-TS6-Op'!A1012</f>
        <v xml:space="preserve"> 08/12  03:00:00</v>
      </c>
      <c r="C273">
        <f>'[5]IntHeatGain-50Rad-2XWall-TS6-Op'!B1012</f>
        <v>20</v>
      </c>
      <c r="D273" s="3">
        <f>'[5]IntHeatGain-50Rad-2XWall-TS6-Op'!C1012</f>
        <v>0</v>
      </c>
      <c r="E273" s="3">
        <f>'[5]IntHeatGain-50Rad-2XWall-TS6-Op'!D1012</f>
        <v>0</v>
      </c>
      <c r="F273" s="3">
        <f>'[5]IntHeatGain-50Rad-2XWall-TS6-Op'!E1012</f>
        <v>0</v>
      </c>
      <c r="G273">
        <f>'[5]IntHeatGain-50Rad-2XWall-TS6-Op'!F1012</f>
        <v>22029.267538068001</v>
      </c>
      <c r="H273">
        <f>'[5]IntHeatGain-50Rad-2XWall-TS6-Op'!G1012</f>
        <v>20</v>
      </c>
      <c r="I273" s="3">
        <f>'[5]IntHeatGain-50Rad-2XWall-TS6-Op'!H1012</f>
        <v>0</v>
      </c>
      <c r="J273" s="3">
        <f>'[5]IntHeatGain-50Rad-2XWall-TS6-Op'!I1012</f>
        <v>0</v>
      </c>
      <c r="K273" s="3">
        <f>'[5]IntHeatGain-50Rad-2XWall-TS6-Op'!J1012</f>
        <v>0</v>
      </c>
      <c r="L273" s="3">
        <f>'[5]IntHeatGain-50Rad-2XWall-TS6-Op'!K1012</f>
        <v>0</v>
      </c>
      <c r="M273" s="3">
        <f>'[5]IntHeatGain-50Rad-2XWall-TS6-Op'!L1012</f>
        <v>0</v>
      </c>
      <c r="N273" s="3">
        <f>'[5]IntHeatGain-50Rad-2XWall-TS6-Op'!M1012</f>
        <v>20.0368398171194</v>
      </c>
      <c r="O273">
        <f>'[5]IntHeatGain-50Rad-2XWall-TS6-Op'!N1012</f>
        <v>20.037137389414202</v>
      </c>
      <c r="P273">
        <f>'[5]IntHeatGain-50Rad-2XWall-TS6-Op'!O1012</f>
        <v>3.0760000000000001</v>
      </c>
      <c r="Q273">
        <f>'[5]IntHeatGain-50Rad-2XWall-TS6-Op'!P1012</f>
        <v>0</v>
      </c>
      <c r="R273" s="3">
        <f>'[5]IntHeatGain-50Rad-2XWall-TS6-Op'!Q1012</f>
        <v>3.0760000000000001</v>
      </c>
      <c r="S273">
        <f>'[5]IntHeatGain-50Rad-2XWall-TS6-Op'!R1012</f>
        <v>3.0760000000000001</v>
      </c>
      <c r="T273">
        <f>'[5]IntHeatGain-50Rad-2XWall-TS6-Op'!S1012</f>
        <v>3.0760000000000001</v>
      </c>
      <c r="U273">
        <f>'[5]IntHeatGain-50Rad-2XWall-TS6-Op'!T1012</f>
        <v>3.0760000000000001</v>
      </c>
      <c r="V273">
        <f>'[5]IntHeatGain-50Rad-2XWall-TS6-Op'!U1012</f>
        <v>3.0760000000000001</v>
      </c>
      <c r="W273">
        <f>'[5]IntHeatGain-50Rad-2XWall-TS6-Op'!V1012</f>
        <v>0</v>
      </c>
      <c r="Y273">
        <f t="shared" si="8"/>
        <v>6.1192409827966667</v>
      </c>
    </row>
    <row r="274" spans="1:25" x14ac:dyDescent="0.2">
      <c r="A274">
        <f t="shared" si="9"/>
        <v>268</v>
      </c>
      <c r="B274" t="str">
        <f>'[5]IntHeatGain-50Rad-2XWall-TS6-Op'!A1013</f>
        <v xml:space="preserve"> 08/12  04:00:00</v>
      </c>
      <c r="C274">
        <f>'[5]IntHeatGain-50Rad-2XWall-TS6-Op'!B1013</f>
        <v>20</v>
      </c>
      <c r="D274" s="3">
        <f>'[5]IntHeatGain-50Rad-2XWall-TS6-Op'!C1013</f>
        <v>0</v>
      </c>
      <c r="E274" s="3">
        <f>'[5]IntHeatGain-50Rad-2XWall-TS6-Op'!D1013</f>
        <v>0</v>
      </c>
      <c r="F274" s="3">
        <f>'[5]IntHeatGain-50Rad-2XWall-TS6-Op'!E1013</f>
        <v>0</v>
      </c>
      <c r="G274">
        <f>'[5]IntHeatGain-50Rad-2XWall-TS6-Op'!F1013</f>
        <v>20991.1705620434</v>
      </c>
      <c r="H274">
        <f>'[5]IntHeatGain-50Rad-2XWall-TS6-Op'!G1013</f>
        <v>20</v>
      </c>
      <c r="I274" s="3">
        <f>'[5]IntHeatGain-50Rad-2XWall-TS6-Op'!H1013</f>
        <v>0</v>
      </c>
      <c r="J274" s="3">
        <f>'[5]IntHeatGain-50Rad-2XWall-TS6-Op'!I1013</f>
        <v>0</v>
      </c>
      <c r="K274" s="3">
        <f>'[5]IntHeatGain-50Rad-2XWall-TS6-Op'!J1013</f>
        <v>0</v>
      </c>
      <c r="L274" s="3">
        <f>'[5]IntHeatGain-50Rad-2XWall-TS6-Op'!K1013</f>
        <v>0</v>
      </c>
      <c r="M274" s="3">
        <f>'[5]IntHeatGain-50Rad-2XWall-TS6-Op'!L1013</f>
        <v>0</v>
      </c>
      <c r="N274" s="3">
        <f>'[5]IntHeatGain-50Rad-2XWall-TS6-Op'!M1013</f>
        <v>20.0351037946809</v>
      </c>
      <c r="O274">
        <f>'[5]IntHeatGain-50Rad-2XWall-TS6-Op'!N1013</f>
        <v>20.035387343060101</v>
      </c>
      <c r="P274">
        <f>'[5]IntHeatGain-50Rad-2XWall-TS6-Op'!O1013</f>
        <v>3.0760000000000001</v>
      </c>
      <c r="Q274">
        <f>'[5]IntHeatGain-50Rad-2XWall-TS6-Op'!P1013</f>
        <v>0</v>
      </c>
      <c r="R274" s="3">
        <f>'[5]IntHeatGain-50Rad-2XWall-TS6-Op'!Q1013</f>
        <v>3.0760000000000001</v>
      </c>
      <c r="S274">
        <f>'[5]IntHeatGain-50Rad-2XWall-TS6-Op'!R1013</f>
        <v>3.0760000000000001</v>
      </c>
      <c r="T274">
        <f>'[5]IntHeatGain-50Rad-2XWall-TS6-Op'!S1013</f>
        <v>3.0760000000000001</v>
      </c>
      <c r="U274">
        <f>'[5]IntHeatGain-50Rad-2XWall-TS6-Op'!T1013</f>
        <v>3.0760000000000001</v>
      </c>
      <c r="V274">
        <f>'[5]IntHeatGain-50Rad-2XWall-TS6-Op'!U1013</f>
        <v>3.0760000000000001</v>
      </c>
      <c r="W274">
        <f>'[5]IntHeatGain-50Rad-2XWall-TS6-Op'!V1013</f>
        <v>0</v>
      </c>
      <c r="Y274">
        <f t="shared" si="8"/>
        <v>5.8308807116787227</v>
      </c>
    </row>
    <row r="275" spans="1:25" x14ac:dyDescent="0.2">
      <c r="A275">
        <f t="shared" si="9"/>
        <v>269</v>
      </c>
      <c r="B275" t="str">
        <f>'[5]IntHeatGain-50Rad-2XWall-TS6-Op'!A1014</f>
        <v xml:space="preserve"> 08/12  05:00:00</v>
      </c>
      <c r="C275">
        <f>'[5]IntHeatGain-50Rad-2XWall-TS6-Op'!B1014</f>
        <v>20</v>
      </c>
      <c r="D275" s="3">
        <f>'[5]IntHeatGain-50Rad-2XWall-TS6-Op'!C1014</f>
        <v>0</v>
      </c>
      <c r="E275" s="3">
        <f>'[5]IntHeatGain-50Rad-2XWall-TS6-Op'!D1014</f>
        <v>0</v>
      </c>
      <c r="F275" s="3">
        <f>'[5]IntHeatGain-50Rad-2XWall-TS6-Op'!E1014</f>
        <v>0</v>
      </c>
      <c r="G275">
        <f>'[5]IntHeatGain-50Rad-2XWall-TS6-Op'!F1014</f>
        <v>20002.001879241699</v>
      </c>
      <c r="H275">
        <f>'[5]IntHeatGain-50Rad-2XWall-TS6-Op'!G1014</f>
        <v>20</v>
      </c>
      <c r="I275" s="3">
        <f>'[5]IntHeatGain-50Rad-2XWall-TS6-Op'!H1014</f>
        <v>0</v>
      </c>
      <c r="J275" s="3">
        <f>'[5]IntHeatGain-50Rad-2XWall-TS6-Op'!I1014</f>
        <v>0</v>
      </c>
      <c r="K275" s="3">
        <f>'[5]IntHeatGain-50Rad-2XWall-TS6-Op'!J1014</f>
        <v>0</v>
      </c>
      <c r="L275" s="3">
        <f>'[5]IntHeatGain-50Rad-2XWall-TS6-Op'!K1014</f>
        <v>0</v>
      </c>
      <c r="M275" s="3">
        <f>'[5]IntHeatGain-50Rad-2XWall-TS6-Op'!L1014</f>
        <v>0</v>
      </c>
      <c r="N275" s="3">
        <f>'[5]IntHeatGain-50Rad-2XWall-TS6-Op'!M1014</f>
        <v>20.033449595633599</v>
      </c>
      <c r="O275">
        <f>'[5]IntHeatGain-50Rad-2XWall-TS6-Op'!N1014</f>
        <v>20.033719778809399</v>
      </c>
      <c r="P275">
        <f>'[5]IntHeatGain-50Rad-2XWall-TS6-Op'!O1014</f>
        <v>3.0760000000000001</v>
      </c>
      <c r="Q275">
        <f>'[5]IntHeatGain-50Rad-2XWall-TS6-Op'!P1014</f>
        <v>0</v>
      </c>
      <c r="R275" s="3">
        <f>'[5]IntHeatGain-50Rad-2XWall-TS6-Op'!Q1014</f>
        <v>3.0760000000000001</v>
      </c>
      <c r="S275">
        <f>'[5]IntHeatGain-50Rad-2XWall-TS6-Op'!R1014</f>
        <v>3.0760000000000001</v>
      </c>
      <c r="T275">
        <f>'[5]IntHeatGain-50Rad-2XWall-TS6-Op'!S1014</f>
        <v>3.0760000000000001</v>
      </c>
      <c r="U275">
        <f>'[5]IntHeatGain-50Rad-2XWall-TS6-Op'!T1014</f>
        <v>3.0760000000000001</v>
      </c>
      <c r="V275">
        <f>'[5]IntHeatGain-50Rad-2XWall-TS6-Op'!U1014</f>
        <v>3.0760000000000001</v>
      </c>
      <c r="W275">
        <f>'[5]IntHeatGain-50Rad-2XWall-TS6-Op'!V1014</f>
        <v>0</v>
      </c>
      <c r="Y275">
        <f t="shared" si="8"/>
        <v>5.5561116331226943</v>
      </c>
    </row>
    <row r="276" spans="1:25" x14ac:dyDescent="0.2">
      <c r="A276">
        <f t="shared" si="9"/>
        <v>270</v>
      </c>
      <c r="B276" t="str">
        <f>'[5]IntHeatGain-50Rad-2XWall-TS6-Op'!A1015</f>
        <v xml:space="preserve"> 08/12  06:00:00</v>
      </c>
      <c r="C276">
        <f>'[5]IntHeatGain-50Rad-2XWall-TS6-Op'!B1015</f>
        <v>20</v>
      </c>
      <c r="D276">
        <f>'[5]IntHeatGain-50Rad-2XWall-TS6-Op'!C1015</f>
        <v>0</v>
      </c>
      <c r="E276">
        <f>'[5]IntHeatGain-50Rad-2XWall-TS6-Op'!D1015</f>
        <v>0</v>
      </c>
      <c r="F276" s="3">
        <f>'[5]IntHeatGain-50Rad-2XWall-TS6-Op'!E1015</f>
        <v>0</v>
      </c>
      <c r="G276">
        <f>'[5]IntHeatGain-50Rad-2XWall-TS6-Op'!F1015</f>
        <v>19059.458608222601</v>
      </c>
      <c r="H276">
        <f>'[5]IntHeatGain-50Rad-2XWall-TS6-Op'!G1015</f>
        <v>20</v>
      </c>
      <c r="I276" s="3">
        <f>'[5]IntHeatGain-50Rad-2XWall-TS6-Op'!H1015</f>
        <v>0</v>
      </c>
      <c r="J276" s="3">
        <f>'[5]IntHeatGain-50Rad-2XWall-TS6-Op'!I1015</f>
        <v>0</v>
      </c>
      <c r="K276" s="3">
        <f>'[5]IntHeatGain-50Rad-2XWall-TS6-Op'!J1015</f>
        <v>0</v>
      </c>
      <c r="L276" s="3">
        <f>'[5]IntHeatGain-50Rad-2XWall-TS6-Op'!K1015</f>
        <v>0</v>
      </c>
      <c r="M276" s="3">
        <f>'[5]IntHeatGain-50Rad-2XWall-TS6-Op'!L1015</f>
        <v>0</v>
      </c>
      <c r="N276" s="3">
        <f>'[5]IntHeatGain-50Rad-2XWall-TS6-Op'!M1015</f>
        <v>20.031873368840198</v>
      </c>
      <c r="O276">
        <f>'[5]IntHeatGain-50Rad-2XWall-TS6-Op'!N1015</f>
        <v>20.0321308170234</v>
      </c>
      <c r="P276">
        <f>'[5]IntHeatGain-50Rad-2XWall-TS6-Op'!O1015</f>
        <v>3.0760000000000001</v>
      </c>
      <c r="Q276">
        <f>'[5]IntHeatGain-50Rad-2XWall-TS6-Op'!P1015</f>
        <v>0</v>
      </c>
      <c r="R276" s="3">
        <f>'[5]IntHeatGain-50Rad-2XWall-TS6-Op'!Q1015</f>
        <v>3.0760000000000001</v>
      </c>
      <c r="S276">
        <f>'[5]IntHeatGain-50Rad-2XWall-TS6-Op'!R1015</f>
        <v>3.0760000000000001</v>
      </c>
      <c r="T276">
        <f>'[5]IntHeatGain-50Rad-2XWall-TS6-Op'!S1015</f>
        <v>3.0760000000000001</v>
      </c>
      <c r="U276">
        <f>'[5]IntHeatGain-50Rad-2XWall-TS6-Op'!T1015</f>
        <v>3.0760000000000001</v>
      </c>
      <c r="V276">
        <f>'[5]IntHeatGain-50Rad-2XWall-TS6-Op'!U1015</f>
        <v>3.0760000000000001</v>
      </c>
      <c r="W276">
        <f>'[5]IntHeatGain-50Rad-2XWall-TS6-Op'!V1015</f>
        <v>0</v>
      </c>
      <c r="Y276">
        <f t="shared" si="8"/>
        <v>5.2942940578396112</v>
      </c>
    </row>
    <row r="277" spans="1:25" x14ac:dyDescent="0.2">
      <c r="A277">
        <f t="shared" si="9"/>
        <v>271</v>
      </c>
      <c r="B277" t="str">
        <f>'[5]IntHeatGain-50Rad-2XWall-TS6-Op'!A1016</f>
        <v xml:space="preserve"> 08/12  07:00:00</v>
      </c>
      <c r="C277">
        <f>'[5]IntHeatGain-50Rad-2XWall-TS6-Op'!B1016</f>
        <v>20</v>
      </c>
      <c r="D277">
        <f>'[5]IntHeatGain-50Rad-2XWall-TS6-Op'!C1016</f>
        <v>0</v>
      </c>
      <c r="E277">
        <f>'[5]IntHeatGain-50Rad-2XWall-TS6-Op'!D1016</f>
        <v>181</v>
      </c>
      <c r="F277" s="3">
        <f>'[5]IntHeatGain-50Rad-2XWall-TS6-Op'!E1016</f>
        <v>0</v>
      </c>
      <c r="G277">
        <f>'[5]IntHeatGain-50Rad-2XWall-TS6-Op'!F1016</f>
        <v>18161.336111248798</v>
      </c>
      <c r="H277">
        <f>'[5]IntHeatGain-50Rad-2XWall-TS6-Op'!G1016</f>
        <v>20</v>
      </c>
      <c r="I277" s="3">
        <f>'[5]IntHeatGain-50Rad-2XWall-TS6-Op'!H1016</f>
        <v>0</v>
      </c>
      <c r="J277" s="3">
        <f>'[5]IntHeatGain-50Rad-2XWall-TS6-Op'!I1016</f>
        <v>0</v>
      </c>
      <c r="K277" s="3">
        <f>'[5]IntHeatGain-50Rad-2XWall-TS6-Op'!J1016</f>
        <v>0</v>
      </c>
      <c r="L277" s="3">
        <f>'[5]IntHeatGain-50Rad-2XWall-TS6-Op'!K1016</f>
        <v>0</v>
      </c>
      <c r="M277" s="3">
        <f>'[5]IntHeatGain-50Rad-2XWall-TS6-Op'!L1016</f>
        <v>0</v>
      </c>
      <c r="N277" s="3">
        <f>'[5]IntHeatGain-50Rad-2XWall-TS6-Op'!M1016</f>
        <v>20.030371427457801</v>
      </c>
      <c r="O277">
        <f>'[5]IntHeatGain-50Rad-2XWall-TS6-Op'!N1016</f>
        <v>20.030616743899301</v>
      </c>
      <c r="P277">
        <f>'[5]IntHeatGain-50Rad-2XWall-TS6-Op'!O1016</f>
        <v>3.0760000000000001</v>
      </c>
      <c r="Q277">
        <f>'[5]IntHeatGain-50Rad-2XWall-TS6-Op'!P1016</f>
        <v>0</v>
      </c>
      <c r="R277" s="3">
        <f>'[5]IntHeatGain-50Rad-2XWall-TS6-Op'!Q1016</f>
        <v>3.0760000000000001</v>
      </c>
      <c r="S277">
        <f>'[5]IntHeatGain-50Rad-2XWall-TS6-Op'!R1016</f>
        <v>3.0760000000000001</v>
      </c>
      <c r="T277">
        <f>'[5]IntHeatGain-50Rad-2XWall-TS6-Op'!S1016</f>
        <v>3.0760000000000001</v>
      </c>
      <c r="U277">
        <f>'[5]IntHeatGain-50Rad-2XWall-TS6-Op'!T1016</f>
        <v>3.0760000000000001</v>
      </c>
      <c r="V277">
        <f>'[5]IntHeatGain-50Rad-2XWall-TS6-Op'!U1016</f>
        <v>3.0760000000000001</v>
      </c>
      <c r="W277">
        <f>'[5]IntHeatGain-50Rad-2XWall-TS6-Op'!V1016</f>
        <v>0</v>
      </c>
      <c r="Y277">
        <f t="shared" si="8"/>
        <v>5.0448155864579993</v>
      </c>
    </row>
    <row r="278" spans="1:25" x14ac:dyDescent="0.2">
      <c r="A278">
        <f t="shared" si="9"/>
        <v>272</v>
      </c>
      <c r="B278" t="str">
        <f>'[5]IntHeatGain-50Rad-2XWall-TS6-Op'!A1017</f>
        <v xml:space="preserve"> 08/12  08:00:00</v>
      </c>
      <c r="C278">
        <f>'[5]IntHeatGain-50Rad-2XWall-TS6-Op'!B1017</f>
        <v>20</v>
      </c>
      <c r="D278">
        <f>'[5]IntHeatGain-50Rad-2XWall-TS6-Op'!C1017</f>
        <v>0</v>
      </c>
      <c r="E278">
        <f>'[5]IntHeatGain-50Rad-2XWall-TS6-Op'!D1017</f>
        <v>551.08333333333303</v>
      </c>
      <c r="F278" s="3">
        <f>'[5]IntHeatGain-50Rad-2XWall-TS6-Op'!E1017</f>
        <v>0</v>
      </c>
      <c r="G278">
        <f>'[5]IntHeatGain-50Rad-2XWall-TS6-Op'!F1017</f>
        <v>17305.5279555702</v>
      </c>
      <c r="H278">
        <f>'[5]IntHeatGain-50Rad-2XWall-TS6-Op'!G1017</f>
        <v>20</v>
      </c>
      <c r="I278" s="3">
        <f>'[5]IntHeatGain-50Rad-2XWall-TS6-Op'!H1017</f>
        <v>0</v>
      </c>
      <c r="J278" s="3">
        <f>'[5]IntHeatGain-50Rad-2XWall-TS6-Op'!I1017</f>
        <v>0</v>
      </c>
      <c r="K278" s="3">
        <f>'[5]IntHeatGain-50Rad-2XWall-TS6-Op'!J1017</f>
        <v>0</v>
      </c>
      <c r="L278" s="3">
        <f>'[5]IntHeatGain-50Rad-2XWall-TS6-Op'!K1017</f>
        <v>0</v>
      </c>
      <c r="M278" s="3">
        <f>'[5]IntHeatGain-50Rad-2XWall-TS6-Op'!L1017</f>
        <v>0</v>
      </c>
      <c r="N278" s="3">
        <f>'[5]IntHeatGain-50Rad-2XWall-TS6-Op'!M1017</f>
        <v>20.0289402488728</v>
      </c>
      <c r="O278">
        <f>'[5]IntHeatGain-50Rad-2XWall-TS6-Op'!N1017</f>
        <v>20.029174008953898</v>
      </c>
      <c r="P278">
        <f>'[5]IntHeatGain-50Rad-2XWall-TS6-Op'!O1017</f>
        <v>3.0760000000000001</v>
      </c>
      <c r="Q278">
        <f>'[5]IntHeatGain-50Rad-2XWall-TS6-Op'!P1017</f>
        <v>0</v>
      </c>
      <c r="R278" s="3">
        <f>'[5]IntHeatGain-50Rad-2XWall-TS6-Op'!Q1017</f>
        <v>3.0760000000000001</v>
      </c>
      <c r="S278">
        <f>'[5]IntHeatGain-50Rad-2XWall-TS6-Op'!R1017</f>
        <v>3.0760000000000001</v>
      </c>
      <c r="T278">
        <f>'[5]IntHeatGain-50Rad-2XWall-TS6-Op'!S1017</f>
        <v>3.0760000000000001</v>
      </c>
      <c r="U278">
        <f>'[5]IntHeatGain-50Rad-2XWall-TS6-Op'!T1017</f>
        <v>3.0760000000000001</v>
      </c>
      <c r="V278">
        <f>'[5]IntHeatGain-50Rad-2XWall-TS6-Op'!U1017</f>
        <v>3.0760000000000001</v>
      </c>
      <c r="W278">
        <f>'[5]IntHeatGain-50Rad-2XWall-TS6-Op'!V1017</f>
        <v>0</v>
      </c>
      <c r="Y278">
        <f t="shared" si="8"/>
        <v>4.8070910987694999</v>
      </c>
    </row>
    <row r="279" spans="1:25" x14ac:dyDescent="0.2">
      <c r="A279">
        <f t="shared" si="9"/>
        <v>273</v>
      </c>
      <c r="B279" t="str">
        <f>'[5]IntHeatGain-50Rad-2XWall-TS6-Op'!A1018</f>
        <v xml:space="preserve"> 08/12  09:00:00</v>
      </c>
      <c r="C279">
        <f>'[5]IntHeatGain-50Rad-2XWall-TS6-Op'!B1018</f>
        <v>20</v>
      </c>
      <c r="D279">
        <f>'[5]IntHeatGain-50Rad-2XWall-TS6-Op'!C1018</f>
        <v>0</v>
      </c>
      <c r="E279">
        <f>'[5]IntHeatGain-50Rad-2XWall-TS6-Op'!D1018</f>
        <v>747.91666666666697</v>
      </c>
      <c r="F279" s="3">
        <f>'[5]IntHeatGain-50Rad-2XWall-TS6-Op'!E1018</f>
        <v>0</v>
      </c>
      <c r="G279">
        <f>'[5]IntHeatGain-50Rad-2XWall-TS6-Op'!F1018</f>
        <v>16490.028302279199</v>
      </c>
      <c r="H279">
        <f>'[5]IntHeatGain-50Rad-2XWall-TS6-Op'!G1018</f>
        <v>20</v>
      </c>
      <c r="I279" s="3">
        <f>'[5]IntHeatGain-50Rad-2XWall-TS6-Op'!H1018</f>
        <v>0</v>
      </c>
      <c r="J279" s="3">
        <f>'[5]IntHeatGain-50Rad-2XWall-TS6-Op'!I1018</f>
        <v>0</v>
      </c>
      <c r="K279" s="3">
        <f>'[5]IntHeatGain-50Rad-2XWall-TS6-Op'!J1018</f>
        <v>0</v>
      </c>
      <c r="L279" s="3">
        <f>'[5]IntHeatGain-50Rad-2XWall-TS6-Op'!K1018</f>
        <v>0</v>
      </c>
      <c r="M279" s="3">
        <f>'[5]IntHeatGain-50Rad-2XWall-TS6-Op'!L1018</f>
        <v>0</v>
      </c>
      <c r="N279" s="3">
        <f>'[5]IntHeatGain-50Rad-2XWall-TS6-Op'!M1018</f>
        <v>20.027576478695899</v>
      </c>
      <c r="O279">
        <f>'[5]IntHeatGain-50Rad-2XWall-TS6-Op'!N1018</f>
        <v>20.027799229987998</v>
      </c>
      <c r="P279">
        <f>'[5]IntHeatGain-50Rad-2XWall-TS6-Op'!O1018</f>
        <v>3.0760000000000001</v>
      </c>
      <c r="Q279">
        <f>'[5]IntHeatGain-50Rad-2XWall-TS6-Op'!P1018</f>
        <v>0</v>
      </c>
      <c r="R279" s="3">
        <f>'[5]IntHeatGain-50Rad-2XWall-TS6-Op'!Q1018</f>
        <v>3.0760000000000001</v>
      </c>
      <c r="S279">
        <f>'[5]IntHeatGain-50Rad-2XWall-TS6-Op'!R1018</f>
        <v>3.0760000000000001</v>
      </c>
      <c r="T279">
        <f>'[5]IntHeatGain-50Rad-2XWall-TS6-Op'!S1018</f>
        <v>3.0760000000000001</v>
      </c>
      <c r="U279">
        <f>'[5]IntHeatGain-50Rad-2XWall-TS6-Op'!T1018</f>
        <v>3.0760000000000001</v>
      </c>
      <c r="V279">
        <f>'[5]IntHeatGain-50Rad-2XWall-TS6-Op'!U1018</f>
        <v>3.0760000000000001</v>
      </c>
      <c r="W279">
        <f>'[5]IntHeatGain-50Rad-2XWall-TS6-Op'!V1018</f>
        <v>0</v>
      </c>
      <c r="Y279">
        <f t="shared" si="8"/>
        <v>4.5805634172997776</v>
      </c>
    </row>
    <row r="280" spans="1:25" x14ac:dyDescent="0.2">
      <c r="A280">
        <f t="shared" si="9"/>
        <v>274</v>
      </c>
      <c r="B280" t="str">
        <f>'[5]IntHeatGain-50Rad-2XWall-TS6-Op'!A1019</f>
        <v xml:space="preserve"> 08/12  10:00:00</v>
      </c>
      <c r="C280">
        <f>'[5]IntHeatGain-50Rad-2XWall-TS6-Op'!B1019</f>
        <v>20</v>
      </c>
      <c r="D280">
        <f>'[5]IntHeatGain-50Rad-2XWall-TS6-Op'!C1019</f>
        <v>0</v>
      </c>
      <c r="E280">
        <f>'[5]IntHeatGain-50Rad-2XWall-TS6-Op'!D1019</f>
        <v>835.08333333333303</v>
      </c>
      <c r="F280" s="3">
        <f>'[5]IntHeatGain-50Rad-2XWall-TS6-Op'!E1019</f>
        <v>0</v>
      </c>
      <c r="G280">
        <f>'[5]IntHeatGain-50Rad-2XWall-TS6-Op'!F1019</f>
        <v>15712.930531526299</v>
      </c>
      <c r="H280">
        <f>'[5]IntHeatGain-50Rad-2XWall-TS6-Op'!G1019</f>
        <v>20</v>
      </c>
      <c r="I280" s="3">
        <f>'[5]IntHeatGain-50Rad-2XWall-TS6-Op'!H1019</f>
        <v>0</v>
      </c>
      <c r="J280" s="3">
        <f>'[5]IntHeatGain-50Rad-2XWall-TS6-Op'!I1019</f>
        <v>0</v>
      </c>
      <c r="K280" s="3">
        <f>'[5]IntHeatGain-50Rad-2XWall-TS6-Op'!J1019</f>
        <v>0</v>
      </c>
      <c r="L280" s="3">
        <f>'[5]IntHeatGain-50Rad-2XWall-TS6-Op'!K1019</f>
        <v>0</v>
      </c>
      <c r="M280" s="3">
        <f>'[5]IntHeatGain-50Rad-2XWall-TS6-Op'!L1019</f>
        <v>0</v>
      </c>
      <c r="N280" s="3">
        <f>'[5]IntHeatGain-50Rad-2XWall-TS6-Op'!M1019</f>
        <v>20.026276928462998</v>
      </c>
      <c r="O280">
        <f>'[5]IntHeatGain-50Rad-2XWall-TS6-Op'!N1019</f>
        <v>20.026489190649301</v>
      </c>
      <c r="P280">
        <f>'[5]IntHeatGain-50Rad-2XWall-TS6-Op'!O1019</f>
        <v>3.0760000000000001</v>
      </c>
      <c r="Q280">
        <f>'[5]IntHeatGain-50Rad-2XWall-TS6-Op'!P1019</f>
        <v>0</v>
      </c>
      <c r="R280" s="3">
        <f>'[5]IntHeatGain-50Rad-2XWall-TS6-Op'!Q1019</f>
        <v>3.0760000000000001</v>
      </c>
      <c r="S280">
        <f>'[5]IntHeatGain-50Rad-2XWall-TS6-Op'!R1019</f>
        <v>3.0760000000000001</v>
      </c>
      <c r="T280">
        <f>'[5]IntHeatGain-50Rad-2XWall-TS6-Op'!S1019</f>
        <v>3.0760000000000001</v>
      </c>
      <c r="U280">
        <f>'[5]IntHeatGain-50Rad-2XWall-TS6-Op'!T1019</f>
        <v>3.0760000000000001</v>
      </c>
      <c r="V280">
        <f>'[5]IntHeatGain-50Rad-2XWall-TS6-Op'!U1019</f>
        <v>3.0760000000000001</v>
      </c>
      <c r="W280">
        <f>'[5]IntHeatGain-50Rad-2XWall-TS6-Op'!V1019</f>
        <v>0</v>
      </c>
      <c r="Y280">
        <f t="shared" si="8"/>
        <v>4.3647029254239715</v>
      </c>
    </row>
    <row r="281" spans="1:25" x14ac:dyDescent="0.2">
      <c r="A281">
        <f t="shared" si="9"/>
        <v>275</v>
      </c>
      <c r="B281" t="str">
        <f>'[5]IntHeatGain-50Rad-2XWall-TS6-Op'!A1020</f>
        <v xml:space="preserve"> 08/12  11:00:00</v>
      </c>
      <c r="C281">
        <f>'[5]IntHeatGain-50Rad-2XWall-TS6-Op'!B1020</f>
        <v>20</v>
      </c>
      <c r="D281">
        <f>'[5]IntHeatGain-50Rad-2XWall-TS6-Op'!C1020</f>
        <v>0</v>
      </c>
      <c r="E281">
        <f>'[5]IntHeatGain-50Rad-2XWall-TS6-Op'!D1020</f>
        <v>878.08333333333303</v>
      </c>
      <c r="F281" s="3">
        <f>'[5]IntHeatGain-50Rad-2XWall-TS6-Op'!E1020</f>
        <v>0</v>
      </c>
      <c r="G281">
        <f>'[5]IntHeatGain-50Rad-2XWall-TS6-Op'!F1020</f>
        <v>14972.429391538</v>
      </c>
      <c r="H281">
        <f>'[5]IntHeatGain-50Rad-2XWall-TS6-Op'!G1020</f>
        <v>20</v>
      </c>
      <c r="I281" s="3">
        <f>'[5]IntHeatGain-50Rad-2XWall-TS6-Op'!H1020</f>
        <v>0</v>
      </c>
      <c r="J281" s="3">
        <f>'[5]IntHeatGain-50Rad-2XWall-TS6-Op'!I1020</f>
        <v>0</v>
      </c>
      <c r="K281" s="3">
        <f>'[5]IntHeatGain-50Rad-2XWall-TS6-Op'!J1020</f>
        <v>0</v>
      </c>
      <c r="L281" s="3">
        <f>'[5]IntHeatGain-50Rad-2XWall-TS6-Op'!K1020</f>
        <v>0</v>
      </c>
      <c r="M281" s="3">
        <f>'[5]IntHeatGain-50Rad-2XWall-TS6-Op'!L1020</f>
        <v>0</v>
      </c>
      <c r="N281" s="3">
        <f>'[5]IntHeatGain-50Rad-2XWall-TS6-Op'!M1020</f>
        <v>20.025038579229399</v>
      </c>
      <c r="O281">
        <f>'[5]IntHeatGain-50Rad-2XWall-TS6-Op'!N1020</f>
        <v>20.025240843873899</v>
      </c>
      <c r="P281">
        <f>'[5]IntHeatGain-50Rad-2XWall-TS6-Op'!O1020</f>
        <v>3.0760000000000001</v>
      </c>
      <c r="Q281">
        <f>'[5]IntHeatGain-50Rad-2XWall-TS6-Op'!P1020</f>
        <v>0</v>
      </c>
      <c r="R281" s="3">
        <f>'[5]IntHeatGain-50Rad-2XWall-TS6-Op'!Q1020</f>
        <v>3.0760000000000001</v>
      </c>
      <c r="S281">
        <f>'[5]IntHeatGain-50Rad-2XWall-TS6-Op'!R1020</f>
        <v>3.0760000000000001</v>
      </c>
      <c r="T281">
        <f>'[5]IntHeatGain-50Rad-2XWall-TS6-Op'!S1020</f>
        <v>3.0760000000000001</v>
      </c>
      <c r="U281">
        <f>'[5]IntHeatGain-50Rad-2XWall-TS6-Op'!T1020</f>
        <v>3.0760000000000001</v>
      </c>
      <c r="V281">
        <f>'[5]IntHeatGain-50Rad-2XWall-TS6-Op'!U1020</f>
        <v>3.0760000000000001</v>
      </c>
      <c r="W281">
        <f>'[5]IntHeatGain-50Rad-2XWall-TS6-Op'!V1020</f>
        <v>0</v>
      </c>
      <c r="Y281">
        <f t="shared" si="8"/>
        <v>4.159008164316111</v>
      </c>
    </row>
    <row r="282" spans="1:25" x14ac:dyDescent="0.2">
      <c r="A282">
        <f t="shared" si="9"/>
        <v>276</v>
      </c>
      <c r="B282" t="str">
        <f>'[5]IntHeatGain-50Rad-2XWall-TS6-Op'!A1021</f>
        <v xml:space="preserve"> 08/12  12:00:00</v>
      </c>
      <c r="C282">
        <f>'[5]IntHeatGain-50Rad-2XWall-TS6-Op'!B1021</f>
        <v>20</v>
      </c>
      <c r="D282">
        <f>'[5]IntHeatGain-50Rad-2XWall-TS6-Op'!C1021</f>
        <v>0</v>
      </c>
      <c r="E282">
        <f>'[5]IntHeatGain-50Rad-2XWall-TS6-Op'!D1021</f>
        <v>899.5</v>
      </c>
      <c r="F282" s="3">
        <f>'[5]IntHeatGain-50Rad-2XWall-TS6-Op'!E1021</f>
        <v>0</v>
      </c>
      <c r="G282">
        <f>'[5]IntHeatGain-50Rad-2XWall-TS6-Op'!F1021</f>
        <v>14266.814117731499</v>
      </c>
      <c r="H282">
        <f>'[5]IntHeatGain-50Rad-2XWall-TS6-Op'!G1021</f>
        <v>20</v>
      </c>
      <c r="I282" s="3">
        <f>'[5]IntHeatGain-50Rad-2XWall-TS6-Op'!H1021</f>
        <v>0</v>
      </c>
      <c r="J282" s="3">
        <f>'[5]IntHeatGain-50Rad-2XWall-TS6-Op'!I1021</f>
        <v>0</v>
      </c>
      <c r="K282" s="3">
        <f>'[5]IntHeatGain-50Rad-2XWall-TS6-Op'!J1021</f>
        <v>0</v>
      </c>
      <c r="L282" s="3">
        <f>'[5]IntHeatGain-50Rad-2XWall-TS6-Op'!K1021</f>
        <v>0</v>
      </c>
      <c r="M282" s="3">
        <f>'[5]IntHeatGain-50Rad-2XWall-TS6-Op'!L1021</f>
        <v>0</v>
      </c>
      <c r="N282" s="3">
        <f>'[5]IntHeatGain-50Rad-2XWall-TS6-Op'!M1021</f>
        <v>20.023858570062099</v>
      </c>
      <c r="O282">
        <f>'[5]IntHeatGain-50Rad-2XWall-TS6-Op'!N1021</f>
        <v>20.024051304223999</v>
      </c>
      <c r="P282">
        <f>'[5]IntHeatGain-50Rad-2XWall-TS6-Op'!O1021</f>
        <v>3.0760000000000001</v>
      </c>
      <c r="Q282">
        <f>'[5]IntHeatGain-50Rad-2XWall-TS6-Op'!P1021</f>
        <v>0</v>
      </c>
      <c r="R282" s="3">
        <f>'[5]IntHeatGain-50Rad-2XWall-TS6-Op'!Q1021</f>
        <v>3.0760000000000001</v>
      </c>
      <c r="S282">
        <f>'[5]IntHeatGain-50Rad-2XWall-TS6-Op'!R1021</f>
        <v>3.0760000000000001</v>
      </c>
      <c r="T282">
        <f>'[5]IntHeatGain-50Rad-2XWall-TS6-Op'!S1021</f>
        <v>3.0760000000000001</v>
      </c>
      <c r="U282">
        <f>'[5]IntHeatGain-50Rad-2XWall-TS6-Op'!T1021</f>
        <v>3.0760000000000001</v>
      </c>
      <c r="V282">
        <f>'[5]IntHeatGain-50Rad-2XWall-TS6-Op'!U1021</f>
        <v>3.0760000000000001</v>
      </c>
      <c r="W282">
        <f>'[5]IntHeatGain-50Rad-2XWall-TS6-Op'!V1021</f>
        <v>0</v>
      </c>
      <c r="Y282">
        <f t="shared" si="8"/>
        <v>3.9630039215920831</v>
      </c>
    </row>
    <row r="283" spans="1:25" x14ac:dyDescent="0.2">
      <c r="A283">
        <f t="shared" si="9"/>
        <v>277</v>
      </c>
      <c r="B283" t="str">
        <f>'[5]IntHeatGain-50Rad-2XWall-TS6-Op'!A1022</f>
        <v xml:space="preserve"> 08/12  13:00:00</v>
      </c>
      <c r="C283">
        <f>'[5]IntHeatGain-50Rad-2XWall-TS6-Op'!B1022</f>
        <v>20</v>
      </c>
      <c r="D283">
        <f>'[5]IntHeatGain-50Rad-2XWall-TS6-Op'!C1022</f>
        <v>0</v>
      </c>
      <c r="E283">
        <f>'[5]IntHeatGain-50Rad-2XWall-TS6-Op'!D1022</f>
        <v>907</v>
      </c>
      <c r="F283" s="3">
        <f>'[5]IntHeatGain-50Rad-2XWall-TS6-Op'!E1022</f>
        <v>0</v>
      </c>
      <c r="G283">
        <f>'[5]IntHeatGain-50Rad-2XWall-TS6-Op'!F1022</f>
        <v>13594.4509915655</v>
      </c>
      <c r="H283">
        <f>'[5]IntHeatGain-50Rad-2XWall-TS6-Op'!G1022</f>
        <v>20</v>
      </c>
      <c r="I283" s="3">
        <f>'[5]IntHeatGain-50Rad-2XWall-TS6-Op'!H1022</f>
        <v>0</v>
      </c>
      <c r="J283" s="3">
        <f>'[5]IntHeatGain-50Rad-2XWall-TS6-Op'!I1022</f>
        <v>0</v>
      </c>
      <c r="K283" s="3">
        <f>'[5]IntHeatGain-50Rad-2XWall-TS6-Op'!J1022</f>
        <v>0</v>
      </c>
      <c r="L283" s="3">
        <f>'[5]IntHeatGain-50Rad-2XWall-TS6-Op'!K1022</f>
        <v>0</v>
      </c>
      <c r="M283" s="3">
        <f>'[5]IntHeatGain-50Rad-2XWall-TS6-Op'!L1022</f>
        <v>0</v>
      </c>
      <c r="N283" s="3">
        <f>'[5]IntHeatGain-50Rad-2XWall-TS6-Op'!M1022</f>
        <v>20.022734168873399</v>
      </c>
      <c r="O283">
        <f>'[5]IntHeatGain-50Rad-2XWall-TS6-Op'!N1022</f>
        <v>20.022917819916302</v>
      </c>
      <c r="P283">
        <f>'[5]IntHeatGain-50Rad-2XWall-TS6-Op'!O1022</f>
        <v>3.0760000000000001</v>
      </c>
      <c r="Q283">
        <f>'[5]IntHeatGain-50Rad-2XWall-TS6-Op'!P1022</f>
        <v>0</v>
      </c>
      <c r="R283" s="3">
        <f>'[5]IntHeatGain-50Rad-2XWall-TS6-Op'!Q1022</f>
        <v>3.0760000000000001</v>
      </c>
      <c r="S283">
        <f>'[5]IntHeatGain-50Rad-2XWall-TS6-Op'!R1022</f>
        <v>3.0760000000000001</v>
      </c>
      <c r="T283">
        <f>'[5]IntHeatGain-50Rad-2XWall-TS6-Op'!S1022</f>
        <v>3.0760000000000001</v>
      </c>
      <c r="U283">
        <f>'[5]IntHeatGain-50Rad-2XWall-TS6-Op'!T1022</f>
        <v>3.0760000000000001</v>
      </c>
      <c r="V283">
        <f>'[5]IntHeatGain-50Rad-2XWall-TS6-Op'!U1022</f>
        <v>3.0760000000000001</v>
      </c>
      <c r="W283">
        <f>'[5]IntHeatGain-50Rad-2XWall-TS6-Op'!V1022</f>
        <v>0</v>
      </c>
      <c r="Y283">
        <f t="shared" si="8"/>
        <v>3.776236386545972</v>
      </c>
    </row>
    <row r="284" spans="1:25" x14ac:dyDescent="0.2">
      <c r="A284">
        <f t="shared" si="9"/>
        <v>278</v>
      </c>
      <c r="B284" t="str">
        <f>'[5]IntHeatGain-50Rad-2XWall-TS6-Op'!A1023</f>
        <v xml:space="preserve"> 08/12  14:00:00</v>
      </c>
      <c r="C284">
        <f>'[5]IntHeatGain-50Rad-2XWall-TS6-Op'!B1023</f>
        <v>20</v>
      </c>
      <c r="D284">
        <f>'[5]IntHeatGain-50Rad-2XWall-TS6-Op'!C1023</f>
        <v>0</v>
      </c>
      <c r="E284">
        <f>'[5]IntHeatGain-50Rad-2XWall-TS6-Op'!D1023</f>
        <v>903.66666666666697</v>
      </c>
      <c r="F284" s="3">
        <f>'[5]IntHeatGain-50Rad-2XWall-TS6-Op'!E1023</f>
        <v>0</v>
      </c>
      <c r="G284">
        <f>'[5]IntHeatGain-50Rad-2XWall-TS6-Op'!F1023</f>
        <v>12953.7752381763</v>
      </c>
      <c r="H284">
        <f>'[5]IntHeatGain-50Rad-2XWall-TS6-Op'!G1023</f>
        <v>20</v>
      </c>
      <c r="I284" s="3">
        <f>'[5]IntHeatGain-50Rad-2XWall-TS6-Op'!H1023</f>
        <v>0</v>
      </c>
      <c r="J284" s="3">
        <f>'[5]IntHeatGain-50Rad-2XWall-TS6-Op'!I1023</f>
        <v>0</v>
      </c>
      <c r="K284" s="3">
        <f>'[5]IntHeatGain-50Rad-2XWall-TS6-Op'!J1023</f>
        <v>0</v>
      </c>
      <c r="L284" s="3">
        <f>'[5]IntHeatGain-50Rad-2XWall-TS6-Op'!K1023</f>
        <v>0</v>
      </c>
      <c r="M284" s="3">
        <f>'[5]IntHeatGain-50Rad-2XWall-TS6-Op'!L1023</f>
        <v>0</v>
      </c>
      <c r="N284" s="3">
        <f>'[5]IntHeatGain-50Rad-2XWall-TS6-Op'!M1023</f>
        <v>20.0216627588709</v>
      </c>
      <c r="O284">
        <f>'[5]IntHeatGain-50Rad-2XWall-TS6-Op'!N1023</f>
        <v>20.0218377547641</v>
      </c>
      <c r="P284">
        <f>'[5]IntHeatGain-50Rad-2XWall-TS6-Op'!O1023</f>
        <v>3.0760000000000001</v>
      </c>
      <c r="Q284">
        <f>'[5]IntHeatGain-50Rad-2XWall-TS6-Op'!P1023</f>
        <v>0</v>
      </c>
      <c r="R284" s="3">
        <f>'[5]IntHeatGain-50Rad-2XWall-TS6-Op'!Q1023</f>
        <v>3.0760000000000001</v>
      </c>
      <c r="S284">
        <f>'[5]IntHeatGain-50Rad-2XWall-TS6-Op'!R1023</f>
        <v>3.0760000000000001</v>
      </c>
      <c r="T284">
        <f>'[5]IntHeatGain-50Rad-2XWall-TS6-Op'!S1023</f>
        <v>3.0760000000000001</v>
      </c>
      <c r="U284">
        <f>'[5]IntHeatGain-50Rad-2XWall-TS6-Op'!T1023</f>
        <v>3.0760000000000001</v>
      </c>
      <c r="V284">
        <f>'[5]IntHeatGain-50Rad-2XWall-TS6-Op'!U1023</f>
        <v>3.0760000000000001</v>
      </c>
      <c r="W284">
        <f>'[5]IntHeatGain-50Rad-2XWall-TS6-Op'!V1023</f>
        <v>0</v>
      </c>
      <c r="Y284">
        <f t="shared" si="8"/>
        <v>3.5982708994934169</v>
      </c>
    </row>
    <row r="285" spans="1:25" x14ac:dyDescent="0.2">
      <c r="A285">
        <f t="shared" si="9"/>
        <v>279</v>
      </c>
      <c r="B285" t="str">
        <f>'[5]IntHeatGain-50Rad-2XWall-TS6-Op'!A1024</f>
        <v xml:space="preserve"> 08/12  15:00:00</v>
      </c>
      <c r="C285">
        <f>'[5]IntHeatGain-50Rad-2XWall-TS6-Op'!B1024</f>
        <v>20</v>
      </c>
      <c r="D285">
        <f>'[5]IntHeatGain-50Rad-2XWall-TS6-Op'!C1024</f>
        <v>0</v>
      </c>
      <c r="E285">
        <f>'[5]IntHeatGain-50Rad-2XWall-TS6-Op'!D1024</f>
        <v>887.25</v>
      </c>
      <c r="F285" s="3">
        <f>'[5]IntHeatGain-50Rad-2XWall-TS6-Op'!E1024</f>
        <v>0</v>
      </c>
      <c r="G285">
        <f>'[5]IntHeatGain-50Rad-2XWall-TS6-Op'!F1024</f>
        <v>12343.292206747899</v>
      </c>
      <c r="H285">
        <f>'[5]IntHeatGain-50Rad-2XWall-TS6-Op'!G1024</f>
        <v>20</v>
      </c>
      <c r="I285" s="3">
        <f>'[5]IntHeatGain-50Rad-2XWall-TS6-Op'!H1024</f>
        <v>0</v>
      </c>
      <c r="J285" s="3">
        <f>'[5]IntHeatGain-50Rad-2XWall-TS6-Op'!I1024</f>
        <v>0</v>
      </c>
      <c r="K285" s="3">
        <f>'[5]IntHeatGain-50Rad-2XWall-TS6-Op'!J1024</f>
        <v>0</v>
      </c>
      <c r="L285" s="3">
        <f>'[5]IntHeatGain-50Rad-2XWall-TS6-Op'!K1024</f>
        <v>0</v>
      </c>
      <c r="M285" s="3">
        <f>'[5]IntHeatGain-50Rad-2XWall-TS6-Op'!L1024</f>
        <v>0</v>
      </c>
      <c r="N285" s="3">
        <f>'[5]IntHeatGain-50Rad-2XWall-TS6-Op'!M1024</f>
        <v>20.020641840531599</v>
      </c>
      <c r="O285">
        <f>'[5]IntHeatGain-50Rad-2XWall-TS6-Op'!N1024</f>
        <v>20.020808589839199</v>
      </c>
      <c r="P285">
        <f>'[5]IntHeatGain-50Rad-2XWall-TS6-Op'!O1024</f>
        <v>3.0760000000000001</v>
      </c>
      <c r="Q285">
        <f>'[5]IntHeatGain-50Rad-2XWall-TS6-Op'!P1024</f>
        <v>0</v>
      </c>
      <c r="R285" s="3">
        <f>'[5]IntHeatGain-50Rad-2XWall-TS6-Op'!Q1024</f>
        <v>3.0760000000000001</v>
      </c>
      <c r="S285">
        <f>'[5]IntHeatGain-50Rad-2XWall-TS6-Op'!R1024</f>
        <v>3.0760000000000001</v>
      </c>
      <c r="T285">
        <f>'[5]IntHeatGain-50Rad-2XWall-TS6-Op'!S1024</f>
        <v>3.0760000000000001</v>
      </c>
      <c r="U285">
        <f>'[5]IntHeatGain-50Rad-2XWall-TS6-Op'!T1024</f>
        <v>3.0760000000000001</v>
      </c>
      <c r="V285">
        <f>'[5]IntHeatGain-50Rad-2XWall-TS6-Op'!U1024</f>
        <v>3.0760000000000001</v>
      </c>
      <c r="W285">
        <f>'[5]IntHeatGain-50Rad-2XWall-TS6-Op'!V1024</f>
        <v>0</v>
      </c>
      <c r="Y285">
        <f t="shared" si="8"/>
        <v>3.4286922796521941</v>
      </c>
    </row>
    <row r="286" spans="1:25" x14ac:dyDescent="0.2">
      <c r="A286">
        <f t="shared" si="9"/>
        <v>280</v>
      </c>
      <c r="B286" t="str">
        <f>'[5]IntHeatGain-50Rad-2XWall-TS6-Op'!A1025</f>
        <v xml:space="preserve"> 08/12  16:00:00</v>
      </c>
      <c r="C286">
        <f>'[5]IntHeatGain-50Rad-2XWall-TS6-Op'!B1025</f>
        <v>20</v>
      </c>
      <c r="D286">
        <f>'[5]IntHeatGain-50Rad-2XWall-TS6-Op'!C1025</f>
        <v>0</v>
      </c>
      <c r="E286">
        <f>'[5]IntHeatGain-50Rad-2XWall-TS6-Op'!D1025</f>
        <v>853.5</v>
      </c>
      <c r="F286" s="3">
        <f>'[5]IntHeatGain-50Rad-2XWall-TS6-Op'!E1025</f>
        <v>0</v>
      </c>
      <c r="G286">
        <f>'[5]IntHeatGain-50Rad-2XWall-TS6-Op'!F1025</f>
        <v>11761.5767777236</v>
      </c>
      <c r="H286">
        <f>'[5]IntHeatGain-50Rad-2XWall-TS6-Op'!G1025</f>
        <v>20</v>
      </c>
      <c r="I286" s="3">
        <f>'[5]IntHeatGain-50Rad-2XWall-TS6-Op'!H1025</f>
        <v>0</v>
      </c>
      <c r="J286" s="3">
        <f>'[5]IntHeatGain-50Rad-2XWall-TS6-Op'!I1025</f>
        <v>0</v>
      </c>
      <c r="K286" s="3">
        <f>'[5]IntHeatGain-50Rad-2XWall-TS6-Op'!J1025</f>
        <v>0</v>
      </c>
      <c r="L286" s="3">
        <f>'[5]IntHeatGain-50Rad-2XWall-TS6-Op'!K1025</f>
        <v>0</v>
      </c>
      <c r="M286" s="3">
        <f>'[5]IntHeatGain-50Rad-2XWall-TS6-Op'!L1025</f>
        <v>0</v>
      </c>
      <c r="N286" s="3">
        <f>'[5]IntHeatGain-50Rad-2XWall-TS6-Op'!M1025</f>
        <v>20.019669030610199</v>
      </c>
      <c r="O286">
        <f>'[5]IntHeatGain-50Rad-2XWall-TS6-Op'!N1025</f>
        <v>20.019827922254599</v>
      </c>
      <c r="P286">
        <f>'[5]IntHeatGain-50Rad-2XWall-TS6-Op'!O1025</f>
        <v>3.0760000000000001</v>
      </c>
      <c r="Q286">
        <f>'[5]IntHeatGain-50Rad-2XWall-TS6-Op'!P1025</f>
        <v>0</v>
      </c>
      <c r="R286" s="3">
        <f>'[5]IntHeatGain-50Rad-2XWall-TS6-Op'!Q1025</f>
        <v>3.0760000000000001</v>
      </c>
      <c r="S286">
        <f>'[5]IntHeatGain-50Rad-2XWall-TS6-Op'!R1025</f>
        <v>3.0760000000000001</v>
      </c>
      <c r="T286">
        <f>'[5]IntHeatGain-50Rad-2XWall-TS6-Op'!S1025</f>
        <v>3.0760000000000001</v>
      </c>
      <c r="U286">
        <f>'[5]IntHeatGain-50Rad-2XWall-TS6-Op'!T1025</f>
        <v>3.0760000000000001</v>
      </c>
      <c r="V286">
        <f>'[5]IntHeatGain-50Rad-2XWall-TS6-Op'!U1025</f>
        <v>3.0760000000000001</v>
      </c>
      <c r="W286">
        <f>'[5]IntHeatGain-50Rad-2XWall-TS6-Op'!V1025</f>
        <v>0</v>
      </c>
      <c r="Y286">
        <f t="shared" si="8"/>
        <v>3.2671046604787777</v>
      </c>
    </row>
    <row r="287" spans="1:25" x14ac:dyDescent="0.2">
      <c r="A287">
        <f t="shared" si="9"/>
        <v>281</v>
      </c>
      <c r="B287" t="str">
        <f>'[5]IntHeatGain-50Rad-2XWall-TS6-Op'!A1026</f>
        <v xml:space="preserve"> 08/12  17:00:00</v>
      </c>
      <c r="C287">
        <f>'[5]IntHeatGain-50Rad-2XWall-TS6-Op'!B1026</f>
        <v>20</v>
      </c>
      <c r="D287">
        <f>'[5]IntHeatGain-50Rad-2XWall-TS6-Op'!C1026</f>
        <v>0</v>
      </c>
      <c r="E287">
        <f>'[5]IntHeatGain-50Rad-2XWall-TS6-Op'!D1026</f>
        <v>785.66666666666697</v>
      </c>
      <c r="F287" s="3">
        <f>'[5]IntHeatGain-50Rad-2XWall-TS6-Op'!E1026</f>
        <v>0</v>
      </c>
      <c r="G287">
        <f>'[5]IntHeatGain-50Rad-2XWall-TS6-Op'!F1026</f>
        <v>11207.2749399083</v>
      </c>
      <c r="H287">
        <f>'[5]IntHeatGain-50Rad-2XWall-TS6-Op'!G1026</f>
        <v>20</v>
      </c>
      <c r="I287" s="3">
        <f>'[5]IntHeatGain-50Rad-2XWall-TS6-Op'!H1026</f>
        <v>0</v>
      </c>
      <c r="J287" s="3">
        <f>'[5]IntHeatGain-50Rad-2XWall-TS6-Op'!I1026</f>
        <v>0</v>
      </c>
      <c r="K287" s="3">
        <f>'[5]IntHeatGain-50Rad-2XWall-TS6-Op'!J1026</f>
        <v>0</v>
      </c>
      <c r="L287" s="3">
        <f>'[5]IntHeatGain-50Rad-2XWall-TS6-Op'!K1026</f>
        <v>0</v>
      </c>
      <c r="M287" s="3">
        <f>'[5]IntHeatGain-50Rad-2XWall-TS6-Op'!L1026</f>
        <v>0</v>
      </c>
      <c r="N287" s="3">
        <f>'[5]IntHeatGain-50Rad-2XWall-TS6-Op'!M1026</f>
        <v>20.0187420647772</v>
      </c>
      <c r="O287">
        <f>'[5]IntHeatGain-50Rad-2XWall-TS6-Op'!N1026</f>
        <v>20.0188934682465</v>
      </c>
      <c r="P287">
        <f>'[5]IntHeatGain-50Rad-2XWall-TS6-Op'!O1026</f>
        <v>3.0760000000000001</v>
      </c>
      <c r="Q287">
        <f>'[5]IntHeatGain-50Rad-2XWall-TS6-Op'!P1026</f>
        <v>0</v>
      </c>
      <c r="R287" s="3">
        <f>'[5]IntHeatGain-50Rad-2XWall-TS6-Op'!Q1026</f>
        <v>3.0760000000000001</v>
      </c>
      <c r="S287">
        <f>'[5]IntHeatGain-50Rad-2XWall-TS6-Op'!R1026</f>
        <v>3.0760000000000001</v>
      </c>
      <c r="T287">
        <f>'[5]IntHeatGain-50Rad-2XWall-TS6-Op'!S1026</f>
        <v>3.0760000000000001</v>
      </c>
      <c r="U287">
        <f>'[5]IntHeatGain-50Rad-2XWall-TS6-Op'!T1026</f>
        <v>3.0760000000000001</v>
      </c>
      <c r="V287">
        <f>'[5]IntHeatGain-50Rad-2XWall-TS6-Op'!U1026</f>
        <v>3.0760000000000001</v>
      </c>
      <c r="W287">
        <f>'[5]IntHeatGain-50Rad-2XWall-TS6-Op'!V1026</f>
        <v>0</v>
      </c>
      <c r="Y287">
        <f t="shared" si="8"/>
        <v>3.1131319277523057</v>
      </c>
    </row>
    <row r="288" spans="1:25" x14ac:dyDescent="0.2">
      <c r="A288">
        <f t="shared" si="9"/>
        <v>282</v>
      </c>
      <c r="B288" t="str">
        <f>'[5]IntHeatGain-50Rad-2XWall-TS6-Op'!A1027</f>
        <v xml:space="preserve"> 08/12  18:00:00</v>
      </c>
      <c r="C288">
        <f>'[5]IntHeatGain-50Rad-2XWall-TS6-Op'!B1027</f>
        <v>20</v>
      </c>
      <c r="D288">
        <f>'[5]IntHeatGain-50Rad-2XWall-TS6-Op'!C1027</f>
        <v>0</v>
      </c>
      <c r="E288">
        <f>'[5]IntHeatGain-50Rad-2XWall-TS6-Op'!D1027</f>
        <v>636.66666666666697</v>
      </c>
      <c r="F288" s="3">
        <f>'[5]IntHeatGain-50Rad-2XWall-TS6-Op'!E1027</f>
        <v>0</v>
      </c>
      <c r="G288">
        <f>'[5]IntHeatGain-50Rad-2XWall-TS6-Op'!F1027</f>
        <v>10679.0961001748</v>
      </c>
      <c r="H288">
        <f>'[5]IntHeatGain-50Rad-2XWall-TS6-Op'!G1027</f>
        <v>20</v>
      </c>
      <c r="I288" s="3">
        <f>'[5]IntHeatGain-50Rad-2XWall-TS6-Op'!H1027</f>
        <v>0</v>
      </c>
      <c r="J288" s="3">
        <f>'[5]IntHeatGain-50Rad-2XWall-TS6-Op'!I1027</f>
        <v>0</v>
      </c>
      <c r="K288" s="3">
        <f>'[5]IntHeatGain-50Rad-2XWall-TS6-Op'!J1027</f>
        <v>0</v>
      </c>
      <c r="L288" s="3">
        <f>'[5]IntHeatGain-50Rad-2XWall-TS6-Op'!K1027</f>
        <v>0</v>
      </c>
      <c r="M288" s="3">
        <f>'[5]IntHeatGain-50Rad-2XWall-TS6-Op'!L1027</f>
        <v>0</v>
      </c>
      <c r="N288" s="3">
        <f>'[5]IntHeatGain-50Rad-2XWall-TS6-Op'!M1027</f>
        <v>20.0178587847576</v>
      </c>
      <c r="O288">
        <f>'[5]IntHeatGain-50Rad-2XWall-TS6-Op'!N1027</f>
        <v>20.018003053068899</v>
      </c>
      <c r="P288">
        <f>'[5]IntHeatGain-50Rad-2XWall-TS6-Op'!O1027</f>
        <v>3.0760000000000001</v>
      </c>
      <c r="Q288">
        <f>'[5]IntHeatGain-50Rad-2XWall-TS6-Op'!P1027</f>
        <v>0</v>
      </c>
      <c r="R288" s="3">
        <f>'[5]IntHeatGain-50Rad-2XWall-TS6-Op'!Q1027</f>
        <v>3.0760000000000001</v>
      </c>
      <c r="S288">
        <f>'[5]IntHeatGain-50Rad-2XWall-TS6-Op'!R1027</f>
        <v>3.0760000000000001</v>
      </c>
      <c r="T288">
        <f>'[5]IntHeatGain-50Rad-2XWall-TS6-Op'!S1027</f>
        <v>3.0760000000000001</v>
      </c>
      <c r="U288">
        <f>'[5]IntHeatGain-50Rad-2XWall-TS6-Op'!T1027</f>
        <v>3.0760000000000001</v>
      </c>
      <c r="V288">
        <f>'[5]IntHeatGain-50Rad-2XWall-TS6-Op'!U1027</f>
        <v>3.0760000000000001</v>
      </c>
      <c r="W288">
        <f>'[5]IntHeatGain-50Rad-2XWall-TS6-Op'!V1027</f>
        <v>0</v>
      </c>
      <c r="Y288">
        <f t="shared" si="8"/>
        <v>2.966415583381889</v>
      </c>
    </row>
    <row r="289" spans="1:25" x14ac:dyDescent="0.2">
      <c r="A289">
        <f t="shared" si="9"/>
        <v>283</v>
      </c>
      <c r="B289" t="str">
        <f>'[5]IntHeatGain-50Rad-2XWall-TS6-Op'!A1028</f>
        <v xml:space="preserve"> 08/12  19:00:00</v>
      </c>
      <c r="C289">
        <f>'[5]IntHeatGain-50Rad-2XWall-TS6-Op'!B1028</f>
        <v>20</v>
      </c>
      <c r="D289">
        <f>'[5]IntHeatGain-50Rad-2XWall-TS6-Op'!C1028</f>
        <v>0</v>
      </c>
      <c r="E289">
        <f>'[5]IntHeatGain-50Rad-2XWall-TS6-Op'!D1028</f>
        <v>330.41666666666703</v>
      </c>
      <c r="F289" s="3">
        <f>'[5]IntHeatGain-50Rad-2XWall-TS6-Op'!E1028</f>
        <v>0</v>
      </c>
      <c r="G289">
        <f>'[5]IntHeatGain-50Rad-2XWall-TS6-Op'!F1028</f>
        <v>10175.8071108161</v>
      </c>
      <c r="H289">
        <f>'[5]IntHeatGain-50Rad-2XWall-TS6-Op'!G1028</f>
        <v>20</v>
      </c>
      <c r="I289" s="3">
        <f>'[5]IntHeatGain-50Rad-2XWall-TS6-Op'!H1028</f>
        <v>0</v>
      </c>
      <c r="J289" s="3">
        <f>'[5]IntHeatGain-50Rad-2XWall-TS6-Op'!I1028</f>
        <v>0</v>
      </c>
      <c r="K289" s="3">
        <f>'[5]IntHeatGain-50Rad-2XWall-TS6-Op'!J1028</f>
        <v>0</v>
      </c>
      <c r="L289" s="3">
        <f>'[5]IntHeatGain-50Rad-2XWall-TS6-Op'!K1028</f>
        <v>0</v>
      </c>
      <c r="M289" s="3">
        <f>'[5]IntHeatGain-50Rad-2XWall-TS6-Op'!L1028</f>
        <v>0</v>
      </c>
      <c r="N289" s="3">
        <f>'[5]IntHeatGain-50Rad-2XWall-TS6-Op'!M1028</f>
        <v>20.017017128343301</v>
      </c>
      <c r="O289">
        <f>'[5]IntHeatGain-50Rad-2XWall-TS6-Op'!N1028</f>
        <v>20.0171545985142</v>
      </c>
      <c r="P289">
        <f>'[5]IntHeatGain-50Rad-2XWall-TS6-Op'!O1028</f>
        <v>3.0760000000000001</v>
      </c>
      <c r="Q289">
        <f>'[5]IntHeatGain-50Rad-2XWall-TS6-Op'!P1028</f>
        <v>0</v>
      </c>
      <c r="R289" s="3">
        <f>'[5]IntHeatGain-50Rad-2XWall-TS6-Op'!Q1028</f>
        <v>3.0760000000000001</v>
      </c>
      <c r="S289">
        <f>'[5]IntHeatGain-50Rad-2XWall-TS6-Op'!R1028</f>
        <v>3.0760000000000001</v>
      </c>
      <c r="T289">
        <f>'[5]IntHeatGain-50Rad-2XWall-TS6-Op'!S1028</f>
        <v>3.0760000000000001</v>
      </c>
      <c r="U289">
        <f>'[5]IntHeatGain-50Rad-2XWall-TS6-Op'!T1028</f>
        <v>3.0760000000000001</v>
      </c>
      <c r="V289">
        <f>'[5]IntHeatGain-50Rad-2XWall-TS6-Op'!U1028</f>
        <v>3.0760000000000001</v>
      </c>
      <c r="W289">
        <f>'[5]IntHeatGain-50Rad-2XWall-TS6-Op'!V1028</f>
        <v>0</v>
      </c>
      <c r="Y289">
        <f t="shared" si="8"/>
        <v>2.8266130863378058</v>
      </c>
    </row>
    <row r="290" spans="1:25" x14ac:dyDescent="0.2">
      <c r="A290">
        <f t="shared" si="9"/>
        <v>284</v>
      </c>
      <c r="B290" t="str">
        <f>'[5]IntHeatGain-50Rad-2XWall-TS6-Op'!A1029</f>
        <v xml:space="preserve"> 08/12  20:00:00</v>
      </c>
      <c r="C290">
        <f>'[5]IntHeatGain-50Rad-2XWall-TS6-Op'!B1029</f>
        <v>20</v>
      </c>
      <c r="D290" s="3">
        <f>'[5]IntHeatGain-50Rad-2XWall-TS6-Op'!C1029</f>
        <v>0</v>
      </c>
      <c r="E290" s="3">
        <f>'[5]IntHeatGain-50Rad-2XWall-TS6-Op'!D1029</f>
        <v>31.5833333333333</v>
      </c>
      <c r="F290" s="3">
        <f>'[5]IntHeatGain-50Rad-2XWall-TS6-Op'!E1029</f>
        <v>0</v>
      </c>
      <c r="G290">
        <f>'[5]IntHeatGain-50Rad-2XWall-TS6-Op'!F1029</f>
        <v>9696.2319157990405</v>
      </c>
      <c r="H290">
        <f>'[5]IntHeatGain-50Rad-2XWall-TS6-Op'!G1029</f>
        <v>20</v>
      </c>
      <c r="I290" s="3">
        <f>'[5]IntHeatGain-50Rad-2XWall-TS6-Op'!H1029</f>
        <v>0</v>
      </c>
      <c r="J290" s="3">
        <f>'[5]IntHeatGain-50Rad-2XWall-TS6-Op'!I1029</f>
        <v>0</v>
      </c>
      <c r="K290" s="3">
        <f>'[5]IntHeatGain-50Rad-2XWall-TS6-Op'!J1029</f>
        <v>0</v>
      </c>
      <c r="L290" s="3">
        <f>'[5]IntHeatGain-50Rad-2XWall-TS6-Op'!K1029</f>
        <v>0</v>
      </c>
      <c r="M290" s="3">
        <f>'[5]IntHeatGain-50Rad-2XWall-TS6-Op'!L1029</f>
        <v>0</v>
      </c>
      <c r="N290" s="3">
        <f>'[5]IntHeatGain-50Rad-2XWall-TS6-Op'!M1029</f>
        <v>20.0162151288012</v>
      </c>
      <c r="O290">
        <f>'[5]IntHeatGain-50Rad-2XWall-TS6-Op'!N1029</f>
        <v>20.016346122082499</v>
      </c>
      <c r="P290">
        <f>'[5]IntHeatGain-50Rad-2XWall-TS6-Op'!O1029</f>
        <v>3.0760000000000001</v>
      </c>
      <c r="Q290">
        <f>'[5]IntHeatGain-50Rad-2XWall-TS6-Op'!P1029</f>
        <v>0</v>
      </c>
      <c r="R290" s="3">
        <f>'[5]IntHeatGain-50Rad-2XWall-TS6-Op'!Q1029</f>
        <v>3.0760000000000001</v>
      </c>
      <c r="S290">
        <f>'[5]IntHeatGain-50Rad-2XWall-TS6-Op'!R1029</f>
        <v>3.0760000000000001</v>
      </c>
      <c r="T290">
        <f>'[5]IntHeatGain-50Rad-2XWall-TS6-Op'!S1029</f>
        <v>3.0760000000000001</v>
      </c>
      <c r="U290">
        <f>'[5]IntHeatGain-50Rad-2XWall-TS6-Op'!T1029</f>
        <v>3.0760000000000001</v>
      </c>
      <c r="V290">
        <f>'[5]IntHeatGain-50Rad-2XWall-TS6-Op'!U1029</f>
        <v>3.0760000000000001</v>
      </c>
      <c r="W290">
        <f>'[5]IntHeatGain-50Rad-2XWall-TS6-Op'!V1029</f>
        <v>0</v>
      </c>
      <c r="Y290">
        <f t="shared" si="8"/>
        <v>2.6933977543886223</v>
      </c>
    </row>
    <row r="291" spans="1:25" x14ac:dyDescent="0.2">
      <c r="A291">
        <f t="shared" si="9"/>
        <v>285</v>
      </c>
      <c r="B291" t="str">
        <f>'[5]IntHeatGain-50Rad-2XWall-TS6-Op'!A1030</f>
        <v xml:space="preserve"> 08/12  21:00:00</v>
      </c>
      <c r="C291">
        <f>'[5]IntHeatGain-50Rad-2XWall-TS6-Op'!B1030</f>
        <v>20</v>
      </c>
      <c r="D291" s="3">
        <f>'[5]IntHeatGain-50Rad-2XWall-TS6-Op'!C1030</f>
        <v>0</v>
      </c>
      <c r="E291" s="3">
        <f>'[5]IntHeatGain-50Rad-2XWall-TS6-Op'!D1030</f>
        <v>0</v>
      </c>
      <c r="F291" s="3">
        <f>'[5]IntHeatGain-50Rad-2XWall-TS6-Op'!E1030</f>
        <v>0</v>
      </c>
      <c r="G291">
        <f>'[5]IntHeatGain-50Rad-2XWall-TS6-Op'!F1030</f>
        <v>9239.2500035898793</v>
      </c>
      <c r="H291">
        <f>'[5]IntHeatGain-50Rad-2XWall-TS6-Op'!G1030</f>
        <v>20</v>
      </c>
      <c r="I291" s="3">
        <f>'[5]IntHeatGain-50Rad-2XWall-TS6-Op'!H1030</f>
        <v>0</v>
      </c>
      <c r="J291" s="3">
        <f>'[5]IntHeatGain-50Rad-2XWall-TS6-Op'!I1030</f>
        <v>0</v>
      </c>
      <c r="K291" s="3">
        <f>'[5]IntHeatGain-50Rad-2XWall-TS6-Op'!J1030</f>
        <v>0</v>
      </c>
      <c r="L291" s="3">
        <f>'[5]IntHeatGain-50Rad-2XWall-TS6-Op'!K1030</f>
        <v>0</v>
      </c>
      <c r="M291" s="3">
        <f>'[5]IntHeatGain-50Rad-2XWall-TS6-Op'!L1030</f>
        <v>0</v>
      </c>
      <c r="N291" s="3">
        <f>'[5]IntHeatGain-50Rad-2XWall-TS6-Op'!M1030</f>
        <v>20.0154509122859</v>
      </c>
      <c r="O291">
        <f>'[5]IntHeatGain-50Rad-2XWall-TS6-Op'!N1030</f>
        <v>20.0155757347529</v>
      </c>
      <c r="P291">
        <f>'[5]IntHeatGain-50Rad-2XWall-TS6-Op'!O1030</f>
        <v>3.0760000000000001</v>
      </c>
      <c r="Q291">
        <f>'[5]IntHeatGain-50Rad-2XWall-TS6-Op'!P1030</f>
        <v>0</v>
      </c>
      <c r="R291" s="3">
        <f>'[5]IntHeatGain-50Rad-2XWall-TS6-Op'!Q1030</f>
        <v>3.0760000000000001</v>
      </c>
      <c r="S291">
        <f>'[5]IntHeatGain-50Rad-2XWall-TS6-Op'!R1030</f>
        <v>3.0760000000000001</v>
      </c>
      <c r="T291">
        <f>'[5]IntHeatGain-50Rad-2XWall-TS6-Op'!S1030</f>
        <v>3.0760000000000001</v>
      </c>
      <c r="U291">
        <f>'[5]IntHeatGain-50Rad-2XWall-TS6-Op'!T1030</f>
        <v>3.0760000000000001</v>
      </c>
      <c r="V291">
        <f>'[5]IntHeatGain-50Rad-2XWall-TS6-Op'!U1030</f>
        <v>3.0760000000000001</v>
      </c>
      <c r="W291">
        <f>'[5]IntHeatGain-50Rad-2XWall-TS6-Op'!V1030</f>
        <v>0</v>
      </c>
      <c r="Y291">
        <f t="shared" si="8"/>
        <v>2.5664583343305218</v>
      </c>
    </row>
    <row r="292" spans="1:25" x14ac:dyDescent="0.2">
      <c r="A292">
        <f t="shared" si="9"/>
        <v>286</v>
      </c>
      <c r="B292" t="str">
        <f>'[5]IntHeatGain-50Rad-2XWall-TS6-Op'!A1031</f>
        <v xml:space="preserve"> 08/12  22:00:00</v>
      </c>
      <c r="C292">
        <f>'[5]IntHeatGain-50Rad-2XWall-TS6-Op'!B1031</f>
        <v>20</v>
      </c>
      <c r="D292" s="3">
        <f>'[5]IntHeatGain-50Rad-2XWall-TS6-Op'!C1031</f>
        <v>0</v>
      </c>
      <c r="E292" s="3">
        <f>'[5]IntHeatGain-50Rad-2XWall-TS6-Op'!D1031</f>
        <v>0</v>
      </c>
      <c r="F292" s="3">
        <f>'[5]IntHeatGain-50Rad-2XWall-TS6-Op'!E1031</f>
        <v>0</v>
      </c>
      <c r="G292">
        <f>'[5]IntHeatGain-50Rad-2XWall-TS6-Op'!F1031</f>
        <v>8803.7925558337101</v>
      </c>
      <c r="H292">
        <f>'[5]IntHeatGain-50Rad-2XWall-TS6-Op'!G1031</f>
        <v>20</v>
      </c>
      <c r="I292" s="3">
        <f>'[5]IntHeatGain-50Rad-2XWall-TS6-Op'!H1031</f>
        <v>0</v>
      </c>
      <c r="J292" s="3">
        <f>'[5]IntHeatGain-50Rad-2XWall-TS6-Op'!I1031</f>
        <v>0</v>
      </c>
      <c r="K292" s="3">
        <f>'[5]IntHeatGain-50Rad-2XWall-TS6-Op'!J1031</f>
        <v>0</v>
      </c>
      <c r="L292" s="3">
        <f>'[5]IntHeatGain-50Rad-2XWall-TS6-Op'!K1031</f>
        <v>0</v>
      </c>
      <c r="M292" s="3">
        <f>'[5]IntHeatGain-50Rad-2XWall-TS6-Op'!L1031</f>
        <v>0</v>
      </c>
      <c r="N292" s="3">
        <f>'[5]IntHeatGain-50Rad-2XWall-TS6-Op'!M1031</f>
        <v>20.0147226913992</v>
      </c>
      <c r="O292">
        <f>'[5]IntHeatGain-50Rad-2XWall-TS6-Op'!N1031</f>
        <v>20.014841635273399</v>
      </c>
      <c r="P292">
        <f>'[5]IntHeatGain-50Rad-2XWall-TS6-Op'!O1031</f>
        <v>3.0760000000000001</v>
      </c>
      <c r="Q292">
        <f>'[5]IntHeatGain-50Rad-2XWall-TS6-Op'!P1031</f>
        <v>0</v>
      </c>
      <c r="R292" s="3">
        <f>'[5]IntHeatGain-50Rad-2XWall-TS6-Op'!Q1031</f>
        <v>3.0760000000000001</v>
      </c>
      <c r="S292">
        <f>'[5]IntHeatGain-50Rad-2XWall-TS6-Op'!R1031</f>
        <v>3.0760000000000001</v>
      </c>
      <c r="T292">
        <f>'[5]IntHeatGain-50Rad-2XWall-TS6-Op'!S1031</f>
        <v>3.0760000000000001</v>
      </c>
      <c r="U292">
        <f>'[5]IntHeatGain-50Rad-2XWall-TS6-Op'!T1031</f>
        <v>3.0760000000000001</v>
      </c>
      <c r="V292">
        <f>'[5]IntHeatGain-50Rad-2XWall-TS6-Op'!U1031</f>
        <v>3.0760000000000001</v>
      </c>
      <c r="W292">
        <f>'[5]IntHeatGain-50Rad-2XWall-TS6-Op'!V1031</f>
        <v>0</v>
      </c>
      <c r="Y292">
        <f t="shared" si="8"/>
        <v>2.4454979321760306</v>
      </c>
    </row>
    <row r="293" spans="1:25" x14ac:dyDescent="0.2">
      <c r="A293">
        <f t="shared" si="9"/>
        <v>287</v>
      </c>
      <c r="B293" t="str">
        <f>'[5]IntHeatGain-50Rad-2XWall-TS6-Op'!A1032</f>
        <v xml:space="preserve"> 08/12  23:00:00</v>
      </c>
      <c r="C293">
        <f>'[5]IntHeatGain-50Rad-2XWall-TS6-Op'!B1032</f>
        <v>20</v>
      </c>
      <c r="D293" s="3">
        <f>'[5]IntHeatGain-50Rad-2XWall-TS6-Op'!C1032</f>
        <v>0</v>
      </c>
      <c r="E293" s="3">
        <f>'[5]IntHeatGain-50Rad-2XWall-TS6-Op'!D1032</f>
        <v>0</v>
      </c>
      <c r="F293" s="3">
        <f>'[5]IntHeatGain-50Rad-2XWall-TS6-Op'!E1032</f>
        <v>0</v>
      </c>
      <c r="G293">
        <f>'[5]IntHeatGain-50Rad-2XWall-TS6-Op'!F1032</f>
        <v>8388.8384651223696</v>
      </c>
      <c r="H293">
        <f>'[5]IntHeatGain-50Rad-2XWall-TS6-Op'!G1032</f>
        <v>20</v>
      </c>
      <c r="I293" s="3">
        <f>'[5]IntHeatGain-50Rad-2XWall-TS6-Op'!H1032</f>
        <v>0</v>
      </c>
      <c r="J293" s="3">
        <f>'[5]IntHeatGain-50Rad-2XWall-TS6-Op'!I1032</f>
        <v>0</v>
      </c>
      <c r="K293" s="3">
        <f>'[5]IntHeatGain-50Rad-2XWall-TS6-Op'!J1032</f>
        <v>0</v>
      </c>
      <c r="L293" s="3">
        <f>'[5]IntHeatGain-50Rad-2XWall-TS6-Op'!K1032</f>
        <v>0</v>
      </c>
      <c r="M293" s="3">
        <f>'[5]IntHeatGain-50Rad-2XWall-TS6-Op'!L1032</f>
        <v>0</v>
      </c>
      <c r="N293" s="3">
        <f>'[5]IntHeatGain-50Rad-2XWall-TS6-Op'!M1032</f>
        <v>20.014028758530699</v>
      </c>
      <c r="O293">
        <f>'[5]IntHeatGain-50Rad-2XWall-TS6-Op'!N1032</f>
        <v>20.014142103021602</v>
      </c>
      <c r="P293">
        <f>'[5]IntHeatGain-50Rad-2XWall-TS6-Op'!O1032</f>
        <v>3.0760000000000001</v>
      </c>
      <c r="Q293">
        <f>'[5]IntHeatGain-50Rad-2XWall-TS6-Op'!P1032</f>
        <v>0</v>
      </c>
      <c r="R293" s="3">
        <f>'[5]IntHeatGain-50Rad-2XWall-TS6-Op'!Q1032</f>
        <v>3.0760000000000001</v>
      </c>
      <c r="S293">
        <f>'[5]IntHeatGain-50Rad-2XWall-TS6-Op'!R1032</f>
        <v>3.0760000000000001</v>
      </c>
      <c r="T293">
        <f>'[5]IntHeatGain-50Rad-2XWall-TS6-Op'!S1032</f>
        <v>3.0760000000000001</v>
      </c>
      <c r="U293">
        <f>'[5]IntHeatGain-50Rad-2XWall-TS6-Op'!T1032</f>
        <v>3.0760000000000001</v>
      </c>
      <c r="V293">
        <f>'[5]IntHeatGain-50Rad-2XWall-TS6-Op'!U1032</f>
        <v>3.0760000000000001</v>
      </c>
      <c r="W293">
        <f>'[5]IntHeatGain-50Rad-2XWall-TS6-Op'!V1032</f>
        <v>0</v>
      </c>
      <c r="Y293">
        <f t="shared" si="8"/>
        <v>2.330232906978436</v>
      </c>
    </row>
    <row r="294" spans="1:25" x14ac:dyDescent="0.2">
      <c r="A294">
        <f t="shared" si="9"/>
        <v>288</v>
      </c>
      <c r="B294" t="str">
        <f>'[5]IntHeatGain-50Rad-2XWall-TS6-Op'!A1033</f>
        <v xml:space="preserve"> 08/12  24:00:00</v>
      </c>
      <c r="C294">
        <f>'[5]IntHeatGain-50Rad-2XWall-TS6-Op'!B1033</f>
        <v>20</v>
      </c>
      <c r="D294" s="3">
        <f>'[5]IntHeatGain-50Rad-2XWall-TS6-Op'!C1033</f>
        <v>0</v>
      </c>
      <c r="E294" s="3">
        <f>'[5]IntHeatGain-50Rad-2XWall-TS6-Op'!D1033</f>
        <v>0</v>
      </c>
      <c r="F294" s="3">
        <f>'[5]IntHeatGain-50Rad-2XWall-TS6-Op'!E1033</f>
        <v>0</v>
      </c>
      <c r="G294">
        <f>'[5]IntHeatGain-50Rad-2XWall-TS6-Op'!F1033</f>
        <v>7993.4144491025099</v>
      </c>
      <c r="H294">
        <f>'[5]IntHeatGain-50Rad-2XWall-TS6-Op'!G1033</f>
        <v>20</v>
      </c>
      <c r="I294" s="3">
        <f>'[5]IntHeatGain-50Rad-2XWall-TS6-Op'!H1033</f>
        <v>0</v>
      </c>
      <c r="J294" s="3">
        <f>'[5]IntHeatGain-50Rad-2XWall-TS6-Op'!I1033</f>
        <v>0</v>
      </c>
      <c r="K294" s="3">
        <f>'[5]IntHeatGain-50Rad-2XWall-TS6-Op'!J1033</f>
        <v>0</v>
      </c>
      <c r="L294" s="3">
        <f>'[5]IntHeatGain-50Rad-2XWall-TS6-Op'!K1033</f>
        <v>0</v>
      </c>
      <c r="M294" s="3">
        <f>'[5]IntHeatGain-50Rad-2XWall-TS6-Op'!L1033</f>
        <v>0</v>
      </c>
      <c r="N294" s="3">
        <f>'[5]IntHeatGain-50Rad-2XWall-TS6-Op'!M1033</f>
        <v>20.0133674860481</v>
      </c>
      <c r="O294">
        <f>'[5]IntHeatGain-50Rad-2XWall-TS6-Op'!N1033</f>
        <v>20.013475496512299</v>
      </c>
      <c r="P294">
        <f>'[5]IntHeatGain-50Rad-2XWall-TS6-Op'!O1033</f>
        <v>3.0760000000000001</v>
      </c>
      <c r="Q294">
        <f>'[5]IntHeatGain-50Rad-2XWall-TS6-Op'!P1033</f>
        <v>0</v>
      </c>
      <c r="R294" s="3">
        <f>'[5]IntHeatGain-50Rad-2XWall-TS6-Op'!Q1033</f>
        <v>3.0760000000000001</v>
      </c>
      <c r="S294">
        <f>'[5]IntHeatGain-50Rad-2XWall-TS6-Op'!R1033</f>
        <v>3.0760000000000001</v>
      </c>
      <c r="T294">
        <f>'[5]IntHeatGain-50Rad-2XWall-TS6-Op'!S1033</f>
        <v>3.0760000000000001</v>
      </c>
      <c r="U294">
        <f>'[5]IntHeatGain-50Rad-2XWall-TS6-Op'!T1033</f>
        <v>3.0760000000000001</v>
      </c>
      <c r="V294">
        <f>'[5]IntHeatGain-50Rad-2XWall-TS6-Op'!U1033</f>
        <v>3.0760000000000001</v>
      </c>
      <c r="W294">
        <f>'[5]IntHeatGain-50Rad-2XWall-TS6-Op'!V1033</f>
        <v>0</v>
      </c>
      <c r="Y294">
        <f t="shared" si="8"/>
        <v>2.220392902528475</v>
      </c>
    </row>
    <row r="295" spans="1:25" x14ac:dyDescent="0.2">
      <c r="A295">
        <f t="shared" si="9"/>
        <v>289</v>
      </c>
      <c r="B295" t="str">
        <f>'[5]IntHeatGain-50Rad-2XWall-TS6-Op'!A1034</f>
        <v xml:space="preserve"> 08/13  01:00:00</v>
      </c>
      <c r="C295">
        <f>'[5]IntHeatGain-50Rad-2XWall-TS6-Op'!B1034</f>
        <v>20</v>
      </c>
      <c r="D295" s="3">
        <f>'[5]IntHeatGain-50Rad-2XWall-TS6-Op'!C1034</f>
        <v>0</v>
      </c>
      <c r="E295" s="3">
        <f>'[5]IntHeatGain-50Rad-2XWall-TS6-Op'!D1034</f>
        <v>0</v>
      </c>
      <c r="F295" s="3">
        <f>'[5]IntHeatGain-50Rad-2XWall-TS6-Op'!E1034</f>
        <v>0</v>
      </c>
      <c r="G295">
        <f>'[5]IntHeatGain-50Rad-2XWall-TS6-Op'!F1034</f>
        <v>7616.6003499552098</v>
      </c>
      <c r="H295">
        <f>'[5]IntHeatGain-50Rad-2XWall-TS6-Op'!G1034</f>
        <v>20</v>
      </c>
      <c r="I295" s="3">
        <f>'[5]IntHeatGain-50Rad-2XWall-TS6-Op'!H1034</f>
        <v>0</v>
      </c>
      <c r="J295" s="3">
        <f>'[5]IntHeatGain-50Rad-2XWall-TS6-Op'!I1034</f>
        <v>0</v>
      </c>
      <c r="K295" s="3">
        <f>'[5]IntHeatGain-50Rad-2XWall-TS6-Op'!J1034</f>
        <v>0</v>
      </c>
      <c r="L295" s="3">
        <f>'[5]IntHeatGain-50Rad-2XWall-TS6-Op'!K1034</f>
        <v>0</v>
      </c>
      <c r="M295" s="3">
        <f>'[5]IntHeatGain-50Rad-2XWall-TS6-Op'!L1034</f>
        <v>0</v>
      </c>
      <c r="N295" s="3">
        <f>'[5]IntHeatGain-50Rad-2XWall-TS6-Op'!M1034</f>
        <v>20.0127373351601</v>
      </c>
      <c r="O295">
        <f>'[5]IntHeatGain-50Rad-2XWall-TS6-Op'!N1034</f>
        <v>20.012840261513801</v>
      </c>
      <c r="P295">
        <f>'[5]IntHeatGain-50Rad-2XWall-TS6-Op'!O1034</f>
        <v>3.0760000000000001</v>
      </c>
      <c r="Q295">
        <f>'[5]IntHeatGain-50Rad-2XWall-TS6-Op'!P1034</f>
        <v>0</v>
      </c>
      <c r="R295" s="3">
        <f>'[5]IntHeatGain-50Rad-2XWall-TS6-Op'!Q1034</f>
        <v>3.0760000000000001</v>
      </c>
      <c r="S295">
        <f>'[5]IntHeatGain-50Rad-2XWall-TS6-Op'!R1034</f>
        <v>3.0760000000000001</v>
      </c>
      <c r="T295">
        <f>'[5]IntHeatGain-50Rad-2XWall-TS6-Op'!S1034</f>
        <v>3.0760000000000001</v>
      </c>
      <c r="U295">
        <f>'[5]IntHeatGain-50Rad-2XWall-TS6-Op'!T1034</f>
        <v>3.0760000000000001</v>
      </c>
      <c r="V295">
        <f>'[5]IntHeatGain-50Rad-2XWall-TS6-Op'!U1034</f>
        <v>3.0760000000000001</v>
      </c>
      <c r="W295">
        <f>'[5]IntHeatGain-50Rad-2XWall-TS6-Op'!V1034</f>
        <v>0</v>
      </c>
      <c r="Y295">
        <f t="shared" si="8"/>
        <v>2.1157223194320025</v>
      </c>
    </row>
    <row r="296" spans="1:25" x14ac:dyDescent="0.2">
      <c r="A296">
        <f t="shared" si="9"/>
        <v>290</v>
      </c>
      <c r="B296" t="str">
        <f>'[5]IntHeatGain-50Rad-2XWall-TS6-Op'!A1035</f>
        <v xml:space="preserve"> 08/13  02:00:00</v>
      </c>
      <c r="C296">
        <f>'[5]IntHeatGain-50Rad-2XWall-TS6-Op'!B1035</f>
        <v>20</v>
      </c>
      <c r="D296" s="3">
        <f>'[5]IntHeatGain-50Rad-2XWall-TS6-Op'!C1035</f>
        <v>0</v>
      </c>
      <c r="E296" s="3">
        <f>'[5]IntHeatGain-50Rad-2XWall-TS6-Op'!D1035</f>
        <v>0</v>
      </c>
      <c r="F296" s="3">
        <f>'[5]IntHeatGain-50Rad-2XWall-TS6-Op'!E1035</f>
        <v>0</v>
      </c>
      <c r="G296">
        <f>'[5]IntHeatGain-50Rad-2XWall-TS6-Op'!F1035</f>
        <v>7257.5323697758804</v>
      </c>
      <c r="H296">
        <f>'[5]IntHeatGain-50Rad-2XWall-TS6-Op'!G1035</f>
        <v>20</v>
      </c>
      <c r="I296" s="3">
        <f>'[5]IntHeatGain-50Rad-2XWall-TS6-Op'!H1035</f>
        <v>0</v>
      </c>
      <c r="J296" s="3">
        <f>'[5]IntHeatGain-50Rad-2XWall-TS6-Op'!I1035</f>
        <v>0</v>
      </c>
      <c r="K296" s="3">
        <f>'[5]IntHeatGain-50Rad-2XWall-TS6-Op'!J1035</f>
        <v>0</v>
      </c>
      <c r="L296" s="3">
        <f>'[5]IntHeatGain-50Rad-2XWall-TS6-Op'!K1035</f>
        <v>0</v>
      </c>
      <c r="M296" s="3">
        <f>'[5]IntHeatGain-50Rad-2XWall-TS6-Op'!L1035</f>
        <v>0</v>
      </c>
      <c r="N296" s="3">
        <f>'[5]IntHeatGain-50Rad-2XWall-TS6-Op'!M1035</f>
        <v>20.012136861326798</v>
      </c>
      <c r="O296">
        <f>'[5]IntHeatGain-50Rad-2XWall-TS6-Op'!N1035</f>
        <v>20.012234938201601</v>
      </c>
      <c r="P296">
        <f>'[5]IntHeatGain-50Rad-2XWall-TS6-Op'!O1035</f>
        <v>3.0760000000000001</v>
      </c>
      <c r="Q296">
        <f>'[5]IntHeatGain-50Rad-2XWall-TS6-Op'!P1035</f>
        <v>0</v>
      </c>
      <c r="R296" s="3">
        <f>'[5]IntHeatGain-50Rad-2XWall-TS6-Op'!Q1035</f>
        <v>3.0760000000000001</v>
      </c>
      <c r="S296">
        <f>'[5]IntHeatGain-50Rad-2XWall-TS6-Op'!R1035</f>
        <v>3.0760000000000001</v>
      </c>
      <c r="T296">
        <f>'[5]IntHeatGain-50Rad-2XWall-TS6-Op'!S1035</f>
        <v>3.0760000000000001</v>
      </c>
      <c r="U296">
        <f>'[5]IntHeatGain-50Rad-2XWall-TS6-Op'!T1035</f>
        <v>3.0760000000000001</v>
      </c>
      <c r="V296">
        <f>'[5]IntHeatGain-50Rad-2XWall-TS6-Op'!U1035</f>
        <v>3.0760000000000001</v>
      </c>
      <c r="W296">
        <f>'[5]IntHeatGain-50Rad-2XWall-TS6-Op'!V1035</f>
        <v>0</v>
      </c>
      <c r="Y296">
        <f t="shared" si="8"/>
        <v>2.0159812138266333</v>
      </c>
    </row>
    <row r="297" spans="1:25" x14ac:dyDescent="0.2">
      <c r="A297">
        <f t="shared" si="9"/>
        <v>291</v>
      </c>
      <c r="B297" t="str">
        <f>'[5]IntHeatGain-50Rad-2XWall-TS6-Op'!A1036</f>
        <v xml:space="preserve"> 08/13  03:00:00</v>
      </c>
      <c r="C297">
        <f>'[5]IntHeatGain-50Rad-2XWall-TS6-Op'!B1036</f>
        <v>20</v>
      </c>
      <c r="D297" s="3">
        <f>'[5]IntHeatGain-50Rad-2XWall-TS6-Op'!C1036</f>
        <v>0</v>
      </c>
      <c r="E297" s="3">
        <f>'[5]IntHeatGain-50Rad-2XWall-TS6-Op'!D1036</f>
        <v>0</v>
      </c>
      <c r="F297" s="3">
        <f>'[5]IntHeatGain-50Rad-2XWall-TS6-Op'!E1036</f>
        <v>0</v>
      </c>
      <c r="G297">
        <f>'[5]IntHeatGain-50Rad-2XWall-TS6-Op'!F1036</f>
        <v>6915.3905961190103</v>
      </c>
      <c r="H297">
        <f>'[5]IntHeatGain-50Rad-2XWall-TS6-Op'!G1036</f>
        <v>20</v>
      </c>
      <c r="I297" s="3">
        <f>'[5]IntHeatGain-50Rad-2XWall-TS6-Op'!H1036</f>
        <v>0</v>
      </c>
      <c r="J297" s="3">
        <f>'[5]IntHeatGain-50Rad-2XWall-TS6-Op'!I1036</f>
        <v>0</v>
      </c>
      <c r="K297" s="3">
        <f>'[5]IntHeatGain-50Rad-2XWall-TS6-Op'!J1036</f>
        <v>0</v>
      </c>
      <c r="L297" s="3">
        <f>'[5]IntHeatGain-50Rad-2XWall-TS6-Op'!K1036</f>
        <v>0</v>
      </c>
      <c r="M297" s="3">
        <f>'[5]IntHeatGain-50Rad-2XWall-TS6-Op'!L1036</f>
        <v>0</v>
      </c>
      <c r="N297" s="3">
        <f>'[5]IntHeatGain-50Rad-2XWall-TS6-Op'!M1036</f>
        <v>20.011564693398402</v>
      </c>
      <c r="O297">
        <f>'[5]IntHeatGain-50Rad-2XWall-TS6-Op'!N1036</f>
        <v>20.0116581458669</v>
      </c>
      <c r="P297">
        <f>'[5]IntHeatGain-50Rad-2XWall-TS6-Op'!O1036</f>
        <v>3.0760000000000001</v>
      </c>
      <c r="Q297">
        <f>'[5]IntHeatGain-50Rad-2XWall-TS6-Op'!P1036</f>
        <v>0</v>
      </c>
      <c r="R297" s="3">
        <f>'[5]IntHeatGain-50Rad-2XWall-TS6-Op'!Q1036</f>
        <v>3.0760000000000001</v>
      </c>
      <c r="S297">
        <f>'[5]IntHeatGain-50Rad-2XWall-TS6-Op'!R1036</f>
        <v>3.0760000000000001</v>
      </c>
      <c r="T297">
        <f>'[5]IntHeatGain-50Rad-2XWall-TS6-Op'!S1036</f>
        <v>3.0760000000000001</v>
      </c>
      <c r="U297">
        <f>'[5]IntHeatGain-50Rad-2XWall-TS6-Op'!T1036</f>
        <v>3.0760000000000001</v>
      </c>
      <c r="V297">
        <f>'[5]IntHeatGain-50Rad-2XWall-TS6-Op'!U1036</f>
        <v>3.0760000000000001</v>
      </c>
      <c r="W297">
        <f>'[5]IntHeatGain-50Rad-2XWall-TS6-Op'!V1036</f>
        <v>0</v>
      </c>
      <c r="Y297">
        <f t="shared" si="8"/>
        <v>1.9209418322552807</v>
      </c>
    </row>
    <row r="298" spans="1:25" x14ac:dyDescent="0.2">
      <c r="A298">
        <f t="shared" si="9"/>
        <v>292</v>
      </c>
      <c r="B298" t="str">
        <f>'[5]IntHeatGain-50Rad-2XWall-TS6-Op'!A1037</f>
        <v xml:space="preserve"> 08/13  04:00:00</v>
      </c>
      <c r="C298">
        <f>'[5]IntHeatGain-50Rad-2XWall-TS6-Op'!B1037</f>
        <v>20</v>
      </c>
      <c r="D298" s="3">
        <f>'[5]IntHeatGain-50Rad-2XWall-TS6-Op'!C1037</f>
        <v>0</v>
      </c>
      <c r="E298" s="3">
        <f>'[5]IntHeatGain-50Rad-2XWall-TS6-Op'!D1037</f>
        <v>0</v>
      </c>
      <c r="F298" s="3">
        <f>'[5]IntHeatGain-50Rad-2XWall-TS6-Op'!E1037</f>
        <v>0</v>
      </c>
      <c r="G298">
        <f>'[5]IntHeatGain-50Rad-2XWall-TS6-Op'!F1037</f>
        <v>6589.3808301296003</v>
      </c>
      <c r="H298">
        <f>'[5]IntHeatGain-50Rad-2XWall-TS6-Op'!G1037</f>
        <v>20</v>
      </c>
      <c r="I298" s="3">
        <f>'[5]IntHeatGain-50Rad-2XWall-TS6-Op'!H1037</f>
        <v>0</v>
      </c>
      <c r="J298" s="3">
        <f>'[5]IntHeatGain-50Rad-2XWall-TS6-Op'!I1037</f>
        <v>0</v>
      </c>
      <c r="K298" s="3">
        <f>'[5]IntHeatGain-50Rad-2XWall-TS6-Op'!J1037</f>
        <v>0</v>
      </c>
      <c r="L298" s="3">
        <f>'[5]IntHeatGain-50Rad-2XWall-TS6-Op'!K1037</f>
        <v>0</v>
      </c>
      <c r="M298" s="3">
        <f>'[5]IntHeatGain-50Rad-2XWall-TS6-Op'!L1037</f>
        <v>0</v>
      </c>
      <c r="N298" s="3">
        <f>'[5]IntHeatGain-50Rad-2XWall-TS6-Op'!M1037</f>
        <v>20.0110195032264</v>
      </c>
      <c r="O298">
        <f>'[5]IntHeatGain-50Rad-2XWall-TS6-Op'!N1037</f>
        <v>20.011108549948101</v>
      </c>
      <c r="P298">
        <f>'[5]IntHeatGain-50Rad-2XWall-TS6-Op'!O1037</f>
        <v>3.0760000000000001</v>
      </c>
      <c r="Q298">
        <f>'[5]IntHeatGain-50Rad-2XWall-TS6-Op'!P1037</f>
        <v>0</v>
      </c>
      <c r="R298" s="3">
        <f>'[5]IntHeatGain-50Rad-2XWall-TS6-Op'!Q1037</f>
        <v>3.0760000000000001</v>
      </c>
      <c r="S298">
        <f>'[5]IntHeatGain-50Rad-2XWall-TS6-Op'!R1037</f>
        <v>3.0760000000000001</v>
      </c>
      <c r="T298">
        <f>'[5]IntHeatGain-50Rad-2XWall-TS6-Op'!S1037</f>
        <v>3.0760000000000001</v>
      </c>
      <c r="U298">
        <f>'[5]IntHeatGain-50Rad-2XWall-TS6-Op'!T1037</f>
        <v>3.0760000000000001</v>
      </c>
      <c r="V298">
        <f>'[5]IntHeatGain-50Rad-2XWall-TS6-Op'!U1037</f>
        <v>3.0760000000000001</v>
      </c>
      <c r="W298">
        <f>'[5]IntHeatGain-50Rad-2XWall-TS6-Op'!V1037</f>
        <v>0</v>
      </c>
      <c r="Y298">
        <f t="shared" si="8"/>
        <v>1.8303835639248889</v>
      </c>
    </row>
    <row r="299" spans="1:25" x14ac:dyDescent="0.2">
      <c r="A299">
        <f t="shared" si="9"/>
        <v>293</v>
      </c>
      <c r="B299" t="str">
        <f>'[5]IntHeatGain-50Rad-2XWall-TS6-Op'!A1038</f>
        <v xml:space="preserve"> 08/13  05:00:00</v>
      </c>
      <c r="C299">
        <f>'[5]IntHeatGain-50Rad-2XWall-TS6-Op'!B1038</f>
        <v>20</v>
      </c>
      <c r="D299" s="3">
        <f>'[5]IntHeatGain-50Rad-2XWall-TS6-Op'!C1038</f>
        <v>0</v>
      </c>
      <c r="E299" s="3">
        <f>'[5]IntHeatGain-50Rad-2XWall-TS6-Op'!D1038</f>
        <v>0</v>
      </c>
      <c r="F299" s="3">
        <f>'[5]IntHeatGain-50Rad-2XWall-TS6-Op'!E1038</f>
        <v>0</v>
      </c>
      <c r="G299">
        <f>'[5]IntHeatGain-50Rad-2XWall-TS6-Op'!F1038</f>
        <v>6278.7352477315699</v>
      </c>
      <c r="H299">
        <f>'[5]IntHeatGain-50Rad-2XWall-TS6-Op'!G1038</f>
        <v>20</v>
      </c>
      <c r="I299" s="3">
        <f>'[5]IntHeatGain-50Rad-2XWall-TS6-Op'!H1038</f>
        <v>0</v>
      </c>
      <c r="J299" s="3">
        <f>'[5]IntHeatGain-50Rad-2XWall-TS6-Op'!I1038</f>
        <v>0</v>
      </c>
      <c r="K299" s="3">
        <f>'[5]IntHeatGain-50Rad-2XWall-TS6-Op'!J1038</f>
        <v>0</v>
      </c>
      <c r="L299" s="3">
        <f>'[5]IntHeatGain-50Rad-2XWall-TS6-Op'!K1038</f>
        <v>0</v>
      </c>
      <c r="M299" s="3">
        <f>'[5]IntHeatGain-50Rad-2XWall-TS6-Op'!L1038</f>
        <v>0</v>
      </c>
      <c r="N299" s="3">
        <f>'[5]IntHeatGain-50Rad-2XWall-TS6-Op'!M1038</f>
        <v>20.010500006769099</v>
      </c>
      <c r="O299">
        <f>'[5]IntHeatGain-50Rad-2XWall-TS6-Op'!N1038</f>
        <v>20.0105848580267</v>
      </c>
      <c r="P299">
        <f>'[5]IntHeatGain-50Rad-2XWall-TS6-Op'!O1038</f>
        <v>3.0760000000000001</v>
      </c>
      <c r="Q299">
        <f>'[5]IntHeatGain-50Rad-2XWall-TS6-Op'!P1038</f>
        <v>0</v>
      </c>
      <c r="R299" s="3">
        <f>'[5]IntHeatGain-50Rad-2XWall-TS6-Op'!Q1038</f>
        <v>3.0760000000000001</v>
      </c>
      <c r="S299">
        <f>'[5]IntHeatGain-50Rad-2XWall-TS6-Op'!R1038</f>
        <v>3.0760000000000001</v>
      </c>
      <c r="T299">
        <f>'[5]IntHeatGain-50Rad-2XWall-TS6-Op'!S1038</f>
        <v>3.0760000000000001</v>
      </c>
      <c r="U299">
        <f>'[5]IntHeatGain-50Rad-2XWall-TS6-Op'!T1038</f>
        <v>3.0760000000000001</v>
      </c>
      <c r="V299">
        <f>'[5]IntHeatGain-50Rad-2XWall-TS6-Op'!U1038</f>
        <v>3.0760000000000001</v>
      </c>
      <c r="W299">
        <f>'[5]IntHeatGain-50Rad-2XWall-TS6-Op'!V1038</f>
        <v>0</v>
      </c>
      <c r="Y299">
        <f t="shared" si="8"/>
        <v>1.7440931243698805</v>
      </c>
    </row>
    <row r="300" spans="1:25" x14ac:dyDescent="0.2">
      <c r="A300">
        <f t="shared" si="9"/>
        <v>294</v>
      </c>
      <c r="B300" t="str">
        <f>'[5]IntHeatGain-50Rad-2XWall-TS6-Op'!A1039</f>
        <v xml:space="preserve"> 08/13  06:00:00</v>
      </c>
      <c r="C300">
        <f>'[5]IntHeatGain-50Rad-2XWall-TS6-Op'!B1039</f>
        <v>20</v>
      </c>
      <c r="D300">
        <f>'[5]IntHeatGain-50Rad-2XWall-TS6-Op'!C1039</f>
        <v>0</v>
      </c>
      <c r="E300">
        <f>'[5]IntHeatGain-50Rad-2XWall-TS6-Op'!D1039</f>
        <v>0</v>
      </c>
      <c r="F300" s="3">
        <f>'[5]IntHeatGain-50Rad-2XWall-TS6-Op'!E1039</f>
        <v>0</v>
      </c>
      <c r="G300">
        <f>'[5]IntHeatGain-50Rad-2XWall-TS6-Op'!F1039</f>
        <v>5982.7211120744096</v>
      </c>
      <c r="H300">
        <f>'[5]IntHeatGain-50Rad-2XWall-TS6-Op'!G1039</f>
        <v>20</v>
      </c>
      <c r="I300" s="3">
        <f>'[5]IntHeatGain-50Rad-2XWall-TS6-Op'!H1039</f>
        <v>0</v>
      </c>
      <c r="J300" s="3">
        <f>'[5]IntHeatGain-50Rad-2XWall-TS6-Op'!I1039</f>
        <v>0</v>
      </c>
      <c r="K300" s="3">
        <f>'[5]IntHeatGain-50Rad-2XWall-TS6-Op'!J1039</f>
        <v>0</v>
      </c>
      <c r="L300" s="3">
        <f>'[5]IntHeatGain-50Rad-2XWall-TS6-Op'!K1039</f>
        <v>0</v>
      </c>
      <c r="M300" s="3">
        <f>'[5]IntHeatGain-50Rad-2XWall-TS6-Op'!L1039</f>
        <v>0</v>
      </c>
      <c r="N300" s="3">
        <f>'[5]IntHeatGain-50Rad-2XWall-TS6-Op'!M1039</f>
        <v>20.010004978661399</v>
      </c>
      <c r="O300">
        <f>'[5]IntHeatGain-50Rad-2XWall-TS6-Op'!N1039</f>
        <v>20.0100858342118</v>
      </c>
      <c r="P300">
        <f>'[5]IntHeatGain-50Rad-2XWall-TS6-Op'!O1039</f>
        <v>3.0760000000000001</v>
      </c>
      <c r="Q300">
        <f>'[5]IntHeatGain-50Rad-2XWall-TS6-Op'!P1039</f>
        <v>0</v>
      </c>
      <c r="R300" s="3">
        <f>'[5]IntHeatGain-50Rad-2XWall-TS6-Op'!Q1039</f>
        <v>3.0760000000000001</v>
      </c>
      <c r="S300">
        <f>'[5]IntHeatGain-50Rad-2XWall-TS6-Op'!R1039</f>
        <v>3.0760000000000001</v>
      </c>
      <c r="T300">
        <f>'[5]IntHeatGain-50Rad-2XWall-TS6-Op'!S1039</f>
        <v>3.0760000000000001</v>
      </c>
      <c r="U300">
        <f>'[5]IntHeatGain-50Rad-2XWall-TS6-Op'!T1039</f>
        <v>3.0760000000000001</v>
      </c>
      <c r="V300">
        <f>'[5]IntHeatGain-50Rad-2XWall-TS6-Op'!U1039</f>
        <v>3.0760000000000001</v>
      </c>
      <c r="W300">
        <f>'[5]IntHeatGain-50Rad-2XWall-TS6-Op'!V1039</f>
        <v>0</v>
      </c>
      <c r="Y300">
        <f t="shared" si="8"/>
        <v>1.661866975576225</v>
      </c>
    </row>
    <row r="301" spans="1:25" x14ac:dyDescent="0.2">
      <c r="A301">
        <f t="shared" si="9"/>
        <v>295</v>
      </c>
      <c r="B301" t="str">
        <f>'[5]IntHeatGain-50Rad-2XWall-TS6-Op'!A1040</f>
        <v xml:space="preserve"> 08/13  07:00:00</v>
      </c>
      <c r="C301">
        <f>'[5]IntHeatGain-50Rad-2XWall-TS6-Op'!B1040</f>
        <v>20</v>
      </c>
      <c r="D301">
        <f>'[5]IntHeatGain-50Rad-2XWall-TS6-Op'!C1040</f>
        <v>0</v>
      </c>
      <c r="E301">
        <f>'[5]IntHeatGain-50Rad-2XWall-TS6-Op'!D1040</f>
        <v>181</v>
      </c>
      <c r="F301" s="3">
        <f>'[5]IntHeatGain-50Rad-2XWall-TS6-Op'!E1040</f>
        <v>0</v>
      </c>
      <c r="G301">
        <f>'[5]IntHeatGain-50Rad-2XWall-TS6-Op'!F1040</f>
        <v>5700.6443541342396</v>
      </c>
      <c r="H301">
        <f>'[5]IntHeatGain-50Rad-2XWall-TS6-Op'!G1040</f>
        <v>20</v>
      </c>
      <c r="I301" s="3">
        <f>'[5]IntHeatGain-50Rad-2XWall-TS6-Op'!H1040</f>
        <v>0</v>
      </c>
      <c r="J301" s="3">
        <f>'[5]IntHeatGain-50Rad-2XWall-TS6-Op'!I1040</f>
        <v>0</v>
      </c>
      <c r="K301" s="3">
        <f>'[5]IntHeatGain-50Rad-2XWall-TS6-Op'!J1040</f>
        <v>0</v>
      </c>
      <c r="L301" s="3">
        <f>'[5]IntHeatGain-50Rad-2XWall-TS6-Op'!K1040</f>
        <v>0</v>
      </c>
      <c r="M301" s="3">
        <f>'[5]IntHeatGain-50Rad-2XWall-TS6-Op'!L1040</f>
        <v>0</v>
      </c>
      <c r="N301" s="3">
        <f>'[5]IntHeatGain-50Rad-2XWall-TS6-Op'!M1040</f>
        <v>20.009533258203302</v>
      </c>
      <c r="O301">
        <f>'[5]IntHeatGain-50Rad-2XWall-TS6-Op'!N1040</f>
        <v>20.009610307029401</v>
      </c>
      <c r="P301">
        <f>'[5]IntHeatGain-50Rad-2XWall-TS6-Op'!O1040</f>
        <v>3.0760000000000001</v>
      </c>
      <c r="Q301">
        <f>'[5]IntHeatGain-50Rad-2XWall-TS6-Op'!P1040</f>
        <v>0</v>
      </c>
      <c r="R301" s="3">
        <f>'[5]IntHeatGain-50Rad-2XWall-TS6-Op'!Q1040</f>
        <v>3.0760000000000001</v>
      </c>
      <c r="S301">
        <f>'[5]IntHeatGain-50Rad-2XWall-TS6-Op'!R1040</f>
        <v>3.0760000000000001</v>
      </c>
      <c r="T301">
        <f>'[5]IntHeatGain-50Rad-2XWall-TS6-Op'!S1040</f>
        <v>3.0760000000000001</v>
      </c>
      <c r="U301">
        <f>'[5]IntHeatGain-50Rad-2XWall-TS6-Op'!T1040</f>
        <v>3.0760000000000001</v>
      </c>
      <c r="V301">
        <f>'[5]IntHeatGain-50Rad-2XWall-TS6-Op'!U1040</f>
        <v>3.0760000000000001</v>
      </c>
      <c r="W301">
        <f>'[5]IntHeatGain-50Rad-2XWall-TS6-Op'!V1040</f>
        <v>0</v>
      </c>
      <c r="Y301">
        <f t="shared" si="8"/>
        <v>1.5835123205928443</v>
      </c>
    </row>
    <row r="302" spans="1:25" x14ac:dyDescent="0.2">
      <c r="A302">
        <f t="shared" si="9"/>
        <v>296</v>
      </c>
      <c r="B302" t="str">
        <f>'[5]IntHeatGain-50Rad-2XWall-TS6-Op'!A1041</f>
        <v xml:space="preserve"> 08/13  08:00:00</v>
      </c>
      <c r="C302">
        <f>'[5]IntHeatGain-50Rad-2XWall-TS6-Op'!B1041</f>
        <v>20</v>
      </c>
      <c r="D302">
        <f>'[5]IntHeatGain-50Rad-2XWall-TS6-Op'!C1041</f>
        <v>0</v>
      </c>
      <c r="E302">
        <f>'[5]IntHeatGain-50Rad-2XWall-TS6-Op'!D1041</f>
        <v>551.08333333333303</v>
      </c>
      <c r="F302" s="3">
        <f>'[5]IntHeatGain-50Rad-2XWall-TS6-Op'!E1041</f>
        <v>0</v>
      </c>
      <c r="G302">
        <f>'[5]IntHeatGain-50Rad-2XWall-TS6-Op'!F1041</f>
        <v>5431.8490196070998</v>
      </c>
      <c r="H302">
        <f>'[5]IntHeatGain-50Rad-2XWall-TS6-Op'!G1041</f>
        <v>20</v>
      </c>
      <c r="I302" s="3">
        <f>'[5]IntHeatGain-50Rad-2XWall-TS6-Op'!H1041</f>
        <v>0</v>
      </c>
      <c r="J302" s="3">
        <f>'[5]IntHeatGain-50Rad-2XWall-TS6-Op'!I1041</f>
        <v>0</v>
      </c>
      <c r="K302" s="3">
        <f>'[5]IntHeatGain-50Rad-2XWall-TS6-Op'!J1041</f>
        <v>0</v>
      </c>
      <c r="L302" s="3">
        <f>'[5]IntHeatGain-50Rad-2XWall-TS6-Op'!K1041</f>
        <v>0</v>
      </c>
      <c r="M302" s="3">
        <f>'[5]IntHeatGain-50Rad-2XWall-TS6-Op'!L1041</f>
        <v>0</v>
      </c>
      <c r="N302" s="3">
        <f>'[5]IntHeatGain-50Rad-2XWall-TS6-Op'!M1041</f>
        <v>20.009083748434101</v>
      </c>
      <c r="O302">
        <f>'[5]IntHeatGain-50Rad-2XWall-TS6-Op'!N1041</f>
        <v>20.009157168976699</v>
      </c>
      <c r="P302">
        <f>'[5]IntHeatGain-50Rad-2XWall-TS6-Op'!O1041</f>
        <v>3.0760000000000001</v>
      </c>
      <c r="Q302">
        <f>'[5]IntHeatGain-50Rad-2XWall-TS6-Op'!P1041</f>
        <v>0</v>
      </c>
      <c r="R302" s="3">
        <f>'[5]IntHeatGain-50Rad-2XWall-TS6-Op'!Q1041</f>
        <v>3.0760000000000001</v>
      </c>
      <c r="S302">
        <f>'[5]IntHeatGain-50Rad-2XWall-TS6-Op'!R1041</f>
        <v>3.0760000000000001</v>
      </c>
      <c r="T302">
        <f>'[5]IntHeatGain-50Rad-2XWall-TS6-Op'!S1041</f>
        <v>3.0760000000000001</v>
      </c>
      <c r="U302">
        <f>'[5]IntHeatGain-50Rad-2XWall-TS6-Op'!T1041</f>
        <v>3.0760000000000001</v>
      </c>
      <c r="V302">
        <f>'[5]IntHeatGain-50Rad-2XWall-TS6-Op'!U1041</f>
        <v>3.0760000000000001</v>
      </c>
      <c r="W302">
        <f>'[5]IntHeatGain-50Rad-2XWall-TS6-Op'!V1041</f>
        <v>0</v>
      </c>
      <c r="Y302">
        <f t="shared" si="8"/>
        <v>1.508846949890861</v>
      </c>
    </row>
    <row r="303" spans="1:25" x14ac:dyDescent="0.2">
      <c r="A303">
        <f t="shared" si="9"/>
        <v>297</v>
      </c>
      <c r="B303" t="str">
        <f>'[5]IntHeatGain-50Rad-2XWall-TS6-Op'!A1042</f>
        <v xml:space="preserve"> 08/13  09:00:00</v>
      </c>
      <c r="C303">
        <f>'[5]IntHeatGain-50Rad-2XWall-TS6-Op'!B1042</f>
        <v>20</v>
      </c>
      <c r="D303">
        <f>'[5]IntHeatGain-50Rad-2XWall-TS6-Op'!C1042</f>
        <v>0</v>
      </c>
      <c r="E303">
        <f>'[5]IntHeatGain-50Rad-2XWall-TS6-Op'!D1042</f>
        <v>747.91666666666697</v>
      </c>
      <c r="F303" s="3">
        <f>'[5]IntHeatGain-50Rad-2XWall-TS6-Op'!E1042</f>
        <v>0</v>
      </c>
      <c r="G303">
        <f>'[5]IntHeatGain-50Rad-2XWall-TS6-Op'!F1042</f>
        <v>5175.7151401325</v>
      </c>
      <c r="H303">
        <f>'[5]IntHeatGain-50Rad-2XWall-TS6-Op'!G1042</f>
        <v>20</v>
      </c>
      <c r="I303" s="3">
        <f>'[5]IntHeatGain-50Rad-2XWall-TS6-Op'!H1042</f>
        <v>0</v>
      </c>
      <c r="J303" s="3">
        <f>'[5]IntHeatGain-50Rad-2XWall-TS6-Op'!I1042</f>
        <v>0</v>
      </c>
      <c r="K303" s="3">
        <f>'[5]IntHeatGain-50Rad-2XWall-TS6-Op'!J1042</f>
        <v>0</v>
      </c>
      <c r="L303" s="3">
        <f>'[5]IntHeatGain-50Rad-2XWall-TS6-Op'!K1042</f>
        <v>0</v>
      </c>
      <c r="M303" s="3">
        <f>'[5]IntHeatGain-50Rad-2XWall-TS6-Op'!L1042</f>
        <v>0</v>
      </c>
      <c r="N303" s="3">
        <f>'[5]IntHeatGain-50Rad-2XWall-TS6-Op'!M1042</f>
        <v>20.008655412573098</v>
      </c>
      <c r="O303">
        <f>'[5]IntHeatGain-50Rad-2XWall-TS6-Op'!N1042</f>
        <v>20.0087253740321</v>
      </c>
      <c r="P303">
        <f>'[5]IntHeatGain-50Rad-2XWall-TS6-Op'!O1042</f>
        <v>3.0760000000000001</v>
      </c>
      <c r="Q303">
        <f>'[5]IntHeatGain-50Rad-2XWall-TS6-Op'!P1042</f>
        <v>0</v>
      </c>
      <c r="R303" s="3">
        <f>'[5]IntHeatGain-50Rad-2XWall-TS6-Op'!Q1042</f>
        <v>3.0760000000000001</v>
      </c>
      <c r="S303">
        <f>'[5]IntHeatGain-50Rad-2XWall-TS6-Op'!R1042</f>
        <v>3.0760000000000001</v>
      </c>
      <c r="T303">
        <f>'[5]IntHeatGain-50Rad-2XWall-TS6-Op'!S1042</f>
        <v>3.0760000000000001</v>
      </c>
      <c r="U303">
        <f>'[5]IntHeatGain-50Rad-2XWall-TS6-Op'!T1042</f>
        <v>3.0760000000000001</v>
      </c>
      <c r="V303">
        <f>'[5]IntHeatGain-50Rad-2XWall-TS6-Op'!U1042</f>
        <v>3.0760000000000001</v>
      </c>
      <c r="W303">
        <f>'[5]IntHeatGain-50Rad-2XWall-TS6-Op'!V1042</f>
        <v>0</v>
      </c>
      <c r="Y303">
        <f t="shared" si="8"/>
        <v>1.4376986500368056</v>
      </c>
    </row>
    <row r="304" spans="1:25" x14ac:dyDescent="0.2">
      <c r="A304">
        <f t="shared" si="9"/>
        <v>298</v>
      </c>
      <c r="B304" t="str">
        <f>'[5]IntHeatGain-50Rad-2XWall-TS6-Op'!A1043</f>
        <v xml:space="preserve"> 08/13  10:00:00</v>
      </c>
      <c r="C304">
        <f>'[5]IntHeatGain-50Rad-2XWall-TS6-Op'!B1043</f>
        <v>20</v>
      </c>
      <c r="D304">
        <f>'[5]IntHeatGain-50Rad-2XWall-TS6-Op'!C1043</f>
        <v>0</v>
      </c>
      <c r="E304">
        <f>'[5]IntHeatGain-50Rad-2XWall-TS6-Op'!D1043</f>
        <v>835.08333333333303</v>
      </c>
      <c r="F304" s="3">
        <f>'[5]IntHeatGain-50Rad-2XWall-TS6-Op'!E1043</f>
        <v>0</v>
      </c>
      <c r="G304">
        <f>'[5]IntHeatGain-50Rad-2XWall-TS6-Op'!F1043</f>
        <v>4931.64941971588</v>
      </c>
      <c r="H304">
        <f>'[5]IntHeatGain-50Rad-2XWall-TS6-Op'!G1043</f>
        <v>20</v>
      </c>
      <c r="I304" s="3">
        <f>'[5]IntHeatGain-50Rad-2XWall-TS6-Op'!H1043</f>
        <v>0</v>
      </c>
      <c r="J304" s="3">
        <f>'[5]IntHeatGain-50Rad-2XWall-TS6-Op'!I1043</f>
        <v>0</v>
      </c>
      <c r="K304" s="3">
        <f>'[5]IntHeatGain-50Rad-2XWall-TS6-Op'!J1043</f>
        <v>0</v>
      </c>
      <c r="L304" s="3">
        <f>'[5]IntHeatGain-50Rad-2XWall-TS6-Op'!K1043</f>
        <v>0</v>
      </c>
      <c r="M304" s="3">
        <f>'[5]IntHeatGain-50Rad-2XWall-TS6-Op'!L1043</f>
        <v>0</v>
      </c>
      <c r="N304" s="3">
        <f>'[5]IntHeatGain-50Rad-2XWall-TS6-Op'!M1043</f>
        <v>20.008247258444001</v>
      </c>
      <c r="O304">
        <f>'[5]IntHeatGain-50Rad-2XWall-TS6-Op'!N1043</f>
        <v>20.008313923580399</v>
      </c>
      <c r="P304">
        <f>'[5]IntHeatGain-50Rad-2XWall-TS6-Op'!O1043</f>
        <v>3.0760000000000001</v>
      </c>
      <c r="Q304">
        <f>'[5]IntHeatGain-50Rad-2XWall-TS6-Op'!P1043</f>
        <v>0</v>
      </c>
      <c r="R304" s="3">
        <f>'[5]IntHeatGain-50Rad-2XWall-TS6-Op'!Q1043</f>
        <v>3.0760000000000001</v>
      </c>
      <c r="S304">
        <f>'[5]IntHeatGain-50Rad-2XWall-TS6-Op'!R1043</f>
        <v>3.0760000000000001</v>
      </c>
      <c r="T304">
        <f>'[5]IntHeatGain-50Rad-2XWall-TS6-Op'!S1043</f>
        <v>3.0760000000000001</v>
      </c>
      <c r="U304">
        <f>'[5]IntHeatGain-50Rad-2XWall-TS6-Op'!T1043</f>
        <v>3.0760000000000001</v>
      </c>
      <c r="V304">
        <f>'[5]IntHeatGain-50Rad-2XWall-TS6-Op'!U1043</f>
        <v>3.0760000000000001</v>
      </c>
      <c r="W304">
        <f>'[5]IntHeatGain-50Rad-2XWall-TS6-Op'!V1043</f>
        <v>0</v>
      </c>
      <c r="Y304">
        <f t="shared" si="8"/>
        <v>1.3699026165877444</v>
      </c>
    </row>
    <row r="305" spans="1:25" x14ac:dyDescent="0.2">
      <c r="A305">
        <f t="shared" si="9"/>
        <v>299</v>
      </c>
      <c r="B305" t="str">
        <f>'[5]IntHeatGain-50Rad-2XWall-TS6-Op'!A1044</f>
        <v xml:space="preserve"> 08/13  11:00:00</v>
      </c>
      <c r="C305">
        <f>'[5]IntHeatGain-50Rad-2XWall-TS6-Op'!B1044</f>
        <v>20</v>
      </c>
      <c r="D305">
        <f>'[5]IntHeatGain-50Rad-2XWall-TS6-Op'!C1044</f>
        <v>0</v>
      </c>
      <c r="E305">
        <f>'[5]IntHeatGain-50Rad-2XWall-TS6-Op'!D1044</f>
        <v>878.08333333333303</v>
      </c>
      <c r="F305" s="3">
        <f>'[5]IntHeatGain-50Rad-2XWall-TS6-Op'!E1044</f>
        <v>0</v>
      </c>
      <c r="G305">
        <f>'[5]IntHeatGain-50Rad-2XWall-TS6-Op'!F1044</f>
        <v>4699.0830157903001</v>
      </c>
      <c r="H305">
        <f>'[5]IntHeatGain-50Rad-2XWall-TS6-Op'!G1044</f>
        <v>20</v>
      </c>
      <c r="I305" s="3">
        <f>'[5]IntHeatGain-50Rad-2XWall-TS6-Op'!H1044</f>
        <v>0</v>
      </c>
      <c r="J305" s="3">
        <f>'[5]IntHeatGain-50Rad-2XWall-TS6-Op'!I1044</f>
        <v>0</v>
      </c>
      <c r="K305" s="3">
        <f>'[5]IntHeatGain-50Rad-2XWall-TS6-Op'!J1044</f>
        <v>0</v>
      </c>
      <c r="L305" s="3">
        <f>'[5]IntHeatGain-50Rad-2XWall-TS6-Op'!K1044</f>
        <v>0</v>
      </c>
      <c r="M305" s="3">
        <f>'[5]IntHeatGain-50Rad-2XWall-TS6-Op'!L1044</f>
        <v>0</v>
      </c>
      <c r="N305" s="3">
        <f>'[5]IntHeatGain-50Rad-2XWall-TS6-Op'!M1044</f>
        <v>20.007858334764499</v>
      </c>
      <c r="O305">
        <f>'[5]IntHeatGain-50Rad-2XWall-TS6-Op'!N1044</f>
        <v>20.007921858792901</v>
      </c>
      <c r="P305">
        <f>'[5]IntHeatGain-50Rad-2XWall-TS6-Op'!O1044</f>
        <v>3.0760000000000001</v>
      </c>
      <c r="Q305">
        <f>'[5]IntHeatGain-50Rad-2XWall-TS6-Op'!P1044</f>
        <v>0</v>
      </c>
      <c r="R305" s="3">
        <f>'[5]IntHeatGain-50Rad-2XWall-TS6-Op'!Q1044</f>
        <v>3.0760000000000001</v>
      </c>
      <c r="S305">
        <f>'[5]IntHeatGain-50Rad-2XWall-TS6-Op'!R1044</f>
        <v>3.0760000000000001</v>
      </c>
      <c r="T305">
        <f>'[5]IntHeatGain-50Rad-2XWall-TS6-Op'!S1044</f>
        <v>3.0760000000000001</v>
      </c>
      <c r="U305">
        <f>'[5]IntHeatGain-50Rad-2XWall-TS6-Op'!T1044</f>
        <v>3.0760000000000001</v>
      </c>
      <c r="V305">
        <f>'[5]IntHeatGain-50Rad-2XWall-TS6-Op'!U1044</f>
        <v>3.0760000000000001</v>
      </c>
      <c r="W305">
        <f>'[5]IntHeatGain-50Rad-2XWall-TS6-Op'!V1044</f>
        <v>0</v>
      </c>
      <c r="Y305">
        <f t="shared" si="8"/>
        <v>1.3053008377195279</v>
      </c>
    </row>
    <row r="306" spans="1:25" x14ac:dyDescent="0.2">
      <c r="A306">
        <f t="shared" si="9"/>
        <v>300</v>
      </c>
      <c r="B306" t="str">
        <f>'[5]IntHeatGain-50Rad-2XWall-TS6-Op'!A1045</f>
        <v xml:space="preserve"> 08/13  12:00:00</v>
      </c>
      <c r="C306">
        <f>'[5]IntHeatGain-50Rad-2XWall-TS6-Op'!B1045</f>
        <v>20</v>
      </c>
      <c r="D306">
        <f>'[5]IntHeatGain-50Rad-2XWall-TS6-Op'!C1045</f>
        <v>0</v>
      </c>
      <c r="E306">
        <f>'[5]IntHeatGain-50Rad-2XWall-TS6-Op'!D1045</f>
        <v>899.5</v>
      </c>
      <c r="F306" s="3">
        <f>'[5]IntHeatGain-50Rad-2XWall-TS6-Op'!E1045</f>
        <v>0</v>
      </c>
      <c r="G306">
        <f>'[5]IntHeatGain-50Rad-2XWall-TS6-Op'!F1045</f>
        <v>4477.4780581897503</v>
      </c>
      <c r="H306">
        <f>'[5]IntHeatGain-50Rad-2XWall-TS6-Op'!G1045</f>
        <v>20</v>
      </c>
      <c r="I306" s="3">
        <f>'[5]IntHeatGain-50Rad-2XWall-TS6-Op'!H1045</f>
        <v>0</v>
      </c>
      <c r="J306" s="3">
        <f>'[5]IntHeatGain-50Rad-2XWall-TS6-Op'!I1045</f>
        <v>0</v>
      </c>
      <c r="K306" s="3">
        <f>'[5]IntHeatGain-50Rad-2XWall-TS6-Op'!J1045</f>
        <v>0</v>
      </c>
      <c r="L306" s="3">
        <f>'[5]IntHeatGain-50Rad-2XWall-TS6-Op'!K1045</f>
        <v>0</v>
      </c>
      <c r="M306" s="3">
        <f>'[5]IntHeatGain-50Rad-2XWall-TS6-Op'!L1045</f>
        <v>0</v>
      </c>
      <c r="N306" s="3">
        <f>'[5]IntHeatGain-50Rad-2XWall-TS6-Op'!M1045</f>
        <v>20.007487742047498</v>
      </c>
      <c r="O306">
        <f>'[5]IntHeatGain-50Rad-2XWall-TS6-Op'!N1045</f>
        <v>20.007548271075201</v>
      </c>
      <c r="P306">
        <f>'[5]IntHeatGain-50Rad-2XWall-TS6-Op'!O1045</f>
        <v>3.0760000000000001</v>
      </c>
      <c r="Q306">
        <f>'[5]IntHeatGain-50Rad-2XWall-TS6-Op'!P1045</f>
        <v>0</v>
      </c>
      <c r="R306" s="3">
        <f>'[5]IntHeatGain-50Rad-2XWall-TS6-Op'!Q1045</f>
        <v>3.0760000000000001</v>
      </c>
      <c r="S306">
        <f>'[5]IntHeatGain-50Rad-2XWall-TS6-Op'!R1045</f>
        <v>3.0760000000000001</v>
      </c>
      <c r="T306">
        <f>'[5]IntHeatGain-50Rad-2XWall-TS6-Op'!S1045</f>
        <v>3.0760000000000001</v>
      </c>
      <c r="U306">
        <f>'[5]IntHeatGain-50Rad-2XWall-TS6-Op'!T1045</f>
        <v>3.0760000000000001</v>
      </c>
      <c r="V306">
        <f>'[5]IntHeatGain-50Rad-2XWall-TS6-Op'!U1045</f>
        <v>3.0760000000000001</v>
      </c>
      <c r="W306">
        <f>'[5]IntHeatGain-50Rad-2XWall-TS6-Op'!V1045</f>
        <v>0</v>
      </c>
      <c r="Y306">
        <f t="shared" si="8"/>
        <v>1.2437439050527084</v>
      </c>
    </row>
    <row r="307" spans="1:25" x14ac:dyDescent="0.2">
      <c r="A307">
        <f t="shared" si="9"/>
        <v>301</v>
      </c>
      <c r="B307" t="str">
        <f>'[5]IntHeatGain-50Rad-2XWall-TS6-Op'!A1046</f>
        <v xml:space="preserve"> 08/13  13:00:00</v>
      </c>
      <c r="C307">
        <f>'[5]IntHeatGain-50Rad-2XWall-TS6-Op'!B1046</f>
        <v>20</v>
      </c>
      <c r="D307">
        <f>'[5]IntHeatGain-50Rad-2XWall-TS6-Op'!C1046</f>
        <v>0</v>
      </c>
      <c r="E307">
        <f>'[5]IntHeatGain-50Rad-2XWall-TS6-Op'!D1046</f>
        <v>907</v>
      </c>
      <c r="F307" s="3">
        <f>'[5]IntHeatGain-50Rad-2XWall-TS6-Op'!E1046</f>
        <v>0</v>
      </c>
      <c r="G307">
        <f>'[5]IntHeatGain-50Rad-2XWall-TS6-Op'!F1046</f>
        <v>4266.32627961449</v>
      </c>
      <c r="H307">
        <f>'[5]IntHeatGain-50Rad-2XWall-TS6-Op'!G1046</f>
        <v>20</v>
      </c>
      <c r="I307" s="3">
        <f>'[5]IntHeatGain-50Rad-2XWall-TS6-Op'!H1046</f>
        <v>0</v>
      </c>
      <c r="J307" s="3">
        <f>'[5]IntHeatGain-50Rad-2XWall-TS6-Op'!I1046</f>
        <v>0</v>
      </c>
      <c r="K307" s="3">
        <f>'[5]IntHeatGain-50Rad-2XWall-TS6-Op'!J1046</f>
        <v>0</v>
      </c>
      <c r="L307" s="3">
        <f>'[5]IntHeatGain-50Rad-2XWall-TS6-Op'!K1046</f>
        <v>0</v>
      </c>
      <c r="M307" s="3">
        <f>'[5]IntHeatGain-50Rad-2XWall-TS6-Op'!L1046</f>
        <v>0</v>
      </c>
      <c r="N307" s="3">
        <f>'[5]IntHeatGain-50Rad-2XWall-TS6-Op'!M1046</f>
        <v>20.007134630311299</v>
      </c>
      <c r="O307">
        <f>'[5]IntHeatGain-50Rad-2XWall-TS6-Op'!N1046</f>
        <v>20.007192303364999</v>
      </c>
      <c r="P307">
        <f>'[5]IntHeatGain-50Rad-2XWall-TS6-Op'!O1046</f>
        <v>3.0760000000000001</v>
      </c>
      <c r="Q307">
        <f>'[5]IntHeatGain-50Rad-2XWall-TS6-Op'!P1046</f>
        <v>0</v>
      </c>
      <c r="R307" s="3">
        <f>'[5]IntHeatGain-50Rad-2XWall-TS6-Op'!Q1046</f>
        <v>3.0760000000000001</v>
      </c>
      <c r="S307">
        <f>'[5]IntHeatGain-50Rad-2XWall-TS6-Op'!R1046</f>
        <v>3.0760000000000001</v>
      </c>
      <c r="T307">
        <f>'[5]IntHeatGain-50Rad-2XWall-TS6-Op'!S1046</f>
        <v>3.0760000000000001</v>
      </c>
      <c r="U307">
        <f>'[5]IntHeatGain-50Rad-2XWall-TS6-Op'!T1046</f>
        <v>3.0760000000000001</v>
      </c>
      <c r="V307">
        <f>'[5]IntHeatGain-50Rad-2XWall-TS6-Op'!U1046</f>
        <v>3.0760000000000001</v>
      </c>
      <c r="W307">
        <f>'[5]IntHeatGain-50Rad-2XWall-TS6-Op'!V1046</f>
        <v>0</v>
      </c>
      <c r="Y307">
        <f t="shared" si="8"/>
        <v>1.1850906332262472</v>
      </c>
    </row>
    <row r="308" spans="1:25" x14ac:dyDescent="0.2">
      <c r="A308">
        <f t="shared" si="9"/>
        <v>302</v>
      </c>
      <c r="B308" t="str">
        <f>'[5]IntHeatGain-50Rad-2XWall-TS6-Op'!A1047</f>
        <v xml:space="preserve"> 08/13  14:00:00</v>
      </c>
      <c r="C308">
        <f>'[5]IntHeatGain-50Rad-2XWall-TS6-Op'!B1047</f>
        <v>20</v>
      </c>
      <c r="D308">
        <f>'[5]IntHeatGain-50Rad-2XWall-TS6-Op'!C1047</f>
        <v>0</v>
      </c>
      <c r="E308">
        <f>'[5]IntHeatGain-50Rad-2XWall-TS6-Op'!D1047</f>
        <v>903.66666666666697</v>
      </c>
      <c r="F308" s="3">
        <f>'[5]IntHeatGain-50Rad-2XWall-TS6-Op'!E1047</f>
        <v>0</v>
      </c>
      <c r="G308">
        <f>'[5]IntHeatGain-50Rad-2XWall-TS6-Op'!F1047</f>
        <v>4065.1366506927102</v>
      </c>
      <c r="H308">
        <f>'[5]IntHeatGain-50Rad-2XWall-TS6-Op'!G1047</f>
        <v>20</v>
      </c>
      <c r="I308" s="3">
        <f>'[5]IntHeatGain-50Rad-2XWall-TS6-Op'!H1047</f>
        <v>0</v>
      </c>
      <c r="J308" s="3">
        <f>'[5]IntHeatGain-50Rad-2XWall-TS6-Op'!I1047</f>
        <v>0</v>
      </c>
      <c r="K308" s="3">
        <f>'[5]IntHeatGain-50Rad-2XWall-TS6-Op'!J1047</f>
        <v>0</v>
      </c>
      <c r="L308" s="3">
        <f>'[5]IntHeatGain-50Rad-2XWall-TS6-Op'!K1047</f>
        <v>0</v>
      </c>
      <c r="M308" s="3">
        <f>'[5]IntHeatGain-50Rad-2XWall-TS6-Op'!L1047</f>
        <v>0</v>
      </c>
      <c r="N308" s="3">
        <f>'[5]IntHeatGain-50Rad-2XWall-TS6-Op'!M1047</f>
        <v>20.0067981784014</v>
      </c>
      <c r="O308">
        <f>'[5]IntHeatGain-50Rad-2XWall-TS6-Op'!N1047</f>
        <v>20.0068531311274</v>
      </c>
      <c r="P308">
        <f>'[5]IntHeatGain-50Rad-2XWall-TS6-Op'!O1047</f>
        <v>3.0760000000000001</v>
      </c>
      <c r="Q308">
        <f>'[5]IntHeatGain-50Rad-2XWall-TS6-Op'!P1047</f>
        <v>0</v>
      </c>
      <c r="R308" s="3">
        <f>'[5]IntHeatGain-50Rad-2XWall-TS6-Op'!Q1047</f>
        <v>3.0760000000000001</v>
      </c>
      <c r="S308">
        <f>'[5]IntHeatGain-50Rad-2XWall-TS6-Op'!R1047</f>
        <v>3.0760000000000001</v>
      </c>
      <c r="T308">
        <f>'[5]IntHeatGain-50Rad-2XWall-TS6-Op'!S1047</f>
        <v>3.0760000000000001</v>
      </c>
      <c r="U308">
        <f>'[5]IntHeatGain-50Rad-2XWall-TS6-Op'!T1047</f>
        <v>3.0760000000000001</v>
      </c>
      <c r="V308">
        <f>'[5]IntHeatGain-50Rad-2XWall-TS6-Op'!U1047</f>
        <v>3.0760000000000001</v>
      </c>
      <c r="W308">
        <f>'[5]IntHeatGain-50Rad-2XWall-TS6-Op'!V1047</f>
        <v>0</v>
      </c>
      <c r="Y308">
        <f t="shared" si="8"/>
        <v>1.1292046251924195</v>
      </c>
    </row>
    <row r="309" spans="1:25" x14ac:dyDescent="0.2">
      <c r="A309">
        <f t="shared" si="9"/>
        <v>303</v>
      </c>
      <c r="B309" t="str">
        <f>'[5]IntHeatGain-50Rad-2XWall-TS6-Op'!A1048</f>
        <v xml:space="preserve"> 08/13  15:00:00</v>
      </c>
      <c r="C309">
        <f>'[5]IntHeatGain-50Rad-2XWall-TS6-Op'!B1048</f>
        <v>20</v>
      </c>
      <c r="D309">
        <f>'[5]IntHeatGain-50Rad-2XWall-TS6-Op'!C1048</f>
        <v>0</v>
      </c>
      <c r="E309">
        <f>'[5]IntHeatGain-50Rad-2XWall-TS6-Op'!D1048</f>
        <v>887.25</v>
      </c>
      <c r="F309" s="3">
        <f>'[5]IntHeatGain-50Rad-2XWall-TS6-Op'!E1048</f>
        <v>0</v>
      </c>
      <c r="G309">
        <f>'[5]IntHeatGain-50Rad-2XWall-TS6-Op'!F1048</f>
        <v>3873.4304610152699</v>
      </c>
      <c r="H309">
        <f>'[5]IntHeatGain-50Rad-2XWall-TS6-Op'!G1048</f>
        <v>20</v>
      </c>
      <c r="I309" s="3">
        <f>'[5]IntHeatGain-50Rad-2XWall-TS6-Op'!H1048</f>
        <v>0</v>
      </c>
      <c r="J309" s="3">
        <f>'[5]IntHeatGain-50Rad-2XWall-TS6-Op'!I1048</f>
        <v>0</v>
      </c>
      <c r="K309" s="3">
        <f>'[5]IntHeatGain-50Rad-2XWall-TS6-Op'!J1048</f>
        <v>0</v>
      </c>
      <c r="L309" s="3">
        <f>'[5]IntHeatGain-50Rad-2XWall-TS6-Op'!K1048</f>
        <v>0</v>
      </c>
      <c r="M309" s="3">
        <f>'[5]IntHeatGain-50Rad-2XWall-TS6-Op'!L1048</f>
        <v>0</v>
      </c>
      <c r="N309" s="3">
        <f>'[5]IntHeatGain-50Rad-2XWall-TS6-Op'!M1048</f>
        <v>20.0064775857646</v>
      </c>
      <c r="O309">
        <f>'[5]IntHeatGain-50Rad-2XWall-TS6-Op'!N1048</f>
        <v>20.0065299494565</v>
      </c>
      <c r="P309">
        <f>'[5]IntHeatGain-50Rad-2XWall-TS6-Op'!O1048</f>
        <v>3.0760000000000001</v>
      </c>
      <c r="Q309">
        <f>'[5]IntHeatGain-50Rad-2XWall-TS6-Op'!P1048</f>
        <v>0</v>
      </c>
      <c r="R309" s="3">
        <f>'[5]IntHeatGain-50Rad-2XWall-TS6-Op'!Q1048</f>
        <v>3.0760000000000001</v>
      </c>
      <c r="S309">
        <f>'[5]IntHeatGain-50Rad-2XWall-TS6-Op'!R1048</f>
        <v>3.0760000000000001</v>
      </c>
      <c r="T309">
        <f>'[5]IntHeatGain-50Rad-2XWall-TS6-Op'!S1048</f>
        <v>3.0760000000000001</v>
      </c>
      <c r="U309">
        <f>'[5]IntHeatGain-50Rad-2XWall-TS6-Op'!T1048</f>
        <v>3.0760000000000001</v>
      </c>
      <c r="V309">
        <f>'[5]IntHeatGain-50Rad-2XWall-TS6-Op'!U1048</f>
        <v>3.0760000000000001</v>
      </c>
      <c r="W309">
        <f>'[5]IntHeatGain-50Rad-2XWall-TS6-Op'!V1048</f>
        <v>0</v>
      </c>
      <c r="Y309">
        <f t="shared" si="8"/>
        <v>1.075952905837575</v>
      </c>
    </row>
    <row r="310" spans="1:25" x14ac:dyDescent="0.2">
      <c r="A310">
        <f t="shared" si="9"/>
        <v>304</v>
      </c>
      <c r="B310" t="str">
        <f>'[5]IntHeatGain-50Rad-2XWall-TS6-Op'!A1049</f>
        <v xml:space="preserve"> 08/13  16:00:00</v>
      </c>
      <c r="C310">
        <f>'[5]IntHeatGain-50Rad-2XWall-TS6-Op'!B1049</f>
        <v>20</v>
      </c>
      <c r="D310">
        <f>'[5]IntHeatGain-50Rad-2XWall-TS6-Op'!C1049</f>
        <v>0</v>
      </c>
      <c r="E310">
        <f>'[5]IntHeatGain-50Rad-2XWall-TS6-Op'!D1049</f>
        <v>853.5</v>
      </c>
      <c r="F310" s="3">
        <f>'[5]IntHeatGain-50Rad-2XWall-TS6-Op'!E1049</f>
        <v>0</v>
      </c>
      <c r="G310">
        <f>'[5]IntHeatGain-50Rad-2XWall-TS6-Op'!F1049</f>
        <v>3690.7524482764702</v>
      </c>
      <c r="H310">
        <f>'[5]IntHeatGain-50Rad-2XWall-TS6-Op'!G1049</f>
        <v>20</v>
      </c>
      <c r="I310" s="3">
        <f>'[5]IntHeatGain-50Rad-2XWall-TS6-Op'!H1049</f>
        <v>0</v>
      </c>
      <c r="J310" s="3">
        <f>'[5]IntHeatGain-50Rad-2XWall-TS6-Op'!I1049</f>
        <v>0</v>
      </c>
      <c r="K310" s="3">
        <f>'[5]IntHeatGain-50Rad-2XWall-TS6-Op'!J1049</f>
        <v>0</v>
      </c>
      <c r="L310" s="3">
        <f>'[5]IntHeatGain-50Rad-2XWall-TS6-Op'!K1049</f>
        <v>0</v>
      </c>
      <c r="M310" s="3">
        <f>'[5]IntHeatGain-50Rad-2XWall-TS6-Op'!L1049</f>
        <v>0</v>
      </c>
      <c r="N310" s="3">
        <f>'[5]IntHeatGain-50Rad-2XWall-TS6-Op'!M1049</f>
        <v>20.006172091059899</v>
      </c>
      <c r="O310">
        <f>'[5]IntHeatGain-50Rad-2XWall-TS6-Op'!N1049</f>
        <v>20.006221989156401</v>
      </c>
      <c r="P310">
        <f>'[5]IntHeatGain-50Rad-2XWall-TS6-Op'!O1049</f>
        <v>3.0760000000000001</v>
      </c>
      <c r="Q310">
        <f>'[5]IntHeatGain-50Rad-2XWall-TS6-Op'!P1049</f>
        <v>0</v>
      </c>
      <c r="R310" s="3">
        <f>'[5]IntHeatGain-50Rad-2XWall-TS6-Op'!Q1049</f>
        <v>3.0760000000000001</v>
      </c>
      <c r="S310">
        <f>'[5]IntHeatGain-50Rad-2XWall-TS6-Op'!R1049</f>
        <v>3.0760000000000001</v>
      </c>
      <c r="T310">
        <f>'[5]IntHeatGain-50Rad-2XWall-TS6-Op'!S1049</f>
        <v>3.0760000000000001</v>
      </c>
      <c r="U310">
        <f>'[5]IntHeatGain-50Rad-2XWall-TS6-Op'!T1049</f>
        <v>3.0760000000000001</v>
      </c>
      <c r="V310">
        <f>'[5]IntHeatGain-50Rad-2XWall-TS6-Op'!U1049</f>
        <v>3.0760000000000001</v>
      </c>
      <c r="W310">
        <f>'[5]IntHeatGain-50Rad-2XWall-TS6-Op'!V1049</f>
        <v>0</v>
      </c>
      <c r="Y310">
        <f t="shared" si="8"/>
        <v>1.0252090134101306</v>
      </c>
    </row>
    <row r="311" spans="1:25" x14ac:dyDescent="0.2">
      <c r="A311">
        <f t="shared" si="9"/>
        <v>305</v>
      </c>
      <c r="B311" t="str">
        <f>'[5]IntHeatGain-50Rad-2XWall-TS6-Op'!A1050</f>
        <v xml:space="preserve"> 08/13  17:00:00</v>
      </c>
      <c r="C311">
        <f>'[5]IntHeatGain-50Rad-2XWall-TS6-Op'!B1050</f>
        <v>20</v>
      </c>
      <c r="D311">
        <f>'[5]IntHeatGain-50Rad-2XWall-TS6-Op'!C1050</f>
        <v>0</v>
      </c>
      <c r="E311">
        <f>'[5]IntHeatGain-50Rad-2XWall-TS6-Op'!D1050</f>
        <v>785.66666666666697</v>
      </c>
      <c r="F311" s="3">
        <f>'[5]IntHeatGain-50Rad-2XWall-TS6-Op'!E1050</f>
        <v>0</v>
      </c>
      <c r="G311">
        <f>'[5]IntHeatGain-50Rad-2XWall-TS6-Op'!F1050</f>
        <v>3516.6782240245502</v>
      </c>
      <c r="H311">
        <f>'[5]IntHeatGain-50Rad-2XWall-TS6-Op'!G1050</f>
        <v>20</v>
      </c>
      <c r="I311" s="3">
        <f>'[5]IntHeatGain-50Rad-2XWall-TS6-Op'!H1050</f>
        <v>0</v>
      </c>
      <c r="J311" s="3">
        <f>'[5]IntHeatGain-50Rad-2XWall-TS6-Op'!I1050</f>
        <v>0</v>
      </c>
      <c r="K311" s="3">
        <f>'[5]IntHeatGain-50Rad-2XWall-TS6-Op'!J1050</f>
        <v>0</v>
      </c>
      <c r="L311" s="3">
        <f>'[5]IntHeatGain-50Rad-2XWall-TS6-Op'!K1050</f>
        <v>0</v>
      </c>
      <c r="M311" s="3">
        <f>'[5]IntHeatGain-50Rad-2XWall-TS6-Op'!L1050</f>
        <v>0</v>
      </c>
      <c r="N311" s="3">
        <f>'[5]IntHeatGain-50Rad-2XWall-TS6-Op'!M1050</f>
        <v>20.005880984577299</v>
      </c>
      <c r="O311">
        <f>'[5]IntHeatGain-50Rad-2XWall-TS6-Op'!N1050</f>
        <v>20.0059285316927</v>
      </c>
      <c r="P311">
        <f>'[5]IntHeatGain-50Rad-2XWall-TS6-Op'!O1050</f>
        <v>3.0760000000000001</v>
      </c>
      <c r="Q311">
        <f>'[5]IntHeatGain-50Rad-2XWall-TS6-Op'!P1050</f>
        <v>0</v>
      </c>
      <c r="R311" s="3">
        <f>'[5]IntHeatGain-50Rad-2XWall-TS6-Op'!Q1050</f>
        <v>3.0760000000000001</v>
      </c>
      <c r="S311">
        <f>'[5]IntHeatGain-50Rad-2XWall-TS6-Op'!R1050</f>
        <v>3.0760000000000001</v>
      </c>
      <c r="T311">
        <f>'[5]IntHeatGain-50Rad-2XWall-TS6-Op'!S1050</f>
        <v>3.0760000000000001</v>
      </c>
      <c r="U311">
        <f>'[5]IntHeatGain-50Rad-2XWall-TS6-Op'!T1050</f>
        <v>3.0760000000000001</v>
      </c>
      <c r="V311">
        <f>'[5]IntHeatGain-50Rad-2XWall-TS6-Op'!U1050</f>
        <v>3.0760000000000001</v>
      </c>
      <c r="W311">
        <f>'[5]IntHeatGain-50Rad-2XWall-TS6-Op'!V1050</f>
        <v>0</v>
      </c>
      <c r="Y311">
        <f t="shared" si="8"/>
        <v>0.97685506222904173</v>
      </c>
    </row>
    <row r="312" spans="1:25" x14ac:dyDescent="0.2">
      <c r="A312">
        <f t="shared" si="9"/>
        <v>306</v>
      </c>
      <c r="B312" t="str">
        <f>'[5]IntHeatGain-50Rad-2XWall-TS6-Op'!A1051</f>
        <v xml:space="preserve"> 08/13  18:00:00</v>
      </c>
      <c r="C312">
        <f>'[5]IntHeatGain-50Rad-2XWall-TS6-Op'!B1051</f>
        <v>20</v>
      </c>
      <c r="D312">
        <f>'[5]IntHeatGain-50Rad-2XWall-TS6-Op'!C1051</f>
        <v>0</v>
      </c>
      <c r="E312">
        <f>'[5]IntHeatGain-50Rad-2XWall-TS6-Op'!D1051</f>
        <v>636.66666666666697</v>
      </c>
      <c r="F312" s="3">
        <f>'[5]IntHeatGain-50Rad-2XWall-TS6-Op'!E1051</f>
        <v>0</v>
      </c>
      <c r="G312">
        <f>'[5]IntHeatGain-50Rad-2XWall-TS6-Op'!F1051</f>
        <v>3350.8128572272699</v>
      </c>
      <c r="H312">
        <f>'[5]IntHeatGain-50Rad-2XWall-TS6-Op'!G1051</f>
        <v>20</v>
      </c>
      <c r="I312" s="3">
        <f>'[5]IntHeatGain-50Rad-2XWall-TS6-Op'!H1051</f>
        <v>0</v>
      </c>
      <c r="J312" s="3">
        <f>'[5]IntHeatGain-50Rad-2XWall-TS6-Op'!I1051</f>
        <v>0</v>
      </c>
      <c r="K312" s="3">
        <f>'[5]IntHeatGain-50Rad-2XWall-TS6-Op'!J1051</f>
        <v>0</v>
      </c>
      <c r="L312" s="3">
        <f>'[5]IntHeatGain-50Rad-2XWall-TS6-Op'!K1051</f>
        <v>0</v>
      </c>
      <c r="M312" s="3">
        <f>'[5]IntHeatGain-50Rad-2XWall-TS6-Op'!L1051</f>
        <v>0</v>
      </c>
      <c r="N312" s="3">
        <f>'[5]IntHeatGain-50Rad-2XWall-TS6-Op'!M1051</f>
        <v>20.005603605868799</v>
      </c>
      <c r="O312">
        <f>'[5]IntHeatGain-50Rad-2XWall-TS6-Op'!N1051</f>
        <v>20.005648909233798</v>
      </c>
      <c r="P312">
        <f>'[5]IntHeatGain-50Rad-2XWall-TS6-Op'!O1051</f>
        <v>3.0760000000000001</v>
      </c>
      <c r="Q312">
        <f>'[5]IntHeatGain-50Rad-2XWall-TS6-Op'!P1051</f>
        <v>0</v>
      </c>
      <c r="R312" s="3">
        <f>'[5]IntHeatGain-50Rad-2XWall-TS6-Op'!Q1051</f>
        <v>3.0760000000000001</v>
      </c>
      <c r="S312">
        <f>'[5]IntHeatGain-50Rad-2XWall-TS6-Op'!R1051</f>
        <v>3.0760000000000001</v>
      </c>
      <c r="T312">
        <f>'[5]IntHeatGain-50Rad-2XWall-TS6-Op'!S1051</f>
        <v>3.0760000000000001</v>
      </c>
      <c r="U312">
        <f>'[5]IntHeatGain-50Rad-2XWall-TS6-Op'!T1051</f>
        <v>3.0760000000000001</v>
      </c>
      <c r="V312">
        <f>'[5]IntHeatGain-50Rad-2XWall-TS6-Op'!U1051</f>
        <v>3.0760000000000001</v>
      </c>
      <c r="W312">
        <f>'[5]IntHeatGain-50Rad-2XWall-TS6-Op'!V1051</f>
        <v>0</v>
      </c>
      <c r="Y312">
        <f t="shared" si="8"/>
        <v>0.93078134922979716</v>
      </c>
    </row>
    <row r="313" spans="1:25" x14ac:dyDescent="0.2">
      <c r="A313">
        <f t="shared" si="9"/>
        <v>307</v>
      </c>
      <c r="B313" t="str">
        <f>'[5]IntHeatGain-50Rad-2XWall-TS6-Op'!A1052</f>
        <v xml:space="preserve"> 08/13  19:00:00</v>
      </c>
      <c r="C313">
        <f>'[5]IntHeatGain-50Rad-2XWall-TS6-Op'!B1052</f>
        <v>20</v>
      </c>
      <c r="D313">
        <f>'[5]IntHeatGain-50Rad-2XWall-TS6-Op'!C1052</f>
        <v>0</v>
      </c>
      <c r="E313">
        <f>'[5]IntHeatGain-50Rad-2XWall-TS6-Op'!D1052</f>
        <v>330.41666666666703</v>
      </c>
      <c r="F313" s="3">
        <f>'[5]IntHeatGain-50Rad-2XWall-TS6-Op'!E1052</f>
        <v>0</v>
      </c>
      <c r="G313">
        <f>'[5]IntHeatGain-50Rad-2XWall-TS6-Op'!F1052</f>
        <v>3192.7804702223498</v>
      </c>
      <c r="H313">
        <f>'[5]IntHeatGain-50Rad-2XWall-TS6-Op'!G1052</f>
        <v>20</v>
      </c>
      <c r="I313" s="3">
        <f>'[5]IntHeatGain-50Rad-2XWall-TS6-Op'!H1052</f>
        <v>0</v>
      </c>
      <c r="J313" s="3">
        <f>'[5]IntHeatGain-50Rad-2XWall-TS6-Op'!I1052</f>
        <v>0</v>
      </c>
      <c r="K313" s="3">
        <f>'[5]IntHeatGain-50Rad-2XWall-TS6-Op'!J1052</f>
        <v>0</v>
      </c>
      <c r="L313" s="3">
        <f>'[5]IntHeatGain-50Rad-2XWall-TS6-Op'!K1052</f>
        <v>0</v>
      </c>
      <c r="M313" s="3">
        <f>'[5]IntHeatGain-50Rad-2XWall-TS6-Op'!L1052</f>
        <v>0</v>
      </c>
      <c r="N313" s="3">
        <f>'[5]IntHeatGain-50Rad-2XWall-TS6-Op'!M1052</f>
        <v>20.0053393263495</v>
      </c>
      <c r="O313">
        <f>'[5]IntHeatGain-50Rad-2XWall-TS6-Op'!N1052</f>
        <v>20.005382489484798</v>
      </c>
      <c r="P313">
        <f>'[5]IntHeatGain-50Rad-2XWall-TS6-Op'!O1052</f>
        <v>3.0760000000000001</v>
      </c>
      <c r="Q313">
        <f>'[5]IntHeatGain-50Rad-2XWall-TS6-Op'!P1052</f>
        <v>0</v>
      </c>
      <c r="R313" s="3">
        <f>'[5]IntHeatGain-50Rad-2XWall-TS6-Op'!Q1052</f>
        <v>3.0760000000000001</v>
      </c>
      <c r="S313">
        <f>'[5]IntHeatGain-50Rad-2XWall-TS6-Op'!R1052</f>
        <v>3.0760000000000001</v>
      </c>
      <c r="T313">
        <f>'[5]IntHeatGain-50Rad-2XWall-TS6-Op'!S1052</f>
        <v>3.0760000000000001</v>
      </c>
      <c r="U313">
        <f>'[5]IntHeatGain-50Rad-2XWall-TS6-Op'!T1052</f>
        <v>3.0760000000000001</v>
      </c>
      <c r="V313">
        <f>'[5]IntHeatGain-50Rad-2XWall-TS6-Op'!U1052</f>
        <v>3.0760000000000001</v>
      </c>
      <c r="W313">
        <f>'[5]IntHeatGain-50Rad-2XWall-TS6-Op'!V1052</f>
        <v>0</v>
      </c>
      <c r="Y313">
        <f t="shared" si="8"/>
        <v>0.88688346395065276</v>
      </c>
    </row>
    <row r="314" spans="1:25" x14ac:dyDescent="0.2">
      <c r="A314">
        <f t="shared" si="9"/>
        <v>308</v>
      </c>
      <c r="B314" t="str">
        <f>'[5]IntHeatGain-50Rad-2XWall-TS6-Op'!A1053</f>
        <v xml:space="preserve"> 08/13  20:00:00</v>
      </c>
      <c r="C314">
        <f>'[5]IntHeatGain-50Rad-2XWall-TS6-Op'!B1053</f>
        <v>20</v>
      </c>
      <c r="D314" s="3">
        <f>'[5]IntHeatGain-50Rad-2XWall-TS6-Op'!C1053</f>
        <v>0</v>
      </c>
      <c r="E314" s="3">
        <f>'[5]IntHeatGain-50Rad-2XWall-TS6-Op'!D1053</f>
        <v>31.5833333333333</v>
      </c>
      <c r="F314" s="3">
        <f>'[5]IntHeatGain-50Rad-2XWall-TS6-Op'!E1053</f>
        <v>0</v>
      </c>
      <c r="G314">
        <f>'[5]IntHeatGain-50Rad-2XWall-TS6-Op'!F1053</f>
        <v>3042.2148981228402</v>
      </c>
      <c r="H314">
        <f>'[5]IntHeatGain-50Rad-2XWall-TS6-Op'!G1053</f>
        <v>20</v>
      </c>
      <c r="I314" s="3">
        <f>'[5]IntHeatGain-50Rad-2XWall-TS6-Op'!H1053</f>
        <v>0</v>
      </c>
      <c r="J314" s="3">
        <f>'[5]IntHeatGain-50Rad-2XWall-TS6-Op'!I1053</f>
        <v>0</v>
      </c>
      <c r="K314" s="3">
        <f>'[5]IntHeatGain-50Rad-2XWall-TS6-Op'!J1053</f>
        <v>0</v>
      </c>
      <c r="L314" s="3">
        <f>'[5]IntHeatGain-50Rad-2XWall-TS6-Op'!K1053</f>
        <v>0</v>
      </c>
      <c r="M314" s="3">
        <f>'[5]IntHeatGain-50Rad-2XWall-TS6-Op'!L1053</f>
        <v>0</v>
      </c>
      <c r="N314" s="3">
        <f>'[5]IntHeatGain-50Rad-2XWall-TS6-Op'!M1053</f>
        <v>20.005087533677202</v>
      </c>
      <c r="O314">
        <f>'[5]IntHeatGain-50Rad-2XWall-TS6-Op'!N1053</f>
        <v>20.005128657306599</v>
      </c>
      <c r="P314">
        <f>'[5]IntHeatGain-50Rad-2XWall-TS6-Op'!O1053</f>
        <v>3.0760000000000001</v>
      </c>
      <c r="Q314">
        <f>'[5]IntHeatGain-50Rad-2XWall-TS6-Op'!P1053</f>
        <v>0</v>
      </c>
      <c r="R314" s="3">
        <f>'[5]IntHeatGain-50Rad-2XWall-TS6-Op'!Q1053</f>
        <v>3.0760000000000001</v>
      </c>
      <c r="S314">
        <f>'[5]IntHeatGain-50Rad-2XWall-TS6-Op'!R1053</f>
        <v>3.0760000000000001</v>
      </c>
      <c r="T314">
        <f>'[5]IntHeatGain-50Rad-2XWall-TS6-Op'!S1053</f>
        <v>3.0760000000000001</v>
      </c>
      <c r="U314">
        <f>'[5]IntHeatGain-50Rad-2XWall-TS6-Op'!T1053</f>
        <v>3.0760000000000001</v>
      </c>
      <c r="V314">
        <f>'[5]IntHeatGain-50Rad-2XWall-TS6-Op'!U1053</f>
        <v>3.0760000000000001</v>
      </c>
      <c r="W314">
        <f>'[5]IntHeatGain-50Rad-2XWall-TS6-Op'!V1053</f>
        <v>0</v>
      </c>
      <c r="Y314">
        <f t="shared" si="8"/>
        <v>0.84505969392301117</v>
      </c>
    </row>
    <row r="315" spans="1:25" x14ac:dyDescent="0.2">
      <c r="A315">
        <f t="shared" si="9"/>
        <v>309</v>
      </c>
      <c r="B315" t="str">
        <f>'[5]IntHeatGain-50Rad-2XWall-TS6-Op'!A1054</f>
        <v xml:space="preserve"> 08/13  21:00:00</v>
      </c>
      <c r="C315">
        <f>'[5]IntHeatGain-50Rad-2XWall-TS6-Op'!B1054</f>
        <v>20</v>
      </c>
      <c r="D315" s="3">
        <f>'[5]IntHeatGain-50Rad-2XWall-TS6-Op'!C1054</f>
        <v>0</v>
      </c>
      <c r="E315" s="3">
        <f>'[5]IntHeatGain-50Rad-2XWall-TS6-Op'!D1054</f>
        <v>0</v>
      </c>
      <c r="F315" s="3">
        <f>'[5]IntHeatGain-50Rad-2XWall-TS6-Op'!E1054</f>
        <v>0</v>
      </c>
      <c r="G315">
        <f>'[5]IntHeatGain-50Rad-2XWall-TS6-Op'!F1054</f>
        <v>2898.7643956192801</v>
      </c>
      <c r="H315">
        <f>'[5]IntHeatGain-50Rad-2XWall-TS6-Op'!G1054</f>
        <v>20</v>
      </c>
      <c r="I315" s="3">
        <f>'[5]IntHeatGain-50Rad-2XWall-TS6-Op'!H1054</f>
        <v>0</v>
      </c>
      <c r="J315" s="3">
        <f>'[5]IntHeatGain-50Rad-2XWall-TS6-Op'!I1054</f>
        <v>0</v>
      </c>
      <c r="K315" s="3">
        <f>'[5]IntHeatGain-50Rad-2XWall-TS6-Op'!J1054</f>
        <v>0</v>
      </c>
      <c r="L315" s="3">
        <f>'[5]IntHeatGain-50Rad-2XWall-TS6-Op'!K1054</f>
        <v>0</v>
      </c>
      <c r="M315" s="3">
        <f>'[5]IntHeatGain-50Rad-2XWall-TS6-Op'!L1054</f>
        <v>0</v>
      </c>
      <c r="N315" s="3">
        <f>'[5]IntHeatGain-50Rad-2XWall-TS6-Op'!M1054</f>
        <v>20.004847639624099</v>
      </c>
      <c r="O315">
        <f>'[5]IntHeatGain-50Rad-2XWall-TS6-Op'!N1054</f>
        <v>20.004886819770299</v>
      </c>
      <c r="P315">
        <f>'[5]IntHeatGain-50Rad-2XWall-TS6-Op'!O1054</f>
        <v>3.0760000000000001</v>
      </c>
      <c r="Q315">
        <f>'[5]IntHeatGain-50Rad-2XWall-TS6-Op'!P1054</f>
        <v>0</v>
      </c>
      <c r="R315" s="3">
        <f>'[5]IntHeatGain-50Rad-2XWall-TS6-Op'!Q1054</f>
        <v>3.0760000000000001</v>
      </c>
      <c r="S315">
        <f>'[5]IntHeatGain-50Rad-2XWall-TS6-Op'!R1054</f>
        <v>3.0760000000000001</v>
      </c>
      <c r="T315">
        <f>'[5]IntHeatGain-50Rad-2XWall-TS6-Op'!S1054</f>
        <v>3.0760000000000001</v>
      </c>
      <c r="U315">
        <f>'[5]IntHeatGain-50Rad-2XWall-TS6-Op'!T1054</f>
        <v>3.0760000000000001</v>
      </c>
      <c r="V315">
        <f>'[5]IntHeatGain-50Rad-2XWall-TS6-Op'!U1054</f>
        <v>3.0760000000000001</v>
      </c>
      <c r="W315">
        <f>'[5]IntHeatGain-50Rad-2XWall-TS6-Op'!V1054</f>
        <v>0</v>
      </c>
      <c r="Y315">
        <f t="shared" si="8"/>
        <v>0.8052123321164667</v>
      </c>
    </row>
    <row r="316" spans="1:25" x14ac:dyDescent="0.2">
      <c r="A316">
        <f t="shared" si="9"/>
        <v>310</v>
      </c>
      <c r="B316" t="str">
        <f>'[5]IntHeatGain-50Rad-2XWall-TS6-Op'!A1055</f>
        <v xml:space="preserve"> 08/13  22:00:00</v>
      </c>
      <c r="C316">
        <f>'[5]IntHeatGain-50Rad-2XWall-TS6-Op'!B1055</f>
        <v>20</v>
      </c>
      <c r="D316" s="3">
        <f>'[5]IntHeatGain-50Rad-2XWall-TS6-Op'!C1055</f>
        <v>0</v>
      </c>
      <c r="E316" s="3">
        <f>'[5]IntHeatGain-50Rad-2XWall-TS6-Op'!D1055</f>
        <v>0</v>
      </c>
      <c r="F316" s="3">
        <f>'[5]IntHeatGain-50Rad-2XWall-TS6-Op'!E1055</f>
        <v>0</v>
      </c>
      <c r="G316">
        <f>'[5]IntHeatGain-50Rad-2XWall-TS6-Op'!F1055</f>
        <v>2762.09369360239</v>
      </c>
      <c r="H316">
        <f>'[5]IntHeatGain-50Rad-2XWall-TS6-Op'!G1055</f>
        <v>20</v>
      </c>
      <c r="I316" s="3">
        <f>'[5]IntHeatGain-50Rad-2XWall-TS6-Op'!H1055</f>
        <v>0</v>
      </c>
      <c r="J316" s="3">
        <f>'[5]IntHeatGain-50Rad-2XWall-TS6-Op'!I1055</f>
        <v>0</v>
      </c>
      <c r="K316" s="3">
        <f>'[5]IntHeatGain-50Rad-2XWall-TS6-Op'!J1055</f>
        <v>0</v>
      </c>
      <c r="L316" s="3">
        <f>'[5]IntHeatGain-50Rad-2XWall-TS6-Op'!K1055</f>
        <v>0</v>
      </c>
      <c r="M316" s="3">
        <f>'[5]IntHeatGain-50Rad-2XWall-TS6-Op'!L1055</f>
        <v>0</v>
      </c>
      <c r="N316" s="3">
        <f>'[5]IntHeatGain-50Rad-2XWall-TS6-Op'!M1055</f>
        <v>20.004619083515301</v>
      </c>
      <c r="O316">
        <f>'[5]IntHeatGain-50Rad-2XWall-TS6-Op'!N1055</f>
        <v>20.0046564119618</v>
      </c>
      <c r="P316">
        <f>'[5]IntHeatGain-50Rad-2XWall-TS6-Op'!O1055</f>
        <v>3.0760000000000001</v>
      </c>
      <c r="Q316">
        <f>'[5]IntHeatGain-50Rad-2XWall-TS6-Op'!P1055</f>
        <v>0</v>
      </c>
      <c r="R316" s="3">
        <f>'[5]IntHeatGain-50Rad-2XWall-TS6-Op'!Q1055</f>
        <v>3.0760000000000001</v>
      </c>
      <c r="S316">
        <f>'[5]IntHeatGain-50Rad-2XWall-TS6-Op'!R1055</f>
        <v>3.0760000000000001</v>
      </c>
      <c r="T316">
        <f>'[5]IntHeatGain-50Rad-2XWall-TS6-Op'!S1055</f>
        <v>3.0760000000000001</v>
      </c>
      <c r="U316">
        <f>'[5]IntHeatGain-50Rad-2XWall-TS6-Op'!T1055</f>
        <v>3.0760000000000001</v>
      </c>
      <c r="V316">
        <f>'[5]IntHeatGain-50Rad-2XWall-TS6-Op'!U1055</f>
        <v>3.0760000000000001</v>
      </c>
      <c r="W316">
        <f>'[5]IntHeatGain-50Rad-2XWall-TS6-Op'!V1055</f>
        <v>0</v>
      </c>
      <c r="Y316">
        <f t="shared" si="8"/>
        <v>0.76724824822288606</v>
      </c>
    </row>
    <row r="317" spans="1:25" x14ac:dyDescent="0.2">
      <c r="A317">
        <f t="shared" si="9"/>
        <v>311</v>
      </c>
      <c r="B317" t="str">
        <f>'[5]IntHeatGain-50Rad-2XWall-TS6-Op'!A1056</f>
        <v xml:space="preserve"> 08/13  23:00:00</v>
      </c>
      <c r="C317">
        <f>'[5]IntHeatGain-50Rad-2XWall-TS6-Op'!B1056</f>
        <v>20</v>
      </c>
      <c r="D317" s="3">
        <f>'[5]IntHeatGain-50Rad-2XWall-TS6-Op'!C1056</f>
        <v>0</v>
      </c>
      <c r="E317" s="3">
        <f>'[5]IntHeatGain-50Rad-2XWall-TS6-Op'!D1056</f>
        <v>0</v>
      </c>
      <c r="F317" s="3">
        <f>'[5]IntHeatGain-50Rad-2XWall-TS6-Op'!E1056</f>
        <v>0</v>
      </c>
      <c r="G317">
        <f>'[5]IntHeatGain-50Rad-2XWall-TS6-Op'!F1056</f>
        <v>2631.8798594793798</v>
      </c>
      <c r="H317">
        <f>'[5]IntHeatGain-50Rad-2XWall-TS6-Op'!G1056</f>
        <v>20</v>
      </c>
      <c r="I317" s="3">
        <f>'[5]IntHeatGain-50Rad-2XWall-TS6-Op'!H1056</f>
        <v>0</v>
      </c>
      <c r="J317" s="3">
        <f>'[5]IntHeatGain-50Rad-2XWall-TS6-Op'!I1056</f>
        <v>0</v>
      </c>
      <c r="K317" s="3">
        <f>'[5]IntHeatGain-50Rad-2XWall-TS6-Op'!J1056</f>
        <v>0</v>
      </c>
      <c r="L317" s="3">
        <f>'[5]IntHeatGain-50Rad-2XWall-TS6-Op'!K1056</f>
        <v>0</v>
      </c>
      <c r="M317" s="3">
        <f>'[5]IntHeatGain-50Rad-2XWall-TS6-Op'!L1056</f>
        <v>0</v>
      </c>
      <c r="N317" s="3">
        <f>'[5]IntHeatGain-50Rad-2XWall-TS6-Op'!M1056</f>
        <v>20.004401325306699</v>
      </c>
      <c r="O317">
        <f>'[5]IntHeatGain-50Rad-2XWall-TS6-Op'!N1056</f>
        <v>20.004436890931402</v>
      </c>
      <c r="P317">
        <f>'[5]IntHeatGain-50Rad-2XWall-TS6-Op'!O1056</f>
        <v>3.0760000000000001</v>
      </c>
      <c r="Q317">
        <f>'[5]IntHeatGain-50Rad-2XWall-TS6-Op'!P1056</f>
        <v>0</v>
      </c>
      <c r="R317" s="3">
        <f>'[5]IntHeatGain-50Rad-2XWall-TS6-Op'!Q1056</f>
        <v>3.0760000000000001</v>
      </c>
      <c r="S317">
        <f>'[5]IntHeatGain-50Rad-2XWall-TS6-Op'!R1056</f>
        <v>3.0760000000000001</v>
      </c>
      <c r="T317">
        <f>'[5]IntHeatGain-50Rad-2XWall-TS6-Op'!S1056</f>
        <v>3.0760000000000001</v>
      </c>
      <c r="U317">
        <f>'[5]IntHeatGain-50Rad-2XWall-TS6-Op'!T1056</f>
        <v>3.0760000000000001</v>
      </c>
      <c r="V317">
        <f>'[5]IntHeatGain-50Rad-2XWall-TS6-Op'!U1056</f>
        <v>3.0760000000000001</v>
      </c>
      <c r="W317">
        <f>'[5]IntHeatGain-50Rad-2XWall-TS6-Op'!V1056</f>
        <v>0</v>
      </c>
      <c r="Y317">
        <f t="shared" si="8"/>
        <v>0.73107773874427218</v>
      </c>
    </row>
    <row r="318" spans="1:25" x14ac:dyDescent="0.2">
      <c r="A318">
        <f t="shared" si="9"/>
        <v>312</v>
      </c>
      <c r="B318" t="str">
        <f>'[5]IntHeatGain-50Rad-2XWall-TS6-Op'!A1057</f>
        <v xml:space="preserve"> 08/13  24:00:00</v>
      </c>
      <c r="C318">
        <f>'[5]IntHeatGain-50Rad-2XWall-TS6-Op'!B1057</f>
        <v>20</v>
      </c>
      <c r="D318" s="3">
        <f>'[5]IntHeatGain-50Rad-2XWall-TS6-Op'!C1057</f>
        <v>0</v>
      </c>
      <c r="E318" s="3">
        <f>'[5]IntHeatGain-50Rad-2XWall-TS6-Op'!D1057</f>
        <v>0</v>
      </c>
      <c r="F318" s="3">
        <f>'[5]IntHeatGain-50Rad-2XWall-TS6-Op'!E1057</f>
        <v>0</v>
      </c>
      <c r="G318">
        <f>'[5]IntHeatGain-50Rad-2XWall-TS6-Op'!F1057</f>
        <v>2507.8092794540798</v>
      </c>
      <c r="H318">
        <f>'[5]IntHeatGain-50Rad-2XWall-TS6-Op'!G1057</f>
        <v>20</v>
      </c>
      <c r="I318" s="3">
        <f>'[5]IntHeatGain-50Rad-2XWall-TS6-Op'!H1057</f>
        <v>0</v>
      </c>
      <c r="J318" s="3">
        <f>'[5]IntHeatGain-50Rad-2XWall-TS6-Op'!I1057</f>
        <v>0</v>
      </c>
      <c r="K318" s="3">
        <f>'[5]IntHeatGain-50Rad-2XWall-TS6-Op'!J1057</f>
        <v>0</v>
      </c>
      <c r="L318" s="3">
        <f>'[5]IntHeatGain-50Rad-2XWall-TS6-Op'!K1057</f>
        <v>0</v>
      </c>
      <c r="M318" s="3">
        <f>'[5]IntHeatGain-50Rad-2XWall-TS6-Op'!L1057</f>
        <v>0</v>
      </c>
      <c r="N318" s="3">
        <f>'[5]IntHeatGain-50Rad-2XWall-TS6-Op'!M1057</f>
        <v>20.0041938405381</v>
      </c>
      <c r="O318">
        <f>'[5]IntHeatGain-50Rad-2XWall-TS6-Op'!N1057</f>
        <v>20.004227729704098</v>
      </c>
      <c r="P318">
        <f>'[5]IntHeatGain-50Rad-2XWall-TS6-Op'!O1057</f>
        <v>3.0760000000000001</v>
      </c>
      <c r="Q318">
        <f>'[5]IntHeatGain-50Rad-2XWall-TS6-Op'!P1057</f>
        <v>0</v>
      </c>
      <c r="R318" s="3">
        <f>'[5]IntHeatGain-50Rad-2XWall-TS6-Op'!Q1057</f>
        <v>3.0760000000000001</v>
      </c>
      <c r="S318">
        <f>'[5]IntHeatGain-50Rad-2XWall-TS6-Op'!R1057</f>
        <v>3.0760000000000001</v>
      </c>
      <c r="T318">
        <f>'[5]IntHeatGain-50Rad-2XWall-TS6-Op'!S1057</f>
        <v>3.0760000000000001</v>
      </c>
      <c r="U318">
        <f>'[5]IntHeatGain-50Rad-2XWall-TS6-Op'!T1057</f>
        <v>3.0760000000000001</v>
      </c>
      <c r="V318">
        <f>'[5]IntHeatGain-50Rad-2XWall-TS6-Op'!U1057</f>
        <v>3.0760000000000001</v>
      </c>
      <c r="W318">
        <f>'[5]IntHeatGain-50Rad-2XWall-TS6-Op'!V1057</f>
        <v>0</v>
      </c>
      <c r="Y318">
        <f t="shared" si="8"/>
        <v>0.69661368873724439</v>
      </c>
    </row>
    <row r="319" spans="1:25" x14ac:dyDescent="0.2">
      <c r="A319">
        <f t="shared" si="9"/>
        <v>313</v>
      </c>
      <c r="B319" t="str">
        <f>'[5]IntHeatGain-50Rad-2XWall-TS6-Op'!A1058</f>
        <v xml:space="preserve"> 08/14  01:00:00</v>
      </c>
      <c r="C319">
        <f>'[5]IntHeatGain-50Rad-2XWall-TS6-Op'!B1058</f>
        <v>20</v>
      </c>
      <c r="D319" s="3">
        <f>'[5]IntHeatGain-50Rad-2XWall-TS6-Op'!C1058</f>
        <v>0</v>
      </c>
      <c r="E319" s="3">
        <f>'[5]IntHeatGain-50Rad-2XWall-TS6-Op'!D1058</f>
        <v>0</v>
      </c>
      <c r="F319" s="3">
        <f>'[5]IntHeatGain-50Rad-2XWall-TS6-Op'!E1058</f>
        <v>0</v>
      </c>
      <c r="G319">
        <f>'[5]IntHeatGain-50Rad-2XWall-TS6-Op'!F1058</f>
        <v>2389.5780429962401</v>
      </c>
      <c r="H319">
        <f>'[5]IntHeatGain-50Rad-2XWall-TS6-Op'!G1058</f>
        <v>20</v>
      </c>
      <c r="I319" s="3">
        <f>'[5]IntHeatGain-50Rad-2XWall-TS6-Op'!H1058</f>
        <v>0</v>
      </c>
      <c r="J319" s="3">
        <f>'[5]IntHeatGain-50Rad-2XWall-TS6-Op'!I1058</f>
        <v>0</v>
      </c>
      <c r="K319" s="3">
        <f>'[5]IntHeatGain-50Rad-2XWall-TS6-Op'!J1058</f>
        <v>0</v>
      </c>
      <c r="L319" s="3">
        <f>'[5]IntHeatGain-50Rad-2XWall-TS6-Op'!K1058</f>
        <v>0</v>
      </c>
      <c r="M319" s="3">
        <f>'[5]IntHeatGain-50Rad-2XWall-TS6-Op'!L1058</f>
        <v>0</v>
      </c>
      <c r="N319" s="3">
        <f>'[5]IntHeatGain-50Rad-2XWall-TS6-Op'!M1058</f>
        <v>20.003996120976101</v>
      </c>
      <c r="O319">
        <f>'[5]IntHeatGain-50Rad-2XWall-TS6-Op'!N1058</f>
        <v>20.004028416982699</v>
      </c>
      <c r="P319">
        <f>'[5]IntHeatGain-50Rad-2XWall-TS6-Op'!O1058</f>
        <v>3.0760000000000001</v>
      </c>
      <c r="Q319">
        <f>'[5]IntHeatGain-50Rad-2XWall-TS6-Op'!P1058</f>
        <v>0</v>
      </c>
      <c r="R319" s="3">
        <f>'[5]IntHeatGain-50Rad-2XWall-TS6-Op'!Q1058</f>
        <v>3.0760000000000001</v>
      </c>
      <c r="S319">
        <f>'[5]IntHeatGain-50Rad-2XWall-TS6-Op'!R1058</f>
        <v>3.0760000000000001</v>
      </c>
      <c r="T319">
        <f>'[5]IntHeatGain-50Rad-2XWall-TS6-Op'!S1058</f>
        <v>3.0760000000000001</v>
      </c>
      <c r="U319">
        <f>'[5]IntHeatGain-50Rad-2XWall-TS6-Op'!T1058</f>
        <v>3.0760000000000001</v>
      </c>
      <c r="V319">
        <f>'[5]IntHeatGain-50Rad-2XWall-TS6-Op'!U1058</f>
        <v>3.0760000000000001</v>
      </c>
      <c r="W319">
        <f>'[5]IntHeatGain-50Rad-2XWall-TS6-Op'!V1058</f>
        <v>0</v>
      </c>
      <c r="Y319">
        <f t="shared" si="8"/>
        <v>0.6637716786100667</v>
      </c>
    </row>
    <row r="320" spans="1:25" x14ac:dyDescent="0.2">
      <c r="A320">
        <f t="shared" si="9"/>
        <v>314</v>
      </c>
      <c r="B320" t="str">
        <f>'[5]IntHeatGain-50Rad-2XWall-TS6-Op'!A1059</f>
        <v xml:space="preserve"> 08/14  02:00:00</v>
      </c>
      <c r="C320">
        <f>'[5]IntHeatGain-50Rad-2XWall-TS6-Op'!B1059</f>
        <v>20</v>
      </c>
      <c r="D320" s="3">
        <f>'[5]IntHeatGain-50Rad-2XWall-TS6-Op'!C1059</f>
        <v>0</v>
      </c>
      <c r="E320" s="3">
        <f>'[5]IntHeatGain-50Rad-2XWall-TS6-Op'!D1059</f>
        <v>0</v>
      </c>
      <c r="F320" s="3">
        <f>'[5]IntHeatGain-50Rad-2XWall-TS6-Op'!E1059</f>
        <v>0</v>
      </c>
      <c r="G320">
        <f>'[5]IntHeatGain-50Rad-2XWall-TS6-Op'!F1059</f>
        <v>2276.8983932268902</v>
      </c>
      <c r="H320">
        <f>'[5]IntHeatGain-50Rad-2XWall-TS6-Op'!G1059</f>
        <v>20</v>
      </c>
      <c r="I320" s="3">
        <f>'[5]IntHeatGain-50Rad-2XWall-TS6-Op'!H1059</f>
        <v>0</v>
      </c>
      <c r="J320" s="3">
        <f>'[5]IntHeatGain-50Rad-2XWall-TS6-Op'!I1059</f>
        <v>0</v>
      </c>
      <c r="K320" s="3">
        <f>'[5]IntHeatGain-50Rad-2XWall-TS6-Op'!J1059</f>
        <v>0</v>
      </c>
      <c r="L320" s="3">
        <f>'[5]IntHeatGain-50Rad-2XWall-TS6-Op'!K1059</f>
        <v>0</v>
      </c>
      <c r="M320" s="3">
        <f>'[5]IntHeatGain-50Rad-2XWall-TS6-Op'!L1059</f>
        <v>0</v>
      </c>
      <c r="N320" s="3">
        <f>'[5]IntHeatGain-50Rad-2XWall-TS6-Op'!M1059</f>
        <v>20.003807685401298</v>
      </c>
      <c r="O320">
        <f>'[5]IntHeatGain-50Rad-2XWall-TS6-Op'!N1059</f>
        <v>20.003838465848801</v>
      </c>
      <c r="P320">
        <f>'[5]IntHeatGain-50Rad-2XWall-TS6-Op'!O1059</f>
        <v>3.0760000000000001</v>
      </c>
      <c r="Q320">
        <f>'[5]IntHeatGain-50Rad-2XWall-TS6-Op'!P1059</f>
        <v>0</v>
      </c>
      <c r="R320" s="3">
        <f>'[5]IntHeatGain-50Rad-2XWall-TS6-Op'!Q1059</f>
        <v>3.0760000000000001</v>
      </c>
      <c r="S320">
        <f>'[5]IntHeatGain-50Rad-2XWall-TS6-Op'!R1059</f>
        <v>3.0760000000000001</v>
      </c>
      <c r="T320">
        <f>'[5]IntHeatGain-50Rad-2XWall-TS6-Op'!S1059</f>
        <v>3.0760000000000001</v>
      </c>
      <c r="U320">
        <f>'[5]IntHeatGain-50Rad-2XWall-TS6-Op'!T1059</f>
        <v>3.0760000000000001</v>
      </c>
      <c r="V320">
        <f>'[5]IntHeatGain-50Rad-2XWall-TS6-Op'!U1059</f>
        <v>3.0760000000000001</v>
      </c>
      <c r="W320">
        <f>'[5]IntHeatGain-50Rad-2XWall-TS6-Op'!V1059</f>
        <v>0</v>
      </c>
      <c r="Y320">
        <f t="shared" si="8"/>
        <v>0.63247177589635839</v>
      </c>
    </row>
    <row r="321" spans="1:25" x14ac:dyDescent="0.2">
      <c r="A321">
        <f t="shared" si="9"/>
        <v>315</v>
      </c>
      <c r="B321" t="str">
        <f>'[5]IntHeatGain-50Rad-2XWall-TS6-Op'!A1060</f>
        <v xml:space="preserve"> 08/14  03:00:00</v>
      </c>
      <c r="C321">
        <f>'[5]IntHeatGain-50Rad-2XWall-TS6-Op'!B1060</f>
        <v>20</v>
      </c>
      <c r="D321" s="3">
        <f>'[5]IntHeatGain-50Rad-2XWall-TS6-Op'!C1060</f>
        <v>0</v>
      </c>
      <c r="E321" s="3">
        <f>'[5]IntHeatGain-50Rad-2XWall-TS6-Op'!D1060</f>
        <v>0</v>
      </c>
      <c r="F321" s="3">
        <f>'[5]IntHeatGain-50Rad-2XWall-TS6-Op'!E1060</f>
        <v>0</v>
      </c>
      <c r="G321">
        <f>'[5]IntHeatGain-50Rad-2XWall-TS6-Op'!F1060</f>
        <v>2169.5062395651198</v>
      </c>
      <c r="H321">
        <f>'[5]IntHeatGain-50Rad-2XWall-TS6-Op'!G1060</f>
        <v>20</v>
      </c>
      <c r="I321" s="3">
        <f>'[5]IntHeatGain-50Rad-2XWall-TS6-Op'!H1060</f>
        <v>0</v>
      </c>
      <c r="J321" s="3">
        <f>'[5]IntHeatGain-50Rad-2XWall-TS6-Op'!I1060</f>
        <v>0</v>
      </c>
      <c r="K321" s="3">
        <f>'[5]IntHeatGain-50Rad-2XWall-TS6-Op'!J1060</f>
        <v>0</v>
      </c>
      <c r="L321" s="3">
        <f>'[5]IntHeatGain-50Rad-2XWall-TS6-Op'!K1060</f>
        <v>0</v>
      </c>
      <c r="M321" s="3">
        <f>'[5]IntHeatGain-50Rad-2XWall-TS6-Op'!L1060</f>
        <v>0</v>
      </c>
      <c r="N321" s="3">
        <f>'[5]IntHeatGain-50Rad-2XWall-TS6-Op'!M1060</f>
        <v>20.003628092171802</v>
      </c>
      <c r="O321">
        <f>'[5]IntHeatGain-50Rad-2XWall-TS6-Op'!N1060</f>
        <v>20.003657427911602</v>
      </c>
      <c r="P321">
        <f>'[5]IntHeatGain-50Rad-2XWall-TS6-Op'!O1060</f>
        <v>3.0760000000000001</v>
      </c>
      <c r="Q321">
        <f>'[5]IntHeatGain-50Rad-2XWall-TS6-Op'!P1060</f>
        <v>0</v>
      </c>
      <c r="R321" s="3">
        <f>'[5]IntHeatGain-50Rad-2XWall-TS6-Op'!Q1060</f>
        <v>3.0760000000000001</v>
      </c>
      <c r="S321">
        <f>'[5]IntHeatGain-50Rad-2XWall-TS6-Op'!R1060</f>
        <v>3.0760000000000001</v>
      </c>
      <c r="T321">
        <f>'[5]IntHeatGain-50Rad-2XWall-TS6-Op'!S1060</f>
        <v>3.0760000000000001</v>
      </c>
      <c r="U321">
        <f>'[5]IntHeatGain-50Rad-2XWall-TS6-Op'!T1060</f>
        <v>3.0760000000000001</v>
      </c>
      <c r="V321">
        <f>'[5]IntHeatGain-50Rad-2XWall-TS6-Op'!U1060</f>
        <v>3.0760000000000001</v>
      </c>
      <c r="W321">
        <f>'[5]IntHeatGain-50Rad-2XWall-TS6-Op'!V1060</f>
        <v>0</v>
      </c>
      <c r="Y321">
        <f t="shared" si="8"/>
        <v>0.60264062210142222</v>
      </c>
    </row>
    <row r="322" spans="1:25" x14ac:dyDescent="0.2">
      <c r="A322">
        <f t="shared" si="9"/>
        <v>316</v>
      </c>
      <c r="B322" t="str">
        <f>'[5]IntHeatGain-50Rad-2XWall-TS6-Op'!A1061</f>
        <v xml:space="preserve"> 08/14  04:00:00</v>
      </c>
      <c r="C322">
        <f>'[5]IntHeatGain-50Rad-2XWall-TS6-Op'!B1061</f>
        <v>20</v>
      </c>
      <c r="D322" s="3">
        <f>'[5]IntHeatGain-50Rad-2XWall-TS6-Op'!C1061</f>
        <v>0</v>
      </c>
      <c r="E322" s="3">
        <f>'[5]IntHeatGain-50Rad-2XWall-TS6-Op'!D1061</f>
        <v>0</v>
      </c>
      <c r="F322" s="3">
        <f>'[5]IntHeatGain-50Rad-2XWall-TS6-Op'!E1061</f>
        <v>0</v>
      </c>
      <c r="G322">
        <f>'[5]IntHeatGain-50Rad-2XWall-TS6-Op'!F1061</f>
        <v>2067.15943256643</v>
      </c>
      <c r="H322">
        <f>'[5]IntHeatGain-50Rad-2XWall-TS6-Op'!G1061</f>
        <v>20</v>
      </c>
      <c r="I322" s="3">
        <f>'[5]IntHeatGain-50Rad-2XWall-TS6-Op'!H1061</f>
        <v>0</v>
      </c>
      <c r="J322" s="3">
        <f>'[5]IntHeatGain-50Rad-2XWall-TS6-Op'!I1061</f>
        <v>0</v>
      </c>
      <c r="K322" s="3">
        <f>'[5]IntHeatGain-50Rad-2XWall-TS6-Op'!J1061</f>
        <v>0</v>
      </c>
      <c r="L322" s="3">
        <f>'[5]IntHeatGain-50Rad-2XWall-TS6-Op'!K1061</f>
        <v>0</v>
      </c>
      <c r="M322" s="3">
        <f>'[5]IntHeatGain-50Rad-2XWall-TS6-Op'!L1061</f>
        <v>0</v>
      </c>
      <c r="N322" s="3">
        <f>'[5]IntHeatGain-50Rad-2XWall-TS6-Op'!M1061</f>
        <v>20.003456936338001</v>
      </c>
      <c r="O322">
        <f>'[5]IntHeatGain-50Rad-2XWall-TS6-Op'!N1061</f>
        <v>20.003484892639001</v>
      </c>
      <c r="P322">
        <f>'[5]IntHeatGain-50Rad-2XWall-TS6-Op'!O1061</f>
        <v>3.0760000000000001</v>
      </c>
      <c r="Q322">
        <f>'[5]IntHeatGain-50Rad-2XWall-TS6-Op'!P1061</f>
        <v>0</v>
      </c>
      <c r="R322" s="3">
        <f>'[5]IntHeatGain-50Rad-2XWall-TS6-Op'!Q1061</f>
        <v>3.0760000000000001</v>
      </c>
      <c r="S322">
        <f>'[5]IntHeatGain-50Rad-2XWall-TS6-Op'!R1061</f>
        <v>3.0760000000000001</v>
      </c>
      <c r="T322">
        <f>'[5]IntHeatGain-50Rad-2XWall-TS6-Op'!S1061</f>
        <v>3.0760000000000001</v>
      </c>
      <c r="U322">
        <f>'[5]IntHeatGain-50Rad-2XWall-TS6-Op'!T1061</f>
        <v>3.0760000000000001</v>
      </c>
      <c r="V322">
        <f>'[5]IntHeatGain-50Rad-2XWall-TS6-Op'!U1061</f>
        <v>3.0760000000000001</v>
      </c>
      <c r="W322">
        <f>'[5]IntHeatGain-50Rad-2XWall-TS6-Op'!V1061</f>
        <v>0</v>
      </c>
      <c r="Y322">
        <f t="shared" si="8"/>
        <v>0.57421095349067497</v>
      </c>
    </row>
    <row r="323" spans="1:25" x14ac:dyDescent="0.2">
      <c r="A323">
        <f t="shared" si="9"/>
        <v>317</v>
      </c>
      <c r="B323" t="str">
        <f>'[5]IntHeatGain-50Rad-2XWall-TS6-Op'!A1062</f>
        <v xml:space="preserve"> 08/14  05:00:00</v>
      </c>
      <c r="C323">
        <f>'[5]IntHeatGain-50Rad-2XWall-TS6-Op'!B1062</f>
        <v>20</v>
      </c>
      <c r="D323" s="3">
        <f>'[5]IntHeatGain-50Rad-2XWall-TS6-Op'!C1062</f>
        <v>0</v>
      </c>
      <c r="E323" s="3">
        <f>'[5]IntHeatGain-50Rad-2XWall-TS6-Op'!D1062</f>
        <v>0</v>
      </c>
      <c r="F323" s="3">
        <f>'[5]IntHeatGain-50Rad-2XWall-TS6-Op'!E1062</f>
        <v>0</v>
      </c>
      <c r="G323">
        <f>'[5]IntHeatGain-50Rad-2XWall-TS6-Op'!F1062</f>
        <v>1969.6323172960799</v>
      </c>
      <c r="H323">
        <f>'[5]IntHeatGain-50Rad-2XWall-TS6-Op'!G1062</f>
        <v>20</v>
      </c>
      <c r="I323" s="3">
        <f>'[5]IntHeatGain-50Rad-2XWall-TS6-Op'!H1062</f>
        <v>0</v>
      </c>
      <c r="J323" s="3">
        <f>'[5]IntHeatGain-50Rad-2XWall-TS6-Op'!I1062</f>
        <v>0</v>
      </c>
      <c r="K323" s="3">
        <f>'[5]IntHeatGain-50Rad-2XWall-TS6-Op'!J1062</f>
        <v>0</v>
      </c>
      <c r="L323" s="3">
        <f>'[5]IntHeatGain-50Rad-2XWall-TS6-Op'!K1062</f>
        <v>0</v>
      </c>
      <c r="M323" s="3">
        <f>'[5]IntHeatGain-50Rad-2XWall-TS6-Op'!L1062</f>
        <v>0</v>
      </c>
      <c r="N323" s="3">
        <f>'[5]IntHeatGain-50Rad-2XWall-TS6-Op'!M1062</f>
        <v>20.0032938405345</v>
      </c>
      <c r="O323">
        <f>'[5]IntHeatGain-50Rad-2XWall-TS6-Op'!N1062</f>
        <v>20.0033204790093</v>
      </c>
      <c r="P323">
        <f>'[5]IntHeatGain-50Rad-2XWall-TS6-Op'!O1062</f>
        <v>3.0760000000000001</v>
      </c>
      <c r="Q323">
        <f>'[5]IntHeatGain-50Rad-2XWall-TS6-Op'!P1062</f>
        <v>0</v>
      </c>
      <c r="R323" s="3">
        <f>'[5]IntHeatGain-50Rad-2XWall-TS6-Op'!Q1062</f>
        <v>3.0760000000000001</v>
      </c>
      <c r="S323">
        <f>'[5]IntHeatGain-50Rad-2XWall-TS6-Op'!R1062</f>
        <v>3.0760000000000001</v>
      </c>
      <c r="T323">
        <f>'[5]IntHeatGain-50Rad-2XWall-TS6-Op'!S1062</f>
        <v>3.0760000000000001</v>
      </c>
      <c r="U323">
        <f>'[5]IntHeatGain-50Rad-2XWall-TS6-Op'!T1062</f>
        <v>3.0760000000000001</v>
      </c>
      <c r="V323">
        <f>'[5]IntHeatGain-50Rad-2XWall-TS6-Op'!U1062</f>
        <v>3.0760000000000001</v>
      </c>
      <c r="W323">
        <f>'[5]IntHeatGain-50Rad-2XWall-TS6-Op'!V1062</f>
        <v>0</v>
      </c>
      <c r="Y323">
        <f t="shared" si="8"/>
        <v>0.5471200881378</v>
      </c>
    </row>
    <row r="324" spans="1:25" x14ac:dyDescent="0.2">
      <c r="A324">
        <f t="shared" si="9"/>
        <v>318</v>
      </c>
      <c r="B324" t="str">
        <f>'[5]IntHeatGain-50Rad-2XWall-TS6-Op'!A1063</f>
        <v xml:space="preserve"> 08/14  06:00:00</v>
      </c>
      <c r="C324">
        <f>'[5]IntHeatGain-50Rad-2XWall-TS6-Op'!B1063</f>
        <v>20</v>
      </c>
      <c r="D324">
        <f>'[5]IntHeatGain-50Rad-2XWall-TS6-Op'!C1063</f>
        <v>0</v>
      </c>
      <c r="E324">
        <f>'[5]IntHeatGain-50Rad-2XWall-TS6-Op'!D1063</f>
        <v>0</v>
      </c>
      <c r="F324" s="3">
        <f>'[5]IntHeatGain-50Rad-2XWall-TS6-Op'!E1063</f>
        <v>0</v>
      </c>
      <c r="G324">
        <f>'[5]IntHeatGain-50Rad-2XWall-TS6-Op'!F1063</f>
        <v>1876.7057105538699</v>
      </c>
      <c r="H324">
        <f>'[5]IntHeatGain-50Rad-2XWall-TS6-Op'!G1063</f>
        <v>20</v>
      </c>
      <c r="I324" s="3">
        <f>'[5]IntHeatGain-50Rad-2XWall-TS6-Op'!H1063</f>
        <v>0</v>
      </c>
      <c r="J324" s="3">
        <f>'[5]IntHeatGain-50Rad-2XWall-TS6-Op'!I1063</f>
        <v>0</v>
      </c>
      <c r="K324" s="3">
        <f>'[5]IntHeatGain-50Rad-2XWall-TS6-Op'!J1063</f>
        <v>0</v>
      </c>
      <c r="L324" s="3">
        <f>'[5]IntHeatGain-50Rad-2XWall-TS6-Op'!K1063</f>
        <v>0</v>
      </c>
      <c r="M324" s="3">
        <f>'[5]IntHeatGain-50Rad-2XWall-TS6-Op'!L1063</f>
        <v>0</v>
      </c>
      <c r="N324" s="3">
        <f>'[5]IntHeatGain-50Rad-2XWall-TS6-Op'!M1063</f>
        <v>20.0031384382184</v>
      </c>
      <c r="O324">
        <f>'[5]IntHeatGain-50Rad-2XWall-TS6-Op'!N1063</f>
        <v>20.0031638198191</v>
      </c>
      <c r="P324">
        <f>'[5]IntHeatGain-50Rad-2XWall-TS6-Op'!O1063</f>
        <v>3.0760000000000001</v>
      </c>
      <c r="Q324">
        <f>'[5]IntHeatGain-50Rad-2XWall-TS6-Op'!P1063</f>
        <v>0</v>
      </c>
      <c r="R324" s="3">
        <f>'[5]IntHeatGain-50Rad-2XWall-TS6-Op'!Q1063</f>
        <v>3.0760000000000001</v>
      </c>
      <c r="S324">
        <f>'[5]IntHeatGain-50Rad-2XWall-TS6-Op'!R1063</f>
        <v>3.0760000000000001</v>
      </c>
      <c r="T324">
        <f>'[5]IntHeatGain-50Rad-2XWall-TS6-Op'!S1063</f>
        <v>3.0760000000000001</v>
      </c>
      <c r="U324">
        <f>'[5]IntHeatGain-50Rad-2XWall-TS6-Op'!T1063</f>
        <v>3.0760000000000001</v>
      </c>
      <c r="V324">
        <f>'[5]IntHeatGain-50Rad-2XWall-TS6-Op'!U1063</f>
        <v>3.0760000000000001</v>
      </c>
      <c r="W324">
        <f>'[5]IntHeatGain-50Rad-2XWall-TS6-Op'!V1063</f>
        <v>0</v>
      </c>
      <c r="Y324">
        <f t="shared" si="8"/>
        <v>0.5213071418205194</v>
      </c>
    </row>
    <row r="325" spans="1:25" x14ac:dyDescent="0.2">
      <c r="A325">
        <f t="shared" si="9"/>
        <v>319</v>
      </c>
      <c r="B325" t="str">
        <f>'[5]IntHeatGain-50Rad-2XWall-TS6-Op'!A1064</f>
        <v xml:space="preserve"> 08/14  07:00:00</v>
      </c>
      <c r="C325">
        <f>'[5]IntHeatGain-50Rad-2XWall-TS6-Op'!B1064</f>
        <v>20</v>
      </c>
      <c r="D325">
        <f>'[5]IntHeatGain-50Rad-2XWall-TS6-Op'!C1064</f>
        <v>0</v>
      </c>
      <c r="E325">
        <f>'[5]IntHeatGain-50Rad-2XWall-TS6-Op'!D1064</f>
        <v>181</v>
      </c>
      <c r="F325" s="3">
        <f>'[5]IntHeatGain-50Rad-2XWall-TS6-Op'!E1064</f>
        <v>0</v>
      </c>
      <c r="G325">
        <f>'[5]IntHeatGain-50Rad-2XWall-TS6-Op'!F1064</f>
        <v>1788.1649916148101</v>
      </c>
      <c r="H325">
        <f>'[5]IntHeatGain-50Rad-2XWall-TS6-Op'!G1064</f>
        <v>20</v>
      </c>
      <c r="I325" s="3">
        <f>'[5]IntHeatGain-50Rad-2XWall-TS6-Op'!H1064</f>
        <v>0</v>
      </c>
      <c r="J325" s="3">
        <f>'[5]IntHeatGain-50Rad-2XWall-TS6-Op'!I1064</f>
        <v>0</v>
      </c>
      <c r="K325" s="3">
        <f>'[5]IntHeatGain-50Rad-2XWall-TS6-Op'!J1064</f>
        <v>0</v>
      </c>
      <c r="L325" s="3">
        <f>'[5]IntHeatGain-50Rad-2XWall-TS6-Op'!K1064</f>
        <v>0</v>
      </c>
      <c r="M325" s="3">
        <f>'[5]IntHeatGain-50Rad-2XWall-TS6-Op'!L1064</f>
        <v>0</v>
      </c>
      <c r="N325" s="3">
        <f>'[5]IntHeatGain-50Rad-2XWall-TS6-Op'!M1064</f>
        <v>20.002990370476802</v>
      </c>
      <c r="O325">
        <f>'[5]IntHeatGain-50Rad-2XWall-TS6-Op'!N1064</f>
        <v>20.003014553548201</v>
      </c>
      <c r="P325">
        <f>'[5]IntHeatGain-50Rad-2XWall-TS6-Op'!O1064</f>
        <v>3.0760000000000001</v>
      </c>
      <c r="Q325">
        <f>'[5]IntHeatGain-50Rad-2XWall-TS6-Op'!P1064</f>
        <v>0</v>
      </c>
      <c r="R325" s="3">
        <f>'[5]IntHeatGain-50Rad-2XWall-TS6-Op'!Q1064</f>
        <v>3.0760000000000001</v>
      </c>
      <c r="S325">
        <f>'[5]IntHeatGain-50Rad-2XWall-TS6-Op'!R1064</f>
        <v>3.0760000000000001</v>
      </c>
      <c r="T325">
        <f>'[5]IntHeatGain-50Rad-2XWall-TS6-Op'!S1064</f>
        <v>3.0760000000000001</v>
      </c>
      <c r="U325">
        <f>'[5]IntHeatGain-50Rad-2XWall-TS6-Op'!T1064</f>
        <v>3.0760000000000001</v>
      </c>
      <c r="V325">
        <f>'[5]IntHeatGain-50Rad-2XWall-TS6-Op'!U1064</f>
        <v>3.0760000000000001</v>
      </c>
      <c r="W325">
        <f>'[5]IntHeatGain-50Rad-2XWall-TS6-Op'!V1064</f>
        <v>0</v>
      </c>
      <c r="Y325">
        <f t="shared" si="8"/>
        <v>0.49671249767078057</v>
      </c>
    </row>
    <row r="326" spans="1:25" x14ac:dyDescent="0.2">
      <c r="A326">
        <f t="shared" si="9"/>
        <v>320</v>
      </c>
      <c r="B326" t="str">
        <f>'[5]IntHeatGain-50Rad-2XWall-TS6-Op'!A1065</f>
        <v xml:space="preserve"> 08/14  08:00:00</v>
      </c>
      <c r="C326">
        <f>'[5]IntHeatGain-50Rad-2XWall-TS6-Op'!B1065</f>
        <v>20</v>
      </c>
      <c r="D326">
        <f>'[5]IntHeatGain-50Rad-2XWall-TS6-Op'!C1065</f>
        <v>0</v>
      </c>
      <c r="E326">
        <f>'[5]IntHeatGain-50Rad-2XWall-TS6-Op'!D1065</f>
        <v>551.08333333333303</v>
      </c>
      <c r="F326" s="3">
        <f>'[5]IntHeatGain-50Rad-2XWall-TS6-Op'!E1065</f>
        <v>0</v>
      </c>
      <c r="G326">
        <f>'[5]IntHeatGain-50Rad-2XWall-TS6-Op'!F1065</f>
        <v>1703.8114312729001</v>
      </c>
      <c r="H326">
        <f>'[5]IntHeatGain-50Rad-2XWall-TS6-Op'!G1065</f>
        <v>20</v>
      </c>
      <c r="I326" s="3">
        <f>'[5]IntHeatGain-50Rad-2XWall-TS6-Op'!H1065</f>
        <v>0</v>
      </c>
      <c r="J326" s="3">
        <f>'[5]IntHeatGain-50Rad-2XWall-TS6-Op'!I1065</f>
        <v>0</v>
      </c>
      <c r="K326" s="3">
        <f>'[5]IntHeatGain-50Rad-2XWall-TS6-Op'!J1065</f>
        <v>0</v>
      </c>
      <c r="L326" s="3">
        <f>'[5]IntHeatGain-50Rad-2XWall-TS6-Op'!K1065</f>
        <v>0</v>
      </c>
      <c r="M326" s="3">
        <f>'[5]IntHeatGain-50Rad-2XWall-TS6-Op'!L1065</f>
        <v>0</v>
      </c>
      <c r="N326" s="3">
        <f>'[5]IntHeatGain-50Rad-2XWall-TS6-Op'!M1065</f>
        <v>20.002849304972401</v>
      </c>
      <c r="O326">
        <f>'[5]IntHeatGain-50Rad-2XWall-TS6-Op'!N1065</f>
        <v>20.0028723430549</v>
      </c>
      <c r="P326">
        <f>'[5]IntHeatGain-50Rad-2XWall-TS6-Op'!O1065</f>
        <v>3.0760000000000001</v>
      </c>
      <c r="Q326">
        <f>'[5]IntHeatGain-50Rad-2XWall-TS6-Op'!P1065</f>
        <v>0</v>
      </c>
      <c r="R326" s="3">
        <f>'[5]IntHeatGain-50Rad-2XWall-TS6-Op'!Q1065</f>
        <v>3.0760000000000001</v>
      </c>
      <c r="S326">
        <f>'[5]IntHeatGain-50Rad-2XWall-TS6-Op'!R1065</f>
        <v>3.0760000000000001</v>
      </c>
      <c r="T326">
        <f>'[5]IntHeatGain-50Rad-2XWall-TS6-Op'!S1065</f>
        <v>3.0760000000000001</v>
      </c>
      <c r="U326">
        <f>'[5]IntHeatGain-50Rad-2XWall-TS6-Op'!T1065</f>
        <v>3.0760000000000001</v>
      </c>
      <c r="V326">
        <f>'[5]IntHeatGain-50Rad-2XWall-TS6-Op'!U1065</f>
        <v>3.0760000000000001</v>
      </c>
      <c r="W326">
        <f>'[5]IntHeatGain-50Rad-2XWall-TS6-Op'!V1065</f>
        <v>0</v>
      </c>
      <c r="Y326">
        <f t="shared" si="8"/>
        <v>0.47328095313136115</v>
      </c>
    </row>
    <row r="327" spans="1:25" x14ac:dyDescent="0.2">
      <c r="A327">
        <f t="shared" si="9"/>
        <v>321</v>
      </c>
      <c r="B327" t="str">
        <f>'[5]IntHeatGain-50Rad-2XWall-TS6-Op'!A1066</f>
        <v xml:space="preserve"> 08/14  09:00:00</v>
      </c>
      <c r="C327">
        <f>'[5]IntHeatGain-50Rad-2XWall-TS6-Op'!B1066</f>
        <v>20</v>
      </c>
      <c r="D327">
        <f>'[5]IntHeatGain-50Rad-2XWall-TS6-Op'!C1066</f>
        <v>0</v>
      </c>
      <c r="E327">
        <f>'[5]IntHeatGain-50Rad-2XWall-TS6-Op'!D1066</f>
        <v>747.91666666666697</v>
      </c>
      <c r="F327" s="3">
        <f>'[5]IntHeatGain-50Rad-2XWall-TS6-Op'!E1066</f>
        <v>0</v>
      </c>
      <c r="G327">
        <f>'[5]IntHeatGain-50Rad-2XWall-TS6-Op'!F1066</f>
        <v>1623.4555176890401</v>
      </c>
      <c r="H327">
        <f>'[5]IntHeatGain-50Rad-2XWall-TS6-Op'!G1066</f>
        <v>20</v>
      </c>
      <c r="I327" s="3">
        <f>'[5]IntHeatGain-50Rad-2XWall-TS6-Op'!H1066</f>
        <v>0</v>
      </c>
      <c r="J327" s="3">
        <f>'[5]IntHeatGain-50Rad-2XWall-TS6-Op'!I1066</f>
        <v>0</v>
      </c>
      <c r="K327" s="3">
        <f>'[5]IntHeatGain-50Rad-2XWall-TS6-Op'!J1066</f>
        <v>0</v>
      </c>
      <c r="L327" s="3">
        <f>'[5]IntHeatGain-50Rad-2XWall-TS6-Op'!K1066</f>
        <v>0</v>
      </c>
      <c r="M327" s="3">
        <f>'[5]IntHeatGain-50Rad-2XWall-TS6-Op'!L1066</f>
        <v>0</v>
      </c>
      <c r="N327" s="3">
        <f>'[5]IntHeatGain-50Rad-2XWall-TS6-Op'!M1066</f>
        <v>20.0027149247822</v>
      </c>
      <c r="O327">
        <f>'[5]IntHeatGain-50Rad-2XWall-TS6-Op'!N1066</f>
        <v>20.002736870756198</v>
      </c>
      <c r="P327">
        <f>'[5]IntHeatGain-50Rad-2XWall-TS6-Op'!O1066</f>
        <v>3.0760000000000001</v>
      </c>
      <c r="Q327">
        <f>'[5]IntHeatGain-50Rad-2XWall-TS6-Op'!P1066</f>
        <v>0</v>
      </c>
      <c r="R327" s="3">
        <f>'[5]IntHeatGain-50Rad-2XWall-TS6-Op'!Q1066</f>
        <v>3.0760000000000001</v>
      </c>
      <c r="S327">
        <f>'[5]IntHeatGain-50Rad-2XWall-TS6-Op'!R1066</f>
        <v>3.0760000000000001</v>
      </c>
      <c r="T327">
        <f>'[5]IntHeatGain-50Rad-2XWall-TS6-Op'!S1066</f>
        <v>3.0760000000000001</v>
      </c>
      <c r="U327">
        <f>'[5]IntHeatGain-50Rad-2XWall-TS6-Op'!T1066</f>
        <v>3.0760000000000001</v>
      </c>
      <c r="V327">
        <f>'[5]IntHeatGain-50Rad-2XWall-TS6-Op'!U1066</f>
        <v>3.0760000000000001</v>
      </c>
      <c r="W327">
        <f>'[5]IntHeatGain-50Rad-2XWall-TS6-Op'!V1066</f>
        <v>0</v>
      </c>
      <c r="Y327">
        <f t="shared" ref="Y327:Y341" si="10">G327/3600</f>
        <v>0.45095986602473337</v>
      </c>
    </row>
    <row r="328" spans="1:25" x14ac:dyDescent="0.2">
      <c r="A328">
        <f t="shared" si="9"/>
        <v>322</v>
      </c>
      <c r="B328" t="str">
        <f>'[5]IntHeatGain-50Rad-2XWall-TS6-Op'!A1067</f>
        <v xml:space="preserve"> 08/14  10:00:00</v>
      </c>
      <c r="C328">
        <f>'[5]IntHeatGain-50Rad-2XWall-TS6-Op'!B1067</f>
        <v>20</v>
      </c>
      <c r="D328">
        <f>'[5]IntHeatGain-50Rad-2XWall-TS6-Op'!C1067</f>
        <v>0</v>
      </c>
      <c r="E328">
        <f>'[5]IntHeatGain-50Rad-2XWall-TS6-Op'!D1067</f>
        <v>835.08333333333303</v>
      </c>
      <c r="F328" s="3">
        <f>'[5]IntHeatGain-50Rad-2XWall-TS6-Op'!E1067</f>
        <v>0</v>
      </c>
      <c r="G328">
        <f>'[5]IntHeatGain-50Rad-2XWall-TS6-Op'!F1067</f>
        <v>1546.90706449968</v>
      </c>
      <c r="H328">
        <f>'[5]IntHeatGain-50Rad-2XWall-TS6-Op'!G1067</f>
        <v>20</v>
      </c>
      <c r="I328" s="3">
        <f>'[5]IntHeatGain-50Rad-2XWall-TS6-Op'!H1067</f>
        <v>0</v>
      </c>
      <c r="J328" s="3">
        <f>'[5]IntHeatGain-50Rad-2XWall-TS6-Op'!I1067</f>
        <v>0</v>
      </c>
      <c r="K328" s="3">
        <f>'[5]IntHeatGain-50Rad-2XWall-TS6-Op'!J1067</f>
        <v>0</v>
      </c>
      <c r="L328" s="3">
        <f>'[5]IntHeatGain-50Rad-2XWall-TS6-Op'!K1067</f>
        <v>0</v>
      </c>
      <c r="M328" s="3">
        <f>'[5]IntHeatGain-50Rad-2XWall-TS6-Op'!L1067</f>
        <v>0</v>
      </c>
      <c r="N328" s="3">
        <f>'[5]IntHeatGain-50Rad-2XWall-TS6-Op'!M1067</f>
        <v>20.0025869118553</v>
      </c>
      <c r="O328">
        <f>'[5]IntHeatGain-50Rad-2XWall-TS6-Op'!N1067</f>
        <v>20.002607818492201</v>
      </c>
      <c r="P328">
        <f>'[5]IntHeatGain-50Rad-2XWall-TS6-Op'!O1067</f>
        <v>3.0760000000000001</v>
      </c>
      <c r="Q328">
        <f>'[5]IntHeatGain-50Rad-2XWall-TS6-Op'!P1067</f>
        <v>0</v>
      </c>
      <c r="R328" s="3">
        <f>'[5]IntHeatGain-50Rad-2XWall-TS6-Op'!Q1067</f>
        <v>3.0760000000000001</v>
      </c>
      <c r="S328">
        <f>'[5]IntHeatGain-50Rad-2XWall-TS6-Op'!R1067</f>
        <v>3.0760000000000001</v>
      </c>
      <c r="T328">
        <f>'[5]IntHeatGain-50Rad-2XWall-TS6-Op'!S1067</f>
        <v>3.0760000000000001</v>
      </c>
      <c r="U328">
        <f>'[5]IntHeatGain-50Rad-2XWall-TS6-Op'!T1067</f>
        <v>3.0760000000000001</v>
      </c>
      <c r="V328">
        <f>'[5]IntHeatGain-50Rad-2XWall-TS6-Op'!U1067</f>
        <v>3.0760000000000001</v>
      </c>
      <c r="W328">
        <f>'[5]IntHeatGain-50Rad-2XWall-TS6-Op'!V1067</f>
        <v>0</v>
      </c>
      <c r="Y328">
        <f t="shared" si="10"/>
        <v>0.42969640680546667</v>
      </c>
    </row>
    <row r="329" spans="1:25" x14ac:dyDescent="0.2">
      <c r="A329">
        <f t="shared" ref="A329:A341" si="11">A328+1</f>
        <v>323</v>
      </c>
      <c r="B329" t="str">
        <f>'[5]IntHeatGain-50Rad-2XWall-TS6-Op'!A1068</f>
        <v xml:space="preserve"> 08/14  11:00:00</v>
      </c>
      <c r="C329">
        <f>'[5]IntHeatGain-50Rad-2XWall-TS6-Op'!B1068</f>
        <v>20</v>
      </c>
      <c r="D329">
        <f>'[5]IntHeatGain-50Rad-2XWall-TS6-Op'!C1068</f>
        <v>0</v>
      </c>
      <c r="E329">
        <f>'[5]IntHeatGain-50Rad-2XWall-TS6-Op'!D1068</f>
        <v>878.08333333333303</v>
      </c>
      <c r="F329" s="3">
        <f>'[5]IntHeatGain-50Rad-2XWall-TS6-Op'!E1068</f>
        <v>0</v>
      </c>
      <c r="G329">
        <f>'[5]IntHeatGain-50Rad-2XWall-TS6-Op'!F1068</f>
        <v>1473.9808405553199</v>
      </c>
      <c r="H329">
        <f>'[5]IntHeatGain-50Rad-2XWall-TS6-Op'!G1068</f>
        <v>20</v>
      </c>
      <c r="I329" s="3">
        <f>'[5]IntHeatGain-50Rad-2XWall-TS6-Op'!H1068</f>
        <v>0</v>
      </c>
      <c r="J329" s="3">
        <f>'[5]IntHeatGain-50Rad-2XWall-TS6-Op'!I1068</f>
        <v>0</v>
      </c>
      <c r="K329" s="3">
        <f>'[5]IntHeatGain-50Rad-2XWall-TS6-Op'!J1068</f>
        <v>0</v>
      </c>
      <c r="L329" s="3">
        <f>'[5]IntHeatGain-50Rad-2XWall-TS6-Op'!K1068</f>
        <v>0</v>
      </c>
      <c r="M329" s="3">
        <f>'[5]IntHeatGain-50Rad-2XWall-TS6-Op'!L1068</f>
        <v>0</v>
      </c>
      <c r="N329" s="3">
        <f>'[5]IntHeatGain-50Rad-2XWall-TS6-Op'!M1068</f>
        <v>20.0024649564272</v>
      </c>
      <c r="O329">
        <f>'[5]IntHeatGain-50Rad-2XWall-TS6-Op'!N1068</f>
        <v>20.0024848743771</v>
      </c>
      <c r="P329">
        <f>'[5]IntHeatGain-50Rad-2XWall-TS6-Op'!O1068</f>
        <v>3.0760000000000001</v>
      </c>
      <c r="Q329">
        <f>'[5]IntHeatGain-50Rad-2XWall-TS6-Op'!P1068</f>
        <v>0</v>
      </c>
      <c r="R329" s="3">
        <f>'[5]IntHeatGain-50Rad-2XWall-TS6-Op'!Q1068</f>
        <v>3.0760000000000001</v>
      </c>
      <c r="S329">
        <f>'[5]IntHeatGain-50Rad-2XWall-TS6-Op'!R1068</f>
        <v>3.0760000000000001</v>
      </c>
      <c r="T329">
        <f>'[5]IntHeatGain-50Rad-2XWall-TS6-Op'!S1068</f>
        <v>3.0760000000000001</v>
      </c>
      <c r="U329">
        <f>'[5]IntHeatGain-50Rad-2XWall-TS6-Op'!T1068</f>
        <v>3.0760000000000001</v>
      </c>
      <c r="V329">
        <f>'[5]IntHeatGain-50Rad-2XWall-TS6-Op'!U1068</f>
        <v>3.0760000000000001</v>
      </c>
      <c r="W329">
        <f>'[5]IntHeatGain-50Rad-2XWall-TS6-Op'!V1068</f>
        <v>0</v>
      </c>
      <c r="Y329">
        <f t="shared" si="10"/>
        <v>0.40943912237647773</v>
      </c>
    </row>
    <row r="330" spans="1:25" x14ac:dyDescent="0.2">
      <c r="A330">
        <f t="shared" si="11"/>
        <v>324</v>
      </c>
      <c r="B330" t="str">
        <f>'[5]IntHeatGain-50Rad-2XWall-TS6-Op'!A1069</f>
        <v xml:space="preserve"> 08/14  12:00:00</v>
      </c>
      <c r="C330">
        <f>'[5]IntHeatGain-50Rad-2XWall-TS6-Op'!B1069</f>
        <v>20</v>
      </c>
      <c r="D330">
        <f>'[5]IntHeatGain-50Rad-2XWall-TS6-Op'!C1069</f>
        <v>0</v>
      </c>
      <c r="E330">
        <f>'[5]IntHeatGain-50Rad-2XWall-TS6-Op'!D1069</f>
        <v>899.5</v>
      </c>
      <c r="F330" s="3">
        <f>'[5]IntHeatGain-50Rad-2XWall-TS6-Op'!E1069</f>
        <v>0</v>
      </c>
      <c r="G330">
        <f>'[5]IntHeatGain-50Rad-2XWall-TS6-Op'!F1069</f>
        <v>1404.50012578223</v>
      </c>
      <c r="H330">
        <f>'[5]IntHeatGain-50Rad-2XWall-TS6-Op'!G1069</f>
        <v>20</v>
      </c>
      <c r="I330" s="3">
        <f>'[5]IntHeatGain-50Rad-2XWall-TS6-Op'!H1069</f>
        <v>0</v>
      </c>
      <c r="J330" s="3">
        <f>'[5]IntHeatGain-50Rad-2XWall-TS6-Op'!I1069</f>
        <v>0</v>
      </c>
      <c r="K330" s="3">
        <f>'[5]IntHeatGain-50Rad-2XWall-TS6-Op'!J1069</f>
        <v>0</v>
      </c>
      <c r="L330" s="3">
        <f>'[5]IntHeatGain-50Rad-2XWall-TS6-Op'!K1069</f>
        <v>0</v>
      </c>
      <c r="M330" s="3">
        <f>'[5]IntHeatGain-50Rad-2XWall-TS6-Op'!L1069</f>
        <v>0</v>
      </c>
      <c r="N330" s="3">
        <f>'[5]IntHeatGain-50Rad-2XWall-TS6-Op'!M1069</f>
        <v>20.0023487629668</v>
      </c>
      <c r="O330">
        <f>'[5]IntHeatGain-50Rad-2XWall-TS6-Op'!N1069</f>
        <v>20.002367740592199</v>
      </c>
      <c r="P330">
        <f>'[5]IntHeatGain-50Rad-2XWall-TS6-Op'!O1069</f>
        <v>3.0760000000000001</v>
      </c>
      <c r="Q330">
        <f>'[5]IntHeatGain-50Rad-2XWall-TS6-Op'!P1069</f>
        <v>0</v>
      </c>
      <c r="R330" s="3">
        <f>'[5]IntHeatGain-50Rad-2XWall-TS6-Op'!Q1069</f>
        <v>3.0760000000000001</v>
      </c>
      <c r="S330">
        <f>'[5]IntHeatGain-50Rad-2XWall-TS6-Op'!R1069</f>
        <v>3.0760000000000001</v>
      </c>
      <c r="T330">
        <f>'[5]IntHeatGain-50Rad-2XWall-TS6-Op'!S1069</f>
        <v>3.0760000000000001</v>
      </c>
      <c r="U330">
        <f>'[5]IntHeatGain-50Rad-2XWall-TS6-Op'!T1069</f>
        <v>3.0760000000000001</v>
      </c>
      <c r="V330">
        <f>'[5]IntHeatGain-50Rad-2XWall-TS6-Op'!U1069</f>
        <v>3.0760000000000001</v>
      </c>
      <c r="W330">
        <f>'[5]IntHeatGain-50Rad-2XWall-TS6-Op'!V1069</f>
        <v>0</v>
      </c>
      <c r="Y330">
        <f t="shared" si="10"/>
        <v>0.39013892382839721</v>
      </c>
    </row>
    <row r="331" spans="1:25" x14ac:dyDescent="0.2">
      <c r="A331">
        <f t="shared" si="11"/>
        <v>325</v>
      </c>
      <c r="B331" t="str">
        <f>'[5]IntHeatGain-50Rad-2XWall-TS6-Op'!A1070</f>
        <v xml:space="preserve"> 08/14  13:00:00</v>
      </c>
      <c r="C331">
        <f>'[5]IntHeatGain-50Rad-2XWall-TS6-Op'!B1070</f>
        <v>20</v>
      </c>
      <c r="D331">
        <f>'[5]IntHeatGain-50Rad-2XWall-TS6-Op'!C1070</f>
        <v>0</v>
      </c>
      <c r="E331">
        <f>'[5]IntHeatGain-50Rad-2XWall-TS6-Op'!D1070</f>
        <v>907</v>
      </c>
      <c r="F331" s="3">
        <f>'[5]IntHeatGain-50Rad-2XWall-TS6-Op'!E1070</f>
        <v>0</v>
      </c>
      <c r="G331">
        <f>'[5]IntHeatGain-50Rad-2XWall-TS6-Op'!F1070</f>
        <v>1338.29449029326</v>
      </c>
      <c r="H331">
        <f>'[5]IntHeatGain-50Rad-2XWall-TS6-Op'!G1070</f>
        <v>20</v>
      </c>
      <c r="I331" s="3">
        <f>'[5]IntHeatGain-50Rad-2XWall-TS6-Op'!H1070</f>
        <v>0</v>
      </c>
      <c r="J331" s="3">
        <f>'[5]IntHeatGain-50Rad-2XWall-TS6-Op'!I1070</f>
        <v>0</v>
      </c>
      <c r="K331" s="3">
        <f>'[5]IntHeatGain-50Rad-2XWall-TS6-Op'!J1070</f>
        <v>0</v>
      </c>
      <c r="L331" s="3">
        <f>'[5]IntHeatGain-50Rad-2XWall-TS6-Op'!K1070</f>
        <v>0</v>
      </c>
      <c r="M331" s="3">
        <f>'[5]IntHeatGain-50Rad-2XWall-TS6-Op'!L1070</f>
        <v>0</v>
      </c>
      <c r="N331" s="3">
        <f>'[5]IntHeatGain-50Rad-2XWall-TS6-Op'!M1070</f>
        <v>20.002238046462001</v>
      </c>
      <c r="O331">
        <f>'[5]IntHeatGain-50Rad-2XWall-TS6-Op'!N1070</f>
        <v>20.002256130744701</v>
      </c>
      <c r="P331">
        <f>'[5]IntHeatGain-50Rad-2XWall-TS6-Op'!O1070</f>
        <v>3.0760000000000001</v>
      </c>
      <c r="Q331">
        <f>'[5]IntHeatGain-50Rad-2XWall-TS6-Op'!P1070</f>
        <v>0</v>
      </c>
      <c r="R331" s="3">
        <f>'[5]IntHeatGain-50Rad-2XWall-TS6-Op'!Q1070</f>
        <v>3.0760000000000001</v>
      </c>
      <c r="S331">
        <f>'[5]IntHeatGain-50Rad-2XWall-TS6-Op'!R1070</f>
        <v>3.0760000000000001</v>
      </c>
      <c r="T331">
        <f>'[5]IntHeatGain-50Rad-2XWall-TS6-Op'!S1070</f>
        <v>3.0760000000000001</v>
      </c>
      <c r="U331">
        <f>'[5]IntHeatGain-50Rad-2XWall-TS6-Op'!T1070</f>
        <v>3.0760000000000001</v>
      </c>
      <c r="V331">
        <f>'[5]IntHeatGain-50Rad-2XWall-TS6-Op'!U1070</f>
        <v>3.0760000000000001</v>
      </c>
      <c r="W331">
        <f>'[5]IntHeatGain-50Rad-2XWall-TS6-Op'!V1070</f>
        <v>0</v>
      </c>
      <c r="Y331">
        <f t="shared" si="10"/>
        <v>0.37174846952590557</v>
      </c>
    </row>
    <row r="332" spans="1:25" x14ac:dyDescent="0.2">
      <c r="A332">
        <f t="shared" si="11"/>
        <v>326</v>
      </c>
      <c r="B332" t="str">
        <f>'[5]IntHeatGain-50Rad-2XWall-TS6-Op'!A1071</f>
        <v xml:space="preserve"> 08/14  14:00:00</v>
      </c>
      <c r="C332">
        <f>'[5]IntHeatGain-50Rad-2XWall-TS6-Op'!B1071</f>
        <v>20</v>
      </c>
      <c r="D332">
        <f>'[5]IntHeatGain-50Rad-2XWall-TS6-Op'!C1071</f>
        <v>0</v>
      </c>
      <c r="E332">
        <f>'[5]IntHeatGain-50Rad-2XWall-TS6-Op'!D1071</f>
        <v>903.66666666666697</v>
      </c>
      <c r="F332" s="3">
        <f>'[5]IntHeatGain-50Rad-2XWall-TS6-Op'!E1071</f>
        <v>0</v>
      </c>
      <c r="G332">
        <f>'[5]IntHeatGain-50Rad-2XWall-TS6-Op'!F1071</f>
        <v>1275.19902791648</v>
      </c>
      <c r="H332">
        <f>'[5]IntHeatGain-50Rad-2XWall-TS6-Op'!G1071</f>
        <v>20</v>
      </c>
      <c r="I332" s="3">
        <f>'[5]IntHeatGain-50Rad-2XWall-TS6-Op'!H1071</f>
        <v>0</v>
      </c>
      <c r="J332" s="3">
        <f>'[5]IntHeatGain-50Rad-2XWall-TS6-Op'!I1071</f>
        <v>0</v>
      </c>
      <c r="K332" s="3">
        <f>'[5]IntHeatGain-50Rad-2XWall-TS6-Op'!J1071</f>
        <v>0</v>
      </c>
      <c r="L332" s="3">
        <f>'[5]IntHeatGain-50Rad-2XWall-TS6-Op'!K1071</f>
        <v>0</v>
      </c>
      <c r="M332" s="3">
        <f>'[5]IntHeatGain-50Rad-2XWall-TS6-Op'!L1071</f>
        <v>0</v>
      </c>
      <c r="N332" s="3">
        <f>'[5]IntHeatGain-50Rad-2XWall-TS6-Op'!M1071</f>
        <v>20.002132531138301</v>
      </c>
      <c r="O332">
        <f>'[5]IntHeatGain-50Rad-2XWall-TS6-Op'!N1071</f>
        <v>20.0021497670602</v>
      </c>
      <c r="P332">
        <f>'[5]IntHeatGain-50Rad-2XWall-TS6-Op'!O1071</f>
        <v>3.0760000000000001</v>
      </c>
      <c r="Q332">
        <f>'[5]IntHeatGain-50Rad-2XWall-TS6-Op'!P1071</f>
        <v>0</v>
      </c>
      <c r="R332" s="3">
        <f>'[5]IntHeatGain-50Rad-2XWall-TS6-Op'!Q1071</f>
        <v>3.0760000000000001</v>
      </c>
      <c r="S332">
        <f>'[5]IntHeatGain-50Rad-2XWall-TS6-Op'!R1071</f>
        <v>3.0760000000000001</v>
      </c>
      <c r="T332">
        <f>'[5]IntHeatGain-50Rad-2XWall-TS6-Op'!S1071</f>
        <v>3.0760000000000001</v>
      </c>
      <c r="U332">
        <f>'[5]IntHeatGain-50Rad-2XWall-TS6-Op'!T1071</f>
        <v>3.0760000000000001</v>
      </c>
      <c r="V332">
        <f>'[5]IntHeatGain-50Rad-2XWall-TS6-Op'!U1071</f>
        <v>3.0760000000000001</v>
      </c>
      <c r="W332">
        <f>'[5]IntHeatGain-50Rad-2XWall-TS6-Op'!V1071</f>
        <v>0</v>
      </c>
      <c r="Y332">
        <f t="shared" si="10"/>
        <v>0.35422195219902219</v>
      </c>
    </row>
    <row r="333" spans="1:25" x14ac:dyDescent="0.2">
      <c r="A333">
        <f t="shared" si="11"/>
        <v>327</v>
      </c>
      <c r="B333" t="str">
        <f>'[5]IntHeatGain-50Rad-2XWall-TS6-Op'!A1072</f>
        <v xml:space="preserve"> 08/14  15:00:00</v>
      </c>
      <c r="C333">
        <f>'[5]IntHeatGain-50Rad-2XWall-TS6-Op'!B1072</f>
        <v>20</v>
      </c>
      <c r="D333">
        <f>'[5]IntHeatGain-50Rad-2XWall-TS6-Op'!C1072</f>
        <v>0</v>
      </c>
      <c r="E333">
        <f>'[5]IntHeatGain-50Rad-2XWall-TS6-Op'!D1072</f>
        <v>887.25</v>
      </c>
      <c r="F333" s="3">
        <f>'[5]IntHeatGain-50Rad-2XWall-TS6-Op'!E1072</f>
        <v>0</v>
      </c>
      <c r="G333">
        <f>'[5]IntHeatGain-50Rad-2XWall-TS6-Op'!F1072</f>
        <v>1215.0583233780901</v>
      </c>
      <c r="H333">
        <f>'[5]IntHeatGain-50Rad-2XWall-TS6-Op'!G1072</f>
        <v>20</v>
      </c>
      <c r="I333" s="3">
        <f>'[5]IntHeatGain-50Rad-2XWall-TS6-Op'!H1072</f>
        <v>0</v>
      </c>
      <c r="J333" s="3">
        <f>'[5]IntHeatGain-50Rad-2XWall-TS6-Op'!I1072</f>
        <v>0</v>
      </c>
      <c r="K333" s="3">
        <f>'[5]IntHeatGain-50Rad-2XWall-TS6-Op'!J1072</f>
        <v>0</v>
      </c>
      <c r="L333" s="3">
        <f>'[5]IntHeatGain-50Rad-2XWall-TS6-Op'!K1072</f>
        <v>0</v>
      </c>
      <c r="M333" s="3">
        <f>'[5]IntHeatGain-50Rad-2XWall-TS6-Op'!L1072</f>
        <v>0</v>
      </c>
      <c r="N333" s="3">
        <f>'[5]IntHeatGain-50Rad-2XWall-TS6-Op'!M1072</f>
        <v>20.0020319570928</v>
      </c>
      <c r="O333">
        <f>'[5]IntHeatGain-50Rad-2XWall-TS6-Op'!N1072</f>
        <v>20.002048386842599</v>
      </c>
      <c r="P333">
        <f>'[5]IntHeatGain-50Rad-2XWall-TS6-Op'!O1072</f>
        <v>3.0760000000000001</v>
      </c>
      <c r="Q333">
        <f>'[5]IntHeatGain-50Rad-2XWall-TS6-Op'!P1072</f>
        <v>0</v>
      </c>
      <c r="R333" s="3">
        <f>'[5]IntHeatGain-50Rad-2XWall-TS6-Op'!Q1072</f>
        <v>3.0760000000000001</v>
      </c>
      <c r="S333">
        <f>'[5]IntHeatGain-50Rad-2XWall-TS6-Op'!R1072</f>
        <v>3.0760000000000001</v>
      </c>
      <c r="T333">
        <f>'[5]IntHeatGain-50Rad-2XWall-TS6-Op'!S1072</f>
        <v>3.0760000000000001</v>
      </c>
      <c r="U333">
        <f>'[5]IntHeatGain-50Rad-2XWall-TS6-Op'!T1072</f>
        <v>3.0760000000000001</v>
      </c>
      <c r="V333">
        <f>'[5]IntHeatGain-50Rad-2XWall-TS6-Op'!U1072</f>
        <v>3.0760000000000001</v>
      </c>
      <c r="W333">
        <f>'[5]IntHeatGain-50Rad-2XWall-TS6-Op'!V1072</f>
        <v>0</v>
      </c>
      <c r="Y333">
        <f t="shared" si="10"/>
        <v>0.33751620093835838</v>
      </c>
    </row>
    <row r="334" spans="1:25" x14ac:dyDescent="0.2">
      <c r="A334">
        <f t="shared" si="11"/>
        <v>328</v>
      </c>
      <c r="B334" t="str">
        <f>'[5]IntHeatGain-50Rad-2XWall-TS6-Op'!A1073</f>
        <v xml:space="preserve"> 08/14  16:00:00</v>
      </c>
      <c r="C334">
        <f>'[5]IntHeatGain-50Rad-2XWall-TS6-Op'!B1073</f>
        <v>20</v>
      </c>
      <c r="D334">
        <f>'[5]IntHeatGain-50Rad-2XWall-TS6-Op'!C1073</f>
        <v>0</v>
      </c>
      <c r="E334">
        <f>'[5]IntHeatGain-50Rad-2XWall-TS6-Op'!D1073</f>
        <v>853.5</v>
      </c>
      <c r="F334" s="3">
        <f>'[5]IntHeatGain-50Rad-2XWall-TS6-Op'!E1073</f>
        <v>0</v>
      </c>
      <c r="G334">
        <f>'[5]IntHeatGain-50Rad-2XWall-TS6-Op'!F1073</f>
        <v>1157.7268929719301</v>
      </c>
      <c r="H334">
        <f>'[5]IntHeatGain-50Rad-2XWall-TS6-Op'!G1073</f>
        <v>20</v>
      </c>
      <c r="I334" s="3">
        <f>'[5]IntHeatGain-50Rad-2XWall-TS6-Op'!H1073</f>
        <v>0</v>
      </c>
      <c r="J334" s="3">
        <f>'[5]IntHeatGain-50Rad-2XWall-TS6-Op'!I1073</f>
        <v>0</v>
      </c>
      <c r="K334" s="3">
        <f>'[5]IntHeatGain-50Rad-2XWall-TS6-Op'!J1073</f>
        <v>0</v>
      </c>
      <c r="L334" s="3">
        <f>'[5]IntHeatGain-50Rad-2XWall-TS6-Op'!K1073</f>
        <v>0</v>
      </c>
      <c r="M334" s="3">
        <f>'[5]IntHeatGain-50Rad-2XWall-TS6-Op'!L1073</f>
        <v>0</v>
      </c>
      <c r="N334" s="3">
        <f>'[5]IntHeatGain-50Rad-2XWall-TS6-Op'!M1073</f>
        <v>20.0019360810312</v>
      </c>
      <c r="O334">
        <f>'[5]IntHeatGain-50Rad-2XWall-TS6-Op'!N1073</f>
        <v>20.001951743934502</v>
      </c>
      <c r="P334">
        <f>'[5]IntHeatGain-50Rad-2XWall-TS6-Op'!O1073</f>
        <v>3.0760000000000001</v>
      </c>
      <c r="Q334">
        <f>'[5]IntHeatGain-50Rad-2XWall-TS6-Op'!P1073</f>
        <v>0</v>
      </c>
      <c r="R334" s="3">
        <f>'[5]IntHeatGain-50Rad-2XWall-TS6-Op'!Q1073</f>
        <v>3.0760000000000001</v>
      </c>
      <c r="S334">
        <f>'[5]IntHeatGain-50Rad-2XWall-TS6-Op'!R1073</f>
        <v>3.0760000000000001</v>
      </c>
      <c r="T334">
        <f>'[5]IntHeatGain-50Rad-2XWall-TS6-Op'!S1073</f>
        <v>3.0760000000000001</v>
      </c>
      <c r="U334">
        <f>'[5]IntHeatGain-50Rad-2XWall-TS6-Op'!T1073</f>
        <v>3.0760000000000001</v>
      </c>
      <c r="V334">
        <f>'[5]IntHeatGain-50Rad-2XWall-TS6-Op'!U1073</f>
        <v>3.0760000000000001</v>
      </c>
      <c r="W334">
        <f>'[5]IntHeatGain-50Rad-2XWall-TS6-Op'!V1073</f>
        <v>0</v>
      </c>
      <c r="Y334">
        <f t="shared" si="10"/>
        <v>0.32159080360331388</v>
      </c>
    </row>
    <row r="335" spans="1:25" x14ac:dyDescent="0.2">
      <c r="A335">
        <f t="shared" si="11"/>
        <v>329</v>
      </c>
      <c r="B335" t="str">
        <f>'[5]IntHeatGain-50Rad-2XWall-TS6-Op'!A1074</f>
        <v xml:space="preserve"> 08/14  17:00:00</v>
      </c>
      <c r="C335">
        <f>'[5]IntHeatGain-50Rad-2XWall-TS6-Op'!B1074</f>
        <v>20</v>
      </c>
      <c r="D335">
        <f>'[5]IntHeatGain-50Rad-2XWall-TS6-Op'!C1074</f>
        <v>0</v>
      </c>
      <c r="E335">
        <f>'[5]IntHeatGain-50Rad-2XWall-TS6-Op'!D1074</f>
        <v>785.66666666666697</v>
      </c>
      <c r="F335" s="3">
        <f>'[5]IntHeatGain-50Rad-2XWall-TS6-Op'!E1074</f>
        <v>0</v>
      </c>
      <c r="G335">
        <f>'[5]IntHeatGain-50Rad-2XWall-TS6-Op'!F1074</f>
        <v>1103.0683783048501</v>
      </c>
      <c r="H335">
        <f>'[5]IntHeatGain-50Rad-2XWall-TS6-Op'!G1074</f>
        <v>20</v>
      </c>
      <c r="I335" s="3">
        <f>'[5]IntHeatGain-50Rad-2XWall-TS6-Op'!H1074</f>
        <v>0</v>
      </c>
      <c r="J335" s="3">
        <f>'[5]IntHeatGain-50Rad-2XWall-TS6-Op'!I1074</f>
        <v>0</v>
      </c>
      <c r="K335" s="3">
        <f>'[5]IntHeatGain-50Rad-2XWall-TS6-Op'!J1074</f>
        <v>0</v>
      </c>
      <c r="L335" s="3">
        <f>'[5]IntHeatGain-50Rad-2XWall-TS6-Op'!K1074</f>
        <v>0</v>
      </c>
      <c r="M335" s="3">
        <f>'[5]IntHeatGain-50Rad-2XWall-TS6-Op'!L1074</f>
        <v>0</v>
      </c>
      <c r="N335" s="3">
        <f>'[5]IntHeatGain-50Rad-2XWall-TS6-Op'!M1074</f>
        <v>20.001844674919699</v>
      </c>
      <c r="O335">
        <f>'[5]IntHeatGain-50Rad-2XWall-TS6-Op'!N1074</f>
        <v>20.001859608154</v>
      </c>
      <c r="P335">
        <f>'[5]IntHeatGain-50Rad-2XWall-TS6-Op'!O1074</f>
        <v>3.0760000000000001</v>
      </c>
      <c r="Q335">
        <f>'[5]IntHeatGain-50Rad-2XWall-TS6-Op'!P1074</f>
        <v>0</v>
      </c>
      <c r="R335" s="3">
        <f>'[5]IntHeatGain-50Rad-2XWall-TS6-Op'!Q1074</f>
        <v>3.0760000000000001</v>
      </c>
      <c r="S335">
        <f>'[5]IntHeatGain-50Rad-2XWall-TS6-Op'!R1074</f>
        <v>3.0760000000000001</v>
      </c>
      <c r="T335">
        <f>'[5]IntHeatGain-50Rad-2XWall-TS6-Op'!S1074</f>
        <v>3.0760000000000001</v>
      </c>
      <c r="U335">
        <f>'[5]IntHeatGain-50Rad-2XWall-TS6-Op'!T1074</f>
        <v>3.0760000000000001</v>
      </c>
      <c r="V335">
        <f>'[5]IntHeatGain-50Rad-2XWall-TS6-Op'!U1074</f>
        <v>3.0760000000000001</v>
      </c>
      <c r="W335">
        <f>'[5]IntHeatGain-50Rad-2XWall-TS6-Op'!V1074</f>
        <v>0</v>
      </c>
      <c r="Y335">
        <f t="shared" si="10"/>
        <v>0.30640788286245835</v>
      </c>
    </row>
    <row r="336" spans="1:25" x14ac:dyDescent="0.2">
      <c r="A336">
        <f t="shared" si="11"/>
        <v>330</v>
      </c>
      <c r="B336" t="str">
        <f>'[5]IntHeatGain-50Rad-2XWall-TS6-Op'!A1075</f>
        <v xml:space="preserve"> 08/14  18:00:00</v>
      </c>
      <c r="C336">
        <f>'[5]IntHeatGain-50Rad-2XWall-TS6-Op'!B1075</f>
        <v>20</v>
      </c>
      <c r="D336">
        <f>'[5]IntHeatGain-50Rad-2XWall-TS6-Op'!C1075</f>
        <v>0</v>
      </c>
      <c r="E336">
        <f>'[5]IntHeatGain-50Rad-2XWall-TS6-Op'!D1075</f>
        <v>636.66666666666697</v>
      </c>
      <c r="F336" s="3">
        <f>'[5]IntHeatGain-50Rad-2XWall-TS6-Op'!E1075</f>
        <v>0</v>
      </c>
      <c r="G336">
        <f>'[5]IntHeatGain-50Rad-2XWall-TS6-Op'!F1075</f>
        <v>1050.9564285625199</v>
      </c>
      <c r="H336">
        <f>'[5]IntHeatGain-50Rad-2XWall-TS6-Op'!G1075</f>
        <v>20</v>
      </c>
      <c r="I336" s="3">
        <f>'[5]IntHeatGain-50Rad-2XWall-TS6-Op'!H1075</f>
        <v>0</v>
      </c>
      <c r="J336" s="3">
        <f>'[5]IntHeatGain-50Rad-2XWall-TS6-Op'!I1075</f>
        <v>0</v>
      </c>
      <c r="K336" s="3">
        <f>'[5]IntHeatGain-50Rad-2XWall-TS6-Op'!J1075</f>
        <v>0</v>
      </c>
      <c r="L336" s="3">
        <f>'[5]IntHeatGain-50Rad-2XWall-TS6-Op'!K1075</f>
        <v>0</v>
      </c>
      <c r="M336" s="3">
        <f>'[5]IntHeatGain-50Rad-2XWall-TS6-Op'!L1075</f>
        <v>0</v>
      </c>
      <c r="N336" s="3">
        <f>'[5]IntHeatGain-50Rad-2XWall-TS6-Op'!M1075</f>
        <v>20.001757527460299</v>
      </c>
      <c r="O336">
        <f>'[5]IntHeatGain-50Rad-2XWall-TS6-Op'!N1075</f>
        <v>20.001771764465001</v>
      </c>
      <c r="P336">
        <f>'[5]IntHeatGain-50Rad-2XWall-TS6-Op'!O1075</f>
        <v>3.0760000000000001</v>
      </c>
      <c r="Q336">
        <f>'[5]IntHeatGain-50Rad-2XWall-TS6-Op'!P1075</f>
        <v>0</v>
      </c>
      <c r="R336" s="3">
        <f>'[5]IntHeatGain-50Rad-2XWall-TS6-Op'!Q1075</f>
        <v>3.0760000000000001</v>
      </c>
      <c r="S336">
        <f>'[5]IntHeatGain-50Rad-2XWall-TS6-Op'!R1075</f>
        <v>3.0760000000000001</v>
      </c>
      <c r="T336">
        <f>'[5]IntHeatGain-50Rad-2XWall-TS6-Op'!S1075</f>
        <v>3.0760000000000001</v>
      </c>
      <c r="U336">
        <f>'[5]IntHeatGain-50Rad-2XWall-TS6-Op'!T1075</f>
        <v>3.0760000000000001</v>
      </c>
      <c r="V336">
        <f>'[5]IntHeatGain-50Rad-2XWall-TS6-Op'!U1075</f>
        <v>3.0760000000000001</v>
      </c>
      <c r="W336">
        <f>'[5]IntHeatGain-50Rad-2XWall-TS6-Op'!V1075</f>
        <v>0</v>
      </c>
      <c r="Y336">
        <f t="shared" si="10"/>
        <v>0.29193234126736667</v>
      </c>
    </row>
    <row r="337" spans="1:25" x14ac:dyDescent="0.2">
      <c r="A337">
        <f t="shared" si="11"/>
        <v>331</v>
      </c>
      <c r="B337" t="str">
        <f>'[5]IntHeatGain-50Rad-2XWall-TS6-Op'!A1076</f>
        <v xml:space="preserve"> 08/14  19:00:00</v>
      </c>
      <c r="C337">
        <f>'[5]IntHeatGain-50Rad-2XWall-TS6-Op'!B1076</f>
        <v>20</v>
      </c>
      <c r="D337">
        <f>'[5]IntHeatGain-50Rad-2XWall-TS6-Op'!C1076</f>
        <v>0</v>
      </c>
      <c r="E337">
        <f>'[5]IntHeatGain-50Rad-2XWall-TS6-Op'!D1076</f>
        <v>330.41666666666703</v>
      </c>
      <c r="F337" s="3">
        <f>'[5]IntHeatGain-50Rad-2XWall-TS6-Op'!E1076</f>
        <v>0</v>
      </c>
      <c r="G337" s="3">
        <f>'[5]IntHeatGain-50Rad-2XWall-TS6-Op'!F1076</f>
        <v>1001.27889552135</v>
      </c>
      <c r="H337">
        <f>'[5]IntHeatGain-50Rad-2XWall-TS6-Op'!G1076</f>
        <v>20</v>
      </c>
      <c r="I337" s="3">
        <f>'[5]IntHeatGain-50Rad-2XWall-TS6-Op'!H1076</f>
        <v>0</v>
      </c>
      <c r="J337" s="3">
        <f>'[5]IntHeatGain-50Rad-2XWall-TS6-Op'!I1076</f>
        <v>0</v>
      </c>
      <c r="K337" s="3">
        <f>'[5]IntHeatGain-50Rad-2XWall-TS6-Op'!J1076</f>
        <v>0</v>
      </c>
      <c r="L337" s="3">
        <f>'[5]IntHeatGain-50Rad-2XWall-TS6-Op'!K1076</f>
        <v>0</v>
      </c>
      <c r="M337" s="3">
        <f>'[5]IntHeatGain-50Rad-2XWall-TS6-Op'!L1076</f>
        <v>0</v>
      </c>
      <c r="N337" s="3">
        <f>'[5]IntHeatGain-50Rad-2XWall-TS6-Op'!M1076</f>
        <v>20.001674451106101</v>
      </c>
      <c r="O337">
        <f>'[5]IntHeatGain-50Rad-2XWall-TS6-Op'!N1076</f>
        <v>20.001688021926601</v>
      </c>
      <c r="P337">
        <f>'[5]IntHeatGain-50Rad-2XWall-TS6-Op'!O1076</f>
        <v>3.0760000000000001</v>
      </c>
      <c r="Q337">
        <f>'[5]IntHeatGain-50Rad-2XWall-TS6-Op'!P1076</f>
        <v>0</v>
      </c>
      <c r="R337" s="3">
        <f>'[5]IntHeatGain-50Rad-2XWall-TS6-Op'!Q1076</f>
        <v>3.0760000000000001</v>
      </c>
      <c r="S337">
        <f>'[5]IntHeatGain-50Rad-2XWall-TS6-Op'!R1076</f>
        <v>3.0760000000000001</v>
      </c>
      <c r="T337">
        <f>'[5]IntHeatGain-50Rad-2XWall-TS6-Op'!S1076</f>
        <v>3.0760000000000001</v>
      </c>
      <c r="U337">
        <f>'[5]IntHeatGain-50Rad-2XWall-TS6-Op'!T1076</f>
        <v>3.0760000000000001</v>
      </c>
      <c r="V337">
        <f>'[5]IntHeatGain-50Rad-2XWall-TS6-Op'!U1076</f>
        <v>3.0760000000000001</v>
      </c>
      <c r="W337">
        <f>'[5]IntHeatGain-50Rad-2XWall-TS6-Op'!V1076</f>
        <v>0</v>
      </c>
      <c r="Y337">
        <f t="shared" si="10"/>
        <v>0.27813302653370836</v>
      </c>
    </row>
    <row r="338" spans="1:25" x14ac:dyDescent="0.2">
      <c r="A338">
        <f t="shared" si="11"/>
        <v>332</v>
      </c>
      <c r="B338" t="str">
        <f>'[5]IntHeatGain-50Rad-2XWall-TS6-Op'!A1077</f>
        <v xml:space="preserve"> 08/14  20:00:00</v>
      </c>
      <c r="C338">
        <f>'[5]IntHeatGain-50Rad-2XWall-TS6-Op'!B1077</f>
        <v>20</v>
      </c>
      <c r="D338" s="3">
        <f>'[5]IntHeatGain-50Rad-2XWall-TS6-Op'!C1077</f>
        <v>0</v>
      </c>
      <c r="E338" s="3">
        <f>'[5]IntHeatGain-50Rad-2XWall-TS6-Op'!D1077</f>
        <v>31.5833333333333</v>
      </c>
      <c r="F338" s="3">
        <f>'[5]IntHeatGain-50Rad-2XWall-TS6-Op'!E1077</f>
        <v>0</v>
      </c>
      <c r="G338">
        <f>'[5]IntHeatGain-50Rad-2XWall-TS6-Op'!F1077</f>
        <v>953.93424080686304</v>
      </c>
      <c r="H338">
        <f>'[5]IntHeatGain-50Rad-2XWall-TS6-Op'!G1077</f>
        <v>20</v>
      </c>
      <c r="I338" s="3">
        <f>'[5]IntHeatGain-50Rad-2XWall-TS6-Op'!H1077</f>
        <v>0</v>
      </c>
      <c r="J338" s="3">
        <f>'[5]IntHeatGain-50Rad-2XWall-TS6-Op'!I1077</f>
        <v>0</v>
      </c>
      <c r="K338" s="3">
        <f>'[5]IntHeatGain-50Rad-2XWall-TS6-Op'!J1077</f>
        <v>0</v>
      </c>
      <c r="L338" s="3">
        <f>'[5]IntHeatGain-50Rad-2XWall-TS6-Op'!K1077</f>
        <v>0</v>
      </c>
      <c r="M338" s="3">
        <f>'[5]IntHeatGain-50Rad-2XWall-TS6-Op'!L1077</f>
        <v>0</v>
      </c>
      <c r="N338" s="3">
        <f>'[5]IntHeatGain-50Rad-2XWall-TS6-Op'!M1077</f>
        <v>20.001595276053301</v>
      </c>
      <c r="O338">
        <f>'[5]IntHeatGain-50Rad-2XWall-TS6-Op'!N1077</f>
        <v>20.001608207547999</v>
      </c>
      <c r="P338">
        <f>'[5]IntHeatGain-50Rad-2XWall-TS6-Op'!O1077</f>
        <v>3.0760000000000001</v>
      </c>
      <c r="Q338">
        <f>'[5]IntHeatGain-50Rad-2XWall-TS6-Op'!P1077</f>
        <v>0</v>
      </c>
      <c r="R338" s="3">
        <f>'[5]IntHeatGain-50Rad-2XWall-TS6-Op'!Q1077</f>
        <v>3.0760000000000001</v>
      </c>
      <c r="S338">
        <f>'[5]IntHeatGain-50Rad-2XWall-TS6-Op'!R1077</f>
        <v>3.0760000000000001</v>
      </c>
      <c r="T338">
        <f>'[5]IntHeatGain-50Rad-2XWall-TS6-Op'!S1077</f>
        <v>3.0760000000000001</v>
      </c>
      <c r="U338">
        <f>'[5]IntHeatGain-50Rad-2XWall-TS6-Op'!T1077</f>
        <v>3.0760000000000001</v>
      </c>
      <c r="V338">
        <f>'[5]IntHeatGain-50Rad-2XWall-TS6-Op'!U1077</f>
        <v>3.0760000000000001</v>
      </c>
      <c r="W338">
        <f>'[5]IntHeatGain-50Rad-2XWall-TS6-Op'!V1077</f>
        <v>0</v>
      </c>
      <c r="Y338">
        <f t="shared" si="10"/>
        <v>0.26498173355746196</v>
      </c>
    </row>
    <row r="339" spans="1:25" x14ac:dyDescent="0.2">
      <c r="A339">
        <f t="shared" si="11"/>
        <v>333</v>
      </c>
      <c r="B339" t="str">
        <f>'[5]IntHeatGain-50Rad-2XWall-TS6-Op'!A1078</f>
        <v xml:space="preserve"> 08/14  21:00:00</v>
      </c>
      <c r="C339">
        <f>'[5]IntHeatGain-50Rad-2XWall-TS6-Op'!B1078</f>
        <v>20</v>
      </c>
      <c r="D339" s="3">
        <f>'[5]IntHeatGain-50Rad-2XWall-TS6-Op'!C1078</f>
        <v>0</v>
      </c>
      <c r="E339" s="3">
        <f>'[5]IntHeatGain-50Rad-2XWall-TS6-Op'!D1078</f>
        <v>0</v>
      </c>
      <c r="F339" s="3">
        <f>'[5]IntHeatGain-50Rad-2XWall-TS6-Op'!E1078</f>
        <v>0</v>
      </c>
      <c r="G339">
        <f>'[5]IntHeatGain-50Rad-2XWall-TS6-Op'!F1078</f>
        <v>908.82958433996396</v>
      </c>
      <c r="H339">
        <f>'[5]IntHeatGain-50Rad-2XWall-TS6-Op'!G1078</f>
        <v>20</v>
      </c>
      <c r="I339" s="3">
        <f>'[5]IntHeatGain-50Rad-2XWall-TS6-Op'!H1078</f>
        <v>0</v>
      </c>
      <c r="J339" s="3">
        <f>'[5]IntHeatGain-50Rad-2XWall-TS6-Op'!I1078</f>
        <v>0</v>
      </c>
      <c r="K339" s="3">
        <f>'[5]IntHeatGain-50Rad-2XWall-TS6-Op'!J1078</f>
        <v>0</v>
      </c>
      <c r="L339" s="3">
        <f>'[5]IntHeatGain-50Rad-2XWall-TS6-Op'!K1078</f>
        <v>0</v>
      </c>
      <c r="M339" s="3">
        <f>'[5]IntHeatGain-50Rad-2XWall-TS6-Op'!L1078</f>
        <v>0</v>
      </c>
      <c r="N339" s="3">
        <f>'[5]IntHeatGain-50Rad-2XWall-TS6-Op'!M1078</f>
        <v>20.001519846977299</v>
      </c>
      <c r="O339">
        <f>'[5]IntHeatGain-50Rad-2XWall-TS6-Op'!N1078</f>
        <v>20.001532165220301</v>
      </c>
      <c r="P339">
        <f>'[5]IntHeatGain-50Rad-2XWall-TS6-Op'!O1078</f>
        <v>3.0760000000000001</v>
      </c>
      <c r="Q339">
        <f>'[5]IntHeatGain-50Rad-2XWall-TS6-Op'!P1078</f>
        <v>0</v>
      </c>
      <c r="R339" s="3">
        <f>'[5]IntHeatGain-50Rad-2XWall-TS6-Op'!Q1078</f>
        <v>3.0760000000000001</v>
      </c>
      <c r="S339">
        <f>'[5]IntHeatGain-50Rad-2XWall-TS6-Op'!R1078</f>
        <v>3.0760000000000001</v>
      </c>
      <c r="T339">
        <f>'[5]IntHeatGain-50Rad-2XWall-TS6-Op'!S1078</f>
        <v>3.0760000000000001</v>
      </c>
      <c r="U339">
        <f>'[5]IntHeatGain-50Rad-2XWall-TS6-Op'!T1078</f>
        <v>3.0760000000000001</v>
      </c>
      <c r="V339">
        <f>'[5]IntHeatGain-50Rad-2XWall-TS6-Op'!U1078</f>
        <v>3.0760000000000001</v>
      </c>
      <c r="W339">
        <f>'[5]IntHeatGain-50Rad-2XWall-TS6-Op'!V1078</f>
        <v>0</v>
      </c>
      <c r="Y339">
        <f t="shared" si="10"/>
        <v>0.25245266231665664</v>
      </c>
    </row>
    <row r="340" spans="1:25" x14ac:dyDescent="0.2">
      <c r="A340">
        <f t="shared" si="11"/>
        <v>334</v>
      </c>
      <c r="B340" t="str">
        <f>'[5]IntHeatGain-50Rad-2XWall-TS6-Op'!A1079</f>
        <v xml:space="preserve"> 08/14  22:00:00</v>
      </c>
      <c r="C340">
        <f>'[5]IntHeatGain-50Rad-2XWall-TS6-Op'!B1079</f>
        <v>20</v>
      </c>
      <c r="D340" s="3">
        <f>'[5]IntHeatGain-50Rad-2XWall-TS6-Op'!C1079</f>
        <v>0</v>
      </c>
      <c r="E340" s="3">
        <f>'[5]IntHeatGain-50Rad-2XWall-TS6-Op'!D1079</f>
        <v>0</v>
      </c>
      <c r="F340" s="3">
        <f>'[5]IntHeatGain-50Rad-2XWall-TS6-Op'!E1079</f>
        <v>0</v>
      </c>
      <c r="G340" s="3">
        <f>'[5]IntHeatGain-50Rad-2XWall-TS6-Op'!F1079</f>
        <v>865.86446168186706</v>
      </c>
      <c r="H340">
        <f>'[5]IntHeatGain-50Rad-2XWall-TS6-Op'!G1079</f>
        <v>20</v>
      </c>
      <c r="I340" s="3">
        <f>'[5]IntHeatGain-50Rad-2XWall-TS6-Op'!H1079</f>
        <v>0</v>
      </c>
      <c r="J340" s="3">
        <f>'[5]IntHeatGain-50Rad-2XWall-TS6-Op'!I1079</f>
        <v>0</v>
      </c>
      <c r="K340" s="3">
        <f>'[5]IntHeatGain-50Rad-2XWall-TS6-Op'!J1079</f>
        <v>0</v>
      </c>
      <c r="L340" s="3">
        <f>'[5]IntHeatGain-50Rad-2XWall-TS6-Op'!K1079</f>
        <v>0</v>
      </c>
      <c r="M340" s="3">
        <f>'[5]IntHeatGain-50Rad-2XWall-TS6-Op'!L1079</f>
        <v>0</v>
      </c>
      <c r="N340" s="3">
        <f>'[5]IntHeatGain-50Rad-2XWall-TS6-Op'!M1079</f>
        <v>20.001447995870201</v>
      </c>
      <c r="O340">
        <f>'[5]IntHeatGain-50Rad-2XWall-TS6-Op'!N1079</f>
        <v>20.001459730204701</v>
      </c>
      <c r="P340">
        <f>'[5]IntHeatGain-50Rad-2XWall-TS6-Op'!O1079</f>
        <v>3.0760000000000001</v>
      </c>
      <c r="Q340">
        <f>'[5]IntHeatGain-50Rad-2XWall-TS6-Op'!P1079</f>
        <v>0</v>
      </c>
      <c r="R340" s="3">
        <f>'[5]IntHeatGain-50Rad-2XWall-TS6-Op'!Q1079</f>
        <v>3.0760000000000001</v>
      </c>
      <c r="S340">
        <f>'[5]IntHeatGain-50Rad-2XWall-TS6-Op'!R1079</f>
        <v>3.0760000000000001</v>
      </c>
      <c r="T340">
        <f>'[5]IntHeatGain-50Rad-2XWall-TS6-Op'!S1079</f>
        <v>3.0760000000000001</v>
      </c>
      <c r="U340">
        <f>'[5]IntHeatGain-50Rad-2XWall-TS6-Op'!T1079</f>
        <v>3.0760000000000001</v>
      </c>
      <c r="V340">
        <f>'[5]IntHeatGain-50Rad-2XWall-TS6-Op'!U1079</f>
        <v>3.0760000000000001</v>
      </c>
      <c r="W340">
        <f>'[5]IntHeatGain-50Rad-2XWall-TS6-Op'!V1079</f>
        <v>0</v>
      </c>
      <c r="Y340">
        <f t="shared" si="10"/>
        <v>0.24051790602274084</v>
      </c>
    </row>
    <row r="341" spans="1:25" x14ac:dyDescent="0.2">
      <c r="A341">
        <f t="shared" si="11"/>
        <v>335</v>
      </c>
      <c r="B341" t="str">
        <f>'[5]IntHeatGain-50Rad-2XWall-TS6-Op'!A1080</f>
        <v xml:space="preserve"> 08/14  23:00:00</v>
      </c>
      <c r="C341">
        <f>'[5]IntHeatGain-50Rad-2XWall-TS6-Op'!B1080</f>
        <v>20</v>
      </c>
      <c r="D341" s="3">
        <f>'[5]IntHeatGain-50Rad-2XWall-TS6-Op'!C1080</f>
        <v>0</v>
      </c>
      <c r="E341" s="3">
        <f>'[5]IntHeatGain-50Rad-2XWall-TS6-Op'!D1080</f>
        <v>0</v>
      </c>
      <c r="F341" s="3">
        <f>'[5]IntHeatGain-50Rad-2XWall-TS6-Op'!E1080</f>
        <v>0</v>
      </c>
      <c r="G341">
        <f>'[5]IntHeatGain-50Rad-2XWall-TS6-Op'!F1080</f>
        <v>824.93236260508797</v>
      </c>
      <c r="H341">
        <f>'[5]IntHeatGain-50Rad-2XWall-TS6-Op'!G1080</f>
        <v>20</v>
      </c>
      <c r="I341" s="3">
        <f>'[5]IntHeatGain-50Rad-2XWall-TS6-Op'!H1080</f>
        <v>0</v>
      </c>
      <c r="J341" s="3">
        <f>'[5]IntHeatGain-50Rad-2XWall-TS6-Op'!I1080</f>
        <v>0</v>
      </c>
      <c r="K341" s="3">
        <f>'[5]IntHeatGain-50Rad-2XWall-TS6-Op'!J1080</f>
        <v>0</v>
      </c>
      <c r="L341" s="3">
        <f>'[5]IntHeatGain-50Rad-2XWall-TS6-Op'!K1080</f>
        <v>0</v>
      </c>
      <c r="M341" s="3">
        <f>'[5]IntHeatGain-50Rad-2XWall-TS6-Op'!L1080</f>
        <v>0</v>
      </c>
      <c r="N341" s="3">
        <f>'[5]IntHeatGain-50Rad-2XWall-TS6-Op'!M1080</f>
        <v>20.001379544613599</v>
      </c>
      <c r="O341">
        <f>'[5]IntHeatGain-50Rad-2XWall-TS6-Op'!N1080</f>
        <v>20.001390724347999</v>
      </c>
      <c r="P341">
        <f>'[5]IntHeatGain-50Rad-2XWall-TS6-Op'!O1080</f>
        <v>3.0760000000000001</v>
      </c>
      <c r="Q341">
        <f>'[5]IntHeatGain-50Rad-2XWall-TS6-Op'!P1080</f>
        <v>0</v>
      </c>
      <c r="R341" s="3">
        <f>'[5]IntHeatGain-50Rad-2XWall-TS6-Op'!Q1080</f>
        <v>3.0760000000000001</v>
      </c>
      <c r="S341">
        <f>'[5]IntHeatGain-50Rad-2XWall-TS6-Op'!R1080</f>
        <v>3.0760000000000001</v>
      </c>
      <c r="T341">
        <f>'[5]IntHeatGain-50Rad-2XWall-TS6-Op'!S1080</f>
        <v>3.0760000000000001</v>
      </c>
      <c r="U341">
        <f>'[5]IntHeatGain-50Rad-2XWall-TS6-Op'!T1080</f>
        <v>3.0760000000000001</v>
      </c>
      <c r="V341">
        <f>'[5]IntHeatGain-50Rad-2XWall-TS6-Op'!U1080</f>
        <v>3.0760000000000001</v>
      </c>
      <c r="W341">
        <f>'[5]IntHeatGain-50Rad-2XWall-TS6-Op'!V1080</f>
        <v>0</v>
      </c>
      <c r="Y341">
        <f t="shared" si="10"/>
        <v>0.22914787850141333</v>
      </c>
    </row>
    <row r="343" spans="1:25" x14ac:dyDescent="0.2">
      <c r="N343" t="s">
        <v>34</v>
      </c>
      <c r="O343" t="s">
        <v>31</v>
      </c>
      <c r="Q343">
        <f>AVERAGE(Q7:Q341)</f>
        <v>0</v>
      </c>
      <c r="S343">
        <f>AVERAGE(S7:S341)</f>
        <v>3.0760000000000152</v>
      </c>
      <c r="T343">
        <f>AVERAGE(T7:T341)</f>
        <v>3.0760000000000152</v>
      </c>
      <c r="U343">
        <f>AVERAGE(U7:U341)</f>
        <v>3.0760000000000152</v>
      </c>
      <c r="V343">
        <f>AVERAGE(V7:V341)</f>
        <v>3.0760000000000152</v>
      </c>
      <c r="W343">
        <f>AVERAGE(W7:W341)</f>
        <v>0</v>
      </c>
    </row>
    <row r="344" spans="1:25" x14ac:dyDescent="0.2">
      <c r="N344" t="s">
        <v>34</v>
      </c>
      <c r="O344" t="s">
        <v>32</v>
      </c>
      <c r="W344">
        <f>(Q343+S343+T343+U343+V343+W343)/6</f>
        <v>2.0506666666666766</v>
      </c>
      <c r="Y344" s="21">
        <f>SUM(Y7:Y341)</f>
        <v>453595.02691622335</v>
      </c>
    </row>
    <row r="345" spans="1:25" x14ac:dyDescent="0.2">
      <c r="Y345">
        <f>MAX(Y7:Y341)</f>
        <v>2699.7798488938638</v>
      </c>
    </row>
    <row r="347" spans="1:25" x14ac:dyDescent="0.2">
      <c r="N347" t="s">
        <v>33</v>
      </c>
      <c r="O347" t="s">
        <v>31</v>
      </c>
      <c r="Q347">
        <f>AVERAGE(Q7:Q174)</f>
        <v>0</v>
      </c>
      <c r="S347">
        <f>AVERAGE(S7:S174)</f>
        <v>3.0760000000000085</v>
      </c>
      <c r="T347">
        <f>AVERAGE(T7:T174)</f>
        <v>3.0760000000000085</v>
      </c>
      <c r="U347">
        <f>AVERAGE(U7:U174)</f>
        <v>3.0760000000000085</v>
      </c>
      <c r="V347">
        <f>AVERAGE(V7:V174)</f>
        <v>3.0760000000000085</v>
      </c>
      <c r="W347">
        <f>AVERAGE(W7:W174)</f>
        <v>0</v>
      </c>
    </row>
    <row r="348" spans="1:25" x14ac:dyDescent="0.2">
      <c r="N348" t="s">
        <v>33</v>
      </c>
      <c r="O348" t="s">
        <v>32</v>
      </c>
      <c r="W348">
        <f>(Q347+S347+T347+U347+V347+W347)/6</f>
        <v>2.0506666666666722</v>
      </c>
    </row>
  </sheetData>
  <phoneticPr fontId="0" type="noConversion"/>
  <pageMargins left="0.25" right="0.25" top="1" bottom="1" header="0.5" footer="0.5"/>
  <pageSetup scale="55" orientation="landscape" horizontalDpi="300" verticalDpi="300" r:id="rId1"/>
  <headerFooter alignWithMargins="0">
    <oddFooter>&amp;L&amp;F/&amp;A&amp;R&amp;D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3"/>
  <sheetViews>
    <sheetView topLeftCell="A321" workbookViewId="0">
      <selection activeCell="C7" sqref="C7"/>
    </sheetView>
  </sheetViews>
  <sheetFormatPr defaultRowHeight="12.75" x14ac:dyDescent="0.2"/>
  <sheetData>
    <row r="1" spans="1:5" x14ac:dyDescent="0.2">
      <c r="B1" t="s">
        <v>22</v>
      </c>
    </row>
    <row r="2" spans="1:5" x14ac:dyDescent="0.2">
      <c r="B2" t="s">
        <v>1</v>
      </c>
    </row>
    <row r="3" spans="1:5" x14ac:dyDescent="0.2">
      <c r="B3" t="s">
        <v>13</v>
      </c>
    </row>
    <row r="4" spans="1:5" x14ac:dyDescent="0.2">
      <c r="B4" t="s">
        <v>35</v>
      </c>
    </row>
    <row r="6" spans="1:5" x14ac:dyDescent="0.2">
      <c r="A6" t="s">
        <v>21</v>
      </c>
      <c r="B6" t="s">
        <v>0</v>
      </c>
      <c r="C6" t="s">
        <v>41</v>
      </c>
      <c r="D6" t="s">
        <v>23</v>
      </c>
      <c r="E6" t="s">
        <v>41</v>
      </c>
    </row>
    <row r="7" spans="1:5" x14ac:dyDescent="0.2">
      <c r="A7">
        <v>1</v>
      </c>
      <c r="B7">
        <f>'[1]1052IntHeatGain-100Rad'!A26</f>
        <v>0</v>
      </c>
      <c r="C7">
        <f>'[1]1052IntHeatGain-100Rad'!B26</f>
        <v>20</v>
      </c>
      <c r="D7">
        <f>'[1]1052IntHeatGain-100Rad'!C26</f>
        <v>0</v>
      </c>
      <c r="E7">
        <f>'[1]1052IntHeatGain-100Rad'!D26</f>
        <v>0</v>
      </c>
    </row>
    <row r="8" spans="1:5" x14ac:dyDescent="0.2">
      <c r="A8">
        <f>A7+1</f>
        <v>2</v>
      </c>
      <c r="B8">
        <f>'[1]1052IntHeatGain-100Rad'!A27</f>
        <v>3600</v>
      </c>
      <c r="C8">
        <f>'[1]1052IntHeatGain-100Rad'!B27</f>
        <v>25.709</v>
      </c>
      <c r="D8">
        <f>'[1]1052IntHeatGain-100Rad'!C27</f>
        <v>17.5609</v>
      </c>
      <c r="E8">
        <f>'[1]1052IntHeatGain-100Rad'!D27</f>
        <v>948.29110000000003</v>
      </c>
    </row>
    <row r="9" spans="1:5" x14ac:dyDescent="0.2">
      <c r="A9">
        <f t="shared" ref="A9:A72" si="0">A8+1</f>
        <v>3</v>
      </c>
      <c r="B9">
        <f>'[1]1052IntHeatGain-100Rad'!A28</f>
        <v>7200</v>
      </c>
      <c r="C9">
        <f>'[1]1052IntHeatGain-100Rad'!B28</f>
        <v>27.169599999999999</v>
      </c>
      <c r="D9">
        <f>'[1]1052IntHeatGain-100Rad'!C28</f>
        <v>22.053799999999999</v>
      </c>
      <c r="E9">
        <f>'[1]1052IntHeatGain-100Rad'!D28</f>
        <v>1190.905</v>
      </c>
    </row>
    <row r="10" spans="1:5" x14ac:dyDescent="0.2">
      <c r="A10">
        <f t="shared" si="0"/>
        <v>4</v>
      </c>
      <c r="B10">
        <f>'[1]1052IntHeatGain-100Rad'!A29</f>
        <v>10800</v>
      </c>
      <c r="C10">
        <f>'[1]1052IntHeatGain-100Rad'!B29</f>
        <v>28.072099999999999</v>
      </c>
      <c r="D10">
        <f>'[1]1052IntHeatGain-100Rad'!C29</f>
        <v>24.829599999999999</v>
      </c>
      <c r="E10">
        <f>'[1]1052IntHeatGain-100Rad'!D29</f>
        <v>1340.8006</v>
      </c>
    </row>
    <row r="11" spans="1:5" x14ac:dyDescent="0.2">
      <c r="A11">
        <f t="shared" si="0"/>
        <v>5</v>
      </c>
      <c r="B11">
        <f>'[1]1052IntHeatGain-100Rad'!A30</f>
        <v>14400</v>
      </c>
      <c r="C11">
        <f>'[1]1052IntHeatGain-100Rad'!B30</f>
        <v>28.721</v>
      </c>
      <c r="D11">
        <f>'[1]1052IntHeatGain-100Rad'!C30</f>
        <v>26.825800000000001</v>
      </c>
      <c r="E11">
        <f>'[1]1052IntHeatGain-100Rad'!D30</f>
        <v>1448.5953</v>
      </c>
    </row>
    <row r="12" spans="1:5" x14ac:dyDescent="0.2">
      <c r="A12">
        <f t="shared" si="0"/>
        <v>6</v>
      </c>
      <c r="B12">
        <f>'[1]1052IntHeatGain-100Rad'!A31</f>
        <v>18000</v>
      </c>
      <c r="C12">
        <f>'[1]1052IntHeatGain-100Rad'!B31</f>
        <v>29.228300000000001</v>
      </c>
      <c r="D12">
        <f>'[1]1052IntHeatGain-100Rad'!C31</f>
        <v>28.386199999999999</v>
      </c>
      <c r="E12">
        <f>'[1]1052IntHeatGain-100Rad'!D31</f>
        <v>1532.8545999999999</v>
      </c>
    </row>
    <row r="13" spans="1:5" x14ac:dyDescent="0.2">
      <c r="A13">
        <f t="shared" si="0"/>
        <v>7</v>
      </c>
      <c r="B13">
        <f>'[1]1052IntHeatGain-100Rad'!A32</f>
        <v>21600</v>
      </c>
      <c r="C13">
        <f>'[1]1052IntHeatGain-100Rad'!B32</f>
        <v>29.649100000000001</v>
      </c>
      <c r="D13">
        <f>'[1]1052IntHeatGain-100Rad'!C32</f>
        <v>29.680499999999999</v>
      </c>
      <c r="E13">
        <f>'[1]1052IntHeatGain-100Rad'!D32</f>
        <v>1602.7481</v>
      </c>
    </row>
    <row r="14" spans="1:5" x14ac:dyDescent="0.2">
      <c r="A14">
        <f t="shared" si="0"/>
        <v>8</v>
      </c>
      <c r="B14">
        <f>'[1]1052IntHeatGain-100Rad'!A33</f>
        <v>25200</v>
      </c>
      <c r="C14">
        <f>'[1]1052IntHeatGain-100Rad'!B33</f>
        <v>30.013999999999999</v>
      </c>
      <c r="D14">
        <f>'[1]1052IntHeatGain-100Rad'!C33</f>
        <v>30.803000000000001</v>
      </c>
      <c r="E14">
        <f>'[1]1052IntHeatGain-100Rad'!D33</f>
        <v>1663.3616</v>
      </c>
    </row>
    <row r="15" spans="1:5" x14ac:dyDescent="0.2">
      <c r="A15">
        <f t="shared" si="0"/>
        <v>9</v>
      </c>
      <c r="B15">
        <f>'[1]1052IntHeatGain-100Rad'!A34</f>
        <v>28800</v>
      </c>
      <c r="C15">
        <f>'[1]1052IntHeatGain-100Rad'!B34</f>
        <v>30.340800000000002</v>
      </c>
      <c r="D15">
        <f>'[1]1052IntHeatGain-100Rad'!C34</f>
        <v>31.808199999999999</v>
      </c>
      <c r="E15">
        <f>'[1]1052IntHeatGain-100Rad'!D34</f>
        <v>1717.6421</v>
      </c>
    </row>
    <row r="16" spans="1:5" x14ac:dyDescent="0.2">
      <c r="A16">
        <f t="shared" si="0"/>
        <v>10</v>
      </c>
      <c r="B16">
        <f>'[1]1052IntHeatGain-100Rad'!A35</f>
        <v>32400</v>
      </c>
      <c r="C16">
        <f>'[1]1052IntHeatGain-100Rad'!B35</f>
        <v>30.639900000000001</v>
      </c>
      <c r="D16">
        <f>'[1]1052IntHeatGain-100Rad'!C35</f>
        <v>32.728400000000001</v>
      </c>
      <c r="E16">
        <f>'[1]1052IntHeatGain-100Rad'!D35</f>
        <v>1767.3352</v>
      </c>
    </row>
    <row r="17" spans="1:5" x14ac:dyDescent="0.2">
      <c r="A17">
        <f t="shared" si="0"/>
        <v>11</v>
      </c>
      <c r="B17">
        <f>'[1]1052IntHeatGain-100Rad'!A36</f>
        <v>36000</v>
      </c>
      <c r="C17">
        <f>'[1]1052IntHeatGain-100Rad'!B36</f>
        <v>30.9178</v>
      </c>
      <c r="D17">
        <f>'[1]1052IntHeatGain-100Rad'!C36</f>
        <v>33.583199999999998</v>
      </c>
      <c r="E17">
        <f>'[1]1052IntHeatGain-100Rad'!D36</f>
        <v>1813.4946</v>
      </c>
    </row>
    <row r="18" spans="1:5" x14ac:dyDescent="0.2">
      <c r="A18">
        <f t="shared" si="0"/>
        <v>12</v>
      </c>
      <c r="B18">
        <f>'[1]1052IntHeatGain-100Rad'!A37</f>
        <v>39600</v>
      </c>
      <c r="C18">
        <f>'[1]1052IntHeatGain-100Rad'!B37</f>
        <v>31.1784</v>
      </c>
      <c r="D18">
        <f>'[1]1052IntHeatGain-100Rad'!C37</f>
        <v>34.384700000000002</v>
      </c>
      <c r="E18">
        <f>'[1]1052IntHeatGain-100Rad'!D37</f>
        <v>1856.7726</v>
      </c>
    </row>
    <row r="19" spans="1:5" x14ac:dyDescent="0.2">
      <c r="A19">
        <f t="shared" si="0"/>
        <v>13</v>
      </c>
      <c r="B19">
        <f>'[1]1052IntHeatGain-100Rad'!A38</f>
        <v>43200</v>
      </c>
      <c r="C19">
        <f>'[1]1052IntHeatGain-100Rad'!B38</f>
        <v>31.424099999999999</v>
      </c>
      <c r="D19">
        <f>'[1]1052IntHeatGain-100Rad'!C38</f>
        <v>35.140500000000003</v>
      </c>
      <c r="E19">
        <f>'[1]1052IntHeatGain-100Rad'!D38</f>
        <v>1897.5872999999999</v>
      </c>
    </row>
    <row r="20" spans="1:5" x14ac:dyDescent="0.2">
      <c r="A20">
        <f t="shared" si="0"/>
        <v>14</v>
      </c>
      <c r="B20">
        <f>'[1]1052IntHeatGain-100Rad'!A39</f>
        <v>46800</v>
      </c>
      <c r="C20">
        <f>'[1]1052IntHeatGain-100Rad'!B39</f>
        <v>31.656700000000001</v>
      </c>
      <c r="D20">
        <f>'[1]1052IntHeatGain-100Rad'!C39</f>
        <v>35.855899999999998</v>
      </c>
      <c r="E20">
        <f>'[1]1052IntHeatGain-100Rad'!D39</f>
        <v>1936.2189000000001</v>
      </c>
    </row>
    <row r="21" spans="1:5" x14ac:dyDescent="0.2">
      <c r="A21">
        <f t="shared" si="0"/>
        <v>15</v>
      </c>
      <c r="B21">
        <f>'[1]1052IntHeatGain-100Rad'!A40</f>
        <v>50400</v>
      </c>
      <c r="C21">
        <f>'[1]1052IntHeatGain-100Rad'!B40</f>
        <v>31.877300000000002</v>
      </c>
      <c r="D21">
        <f>'[1]1052IntHeatGain-100Rad'!C40</f>
        <v>36.534599999999998</v>
      </c>
      <c r="E21">
        <f>'[1]1052IntHeatGain-100Rad'!D40</f>
        <v>1972.8659</v>
      </c>
    </row>
    <row r="22" spans="1:5" x14ac:dyDescent="0.2">
      <c r="A22">
        <f t="shared" si="0"/>
        <v>16</v>
      </c>
      <c r="B22">
        <f>'[1]1052IntHeatGain-100Rad'!A41</f>
        <v>54000</v>
      </c>
      <c r="C22">
        <f>'[1]1052IntHeatGain-100Rad'!B41</f>
        <v>32.0869</v>
      </c>
      <c r="D22">
        <f>'[1]1052IntHeatGain-100Rad'!C41</f>
        <v>37.179200000000002</v>
      </c>
      <c r="E22">
        <f>'[1]1052IntHeatGain-100Rad'!D41</f>
        <v>2007.6780000000001</v>
      </c>
    </row>
    <row r="23" spans="1:5" x14ac:dyDescent="0.2">
      <c r="A23">
        <f t="shared" si="0"/>
        <v>17</v>
      </c>
      <c r="B23">
        <f>'[1]1052IntHeatGain-100Rad'!A42</f>
        <v>57600</v>
      </c>
      <c r="C23">
        <f>'[1]1052IntHeatGain-100Rad'!B42</f>
        <v>32.286099999999998</v>
      </c>
      <c r="D23">
        <f>'[1]1052IntHeatGain-100Rad'!C42</f>
        <v>37.792099999999998</v>
      </c>
      <c r="E23">
        <f>'[1]1052IntHeatGain-100Rad'!D42</f>
        <v>2040.7748999999999</v>
      </c>
    </row>
    <row r="24" spans="1:5" x14ac:dyDescent="0.2">
      <c r="A24">
        <f t="shared" si="0"/>
        <v>18</v>
      </c>
      <c r="B24">
        <f>'[1]1052IntHeatGain-100Rad'!A43</f>
        <v>61200</v>
      </c>
      <c r="C24">
        <f>'[1]1052IntHeatGain-100Rad'!B43</f>
        <v>32.475700000000003</v>
      </c>
      <c r="D24">
        <f>'[1]1052IntHeatGain-100Rad'!C43</f>
        <v>38.375100000000003</v>
      </c>
      <c r="E24">
        <f>'[1]1052IntHeatGain-100Rad'!D43</f>
        <v>2072.2570999999998</v>
      </c>
    </row>
    <row r="25" spans="1:5" x14ac:dyDescent="0.2">
      <c r="A25">
        <f t="shared" si="0"/>
        <v>19</v>
      </c>
      <c r="B25">
        <f>'[1]1052IntHeatGain-100Rad'!A44</f>
        <v>64800</v>
      </c>
      <c r="C25">
        <f>'[1]1052IntHeatGain-100Rad'!B44</f>
        <v>32.655999999999999</v>
      </c>
      <c r="D25">
        <f>'[1]1052IntHeatGain-100Rad'!C44</f>
        <v>38.929900000000004</v>
      </c>
      <c r="E25">
        <f>'[1]1052IntHeatGain-100Rad'!D44</f>
        <v>2102.2127</v>
      </c>
    </row>
    <row r="26" spans="1:5" x14ac:dyDescent="0.2">
      <c r="A26">
        <f t="shared" si="0"/>
        <v>20</v>
      </c>
      <c r="B26">
        <f>'[1]1052IntHeatGain-100Rad'!A45</f>
        <v>68400</v>
      </c>
      <c r="C26">
        <f>'[1]1052IntHeatGain-100Rad'!B45</f>
        <v>32.827599999999997</v>
      </c>
      <c r="D26">
        <f>'[1]1052IntHeatGain-100Rad'!C45</f>
        <v>39.457799999999999</v>
      </c>
      <c r="E26">
        <f>'[1]1052IntHeatGain-100Rad'!D45</f>
        <v>2130.7213000000002</v>
      </c>
    </row>
    <row r="27" spans="1:5" x14ac:dyDescent="0.2">
      <c r="A27">
        <f t="shared" si="0"/>
        <v>21</v>
      </c>
      <c r="B27">
        <f>'[1]1052IntHeatGain-100Rad'!A46</f>
        <v>72000</v>
      </c>
      <c r="C27">
        <f>'[1]1052IntHeatGain-100Rad'!B46</f>
        <v>32.991</v>
      </c>
      <c r="D27">
        <f>'[1]1052IntHeatGain-100Rad'!C46</f>
        <v>39.960299999999997</v>
      </c>
      <c r="E27">
        <f>'[1]1052IntHeatGain-100Rad'!D46</f>
        <v>2157.8557000000001</v>
      </c>
    </row>
    <row r="28" spans="1:5" x14ac:dyDescent="0.2">
      <c r="A28">
        <f t="shared" si="0"/>
        <v>22</v>
      </c>
      <c r="B28">
        <f>'[1]1052IntHeatGain-100Rad'!A47</f>
        <v>75600</v>
      </c>
      <c r="C28">
        <f>'[1]1052IntHeatGain-100Rad'!B47</f>
        <v>33.146500000000003</v>
      </c>
      <c r="D28">
        <f>'[1]1052IntHeatGain-100Rad'!C47</f>
        <v>40.438600000000001</v>
      </c>
      <c r="E28">
        <f>'[1]1052IntHeatGain-100Rad'!D47</f>
        <v>2183.6840999999999</v>
      </c>
    </row>
    <row r="29" spans="1:5" x14ac:dyDescent="0.2">
      <c r="A29">
        <f t="shared" si="0"/>
        <v>23</v>
      </c>
      <c r="B29">
        <f>'[1]1052IntHeatGain-100Rad'!A48</f>
        <v>79200</v>
      </c>
      <c r="C29">
        <f>'[1]1052IntHeatGain-100Rad'!B48</f>
        <v>33.294499999999999</v>
      </c>
      <c r="D29">
        <f>'[1]1052IntHeatGain-100Rad'!C48</f>
        <v>40.893900000000002</v>
      </c>
      <c r="E29">
        <f>'[1]1052IntHeatGain-100Rad'!D48</f>
        <v>2208.2703999999999</v>
      </c>
    </row>
    <row r="30" spans="1:5" x14ac:dyDescent="0.2">
      <c r="A30">
        <f t="shared" si="0"/>
        <v>24</v>
      </c>
      <c r="B30">
        <f>'[1]1052IntHeatGain-100Rad'!A49</f>
        <v>82800</v>
      </c>
      <c r="C30">
        <f>'[1]1052IntHeatGain-100Rad'!B49</f>
        <v>33.435400000000001</v>
      </c>
      <c r="D30">
        <f>'[1]1052IntHeatGain-100Rad'!C49</f>
        <v>41.327300000000001</v>
      </c>
      <c r="E30">
        <f>'[1]1052IntHeatGain-100Rad'!D49</f>
        <v>2231.6749</v>
      </c>
    </row>
    <row r="31" spans="1:5" x14ac:dyDescent="0.2">
      <c r="A31">
        <f t="shared" si="0"/>
        <v>25</v>
      </c>
      <c r="B31">
        <f>'[1]1052IntHeatGain-100Rad'!A50</f>
        <v>86400</v>
      </c>
      <c r="C31">
        <f>'[1]1052IntHeatGain-100Rad'!B50</f>
        <v>33.569499999999998</v>
      </c>
      <c r="D31">
        <f>'[1]1052IntHeatGain-100Rad'!C50</f>
        <v>41.739899999999999</v>
      </c>
      <c r="E31">
        <f>'[1]1052IntHeatGain-100Rad'!D50</f>
        <v>2253.9548</v>
      </c>
    </row>
    <row r="32" spans="1:5" x14ac:dyDescent="0.2">
      <c r="A32">
        <f t="shared" si="0"/>
        <v>26</v>
      </c>
      <c r="B32">
        <f>'[1]1052IntHeatGain-100Rad'!A51</f>
        <v>90000</v>
      </c>
      <c r="C32">
        <f>'[1]1052IntHeatGain-100Rad'!B51</f>
        <v>33.697200000000002</v>
      </c>
      <c r="D32">
        <f>'[1]1052IntHeatGain-100Rad'!C51</f>
        <v>42.1327</v>
      </c>
      <c r="E32">
        <f>'[1]1052IntHeatGain-100Rad'!D51</f>
        <v>2275.1642999999999</v>
      </c>
    </row>
    <row r="33" spans="1:5" x14ac:dyDescent="0.2">
      <c r="A33">
        <f t="shared" si="0"/>
        <v>27</v>
      </c>
      <c r="B33">
        <f>'[1]1052IntHeatGain-100Rad'!A52</f>
        <v>93600</v>
      </c>
      <c r="C33">
        <f>'[1]1052IntHeatGain-100Rad'!B52</f>
        <v>33.818800000000003</v>
      </c>
      <c r="D33">
        <f>'[1]1052IntHeatGain-100Rad'!C52</f>
        <v>42.506599999999999</v>
      </c>
      <c r="E33">
        <f>'[1]1052IntHeatGain-100Rad'!D52</f>
        <v>2295.355</v>
      </c>
    </row>
    <row r="34" spans="1:5" x14ac:dyDescent="0.2">
      <c r="A34">
        <f t="shared" si="0"/>
        <v>28</v>
      </c>
      <c r="B34">
        <f>'[1]1052IntHeatGain-100Rad'!A53</f>
        <v>97200</v>
      </c>
      <c r="C34">
        <f>'[1]1052IntHeatGain-100Rad'!B53</f>
        <v>33.9345</v>
      </c>
      <c r="D34">
        <f>'[1]1052IntHeatGain-100Rad'!C53</f>
        <v>42.862499999999997</v>
      </c>
      <c r="E34">
        <f>'[1]1052IntHeatGain-100Rad'!D53</f>
        <v>2314.5758999999998</v>
      </c>
    </row>
    <row r="35" spans="1:5" x14ac:dyDescent="0.2">
      <c r="A35">
        <f t="shared" si="0"/>
        <v>29</v>
      </c>
      <c r="B35">
        <f>'[1]1052IntHeatGain-100Rad'!A54</f>
        <v>100800</v>
      </c>
      <c r="C35">
        <f>'[1]1052IntHeatGain-100Rad'!B54</f>
        <v>34.044699999999999</v>
      </c>
      <c r="D35">
        <f>'[1]1052IntHeatGain-100Rad'!C54</f>
        <v>43.2014</v>
      </c>
      <c r="E35">
        <f>'[1]1052IntHeatGain-100Rad'!D54</f>
        <v>2332.8735999999999</v>
      </c>
    </row>
    <row r="36" spans="1:5" x14ac:dyDescent="0.2">
      <c r="A36">
        <f t="shared" si="0"/>
        <v>30</v>
      </c>
      <c r="B36">
        <f>'[1]1052IntHeatGain-100Rad'!A55</f>
        <v>104400</v>
      </c>
      <c r="C36">
        <f>'[1]1052IntHeatGain-100Rad'!B55</f>
        <v>34.149500000000003</v>
      </c>
      <c r="D36">
        <f>'[1]1052IntHeatGain-100Rad'!C55</f>
        <v>43.523899999999998</v>
      </c>
      <c r="E36">
        <f>'[1]1052IntHeatGain-100Rad'!D55</f>
        <v>2350.2925</v>
      </c>
    </row>
    <row r="37" spans="1:5" x14ac:dyDescent="0.2">
      <c r="A37">
        <f t="shared" si="0"/>
        <v>31</v>
      </c>
      <c r="B37">
        <f>'[1]1052IntHeatGain-100Rad'!A56</f>
        <v>108000</v>
      </c>
      <c r="C37">
        <f>'[1]1052IntHeatGain-100Rad'!B56</f>
        <v>34.249400000000001</v>
      </c>
      <c r="D37">
        <f>'[1]1052IntHeatGain-100Rad'!C56</f>
        <v>43.831000000000003</v>
      </c>
      <c r="E37">
        <f>'[1]1052IntHeatGain-100Rad'!D56</f>
        <v>2366.8746999999998</v>
      </c>
    </row>
    <row r="38" spans="1:5" x14ac:dyDescent="0.2">
      <c r="A38">
        <f t="shared" si="0"/>
        <v>32</v>
      </c>
      <c r="B38">
        <f>'[1]1052IntHeatGain-100Rad'!A57</f>
        <v>111600</v>
      </c>
      <c r="C38">
        <f>'[1]1052IntHeatGain-100Rad'!B57</f>
        <v>34.3444</v>
      </c>
      <c r="D38">
        <f>'[1]1052IntHeatGain-100Rad'!C57</f>
        <v>44.1233</v>
      </c>
      <c r="E38">
        <f>'[1]1052IntHeatGain-100Rad'!D57</f>
        <v>2382.6605</v>
      </c>
    </row>
    <row r="39" spans="1:5" x14ac:dyDescent="0.2">
      <c r="A39">
        <f t="shared" si="0"/>
        <v>33</v>
      </c>
      <c r="B39">
        <f>'[1]1052IntHeatGain-100Rad'!A58</f>
        <v>115200</v>
      </c>
      <c r="C39">
        <f>'[1]1052IntHeatGain-100Rad'!B58</f>
        <v>34.434899999999999</v>
      </c>
      <c r="D39">
        <f>'[1]1052IntHeatGain-100Rad'!C58</f>
        <v>44.401600000000002</v>
      </c>
      <c r="E39">
        <f>'[1]1052IntHeatGain-100Rad'!D58</f>
        <v>2397.6882000000001</v>
      </c>
    </row>
    <row r="40" spans="1:5" x14ac:dyDescent="0.2">
      <c r="A40">
        <f t="shared" si="0"/>
        <v>34</v>
      </c>
      <c r="B40">
        <f>'[1]1052IntHeatGain-100Rad'!A59</f>
        <v>118800</v>
      </c>
      <c r="C40">
        <f>'[1]1052IntHeatGain-100Rad'!B59</f>
        <v>34.521000000000001</v>
      </c>
      <c r="D40">
        <f>'[1]1052IntHeatGain-100Rad'!C59</f>
        <v>44.666600000000003</v>
      </c>
      <c r="E40">
        <f>'[1]1052IntHeatGain-100Rad'!D59</f>
        <v>2411.9940999999999</v>
      </c>
    </row>
    <row r="41" spans="1:5" x14ac:dyDescent="0.2">
      <c r="A41">
        <f t="shared" si="0"/>
        <v>35</v>
      </c>
      <c r="B41">
        <f>'[1]1052IntHeatGain-100Rad'!A60</f>
        <v>122400</v>
      </c>
      <c r="C41">
        <f>'[1]1052IntHeatGain-100Rad'!B60</f>
        <v>34.603000000000002</v>
      </c>
      <c r="D41">
        <f>'[1]1052IntHeatGain-100Rad'!C60</f>
        <v>44.918799999999997</v>
      </c>
      <c r="E41">
        <f>'[1]1052IntHeatGain-100Rad'!D60</f>
        <v>2425.6129000000001</v>
      </c>
    </row>
    <row r="42" spans="1:5" x14ac:dyDescent="0.2">
      <c r="A42">
        <f t="shared" si="0"/>
        <v>36</v>
      </c>
      <c r="B42">
        <f>'[1]1052IntHeatGain-100Rad'!A61</f>
        <v>126000</v>
      </c>
      <c r="C42">
        <f>'[1]1052IntHeatGain-100Rad'!B61</f>
        <v>34.680999999999997</v>
      </c>
      <c r="D42">
        <f>'[1]1052IntHeatGain-100Rad'!C61</f>
        <v>45.158799999999999</v>
      </c>
      <c r="E42">
        <f>'[1]1052IntHeatGain-100Rad'!D61</f>
        <v>2438.5776999999998</v>
      </c>
    </row>
    <row r="43" spans="1:5" x14ac:dyDescent="0.2">
      <c r="A43">
        <f t="shared" si="0"/>
        <v>37</v>
      </c>
      <c r="B43">
        <f>'[1]1052IntHeatGain-100Rad'!A62</f>
        <v>129600</v>
      </c>
      <c r="C43">
        <f>'[1]1052IntHeatGain-100Rad'!B62</f>
        <v>34.755299999999998</v>
      </c>
      <c r="D43">
        <f>'[1]1052IntHeatGain-100Rad'!C62</f>
        <v>45.3874</v>
      </c>
      <c r="E43">
        <f>'[1]1052IntHeatGain-100Rad'!D62</f>
        <v>2450.9198000000001</v>
      </c>
    </row>
    <row r="44" spans="1:5" x14ac:dyDescent="0.2">
      <c r="A44">
        <f t="shared" si="0"/>
        <v>38</v>
      </c>
      <c r="B44">
        <f>'[1]1052IntHeatGain-100Rad'!A63</f>
        <v>133200</v>
      </c>
      <c r="C44">
        <f>'[1]1052IntHeatGain-100Rad'!B63</f>
        <v>34.826099999999997</v>
      </c>
      <c r="D44">
        <f>'[1]1052IntHeatGain-100Rad'!C63</f>
        <v>45.604999999999997</v>
      </c>
      <c r="E44">
        <f>'[1]1052IntHeatGain-100Rad'!D63</f>
        <v>2462.6691000000001</v>
      </c>
    </row>
    <row r="45" spans="1:5" x14ac:dyDescent="0.2">
      <c r="A45">
        <f t="shared" si="0"/>
        <v>39</v>
      </c>
      <c r="B45">
        <f>'[1]1052IntHeatGain-100Rad'!A64</f>
        <v>136800</v>
      </c>
      <c r="C45">
        <f>'[1]1052IntHeatGain-100Rad'!B64</f>
        <v>34.8934</v>
      </c>
      <c r="D45">
        <f>'[1]1052IntHeatGain-100Rad'!C64</f>
        <v>45.812100000000001</v>
      </c>
      <c r="E45">
        <f>'[1]1052IntHeatGain-100Rad'!D64</f>
        <v>2473.8541</v>
      </c>
    </row>
    <row r="46" spans="1:5" x14ac:dyDescent="0.2">
      <c r="A46">
        <f t="shared" si="0"/>
        <v>40</v>
      </c>
      <c r="B46">
        <f>'[1]1052IntHeatGain-100Rad'!A65</f>
        <v>140400</v>
      </c>
      <c r="C46">
        <f>'[1]1052IntHeatGain-100Rad'!B65</f>
        <v>34.957500000000003</v>
      </c>
      <c r="D46">
        <f>'[1]1052IntHeatGain-100Rad'!C65</f>
        <v>46.009300000000003</v>
      </c>
      <c r="E46">
        <f>'[1]1052IntHeatGain-100Rad'!D65</f>
        <v>2484.5019000000002</v>
      </c>
    </row>
    <row r="47" spans="1:5" x14ac:dyDescent="0.2">
      <c r="A47">
        <f t="shared" si="0"/>
        <v>41</v>
      </c>
      <c r="B47">
        <f>'[1]1052IntHeatGain-100Rad'!A66</f>
        <v>144000</v>
      </c>
      <c r="C47">
        <f>'[1]1052IntHeatGain-100Rad'!B66</f>
        <v>35.018500000000003</v>
      </c>
      <c r="D47">
        <f>'[1]1052IntHeatGain-100Rad'!C66</f>
        <v>46.197000000000003</v>
      </c>
      <c r="E47">
        <f>'[1]1052IntHeatGain-100Rad'!D66</f>
        <v>2494.6383999999998</v>
      </c>
    </row>
    <row r="48" spans="1:5" x14ac:dyDescent="0.2">
      <c r="A48">
        <f t="shared" si="0"/>
        <v>42</v>
      </c>
      <c r="B48">
        <f>'[1]1052IntHeatGain-100Rad'!A67</f>
        <v>147600</v>
      </c>
      <c r="C48">
        <f>'[1]1052IntHeatGain-100Rad'!B67</f>
        <v>35.076599999999999</v>
      </c>
      <c r="D48">
        <f>'[1]1052IntHeatGain-100Rad'!C67</f>
        <v>46.375700000000002</v>
      </c>
      <c r="E48">
        <f>'[1]1052IntHeatGain-100Rad'!D67</f>
        <v>2504.288</v>
      </c>
    </row>
    <row r="49" spans="1:5" x14ac:dyDescent="0.2">
      <c r="A49">
        <f t="shared" si="0"/>
        <v>43</v>
      </c>
      <c r="B49">
        <f>'[1]1052IntHeatGain-100Rad'!A68</f>
        <v>151200</v>
      </c>
      <c r="C49">
        <f>'[1]1052IntHeatGain-100Rad'!B68</f>
        <v>35.131900000000002</v>
      </c>
      <c r="D49">
        <f>'[1]1052IntHeatGain-100Rad'!C68</f>
        <v>46.5458</v>
      </c>
      <c r="E49">
        <f>'[1]1052IntHeatGain-100Rad'!D68</f>
        <v>2513.4740999999999</v>
      </c>
    </row>
    <row r="50" spans="1:5" x14ac:dyDescent="0.2">
      <c r="A50">
        <f t="shared" si="0"/>
        <v>44</v>
      </c>
      <c r="B50">
        <f>'[1]1052IntHeatGain-100Rad'!A69</f>
        <v>154800</v>
      </c>
      <c r="C50">
        <f>'[1]1052IntHeatGain-100Rad'!B69</f>
        <v>35.184600000000003</v>
      </c>
      <c r="D50">
        <f>'[1]1052IntHeatGain-100Rad'!C69</f>
        <v>46.707799999999999</v>
      </c>
      <c r="E50">
        <f>'[1]1052IntHeatGain-100Rad'!D69</f>
        <v>2522.2190999999998</v>
      </c>
    </row>
    <row r="51" spans="1:5" x14ac:dyDescent="0.2">
      <c r="A51">
        <f t="shared" si="0"/>
        <v>45</v>
      </c>
      <c r="B51">
        <f>'[1]1052IntHeatGain-100Rad'!A70</f>
        <v>158400</v>
      </c>
      <c r="C51">
        <f>'[1]1052IntHeatGain-100Rad'!B70</f>
        <v>35.234699999999997</v>
      </c>
      <c r="D51">
        <f>'[1]1052IntHeatGain-100Rad'!C70</f>
        <v>46.861899999999999</v>
      </c>
      <c r="E51">
        <f>'[1]1052IntHeatGain-100Rad'!D70</f>
        <v>2530.5441000000001</v>
      </c>
    </row>
    <row r="52" spans="1:5" x14ac:dyDescent="0.2">
      <c r="A52">
        <f t="shared" si="0"/>
        <v>46</v>
      </c>
      <c r="B52">
        <f>'[1]1052IntHeatGain-100Rad'!A71</f>
        <v>162000</v>
      </c>
      <c r="C52">
        <f>'[1]1052IntHeatGain-100Rad'!B71</f>
        <v>35.282400000000003</v>
      </c>
      <c r="D52">
        <f>'[1]1052IntHeatGain-100Rad'!C71</f>
        <v>47.008699999999997</v>
      </c>
      <c r="E52">
        <f>'[1]1052IntHeatGain-100Rad'!D71</f>
        <v>2538.4692</v>
      </c>
    </row>
    <row r="53" spans="1:5" x14ac:dyDescent="0.2">
      <c r="A53">
        <f t="shared" si="0"/>
        <v>47</v>
      </c>
      <c r="B53">
        <f>'[1]1052IntHeatGain-100Rad'!A72</f>
        <v>165600</v>
      </c>
      <c r="C53">
        <f>'[1]1052IntHeatGain-100Rad'!B72</f>
        <v>35.327800000000003</v>
      </c>
      <c r="D53">
        <f>'[1]1052IntHeatGain-100Rad'!C72</f>
        <v>47.148400000000002</v>
      </c>
      <c r="E53">
        <f>'[1]1052IntHeatGain-100Rad'!D72</f>
        <v>2546.0137</v>
      </c>
    </row>
    <row r="54" spans="1:5" x14ac:dyDescent="0.2">
      <c r="A54">
        <f t="shared" si="0"/>
        <v>48</v>
      </c>
      <c r="B54">
        <f>'[1]1052IntHeatGain-100Rad'!A73</f>
        <v>169200</v>
      </c>
      <c r="C54">
        <f>'[1]1052IntHeatGain-100Rad'!B73</f>
        <v>35.371099999999998</v>
      </c>
      <c r="D54">
        <f>'[1]1052IntHeatGain-100Rad'!C73</f>
        <v>47.281399999999998</v>
      </c>
      <c r="E54">
        <f>'[1]1052IntHeatGain-100Rad'!D73</f>
        <v>2553.1959000000002</v>
      </c>
    </row>
    <row r="55" spans="1:5" x14ac:dyDescent="0.2">
      <c r="A55">
        <f t="shared" si="0"/>
        <v>49</v>
      </c>
      <c r="B55">
        <f>'[1]1052IntHeatGain-100Rad'!A74</f>
        <v>172800</v>
      </c>
      <c r="C55">
        <f>'[1]1052IntHeatGain-100Rad'!B74</f>
        <v>35.412199999999999</v>
      </c>
      <c r="D55">
        <f>'[1]1052IntHeatGain-100Rad'!C74</f>
        <v>47.408000000000001</v>
      </c>
      <c r="E55">
        <f>'[1]1052IntHeatGain-100Rad'!D74</f>
        <v>2560.0331000000001</v>
      </c>
    </row>
    <row r="56" spans="1:5" x14ac:dyDescent="0.2">
      <c r="A56">
        <f t="shared" si="0"/>
        <v>50</v>
      </c>
      <c r="B56">
        <f>'[1]1052IntHeatGain-100Rad'!A75</f>
        <v>176400</v>
      </c>
      <c r="C56">
        <f>'[1]1052IntHeatGain-100Rad'!B75</f>
        <v>35.4514</v>
      </c>
      <c r="D56">
        <f>'[1]1052IntHeatGain-100Rad'!C75</f>
        <v>47.528599999999997</v>
      </c>
      <c r="E56">
        <f>'[1]1052IntHeatGain-100Rad'!D75</f>
        <v>2566.5419999999999</v>
      </c>
    </row>
    <row r="57" spans="1:5" x14ac:dyDescent="0.2">
      <c r="A57">
        <f t="shared" si="0"/>
        <v>51</v>
      </c>
      <c r="B57">
        <f>'[1]1052IntHeatGain-100Rad'!A76</f>
        <v>180000</v>
      </c>
      <c r="C57">
        <f>'[1]1052IntHeatGain-100Rad'!B76</f>
        <v>35.488700000000001</v>
      </c>
      <c r="D57">
        <f>'[1]1052IntHeatGain-100Rad'!C76</f>
        <v>47.643300000000004</v>
      </c>
      <c r="E57">
        <f>'[1]1052IntHeatGain-100Rad'!D76</f>
        <v>2572.7381999999998</v>
      </c>
    </row>
    <row r="58" spans="1:5" x14ac:dyDescent="0.2">
      <c r="A58">
        <f t="shared" si="0"/>
        <v>52</v>
      </c>
      <c r="B58">
        <f>'[1]1052IntHeatGain-100Rad'!A77</f>
        <v>183600</v>
      </c>
      <c r="C58">
        <f>'[1]1052IntHeatGain-100Rad'!B77</f>
        <v>35.5242</v>
      </c>
      <c r="D58">
        <f>'[1]1052IntHeatGain-100Rad'!C77</f>
        <v>47.752499999999998</v>
      </c>
      <c r="E58">
        <f>'[1]1052IntHeatGain-100Rad'!D77</f>
        <v>2578.6369</v>
      </c>
    </row>
    <row r="59" spans="1:5" x14ac:dyDescent="0.2">
      <c r="A59">
        <f t="shared" si="0"/>
        <v>53</v>
      </c>
      <c r="B59">
        <f>'[1]1052IntHeatGain-100Rad'!A78</f>
        <v>187200</v>
      </c>
      <c r="C59">
        <f>'[1]1052IntHeatGain-100Rad'!B78</f>
        <v>35.558</v>
      </c>
      <c r="D59">
        <f>'[1]1052IntHeatGain-100Rad'!C78</f>
        <v>47.856499999999997</v>
      </c>
      <c r="E59">
        <f>'[1]1052IntHeatGain-100Rad'!D78</f>
        <v>2584.2521999999999</v>
      </c>
    </row>
    <row r="60" spans="1:5" x14ac:dyDescent="0.2">
      <c r="A60">
        <f t="shared" si="0"/>
        <v>54</v>
      </c>
      <c r="B60">
        <f>'[1]1052IntHeatGain-100Rad'!A79</f>
        <v>190800</v>
      </c>
      <c r="C60">
        <f>'[1]1052IntHeatGain-100Rad'!B79</f>
        <v>35.590200000000003</v>
      </c>
      <c r="D60">
        <f>'[1]1052IntHeatGain-100Rad'!C79</f>
        <v>47.955500000000001</v>
      </c>
      <c r="E60">
        <f>'[1]1052IntHeatGain-100Rad'!D79</f>
        <v>2589.5979000000002</v>
      </c>
    </row>
    <row r="61" spans="1:5" x14ac:dyDescent="0.2">
      <c r="A61">
        <f t="shared" si="0"/>
        <v>55</v>
      </c>
      <c r="B61">
        <f>'[1]1052IntHeatGain-100Rad'!A80</f>
        <v>194400</v>
      </c>
      <c r="C61">
        <f>'[1]1052IntHeatGain-100Rad'!B80</f>
        <v>35.620899999999999</v>
      </c>
      <c r="D61">
        <f>'[1]1052IntHeatGain-100Rad'!C80</f>
        <v>48.049799999999998</v>
      </c>
      <c r="E61">
        <f>'[1]1052IntHeatGain-100Rad'!D80</f>
        <v>2594.6867999999999</v>
      </c>
    </row>
    <row r="62" spans="1:5" x14ac:dyDescent="0.2">
      <c r="A62">
        <f t="shared" si="0"/>
        <v>56</v>
      </c>
      <c r="B62">
        <f>'[1]1052IntHeatGain-100Rad'!A81</f>
        <v>198000</v>
      </c>
      <c r="C62">
        <f>'[1]1052IntHeatGain-100Rad'!B81</f>
        <v>35.65</v>
      </c>
      <c r="D62">
        <f>'[1]1052IntHeatGain-100Rad'!C81</f>
        <v>48.139499999999998</v>
      </c>
      <c r="E62">
        <f>'[1]1052IntHeatGain-100Rad'!D81</f>
        <v>2599.5313000000001</v>
      </c>
    </row>
    <row r="63" spans="1:5" x14ac:dyDescent="0.2">
      <c r="A63">
        <f t="shared" si="0"/>
        <v>57</v>
      </c>
      <c r="B63">
        <f>'[1]1052IntHeatGain-100Rad'!A82</f>
        <v>201600</v>
      </c>
      <c r="C63">
        <f>'[1]1052IntHeatGain-100Rad'!B82</f>
        <v>35.677799999999998</v>
      </c>
      <c r="D63">
        <f>'[1]1052IntHeatGain-100Rad'!C82</f>
        <v>48.224899999999998</v>
      </c>
      <c r="E63">
        <f>'[1]1052IntHeatGain-100Rad'!D82</f>
        <v>2604.1432</v>
      </c>
    </row>
    <row r="64" spans="1:5" x14ac:dyDescent="0.2">
      <c r="A64">
        <f t="shared" si="0"/>
        <v>58</v>
      </c>
      <c r="B64">
        <f>'[1]1052IntHeatGain-100Rad'!A83</f>
        <v>205200</v>
      </c>
      <c r="C64">
        <f>'[1]1052IntHeatGain-100Rad'!B83</f>
        <v>35.7042</v>
      </c>
      <c r="D64">
        <f>'[1]1052IntHeatGain-100Rad'!C83</f>
        <v>48.306199999999997</v>
      </c>
      <c r="E64">
        <f>'[1]1052IntHeatGain-100Rad'!D83</f>
        <v>2608.5335</v>
      </c>
    </row>
    <row r="65" spans="1:5" x14ac:dyDescent="0.2">
      <c r="A65">
        <f t="shared" si="0"/>
        <v>59</v>
      </c>
      <c r="B65">
        <f>'[1]1052IntHeatGain-100Rad'!A84</f>
        <v>208800</v>
      </c>
      <c r="C65">
        <f>'[1]1052IntHeatGain-100Rad'!B84</f>
        <v>35.729399999999998</v>
      </c>
      <c r="D65">
        <f>'[1]1052IntHeatGain-100Rad'!C84</f>
        <v>48.383600000000001</v>
      </c>
      <c r="E65">
        <f>'[1]1052IntHeatGain-100Rad'!D84</f>
        <v>2612.7130000000002</v>
      </c>
    </row>
    <row r="66" spans="1:5" x14ac:dyDescent="0.2">
      <c r="A66">
        <f t="shared" si="0"/>
        <v>60</v>
      </c>
      <c r="B66">
        <f>'[1]1052IntHeatGain-100Rad'!A85</f>
        <v>212400</v>
      </c>
      <c r="C66">
        <f>'[1]1052IntHeatGain-100Rad'!B85</f>
        <v>35.753300000000003</v>
      </c>
      <c r="D66">
        <f>'[1]1052IntHeatGain-100Rad'!C85</f>
        <v>48.457299999999996</v>
      </c>
      <c r="E66">
        <f>'[1]1052IntHeatGain-100Rad'!D85</f>
        <v>2616.6918000000001</v>
      </c>
    </row>
    <row r="67" spans="1:5" x14ac:dyDescent="0.2">
      <c r="A67">
        <f t="shared" si="0"/>
        <v>61</v>
      </c>
      <c r="B67">
        <f>'[1]1052IntHeatGain-100Rad'!A86</f>
        <v>216000</v>
      </c>
      <c r="C67">
        <f>'[1]1052IntHeatGain-100Rad'!B86</f>
        <v>35.7761</v>
      </c>
      <c r="D67">
        <f>'[1]1052IntHeatGain-100Rad'!C86</f>
        <v>48.5274</v>
      </c>
      <c r="E67">
        <f>'[1]1052IntHeatGain-100Rad'!D86</f>
        <v>2620.4794000000002</v>
      </c>
    </row>
    <row r="68" spans="1:5" x14ac:dyDescent="0.2">
      <c r="A68">
        <f t="shared" si="0"/>
        <v>62</v>
      </c>
      <c r="B68">
        <f>'[1]1052IntHeatGain-100Rad'!A87</f>
        <v>219600</v>
      </c>
      <c r="C68">
        <f>'[1]1052IntHeatGain-100Rad'!B87</f>
        <v>35.797800000000002</v>
      </c>
      <c r="D68">
        <f>'[1]1052IntHeatGain-100Rad'!C87</f>
        <v>48.594200000000001</v>
      </c>
      <c r="E68">
        <f>'[1]1052IntHeatGain-100Rad'!D87</f>
        <v>2624.0852</v>
      </c>
    </row>
    <row r="69" spans="1:5" x14ac:dyDescent="0.2">
      <c r="A69">
        <f t="shared" si="0"/>
        <v>63</v>
      </c>
      <c r="B69">
        <f>'[1]1052IntHeatGain-100Rad'!A88</f>
        <v>223200</v>
      </c>
      <c r="C69">
        <f>'[1]1052IntHeatGain-100Rad'!B88</f>
        <v>35.8185</v>
      </c>
      <c r="D69">
        <f>'[1]1052IntHeatGain-100Rad'!C88</f>
        <v>48.657699999999998</v>
      </c>
      <c r="E69">
        <f>'[1]1052IntHeatGain-100Rad'!D88</f>
        <v>2627.5178000000001</v>
      </c>
    </row>
    <row r="70" spans="1:5" x14ac:dyDescent="0.2">
      <c r="A70">
        <f t="shared" si="0"/>
        <v>64</v>
      </c>
      <c r="B70">
        <f>'[1]1052IntHeatGain-100Rad'!A89</f>
        <v>226800</v>
      </c>
      <c r="C70">
        <f>'[1]1052IntHeatGain-100Rad'!B89</f>
        <v>35.838200000000001</v>
      </c>
      <c r="D70">
        <f>'[1]1052IntHeatGain-100Rad'!C89</f>
        <v>48.718200000000003</v>
      </c>
      <c r="E70">
        <f>'[1]1052IntHeatGain-100Rad'!D89</f>
        <v>2630.7855</v>
      </c>
    </row>
    <row r="71" spans="1:5" x14ac:dyDescent="0.2">
      <c r="A71">
        <f t="shared" si="0"/>
        <v>65</v>
      </c>
      <c r="B71">
        <f>'[1]1052IntHeatGain-100Rad'!A90</f>
        <v>230400</v>
      </c>
      <c r="C71">
        <f>'[1]1052IntHeatGain-100Rad'!B90</f>
        <v>35.856900000000003</v>
      </c>
      <c r="D71">
        <f>'[1]1052IntHeatGain-100Rad'!C90</f>
        <v>48.7759</v>
      </c>
      <c r="E71">
        <f>'[1]1052IntHeatGain-100Rad'!D90</f>
        <v>2633.8962999999999</v>
      </c>
    </row>
    <row r="72" spans="1:5" x14ac:dyDescent="0.2">
      <c r="A72">
        <f t="shared" si="0"/>
        <v>66</v>
      </c>
      <c r="B72">
        <f>'[1]1052IntHeatGain-100Rad'!A91</f>
        <v>234000</v>
      </c>
      <c r="C72">
        <f>'[1]1052IntHeatGain-100Rad'!B91</f>
        <v>35.874699999999997</v>
      </c>
      <c r="D72">
        <f>'[1]1052IntHeatGain-100Rad'!C91</f>
        <v>48.8307</v>
      </c>
      <c r="E72">
        <f>'[1]1052IntHeatGain-100Rad'!D91</f>
        <v>2636.8575999999998</v>
      </c>
    </row>
    <row r="73" spans="1:5" x14ac:dyDescent="0.2">
      <c r="A73">
        <f t="shared" ref="A73:A136" si="1">A72+1</f>
        <v>67</v>
      </c>
      <c r="B73">
        <f>'[1]1052IntHeatGain-100Rad'!A92</f>
        <v>237600</v>
      </c>
      <c r="C73">
        <f>'[1]1052IntHeatGain-100Rad'!B92</f>
        <v>35.8917</v>
      </c>
      <c r="D73">
        <f>'[1]1052IntHeatGain-100Rad'!C92</f>
        <v>48.882899999999999</v>
      </c>
      <c r="E73">
        <f>'[1]1052IntHeatGain-100Rad'!D92</f>
        <v>2639.6768000000002</v>
      </c>
    </row>
    <row r="74" spans="1:5" x14ac:dyDescent="0.2">
      <c r="A74">
        <f t="shared" si="1"/>
        <v>68</v>
      </c>
      <c r="B74">
        <f>'[1]1052IntHeatGain-100Rad'!A93</f>
        <v>241200</v>
      </c>
      <c r="C74">
        <f>'[1]1052IntHeatGain-100Rad'!B93</f>
        <v>35.907899999999998</v>
      </c>
      <c r="D74">
        <f>'[1]1052IntHeatGain-100Rad'!C93</f>
        <v>48.932600000000001</v>
      </c>
      <c r="E74">
        <f>'[1]1052IntHeatGain-100Rad'!D93</f>
        <v>2642.3604999999998</v>
      </c>
    </row>
    <row r="75" spans="1:5" x14ac:dyDescent="0.2">
      <c r="A75">
        <f t="shared" si="1"/>
        <v>69</v>
      </c>
      <c r="B75">
        <f>'[1]1052IntHeatGain-100Rad'!A94</f>
        <v>244800</v>
      </c>
      <c r="C75">
        <f>'[1]1052IntHeatGain-100Rad'!B94</f>
        <v>35.923200000000001</v>
      </c>
      <c r="D75">
        <f>'[1]1052IntHeatGain-100Rad'!C94</f>
        <v>48.979900000000001</v>
      </c>
      <c r="E75">
        <f>'[1]1052IntHeatGain-100Rad'!D94</f>
        <v>2644.9153999999999</v>
      </c>
    </row>
    <row r="76" spans="1:5" x14ac:dyDescent="0.2">
      <c r="A76">
        <f t="shared" si="1"/>
        <v>70</v>
      </c>
      <c r="B76">
        <f>'[1]1052IntHeatGain-100Rad'!A95</f>
        <v>248400</v>
      </c>
      <c r="C76">
        <f>'[1]1052IntHeatGain-100Rad'!B95</f>
        <v>35.937899999999999</v>
      </c>
      <c r="D76">
        <f>'[1]1052IntHeatGain-100Rad'!C95</f>
        <v>49.024999999999999</v>
      </c>
      <c r="E76">
        <f>'[1]1052IntHeatGain-100Rad'!D95</f>
        <v>2647.3474999999999</v>
      </c>
    </row>
    <row r="77" spans="1:5" x14ac:dyDescent="0.2">
      <c r="A77">
        <f t="shared" si="1"/>
        <v>71</v>
      </c>
      <c r="B77">
        <f>'[1]1052IntHeatGain-100Rad'!A96</f>
        <v>252000</v>
      </c>
      <c r="C77">
        <f>'[1]1052IntHeatGain-100Rad'!B96</f>
        <v>35.951799999999999</v>
      </c>
      <c r="D77">
        <f>'[1]1052IntHeatGain-100Rad'!C96</f>
        <v>49.067799999999998</v>
      </c>
      <c r="E77">
        <f>'[1]1052IntHeatGain-100Rad'!D96</f>
        <v>2649.6628999999998</v>
      </c>
    </row>
    <row r="78" spans="1:5" x14ac:dyDescent="0.2">
      <c r="A78">
        <f t="shared" si="1"/>
        <v>72</v>
      </c>
      <c r="B78">
        <f>'[1]1052IntHeatGain-100Rad'!A97</f>
        <v>255600</v>
      </c>
      <c r="C78">
        <f>'[1]1052IntHeatGain-100Rad'!B97</f>
        <v>35.9651</v>
      </c>
      <c r="D78">
        <f>'[1]1052IntHeatGain-100Rad'!C97</f>
        <v>49.108600000000003</v>
      </c>
      <c r="E78">
        <f>'[1]1052IntHeatGain-100Rad'!D97</f>
        <v>2651.8670000000002</v>
      </c>
    </row>
    <row r="79" spans="1:5" x14ac:dyDescent="0.2">
      <c r="A79">
        <f t="shared" si="1"/>
        <v>73</v>
      </c>
      <c r="B79">
        <f>'[1]1052IntHeatGain-100Rad'!A98</f>
        <v>259200</v>
      </c>
      <c r="C79">
        <f>'[1]1052IntHeatGain-100Rad'!B98</f>
        <v>35.977699999999999</v>
      </c>
      <c r="D79">
        <f>'[1]1052IntHeatGain-100Rad'!C98</f>
        <v>49.147500000000001</v>
      </c>
      <c r="E79">
        <f>'[1]1052IntHeatGain-100Rad'!D98</f>
        <v>2653.9652999999998</v>
      </c>
    </row>
    <row r="80" spans="1:5" x14ac:dyDescent="0.2">
      <c r="A80">
        <f t="shared" si="1"/>
        <v>74</v>
      </c>
      <c r="B80">
        <f>'[1]1052IntHeatGain-100Rad'!A99</f>
        <v>262800</v>
      </c>
      <c r="C80">
        <f>'[1]1052IntHeatGain-100Rad'!B99</f>
        <v>35.989800000000002</v>
      </c>
      <c r="D80">
        <f>'[1]1052IntHeatGain-100Rad'!C99</f>
        <v>49.1845</v>
      </c>
      <c r="E80">
        <f>'[1]1052IntHeatGain-100Rad'!D99</f>
        <v>2655.9627999999998</v>
      </c>
    </row>
    <row r="81" spans="1:5" x14ac:dyDescent="0.2">
      <c r="A81">
        <f t="shared" si="1"/>
        <v>75</v>
      </c>
      <c r="B81">
        <f>'[1]1052IntHeatGain-100Rad'!A100</f>
        <v>266400</v>
      </c>
      <c r="C81">
        <f>'[1]1052IntHeatGain-100Rad'!B100</f>
        <v>36.001199999999997</v>
      </c>
      <c r="D81">
        <f>'[1]1052IntHeatGain-100Rad'!C100</f>
        <v>49.219700000000003</v>
      </c>
      <c r="E81">
        <f>'[1]1052IntHeatGain-100Rad'!D100</f>
        <v>2657.8643000000002</v>
      </c>
    </row>
    <row r="82" spans="1:5" x14ac:dyDescent="0.2">
      <c r="A82">
        <f t="shared" si="1"/>
        <v>76</v>
      </c>
      <c r="B82">
        <f>'[1]1052IntHeatGain-100Rad'!A101</f>
        <v>270000</v>
      </c>
      <c r="C82">
        <f>'[1]1052IntHeatGain-100Rad'!B101</f>
        <v>36.012099999999997</v>
      </c>
      <c r="D82">
        <f>'[1]1052IntHeatGain-100Rad'!C101</f>
        <v>49.2532</v>
      </c>
      <c r="E82">
        <f>'[1]1052IntHeatGain-100Rad'!D101</f>
        <v>2659.6745999999998</v>
      </c>
    </row>
    <row r="83" spans="1:5" x14ac:dyDescent="0.2">
      <c r="A83">
        <f t="shared" si="1"/>
        <v>77</v>
      </c>
      <c r="B83">
        <f>'[1]1052IntHeatGain-100Rad'!A102</f>
        <v>273600</v>
      </c>
      <c r="C83">
        <f>'[1]1052IntHeatGain-100Rad'!B102</f>
        <v>36.022500000000001</v>
      </c>
      <c r="D83">
        <f>'[1]1052IntHeatGain-100Rad'!C102</f>
        <v>49.2851</v>
      </c>
      <c r="E83">
        <f>'[1]1052IntHeatGain-100Rad'!D102</f>
        <v>2661.3978999999999</v>
      </c>
    </row>
    <row r="84" spans="1:5" x14ac:dyDescent="0.2">
      <c r="A84">
        <f t="shared" si="1"/>
        <v>78</v>
      </c>
      <c r="B84">
        <f>'[1]1052IntHeatGain-100Rad'!A103</f>
        <v>277200</v>
      </c>
      <c r="C84">
        <f>'[1]1052IntHeatGain-100Rad'!B103</f>
        <v>36.032400000000003</v>
      </c>
      <c r="D84">
        <f>'[1]1052IntHeatGain-100Rad'!C103</f>
        <v>49.3155</v>
      </c>
      <c r="E84">
        <f>'[1]1052IntHeatGain-100Rad'!D103</f>
        <v>2663.0383999999999</v>
      </c>
    </row>
    <row r="85" spans="1:5" x14ac:dyDescent="0.2">
      <c r="A85">
        <f t="shared" si="1"/>
        <v>79</v>
      </c>
      <c r="B85">
        <f>'[1]1052IntHeatGain-100Rad'!A104</f>
        <v>280800</v>
      </c>
      <c r="C85">
        <f>'[1]1052IntHeatGain-100Rad'!B104</f>
        <v>36.041800000000002</v>
      </c>
      <c r="D85">
        <f>'[1]1052IntHeatGain-100Rad'!C104</f>
        <v>49.3444</v>
      </c>
      <c r="E85">
        <f>'[1]1052IntHeatGain-100Rad'!D104</f>
        <v>2664.6001999999999</v>
      </c>
    </row>
    <row r="86" spans="1:5" x14ac:dyDescent="0.2">
      <c r="A86">
        <f t="shared" si="1"/>
        <v>80</v>
      </c>
      <c r="B86">
        <f>'[1]1052IntHeatGain-100Rad'!A105</f>
        <v>284400</v>
      </c>
      <c r="C86">
        <f>'[1]1052IntHeatGain-100Rad'!B105</f>
        <v>36.050699999999999</v>
      </c>
      <c r="D86">
        <f>'[1]1052IntHeatGain-100Rad'!C105</f>
        <v>49.372</v>
      </c>
      <c r="E86">
        <f>'[1]1052IntHeatGain-100Rad'!D105</f>
        <v>2666.0868999999998</v>
      </c>
    </row>
    <row r="87" spans="1:5" x14ac:dyDescent="0.2">
      <c r="A87">
        <f t="shared" si="1"/>
        <v>81</v>
      </c>
      <c r="B87">
        <f>'[1]1052IntHeatGain-100Rad'!A106</f>
        <v>288000</v>
      </c>
      <c r="C87">
        <f>'[1]1052IntHeatGain-100Rad'!B106</f>
        <v>36.059199999999997</v>
      </c>
      <c r="D87">
        <f>'[1]1052IntHeatGain-100Rad'!C106</f>
        <v>49.398200000000003</v>
      </c>
      <c r="E87">
        <f>'[1]1052IntHeatGain-100Rad'!D106</f>
        <v>2667.5021999999999</v>
      </c>
    </row>
    <row r="88" spans="1:5" x14ac:dyDescent="0.2">
      <c r="A88">
        <f t="shared" si="1"/>
        <v>82</v>
      </c>
      <c r="B88">
        <f>'[1]1052IntHeatGain-100Rad'!A107</f>
        <v>291600</v>
      </c>
      <c r="C88">
        <f>'[1]1052IntHeatGain-100Rad'!B107</f>
        <v>36.067300000000003</v>
      </c>
      <c r="D88">
        <f>'[1]1052IntHeatGain-100Rad'!C107</f>
        <v>49.423099999999998</v>
      </c>
      <c r="E88">
        <f>'[1]1052IntHeatGain-100Rad'!D107</f>
        <v>2668.8496</v>
      </c>
    </row>
    <row r="89" spans="1:5" x14ac:dyDescent="0.2">
      <c r="A89">
        <f t="shared" si="1"/>
        <v>83</v>
      </c>
      <c r="B89">
        <f>'[1]1052IntHeatGain-100Rad'!A108</f>
        <v>295200</v>
      </c>
      <c r="C89">
        <f>'[1]1052IntHeatGain-100Rad'!B108</f>
        <v>36.075099999999999</v>
      </c>
      <c r="D89">
        <f>'[1]1052IntHeatGain-100Rad'!C108</f>
        <v>49.446899999999999</v>
      </c>
      <c r="E89">
        <f>'[1]1052IntHeatGain-100Rad'!D108</f>
        <v>2670.1322</v>
      </c>
    </row>
    <row r="90" spans="1:5" x14ac:dyDescent="0.2">
      <c r="A90">
        <f t="shared" si="1"/>
        <v>84</v>
      </c>
      <c r="B90">
        <f>'[1]1052IntHeatGain-100Rad'!A109</f>
        <v>298800</v>
      </c>
      <c r="C90">
        <f>'[1]1052IntHeatGain-100Rad'!B109</f>
        <v>36.0824</v>
      </c>
      <c r="D90">
        <f>'[1]1052IntHeatGain-100Rad'!C109</f>
        <v>49.469499999999996</v>
      </c>
      <c r="E90">
        <f>'[1]1052IntHeatGain-100Rad'!D109</f>
        <v>2671.3533000000002</v>
      </c>
    </row>
    <row r="91" spans="1:5" x14ac:dyDescent="0.2">
      <c r="A91">
        <f t="shared" si="1"/>
        <v>85</v>
      </c>
      <c r="B91">
        <f>'[1]1052IntHeatGain-100Rad'!A110</f>
        <v>302400</v>
      </c>
      <c r="C91">
        <f>'[1]1052IntHeatGain-100Rad'!B110</f>
        <v>36.089399999999998</v>
      </c>
      <c r="D91">
        <f>'[1]1052IntHeatGain-100Rad'!C110</f>
        <v>49.491</v>
      </c>
      <c r="E91">
        <f>'[1]1052IntHeatGain-100Rad'!D110</f>
        <v>2672.5156999999999</v>
      </c>
    </row>
    <row r="92" spans="1:5" x14ac:dyDescent="0.2">
      <c r="A92">
        <f t="shared" si="1"/>
        <v>86</v>
      </c>
      <c r="B92">
        <f>'[1]1052IntHeatGain-100Rad'!A111</f>
        <v>306000</v>
      </c>
      <c r="C92">
        <f>'[1]1052IntHeatGain-100Rad'!B111</f>
        <v>36.0961</v>
      </c>
      <c r="D92">
        <f>'[1]1052IntHeatGain-100Rad'!C111</f>
        <v>49.511499999999998</v>
      </c>
      <c r="E92">
        <f>'[1]1052IntHeatGain-100Rad'!D111</f>
        <v>2673.6221999999998</v>
      </c>
    </row>
    <row r="93" spans="1:5" x14ac:dyDescent="0.2">
      <c r="A93">
        <f t="shared" si="1"/>
        <v>87</v>
      </c>
      <c r="B93">
        <f>'[1]1052IntHeatGain-100Rad'!A112</f>
        <v>309600</v>
      </c>
      <c r="C93">
        <f>'[1]1052IntHeatGain-100Rad'!B112</f>
        <v>36.102400000000003</v>
      </c>
      <c r="D93">
        <f>'[1]1052IntHeatGain-100Rad'!C112</f>
        <v>49.530999999999999</v>
      </c>
      <c r="E93">
        <f>'[1]1052IntHeatGain-100Rad'!D112</f>
        <v>2674.6756999999998</v>
      </c>
    </row>
    <row r="94" spans="1:5" x14ac:dyDescent="0.2">
      <c r="A94">
        <f t="shared" si="1"/>
        <v>88</v>
      </c>
      <c r="B94">
        <f>'[1]1052IntHeatGain-100Rad'!A113</f>
        <v>313200</v>
      </c>
      <c r="C94">
        <f>'[1]1052IntHeatGain-100Rad'!B113</f>
        <v>36.108499999999999</v>
      </c>
      <c r="D94">
        <f>'[1]1052IntHeatGain-100Rad'!C113</f>
        <v>49.549599999999998</v>
      </c>
      <c r="E94">
        <f>'[1]1052IntHeatGain-100Rad'!D113</f>
        <v>2675.6785</v>
      </c>
    </row>
    <row r="95" spans="1:5" x14ac:dyDescent="0.2">
      <c r="A95">
        <f t="shared" si="1"/>
        <v>89</v>
      </c>
      <c r="B95">
        <f>'[1]1052IntHeatGain-100Rad'!A114</f>
        <v>316800</v>
      </c>
      <c r="C95">
        <f>'[1]1052IntHeatGain-100Rad'!B114</f>
        <v>36.114199999999997</v>
      </c>
      <c r="D95">
        <f>'[1]1052IntHeatGain-100Rad'!C114</f>
        <v>49.567300000000003</v>
      </c>
      <c r="E95">
        <f>'[1]1052IntHeatGain-100Rad'!D114</f>
        <v>2676.6332000000002</v>
      </c>
    </row>
    <row r="96" spans="1:5" x14ac:dyDescent="0.2">
      <c r="A96">
        <f t="shared" si="1"/>
        <v>90</v>
      </c>
      <c r="B96">
        <f>'[1]1052IntHeatGain-100Rad'!A115</f>
        <v>320400</v>
      </c>
      <c r="C96">
        <f>'[1]1052IntHeatGain-100Rad'!B115</f>
        <v>36.119700000000002</v>
      </c>
      <c r="D96">
        <f>'[1]1052IntHeatGain-100Rad'!C115</f>
        <v>49.584099999999999</v>
      </c>
      <c r="E96">
        <f>'[1]1052IntHeatGain-100Rad'!D115</f>
        <v>2677.5419999999999</v>
      </c>
    </row>
    <row r="97" spans="1:5" x14ac:dyDescent="0.2">
      <c r="A97">
        <f t="shared" si="1"/>
        <v>91</v>
      </c>
      <c r="B97">
        <f>'[1]1052IntHeatGain-100Rad'!A116</f>
        <v>324000</v>
      </c>
      <c r="C97">
        <f>'[1]1052IntHeatGain-100Rad'!B116</f>
        <v>36.124899999999997</v>
      </c>
      <c r="D97">
        <f>'[1]1052IntHeatGain-100Rad'!C116</f>
        <v>49.600099999999998</v>
      </c>
      <c r="E97">
        <f>'[1]1052IntHeatGain-100Rad'!D116</f>
        <v>2678.4070999999999</v>
      </c>
    </row>
    <row r="98" spans="1:5" x14ac:dyDescent="0.2">
      <c r="A98">
        <f t="shared" si="1"/>
        <v>92</v>
      </c>
      <c r="B98">
        <f>'[1]1052IntHeatGain-100Rad'!A117</f>
        <v>327600</v>
      </c>
      <c r="C98">
        <f>'[1]1052IntHeatGain-100Rad'!B117</f>
        <v>36.129800000000003</v>
      </c>
      <c r="D98">
        <f>'[1]1052IntHeatGain-100Rad'!C117</f>
        <v>49.615400000000001</v>
      </c>
      <c r="E98">
        <f>'[1]1052IntHeatGain-100Rad'!D117</f>
        <v>2679.2307999999998</v>
      </c>
    </row>
    <row r="99" spans="1:5" x14ac:dyDescent="0.2">
      <c r="A99">
        <f t="shared" si="1"/>
        <v>93</v>
      </c>
      <c r="B99">
        <f>'[1]1052IntHeatGain-100Rad'!A118</f>
        <v>331200</v>
      </c>
      <c r="C99">
        <f>'[1]1052IntHeatGain-100Rad'!B118</f>
        <v>36.134599999999999</v>
      </c>
      <c r="D99">
        <f>'[1]1052IntHeatGain-100Rad'!C118</f>
        <v>49.629899999999999</v>
      </c>
      <c r="E99">
        <f>'[1]1052IntHeatGain-100Rad'!D118</f>
        <v>2680.0147999999999</v>
      </c>
    </row>
    <row r="100" spans="1:5" x14ac:dyDescent="0.2">
      <c r="A100">
        <f t="shared" si="1"/>
        <v>94</v>
      </c>
      <c r="B100">
        <f>'[1]1052IntHeatGain-100Rad'!A119</f>
        <v>334800</v>
      </c>
      <c r="C100">
        <f>'[1]1052IntHeatGain-100Rad'!B119</f>
        <v>36.139099999999999</v>
      </c>
      <c r="D100">
        <f>'[1]1052IntHeatGain-100Rad'!C119</f>
        <v>49.643700000000003</v>
      </c>
      <c r="E100">
        <f>'[1]1052IntHeatGain-100Rad'!D119</f>
        <v>2680.7611999999999</v>
      </c>
    </row>
    <row r="101" spans="1:5" x14ac:dyDescent="0.2">
      <c r="A101">
        <f t="shared" si="1"/>
        <v>95</v>
      </c>
      <c r="B101">
        <f>'[1]1052IntHeatGain-100Rad'!A120</f>
        <v>338400</v>
      </c>
      <c r="C101">
        <f>'[1]1052IntHeatGain-100Rad'!B120</f>
        <v>36.143300000000004</v>
      </c>
      <c r="D101">
        <f>'[1]1052IntHeatGain-100Rad'!C120</f>
        <v>49.6569</v>
      </c>
      <c r="E101">
        <f>'[1]1052IntHeatGain-100Rad'!D120</f>
        <v>2681.4717999999998</v>
      </c>
    </row>
    <row r="102" spans="1:5" x14ac:dyDescent="0.2">
      <c r="A102">
        <f t="shared" si="1"/>
        <v>96</v>
      </c>
      <c r="B102">
        <f>'[1]1052IntHeatGain-100Rad'!A121</f>
        <v>342000</v>
      </c>
      <c r="C102">
        <f>'[1]1052IntHeatGain-100Rad'!B121</f>
        <v>36.147399999999998</v>
      </c>
      <c r="D102">
        <f>'[1]1052IntHeatGain-100Rad'!C121</f>
        <v>49.669400000000003</v>
      </c>
      <c r="E102">
        <f>'[1]1052IntHeatGain-100Rad'!D121</f>
        <v>2682.1482000000001</v>
      </c>
    </row>
    <row r="103" spans="1:5" x14ac:dyDescent="0.2">
      <c r="A103">
        <f t="shared" si="1"/>
        <v>97</v>
      </c>
      <c r="B103">
        <f>'[1]1052IntHeatGain-100Rad'!A122</f>
        <v>345600</v>
      </c>
      <c r="C103">
        <f>'[1]1052IntHeatGain-100Rad'!B122</f>
        <v>36.151299999999999</v>
      </c>
      <c r="D103">
        <f>'[1]1052IntHeatGain-100Rad'!C122</f>
        <v>49.6813</v>
      </c>
      <c r="E103">
        <f>'[1]1052IntHeatGain-100Rad'!D122</f>
        <v>2682.7921000000001</v>
      </c>
    </row>
    <row r="104" spans="1:5" x14ac:dyDescent="0.2">
      <c r="A104">
        <f t="shared" si="1"/>
        <v>98</v>
      </c>
      <c r="B104">
        <f>'[1]1052IntHeatGain-100Rad'!A123</f>
        <v>349200</v>
      </c>
      <c r="C104">
        <f>'[1]1052IntHeatGain-100Rad'!B123</f>
        <v>36.155000000000001</v>
      </c>
      <c r="D104">
        <f>'[1]1052IntHeatGain-100Rad'!C123</f>
        <v>49.692700000000002</v>
      </c>
      <c r="E104">
        <f>'[1]1052IntHeatGain-100Rad'!D123</f>
        <v>2683.4052000000001</v>
      </c>
    </row>
    <row r="105" spans="1:5" x14ac:dyDescent="0.2">
      <c r="A105">
        <f t="shared" si="1"/>
        <v>99</v>
      </c>
      <c r="B105">
        <f>'[1]1052IntHeatGain-100Rad'!A124</f>
        <v>352800</v>
      </c>
      <c r="C105">
        <f>'[1]1052IntHeatGain-100Rad'!B124</f>
        <v>36.158499999999997</v>
      </c>
      <c r="D105">
        <f>'[1]1052IntHeatGain-100Rad'!C124</f>
        <v>49.703499999999998</v>
      </c>
      <c r="E105">
        <f>'[1]1052IntHeatGain-100Rad'!D124</f>
        <v>2683.9886999999999</v>
      </c>
    </row>
    <row r="106" spans="1:5" x14ac:dyDescent="0.2">
      <c r="A106">
        <f t="shared" si="1"/>
        <v>100</v>
      </c>
      <c r="B106">
        <f>'[1]1052IntHeatGain-100Rad'!A125</f>
        <v>356400</v>
      </c>
      <c r="C106">
        <f>'[1]1052IntHeatGain-100Rad'!B125</f>
        <v>36.161799999999999</v>
      </c>
      <c r="D106">
        <f>'[1]1052IntHeatGain-100Rad'!C125</f>
        <v>49.713799999999999</v>
      </c>
      <c r="E106">
        <f>'[1]1052IntHeatGain-100Rad'!D125</f>
        <v>2684.5443</v>
      </c>
    </row>
    <row r="107" spans="1:5" x14ac:dyDescent="0.2">
      <c r="A107">
        <f t="shared" si="1"/>
        <v>101</v>
      </c>
      <c r="B107">
        <f>'[1]1052IntHeatGain-100Rad'!A126</f>
        <v>360000</v>
      </c>
      <c r="C107">
        <f>'[1]1052IntHeatGain-100Rad'!B126</f>
        <v>36.164999999999999</v>
      </c>
      <c r="D107">
        <f>'[1]1052IntHeatGain-100Rad'!C126</f>
        <v>49.723599999999998</v>
      </c>
      <c r="E107">
        <f>'[1]1052IntHeatGain-100Rad'!D126</f>
        <v>2685.0731000000001</v>
      </c>
    </row>
    <row r="108" spans="1:5" x14ac:dyDescent="0.2">
      <c r="A108">
        <f t="shared" si="1"/>
        <v>102</v>
      </c>
      <c r="B108">
        <f>'[1]1052IntHeatGain-100Rad'!A127</f>
        <v>363600</v>
      </c>
      <c r="C108">
        <f>'[1]1052IntHeatGain-100Rad'!B127</f>
        <v>36.167999999999999</v>
      </c>
      <c r="D108">
        <f>'[1]1052IntHeatGain-100Rad'!C127</f>
        <v>49.732900000000001</v>
      </c>
      <c r="E108">
        <f>'[1]1052IntHeatGain-100Rad'!D127</f>
        <v>2685.5765999999999</v>
      </c>
    </row>
    <row r="109" spans="1:5" x14ac:dyDescent="0.2">
      <c r="A109">
        <f t="shared" si="1"/>
        <v>103</v>
      </c>
      <c r="B109">
        <f>'[1]1052IntHeatGain-100Rad'!A128</f>
        <v>367200</v>
      </c>
      <c r="C109">
        <f>'[1]1052IntHeatGain-100Rad'!B128</f>
        <v>36.170900000000003</v>
      </c>
      <c r="D109">
        <f>'[1]1052IntHeatGain-100Rad'!C128</f>
        <v>49.741799999999998</v>
      </c>
      <c r="E109">
        <f>'[1]1052IntHeatGain-100Rad'!D128</f>
        <v>2686.0558999999998</v>
      </c>
    </row>
    <row r="110" spans="1:5" x14ac:dyDescent="0.2">
      <c r="A110">
        <f t="shared" si="1"/>
        <v>104</v>
      </c>
      <c r="B110">
        <f>'[1]1052IntHeatGain-100Rad'!A129</f>
        <v>370800</v>
      </c>
      <c r="C110">
        <f>'[1]1052IntHeatGain-100Rad'!B129</f>
        <v>36.173699999999997</v>
      </c>
      <c r="D110">
        <f>'[1]1052IntHeatGain-100Rad'!C129</f>
        <v>49.7502</v>
      </c>
      <c r="E110">
        <f>'[1]1052IntHeatGain-100Rad'!D129</f>
        <v>2686.5122000000001</v>
      </c>
    </row>
    <row r="111" spans="1:5" x14ac:dyDescent="0.2">
      <c r="A111">
        <f t="shared" si="1"/>
        <v>105</v>
      </c>
      <c r="B111">
        <f>'[1]1052IntHeatGain-100Rad'!A130</f>
        <v>374400</v>
      </c>
      <c r="C111">
        <f>'[1]1052IntHeatGain-100Rad'!B130</f>
        <v>36.176299999999998</v>
      </c>
      <c r="D111">
        <f>'[1]1052IntHeatGain-100Rad'!C130</f>
        <v>49.758299999999998</v>
      </c>
      <c r="E111">
        <f>'[1]1052IntHeatGain-100Rad'!D130</f>
        <v>2686.9465</v>
      </c>
    </row>
    <row r="112" spans="1:5" x14ac:dyDescent="0.2">
      <c r="A112">
        <f t="shared" si="1"/>
        <v>106</v>
      </c>
      <c r="B112">
        <f>'[1]1052IntHeatGain-100Rad'!A131</f>
        <v>378000</v>
      </c>
      <c r="C112">
        <f>'[1]1052IntHeatGain-100Rad'!B131</f>
        <v>36.178800000000003</v>
      </c>
      <c r="D112">
        <f>'[1]1052IntHeatGain-100Rad'!C131</f>
        <v>49.765900000000002</v>
      </c>
      <c r="E112">
        <f>'[1]1052IntHeatGain-100Rad'!D131</f>
        <v>2687.36</v>
      </c>
    </row>
    <row r="113" spans="1:5" x14ac:dyDescent="0.2">
      <c r="A113">
        <f t="shared" si="1"/>
        <v>107</v>
      </c>
      <c r="B113">
        <f>'[1]1052IntHeatGain-100Rad'!A132</f>
        <v>381600</v>
      </c>
      <c r="C113">
        <f>'[1]1052IntHeatGain-100Rad'!B132</f>
        <v>36.181100000000001</v>
      </c>
      <c r="D113">
        <f>'[1]1052IntHeatGain-100Rad'!C132</f>
        <v>49.773200000000003</v>
      </c>
      <c r="E113">
        <f>'[1]1052IntHeatGain-100Rad'!D132</f>
        <v>2687.7536</v>
      </c>
    </row>
    <row r="114" spans="1:5" x14ac:dyDescent="0.2">
      <c r="A114">
        <f t="shared" si="1"/>
        <v>108</v>
      </c>
      <c r="B114">
        <f>'[1]1052IntHeatGain-100Rad'!A133</f>
        <v>385200</v>
      </c>
      <c r="C114">
        <f>'[1]1052IntHeatGain-100Rad'!B133</f>
        <v>36.183399999999999</v>
      </c>
      <c r="D114">
        <f>'[1]1052IntHeatGain-100Rad'!C133</f>
        <v>49.780200000000001</v>
      </c>
      <c r="E114">
        <f>'[1]1052IntHeatGain-100Rad'!D133</f>
        <v>2688.1284000000001</v>
      </c>
    </row>
    <row r="115" spans="1:5" x14ac:dyDescent="0.2">
      <c r="A115">
        <f t="shared" si="1"/>
        <v>109</v>
      </c>
      <c r="B115">
        <f>'[1]1052IntHeatGain-100Rad'!A134</f>
        <v>388800</v>
      </c>
      <c r="C115">
        <f>'[1]1052IntHeatGain-100Rad'!B134</f>
        <v>36.185600000000001</v>
      </c>
      <c r="D115">
        <f>'[1]1052IntHeatGain-100Rad'!C134</f>
        <v>49.786799999999999</v>
      </c>
      <c r="E115">
        <f>'[1]1052IntHeatGain-100Rad'!D134</f>
        <v>2688.4850999999999</v>
      </c>
    </row>
    <row r="116" spans="1:5" x14ac:dyDescent="0.2">
      <c r="A116">
        <f t="shared" si="1"/>
        <v>110</v>
      </c>
      <c r="B116">
        <f>'[1]1052IntHeatGain-100Rad'!A135</f>
        <v>392400</v>
      </c>
      <c r="C116">
        <f>'[1]1052IntHeatGain-100Rad'!B135</f>
        <v>36.187600000000003</v>
      </c>
      <c r="D116">
        <f>'[1]1052IntHeatGain-100Rad'!C135</f>
        <v>49.792999999999999</v>
      </c>
      <c r="E116">
        <f>'[1]1052IntHeatGain-100Rad'!D135</f>
        <v>2688.8247000000001</v>
      </c>
    </row>
    <row r="117" spans="1:5" x14ac:dyDescent="0.2">
      <c r="A117">
        <f t="shared" si="1"/>
        <v>111</v>
      </c>
      <c r="B117">
        <f>'[1]1052IntHeatGain-100Rad'!A136</f>
        <v>396000</v>
      </c>
      <c r="C117">
        <f>'[1]1052IntHeatGain-100Rad'!B136</f>
        <v>36.189500000000002</v>
      </c>
      <c r="D117">
        <f>'[1]1052IntHeatGain-100Rad'!C136</f>
        <v>49.798999999999999</v>
      </c>
      <c r="E117">
        <f>'[1]1052IntHeatGain-100Rad'!D136</f>
        <v>2689.1480000000001</v>
      </c>
    </row>
    <row r="118" spans="1:5" x14ac:dyDescent="0.2">
      <c r="A118">
        <f t="shared" si="1"/>
        <v>112</v>
      </c>
      <c r="B118">
        <f>'[1]1052IntHeatGain-100Rad'!A137</f>
        <v>399600</v>
      </c>
      <c r="C118">
        <f>'[1]1052IntHeatGain-100Rad'!B137</f>
        <v>36.191400000000002</v>
      </c>
      <c r="D118">
        <f>'[1]1052IntHeatGain-100Rad'!C137</f>
        <v>49.804699999999997</v>
      </c>
      <c r="E118">
        <f>'[1]1052IntHeatGain-100Rad'!D137</f>
        <v>2689.4557</v>
      </c>
    </row>
    <row r="119" spans="1:5" x14ac:dyDescent="0.2">
      <c r="A119">
        <f t="shared" si="1"/>
        <v>113</v>
      </c>
      <c r="B119">
        <f>'[1]1052IntHeatGain-100Rad'!A138</f>
        <v>403200</v>
      </c>
      <c r="C119">
        <f>'[1]1052IntHeatGain-100Rad'!B138</f>
        <v>36.193199999999997</v>
      </c>
      <c r="D119">
        <f>'[1]1052IntHeatGain-100Rad'!C138</f>
        <v>49.810200000000002</v>
      </c>
      <c r="E119">
        <f>'[1]1052IntHeatGain-100Rad'!D138</f>
        <v>2689.7487000000001</v>
      </c>
    </row>
    <row r="120" spans="1:5" x14ac:dyDescent="0.2">
      <c r="A120">
        <f t="shared" si="1"/>
        <v>114</v>
      </c>
      <c r="B120">
        <f>'[1]1052IntHeatGain-100Rad'!A139</f>
        <v>406800</v>
      </c>
      <c r="C120">
        <f>'[1]1052IntHeatGain-100Rad'!B139</f>
        <v>36.194800000000001</v>
      </c>
      <c r="D120">
        <f>'[1]1052IntHeatGain-100Rad'!C139</f>
        <v>49.815300000000001</v>
      </c>
      <c r="E120">
        <f>'[1]1052IntHeatGain-100Rad'!D139</f>
        <v>2690.0275999999999</v>
      </c>
    </row>
    <row r="121" spans="1:5" x14ac:dyDescent="0.2">
      <c r="A121">
        <f t="shared" si="1"/>
        <v>115</v>
      </c>
      <c r="B121">
        <f>'[1]1052IntHeatGain-100Rad'!A140</f>
        <v>410400</v>
      </c>
      <c r="C121">
        <f>'[1]1052IntHeatGain-100Rad'!B140</f>
        <v>36.196399999999997</v>
      </c>
      <c r="D121">
        <f>'[1]1052IntHeatGain-100Rad'!C140</f>
        <v>49.8202</v>
      </c>
      <c r="E121">
        <f>'[1]1052IntHeatGain-100Rad'!D140</f>
        <v>2690.2930999999999</v>
      </c>
    </row>
    <row r="122" spans="1:5" x14ac:dyDescent="0.2">
      <c r="A122">
        <f t="shared" si="1"/>
        <v>116</v>
      </c>
      <c r="B122">
        <f>'[1]1052IntHeatGain-100Rad'!A141</f>
        <v>414000</v>
      </c>
      <c r="C122">
        <f>'[1]1052IntHeatGain-100Rad'!B141</f>
        <v>36.198</v>
      </c>
      <c r="D122">
        <f>'[1]1052IntHeatGain-100Rad'!C141</f>
        <v>49.8249</v>
      </c>
      <c r="E122">
        <f>'[1]1052IntHeatGain-100Rad'!D141</f>
        <v>2690.5459000000001</v>
      </c>
    </row>
    <row r="123" spans="1:5" x14ac:dyDescent="0.2">
      <c r="A123">
        <f t="shared" si="1"/>
        <v>117</v>
      </c>
      <c r="B123">
        <f>'[1]1052IntHeatGain-100Rad'!A142</f>
        <v>417600</v>
      </c>
      <c r="C123">
        <f>'[1]1052IntHeatGain-100Rad'!B142</f>
        <v>36.199399999999997</v>
      </c>
      <c r="D123">
        <f>'[1]1052IntHeatGain-100Rad'!C142</f>
        <v>49.8294</v>
      </c>
      <c r="E123">
        <f>'[1]1052IntHeatGain-100Rad'!D142</f>
        <v>2690.7865000000002</v>
      </c>
    </row>
    <row r="124" spans="1:5" x14ac:dyDescent="0.2">
      <c r="A124">
        <f t="shared" si="1"/>
        <v>118</v>
      </c>
      <c r="B124">
        <f>'[1]1052IntHeatGain-100Rad'!A143</f>
        <v>421200</v>
      </c>
      <c r="C124">
        <f>'[1]1052IntHeatGain-100Rad'!B143</f>
        <v>36.200800000000001</v>
      </c>
      <c r="D124">
        <f>'[1]1052IntHeatGain-100Rad'!C143</f>
        <v>49.833599999999997</v>
      </c>
      <c r="E124">
        <f>'[1]1052IntHeatGain-100Rad'!D143</f>
        <v>2691.0156000000002</v>
      </c>
    </row>
    <row r="125" spans="1:5" x14ac:dyDescent="0.2">
      <c r="A125">
        <f t="shared" si="1"/>
        <v>119</v>
      </c>
      <c r="B125">
        <f>'[1]1052IntHeatGain-100Rad'!A144</f>
        <v>424800</v>
      </c>
      <c r="C125">
        <f>'[1]1052IntHeatGain-100Rad'!B144</f>
        <v>36.202100000000002</v>
      </c>
      <c r="D125">
        <f>'[1]1052IntHeatGain-100Rad'!C144</f>
        <v>49.837699999999998</v>
      </c>
      <c r="E125">
        <f>'[1]1052IntHeatGain-100Rad'!D144</f>
        <v>2691.2336</v>
      </c>
    </row>
    <row r="126" spans="1:5" x14ac:dyDescent="0.2">
      <c r="A126">
        <f t="shared" si="1"/>
        <v>120</v>
      </c>
      <c r="B126">
        <f>'[1]1052IntHeatGain-100Rad'!A145</f>
        <v>428400</v>
      </c>
      <c r="C126">
        <f>'[1]1052IntHeatGain-100Rad'!B145</f>
        <v>36.203299999999999</v>
      </c>
      <c r="D126">
        <f>'[1]1052IntHeatGain-100Rad'!C145</f>
        <v>49.841500000000003</v>
      </c>
      <c r="E126">
        <f>'[1]1052IntHeatGain-100Rad'!D145</f>
        <v>2691.4412000000002</v>
      </c>
    </row>
    <row r="127" spans="1:5" x14ac:dyDescent="0.2">
      <c r="A127">
        <f t="shared" si="1"/>
        <v>121</v>
      </c>
      <c r="B127">
        <f>'[1]1052IntHeatGain-100Rad'!A146</f>
        <v>432000</v>
      </c>
      <c r="C127">
        <f>'[1]1052IntHeatGain-100Rad'!B146</f>
        <v>36.204500000000003</v>
      </c>
      <c r="D127">
        <f>'[1]1052IntHeatGain-100Rad'!C146</f>
        <v>49.845199999999998</v>
      </c>
      <c r="E127">
        <f>'[1]1052IntHeatGain-100Rad'!D146</f>
        <v>2691.6388000000002</v>
      </c>
    </row>
    <row r="128" spans="1:5" x14ac:dyDescent="0.2">
      <c r="A128">
        <f t="shared" si="1"/>
        <v>122</v>
      </c>
      <c r="B128">
        <f>'[1]1052IntHeatGain-100Rad'!A147</f>
        <v>435600</v>
      </c>
      <c r="C128">
        <f>'[1]1052IntHeatGain-100Rad'!B147</f>
        <v>36.2057</v>
      </c>
      <c r="D128">
        <f>'[1]1052IntHeatGain-100Rad'!C147</f>
        <v>49.848599999999998</v>
      </c>
      <c r="E128">
        <f>'[1]1052IntHeatGain-100Rad'!D147</f>
        <v>2691.8270000000002</v>
      </c>
    </row>
    <row r="129" spans="1:5" x14ac:dyDescent="0.2">
      <c r="A129">
        <f t="shared" si="1"/>
        <v>123</v>
      </c>
      <c r="B129">
        <f>'[1]1052IntHeatGain-100Rad'!A148</f>
        <v>439200</v>
      </c>
      <c r="C129">
        <f>'[1]1052IntHeatGain-100Rad'!B148</f>
        <v>36.206800000000001</v>
      </c>
      <c r="D129">
        <f>'[1]1052IntHeatGain-100Rad'!C148</f>
        <v>49.851999999999997</v>
      </c>
      <c r="E129">
        <f>'[1]1052IntHeatGain-100Rad'!D148</f>
        <v>2692.0061000000001</v>
      </c>
    </row>
    <row r="130" spans="1:5" x14ac:dyDescent="0.2">
      <c r="A130">
        <f t="shared" si="1"/>
        <v>124</v>
      </c>
      <c r="B130">
        <f>'[1]1052IntHeatGain-100Rad'!A149</f>
        <v>442800</v>
      </c>
      <c r="C130">
        <f>'[1]1052IntHeatGain-100Rad'!B149</f>
        <v>36.207799999999999</v>
      </c>
      <c r="D130">
        <f>'[1]1052IntHeatGain-100Rad'!C149</f>
        <v>49.8551</v>
      </c>
      <c r="E130">
        <f>'[1]1052IntHeatGain-100Rad'!D149</f>
        <v>2692.1765999999998</v>
      </c>
    </row>
    <row r="131" spans="1:5" x14ac:dyDescent="0.2">
      <c r="A131">
        <f t="shared" si="1"/>
        <v>125</v>
      </c>
      <c r="B131">
        <f>'[1]1052IntHeatGain-100Rad'!A150</f>
        <v>446400</v>
      </c>
      <c r="C131">
        <f>'[1]1052IntHeatGain-100Rad'!B150</f>
        <v>36.208799999999997</v>
      </c>
      <c r="D131">
        <f>'[1]1052IntHeatGain-100Rad'!C150</f>
        <v>49.8581</v>
      </c>
      <c r="E131">
        <f>'[1]1052IntHeatGain-100Rad'!D150</f>
        <v>2692.3389000000002</v>
      </c>
    </row>
    <row r="132" spans="1:5" x14ac:dyDescent="0.2">
      <c r="A132">
        <f t="shared" si="1"/>
        <v>126</v>
      </c>
      <c r="B132">
        <f>'[1]1052IntHeatGain-100Rad'!A151</f>
        <v>450000</v>
      </c>
      <c r="C132">
        <f>'[1]1052IntHeatGain-100Rad'!B151</f>
        <v>36.209699999999998</v>
      </c>
      <c r="D132">
        <f>'[1]1052IntHeatGain-100Rad'!C151</f>
        <v>49.860999999999997</v>
      </c>
      <c r="E132">
        <f>'[1]1052IntHeatGain-100Rad'!D151</f>
        <v>2692.4933999999998</v>
      </c>
    </row>
    <row r="133" spans="1:5" x14ac:dyDescent="0.2">
      <c r="A133">
        <f t="shared" si="1"/>
        <v>127</v>
      </c>
      <c r="B133">
        <f>'[1]1052IntHeatGain-100Rad'!A152</f>
        <v>453600</v>
      </c>
      <c r="C133">
        <f>'[1]1052IntHeatGain-100Rad'!B152</f>
        <v>36.210599999999999</v>
      </c>
      <c r="D133">
        <f>'[1]1052IntHeatGain-100Rad'!C152</f>
        <v>49.863700000000001</v>
      </c>
      <c r="E133">
        <f>'[1]1052IntHeatGain-100Rad'!D152</f>
        <v>2692.6404000000002</v>
      </c>
    </row>
    <row r="134" spans="1:5" x14ac:dyDescent="0.2">
      <c r="A134">
        <f t="shared" si="1"/>
        <v>128</v>
      </c>
      <c r="B134">
        <f>'[1]1052IntHeatGain-100Rad'!A153</f>
        <v>457200</v>
      </c>
      <c r="C134">
        <f>'[1]1052IntHeatGain-100Rad'!B153</f>
        <v>36.211399999999998</v>
      </c>
      <c r="D134">
        <f>'[1]1052IntHeatGain-100Rad'!C153</f>
        <v>49.866300000000003</v>
      </c>
      <c r="E134">
        <f>'[1]1052IntHeatGain-100Rad'!D153</f>
        <v>2692.7804999999998</v>
      </c>
    </row>
    <row r="135" spans="1:5" x14ac:dyDescent="0.2">
      <c r="A135">
        <f t="shared" si="1"/>
        <v>129</v>
      </c>
      <c r="B135">
        <f>'[1]1052IntHeatGain-100Rad'!A154</f>
        <v>460800</v>
      </c>
      <c r="C135">
        <f>'[1]1052IntHeatGain-100Rad'!B154</f>
        <v>36.212200000000003</v>
      </c>
      <c r="D135">
        <f>'[1]1052IntHeatGain-100Rad'!C154</f>
        <v>49.8688</v>
      </c>
      <c r="E135">
        <f>'[1]1052IntHeatGain-100Rad'!D154</f>
        <v>2692.9137999999998</v>
      </c>
    </row>
    <row r="136" spans="1:5" x14ac:dyDescent="0.2">
      <c r="A136">
        <f t="shared" si="1"/>
        <v>130</v>
      </c>
      <c r="B136">
        <f>'[1]1052IntHeatGain-100Rad'!A155</f>
        <v>464400</v>
      </c>
      <c r="C136">
        <f>'[1]1052IntHeatGain-100Rad'!B155</f>
        <v>36.213000000000001</v>
      </c>
      <c r="D136">
        <f>'[1]1052IntHeatGain-100Rad'!C155</f>
        <v>49.871099999999998</v>
      </c>
      <c r="E136">
        <f>'[1]1052IntHeatGain-100Rad'!D155</f>
        <v>2693.0407</v>
      </c>
    </row>
    <row r="137" spans="1:5" x14ac:dyDescent="0.2">
      <c r="A137">
        <f t="shared" ref="A137:A200" si="2">A136+1</f>
        <v>131</v>
      </c>
      <c r="B137">
        <f>'[1]1052IntHeatGain-100Rad'!A156</f>
        <v>468000</v>
      </c>
      <c r="C137">
        <f>'[1]1052IntHeatGain-100Rad'!B156</f>
        <v>36.213700000000003</v>
      </c>
      <c r="D137">
        <f>'[1]1052IntHeatGain-100Rad'!C156</f>
        <v>49.873399999999997</v>
      </c>
      <c r="E137">
        <f>'[1]1052IntHeatGain-100Rad'!D156</f>
        <v>2693.1615000000002</v>
      </c>
    </row>
    <row r="138" spans="1:5" x14ac:dyDescent="0.2">
      <c r="A138">
        <f t="shared" si="2"/>
        <v>132</v>
      </c>
      <c r="B138">
        <f>'[1]1052IntHeatGain-100Rad'!A157</f>
        <v>471600</v>
      </c>
      <c r="C138">
        <f>'[1]1052IntHeatGain-100Rad'!B157</f>
        <v>36.214399999999998</v>
      </c>
      <c r="D138">
        <f>'[1]1052IntHeatGain-100Rad'!C157</f>
        <v>49.875500000000002</v>
      </c>
      <c r="E138">
        <f>'[1]1052IntHeatGain-100Rad'!D157</f>
        <v>2693.2764999999999</v>
      </c>
    </row>
    <row r="139" spans="1:5" x14ac:dyDescent="0.2">
      <c r="A139">
        <f t="shared" si="2"/>
        <v>133</v>
      </c>
      <c r="B139">
        <f>'[1]1052IntHeatGain-100Rad'!A158</f>
        <v>475200</v>
      </c>
      <c r="C139">
        <f>'[1]1052IntHeatGain-100Rad'!B158</f>
        <v>36.2151</v>
      </c>
      <c r="D139">
        <f>'[1]1052IntHeatGain-100Rad'!C158</f>
        <v>49.877499999999998</v>
      </c>
      <c r="E139">
        <f>'[1]1052IntHeatGain-100Rad'!D158</f>
        <v>2693.3859000000002</v>
      </c>
    </row>
    <row r="140" spans="1:5" x14ac:dyDescent="0.2">
      <c r="A140">
        <f t="shared" si="2"/>
        <v>134</v>
      </c>
      <c r="B140">
        <f>'[1]1052IntHeatGain-100Rad'!A159</f>
        <v>478800</v>
      </c>
      <c r="C140">
        <f>'[1]1052IntHeatGain-100Rad'!B159</f>
        <v>36.215699999999998</v>
      </c>
      <c r="D140">
        <f>'[1]1052IntHeatGain-100Rad'!C159</f>
        <v>49.879399999999997</v>
      </c>
      <c r="E140">
        <f>'[1]1052IntHeatGain-100Rad'!D159</f>
        <v>2693.4902000000002</v>
      </c>
    </row>
    <row r="141" spans="1:5" x14ac:dyDescent="0.2">
      <c r="A141">
        <f t="shared" si="2"/>
        <v>135</v>
      </c>
      <c r="B141">
        <f>'[1]1052IntHeatGain-100Rad'!A160</f>
        <v>482400</v>
      </c>
      <c r="C141">
        <f>'[1]1052IntHeatGain-100Rad'!B160</f>
        <v>36.216299999999997</v>
      </c>
      <c r="D141">
        <f>'[1]1052IntHeatGain-100Rad'!C160</f>
        <v>49.881300000000003</v>
      </c>
      <c r="E141">
        <f>'[1]1052IntHeatGain-100Rad'!D160</f>
        <v>2693.5893999999998</v>
      </c>
    </row>
    <row r="142" spans="1:5" x14ac:dyDescent="0.2">
      <c r="A142">
        <f t="shared" si="2"/>
        <v>136</v>
      </c>
      <c r="B142">
        <f>'[1]1052IntHeatGain-100Rad'!A161</f>
        <v>486000</v>
      </c>
      <c r="C142">
        <f>'[1]1052IntHeatGain-100Rad'!B161</f>
        <v>36.216900000000003</v>
      </c>
      <c r="D142">
        <f>'[1]1052IntHeatGain-100Rad'!C161</f>
        <v>49.883000000000003</v>
      </c>
      <c r="E142">
        <f>'[1]1052IntHeatGain-100Rad'!D161</f>
        <v>2693.6837999999998</v>
      </c>
    </row>
    <row r="143" spans="1:5" x14ac:dyDescent="0.2">
      <c r="A143">
        <f t="shared" si="2"/>
        <v>137</v>
      </c>
      <c r="B143">
        <f>'[1]1052IntHeatGain-100Rad'!A162</f>
        <v>489600</v>
      </c>
      <c r="C143">
        <f>'[1]1052IntHeatGain-100Rad'!B162</f>
        <v>36.217399999999998</v>
      </c>
      <c r="D143">
        <f>'[1]1052IntHeatGain-100Rad'!C162</f>
        <v>49.884700000000002</v>
      </c>
      <c r="E143">
        <f>'[1]1052IntHeatGain-100Rad'!D162</f>
        <v>2693.7737000000002</v>
      </c>
    </row>
    <row r="144" spans="1:5" x14ac:dyDescent="0.2">
      <c r="A144">
        <f t="shared" si="2"/>
        <v>138</v>
      </c>
      <c r="B144">
        <f>'[1]1052IntHeatGain-100Rad'!A163</f>
        <v>493200</v>
      </c>
      <c r="C144">
        <f>'[1]1052IntHeatGain-100Rad'!B163</f>
        <v>36.2179</v>
      </c>
      <c r="D144">
        <f>'[1]1052IntHeatGain-100Rad'!C163</f>
        <v>49.886299999999999</v>
      </c>
      <c r="E144">
        <f>'[1]1052IntHeatGain-100Rad'!D163</f>
        <v>2693.8593000000001</v>
      </c>
    </row>
    <row r="145" spans="1:5" x14ac:dyDescent="0.2">
      <c r="A145">
        <f t="shared" si="2"/>
        <v>139</v>
      </c>
      <c r="B145">
        <f>'[1]1052IntHeatGain-100Rad'!A164</f>
        <v>496800</v>
      </c>
      <c r="C145">
        <f>'[1]1052IntHeatGain-100Rad'!B164</f>
        <v>36.218400000000003</v>
      </c>
      <c r="D145">
        <f>'[1]1052IntHeatGain-100Rad'!C164</f>
        <v>49.887799999999999</v>
      </c>
      <c r="E145">
        <f>'[1]1052IntHeatGain-100Rad'!D164</f>
        <v>2693.9407999999999</v>
      </c>
    </row>
    <row r="146" spans="1:5" x14ac:dyDescent="0.2">
      <c r="A146">
        <f t="shared" si="2"/>
        <v>140</v>
      </c>
      <c r="B146">
        <f>'[1]1052IntHeatGain-100Rad'!A165</f>
        <v>500400</v>
      </c>
      <c r="C146">
        <f>'[1]1052IntHeatGain-100Rad'!B165</f>
        <v>36.218899999999998</v>
      </c>
      <c r="D146">
        <f>'[1]1052IntHeatGain-100Rad'!C165</f>
        <v>49.889200000000002</v>
      </c>
      <c r="E146">
        <f>'[1]1052IntHeatGain-100Rad'!D165</f>
        <v>2694.0183999999999</v>
      </c>
    </row>
    <row r="147" spans="1:5" x14ac:dyDescent="0.2">
      <c r="A147">
        <f t="shared" si="2"/>
        <v>141</v>
      </c>
      <c r="B147">
        <f>'[1]1052IntHeatGain-100Rad'!A166</f>
        <v>504000</v>
      </c>
      <c r="C147">
        <f>'[1]1052IntHeatGain-100Rad'!B166</f>
        <v>36.219299999999997</v>
      </c>
      <c r="D147">
        <f>'[1]1052IntHeatGain-100Rad'!C166</f>
        <v>49.890599999999999</v>
      </c>
      <c r="E147">
        <f>'[1]1052IntHeatGain-100Rad'!D166</f>
        <v>2694.0922</v>
      </c>
    </row>
    <row r="148" spans="1:5" x14ac:dyDescent="0.2">
      <c r="A148">
        <f t="shared" si="2"/>
        <v>142</v>
      </c>
      <c r="B148">
        <f>'[1]1052IntHeatGain-100Rad'!A167</f>
        <v>507600</v>
      </c>
      <c r="C148">
        <f>'[1]1052IntHeatGain-100Rad'!B167</f>
        <v>36.219700000000003</v>
      </c>
      <c r="D148">
        <f>'[1]1052IntHeatGain-100Rad'!C167</f>
        <v>49.8919</v>
      </c>
      <c r="E148">
        <f>'[1]1052IntHeatGain-100Rad'!D167</f>
        <v>2694.1624999999999</v>
      </c>
    </row>
    <row r="149" spans="1:5" x14ac:dyDescent="0.2">
      <c r="A149">
        <f t="shared" si="2"/>
        <v>143</v>
      </c>
      <c r="B149">
        <f>'[1]1052IntHeatGain-100Rad'!A168</f>
        <v>511200</v>
      </c>
      <c r="C149">
        <f>'[1]1052IntHeatGain-100Rad'!B168</f>
        <v>36.220100000000002</v>
      </c>
      <c r="D149">
        <f>'[1]1052IntHeatGain-100Rad'!C168</f>
        <v>49.893099999999997</v>
      </c>
      <c r="E149">
        <f>'[1]1052IntHeatGain-100Rad'!D168</f>
        <v>2694.2294000000002</v>
      </c>
    </row>
    <row r="150" spans="1:5" x14ac:dyDescent="0.2">
      <c r="A150">
        <f t="shared" si="2"/>
        <v>144</v>
      </c>
      <c r="B150">
        <f>'[1]1052IntHeatGain-100Rad'!A169</f>
        <v>514800</v>
      </c>
      <c r="C150">
        <f>'[1]1052IntHeatGain-100Rad'!B169</f>
        <v>36.220500000000001</v>
      </c>
      <c r="D150">
        <f>'[1]1052IntHeatGain-100Rad'!C169</f>
        <v>49.894300000000001</v>
      </c>
      <c r="E150">
        <f>'[1]1052IntHeatGain-100Rad'!D169</f>
        <v>2694.2932000000001</v>
      </c>
    </row>
    <row r="151" spans="1:5" x14ac:dyDescent="0.2">
      <c r="A151">
        <f t="shared" si="2"/>
        <v>145</v>
      </c>
      <c r="B151">
        <f>'[1]1052IntHeatGain-100Rad'!A170</f>
        <v>518400</v>
      </c>
      <c r="C151">
        <f>'[1]1052IntHeatGain-100Rad'!B170</f>
        <v>36.2209</v>
      </c>
      <c r="D151">
        <f>'[1]1052IntHeatGain-100Rad'!C170</f>
        <v>49.895400000000002</v>
      </c>
      <c r="E151">
        <f>'[1]1052IntHeatGain-100Rad'!D170</f>
        <v>2694.3537999999999</v>
      </c>
    </row>
    <row r="152" spans="1:5" x14ac:dyDescent="0.2">
      <c r="A152">
        <f t="shared" si="2"/>
        <v>146</v>
      </c>
      <c r="B152">
        <f>'[1]1052IntHeatGain-100Rad'!A171</f>
        <v>522000</v>
      </c>
      <c r="C152">
        <f>'[1]1052IntHeatGain-100Rad'!B171</f>
        <v>36.221200000000003</v>
      </c>
      <c r="D152">
        <f>'[1]1052IntHeatGain-100Rad'!C171</f>
        <v>49.896500000000003</v>
      </c>
      <c r="E152">
        <f>'[1]1052IntHeatGain-100Rad'!D171</f>
        <v>2694.4115000000002</v>
      </c>
    </row>
    <row r="153" spans="1:5" x14ac:dyDescent="0.2">
      <c r="A153">
        <f t="shared" si="2"/>
        <v>147</v>
      </c>
      <c r="B153">
        <f>'[1]1052IntHeatGain-100Rad'!A172</f>
        <v>525600</v>
      </c>
      <c r="C153">
        <f>'[1]1052IntHeatGain-100Rad'!B172</f>
        <v>36.221600000000002</v>
      </c>
      <c r="D153">
        <f>'[1]1052IntHeatGain-100Rad'!C172</f>
        <v>49.897500000000001</v>
      </c>
      <c r="E153">
        <f>'[1]1052IntHeatGain-100Rad'!D172</f>
        <v>2694.4665</v>
      </c>
    </row>
    <row r="154" spans="1:5" x14ac:dyDescent="0.2">
      <c r="A154">
        <f t="shared" si="2"/>
        <v>148</v>
      </c>
      <c r="B154">
        <f>'[1]1052IntHeatGain-100Rad'!A173</f>
        <v>529200</v>
      </c>
      <c r="C154">
        <f>'[1]1052IntHeatGain-100Rad'!B173</f>
        <v>36.221899999999998</v>
      </c>
      <c r="D154">
        <f>'[1]1052IntHeatGain-100Rad'!C173</f>
        <v>49.898499999999999</v>
      </c>
      <c r="E154">
        <f>'[1]1052IntHeatGain-100Rad'!D173</f>
        <v>2694.5187999999998</v>
      </c>
    </row>
    <row r="155" spans="1:5" x14ac:dyDescent="0.2">
      <c r="A155">
        <f t="shared" si="2"/>
        <v>149</v>
      </c>
      <c r="B155">
        <f>'[1]1052IntHeatGain-100Rad'!A174</f>
        <v>532800</v>
      </c>
      <c r="C155">
        <f>'[1]1052IntHeatGain-100Rad'!B174</f>
        <v>36.222200000000001</v>
      </c>
      <c r="D155">
        <f>'[1]1052IntHeatGain-100Rad'!C174</f>
        <v>49.8994</v>
      </c>
      <c r="E155">
        <f>'[1]1052IntHeatGain-100Rad'!D174</f>
        <v>2694.5686000000001</v>
      </c>
    </row>
    <row r="156" spans="1:5" x14ac:dyDescent="0.2">
      <c r="A156">
        <f t="shared" si="2"/>
        <v>150</v>
      </c>
      <c r="B156">
        <f>'[1]1052IntHeatGain-100Rad'!A175</f>
        <v>536400</v>
      </c>
      <c r="C156">
        <f>'[1]1052IntHeatGain-100Rad'!B175</f>
        <v>36.222499999999997</v>
      </c>
      <c r="D156">
        <f>'[1]1052IntHeatGain-100Rad'!C175</f>
        <v>49.900300000000001</v>
      </c>
      <c r="E156">
        <f>'[1]1052IntHeatGain-100Rad'!D175</f>
        <v>2694.616</v>
      </c>
    </row>
    <row r="157" spans="1:5" x14ac:dyDescent="0.2">
      <c r="A157">
        <f t="shared" si="2"/>
        <v>151</v>
      </c>
      <c r="B157">
        <f>'[1]1052IntHeatGain-100Rad'!A176</f>
        <v>540000</v>
      </c>
      <c r="C157">
        <f>'[1]1052IntHeatGain-100Rad'!B176</f>
        <v>36.222700000000003</v>
      </c>
      <c r="D157">
        <f>'[1]1052IntHeatGain-100Rad'!C176</f>
        <v>49.9011</v>
      </c>
      <c r="E157">
        <f>'[1]1052IntHeatGain-100Rad'!D176</f>
        <v>2694.6612</v>
      </c>
    </row>
    <row r="158" spans="1:5" x14ac:dyDescent="0.2">
      <c r="A158">
        <f t="shared" si="2"/>
        <v>152</v>
      </c>
      <c r="B158">
        <f>'[1]1052IntHeatGain-100Rad'!A177</f>
        <v>543600</v>
      </c>
      <c r="C158">
        <f>'[1]1052IntHeatGain-100Rad'!B177</f>
        <v>36.222999999999999</v>
      </c>
      <c r="D158">
        <f>'[1]1052IntHeatGain-100Rad'!C177</f>
        <v>49.901899999999998</v>
      </c>
      <c r="E158">
        <f>'[1]1052IntHeatGain-100Rad'!D177</f>
        <v>2694.7042000000001</v>
      </c>
    </row>
    <row r="159" spans="1:5" x14ac:dyDescent="0.2">
      <c r="A159">
        <f t="shared" si="2"/>
        <v>153</v>
      </c>
      <c r="B159">
        <f>'[1]1052IntHeatGain-100Rad'!A178</f>
        <v>547200</v>
      </c>
      <c r="C159">
        <f>'[1]1052IntHeatGain-100Rad'!B178</f>
        <v>36.223199999999999</v>
      </c>
      <c r="D159">
        <f>'[1]1052IntHeatGain-100Rad'!C178</f>
        <v>49.902700000000003</v>
      </c>
      <c r="E159">
        <f>'[1]1052IntHeatGain-100Rad'!D178</f>
        <v>2694.7451000000001</v>
      </c>
    </row>
    <row r="160" spans="1:5" x14ac:dyDescent="0.2">
      <c r="A160">
        <f t="shared" si="2"/>
        <v>154</v>
      </c>
      <c r="B160">
        <f>'[1]1052IntHeatGain-100Rad'!A179</f>
        <v>550800</v>
      </c>
      <c r="C160">
        <f>'[1]1052IntHeatGain-100Rad'!B179</f>
        <v>36.223500000000001</v>
      </c>
      <c r="D160">
        <f>'[1]1052IntHeatGain-100Rad'!C179</f>
        <v>49.903399999999998</v>
      </c>
      <c r="E160">
        <f>'[1]1052IntHeatGain-100Rad'!D179</f>
        <v>2694.7840000000001</v>
      </c>
    </row>
    <row r="161" spans="1:5" x14ac:dyDescent="0.2">
      <c r="A161">
        <f t="shared" si="2"/>
        <v>155</v>
      </c>
      <c r="B161">
        <f>'[1]1052IntHeatGain-100Rad'!A180</f>
        <v>554400</v>
      </c>
      <c r="C161">
        <f>'[1]1052IntHeatGain-100Rad'!B180</f>
        <v>36.223700000000001</v>
      </c>
      <c r="D161">
        <f>'[1]1052IntHeatGain-100Rad'!C180</f>
        <v>49.9041</v>
      </c>
      <c r="E161">
        <f>'[1]1052IntHeatGain-100Rad'!D180</f>
        <v>2694.8211000000001</v>
      </c>
    </row>
    <row r="162" spans="1:5" x14ac:dyDescent="0.2">
      <c r="A162">
        <f t="shared" si="2"/>
        <v>156</v>
      </c>
      <c r="B162">
        <f>'[1]1052IntHeatGain-100Rad'!A181</f>
        <v>558000</v>
      </c>
      <c r="C162">
        <f>'[1]1052IntHeatGain-100Rad'!B181</f>
        <v>36.2239</v>
      </c>
      <c r="D162">
        <f>'[1]1052IntHeatGain-100Rad'!C181</f>
        <v>49.904699999999998</v>
      </c>
      <c r="E162">
        <f>'[1]1052IntHeatGain-100Rad'!D181</f>
        <v>2694.8564000000001</v>
      </c>
    </row>
    <row r="163" spans="1:5" x14ac:dyDescent="0.2">
      <c r="A163">
        <f t="shared" si="2"/>
        <v>157</v>
      </c>
      <c r="B163">
        <f>'[1]1052IntHeatGain-100Rad'!A182</f>
        <v>561600</v>
      </c>
      <c r="C163">
        <f>'[1]1052IntHeatGain-100Rad'!B182</f>
        <v>36.2241</v>
      </c>
      <c r="D163">
        <f>'[1]1052IntHeatGain-100Rad'!C182</f>
        <v>49.9054</v>
      </c>
      <c r="E163">
        <f>'[1]1052IntHeatGain-100Rad'!D182</f>
        <v>2694.89</v>
      </c>
    </row>
    <row r="164" spans="1:5" x14ac:dyDescent="0.2">
      <c r="A164">
        <f t="shared" si="2"/>
        <v>158</v>
      </c>
      <c r="B164">
        <f>'[1]1052IntHeatGain-100Rad'!A183</f>
        <v>565200</v>
      </c>
      <c r="C164">
        <f>'[1]1052IntHeatGain-100Rad'!B183</f>
        <v>36.224299999999999</v>
      </c>
      <c r="D164">
        <f>'[1]1052IntHeatGain-100Rad'!C183</f>
        <v>49.905999999999999</v>
      </c>
      <c r="E164">
        <f>'[1]1052IntHeatGain-100Rad'!D183</f>
        <v>2694.922</v>
      </c>
    </row>
    <row r="165" spans="1:5" x14ac:dyDescent="0.2">
      <c r="A165">
        <f t="shared" si="2"/>
        <v>159</v>
      </c>
      <c r="B165">
        <f>'[1]1052IntHeatGain-100Rad'!A184</f>
        <v>568800</v>
      </c>
      <c r="C165">
        <f>'[1]1052IntHeatGain-100Rad'!B184</f>
        <v>36.224499999999999</v>
      </c>
      <c r="D165">
        <f>'[1]1052IntHeatGain-100Rad'!C184</f>
        <v>49.906500000000001</v>
      </c>
      <c r="E165">
        <f>'[1]1052IntHeatGain-100Rad'!D184</f>
        <v>2694.9524000000001</v>
      </c>
    </row>
    <row r="166" spans="1:5" x14ac:dyDescent="0.2">
      <c r="A166">
        <f t="shared" si="2"/>
        <v>160</v>
      </c>
      <c r="B166">
        <f>'[1]1052IntHeatGain-100Rad'!A185</f>
        <v>572400</v>
      </c>
      <c r="C166">
        <f>'[1]1052IntHeatGain-100Rad'!B185</f>
        <v>36.224699999999999</v>
      </c>
      <c r="D166">
        <f>'[1]1052IntHeatGain-100Rad'!C185</f>
        <v>49.9071</v>
      </c>
      <c r="E166">
        <f>'[1]1052IntHeatGain-100Rad'!D185</f>
        <v>2694.9814000000001</v>
      </c>
    </row>
    <row r="167" spans="1:5" x14ac:dyDescent="0.2">
      <c r="A167">
        <f t="shared" si="2"/>
        <v>161</v>
      </c>
      <c r="B167">
        <f>'[1]1052IntHeatGain-100Rad'!A186</f>
        <v>576000</v>
      </c>
      <c r="C167">
        <f>'[1]1052IntHeatGain-100Rad'!B186</f>
        <v>36.224800000000002</v>
      </c>
      <c r="D167">
        <f>'[1]1052IntHeatGain-100Rad'!C186</f>
        <v>49.907600000000002</v>
      </c>
      <c r="E167">
        <f>'[1]1052IntHeatGain-100Rad'!D186</f>
        <v>2695.009</v>
      </c>
    </row>
    <row r="168" spans="1:5" x14ac:dyDescent="0.2">
      <c r="A168">
        <f t="shared" si="2"/>
        <v>162</v>
      </c>
      <c r="B168">
        <f>'[1]1052IntHeatGain-100Rad'!A187</f>
        <v>579600</v>
      </c>
      <c r="C168">
        <f>'[1]1052IntHeatGain-100Rad'!B187</f>
        <v>36.225000000000001</v>
      </c>
      <c r="D168">
        <f>'[1]1052IntHeatGain-100Rad'!C187</f>
        <v>49.908099999999997</v>
      </c>
      <c r="E168">
        <f>'[1]1052IntHeatGain-100Rad'!D187</f>
        <v>2695.0353</v>
      </c>
    </row>
    <row r="169" spans="1:5" x14ac:dyDescent="0.2">
      <c r="A169">
        <f t="shared" si="2"/>
        <v>163</v>
      </c>
      <c r="B169">
        <f>'[1]1052IntHeatGain-100Rad'!A188</f>
        <v>583200</v>
      </c>
      <c r="C169">
        <f>'[1]1052IntHeatGain-100Rad'!B188</f>
        <v>36.225099999999998</v>
      </c>
      <c r="D169">
        <f>'[1]1052IntHeatGain-100Rad'!C188</f>
        <v>49.908499999999997</v>
      </c>
      <c r="E169">
        <f>'[1]1052IntHeatGain-100Rad'!D188</f>
        <v>2695.0603000000001</v>
      </c>
    </row>
    <row r="170" spans="1:5" x14ac:dyDescent="0.2">
      <c r="A170">
        <f t="shared" si="2"/>
        <v>164</v>
      </c>
      <c r="B170">
        <f>'[1]1052IntHeatGain-100Rad'!A189</f>
        <v>586800</v>
      </c>
      <c r="C170">
        <f>'[1]1052IntHeatGain-100Rad'!B189</f>
        <v>36.225299999999997</v>
      </c>
      <c r="D170">
        <f>'[1]1052IntHeatGain-100Rad'!C189</f>
        <v>49.908999999999999</v>
      </c>
      <c r="E170">
        <f>'[1]1052IntHeatGain-100Rad'!D189</f>
        <v>2695.0841</v>
      </c>
    </row>
    <row r="171" spans="1:5" x14ac:dyDescent="0.2">
      <c r="A171">
        <f t="shared" si="2"/>
        <v>165</v>
      </c>
      <c r="B171">
        <f>'[1]1052IntHeatGain-100Rad'!A190</f>
        <v>590400</v>
      </c>
      <c r="C171">
        <f>'[1]1052IntHeatGain-100Rad'!B190</f>
        <v>36.2254</v>
      </c>
      <c r="D171">
        <f>'[1]1052IntHeatGain-100Rad'!C190</f>
        <v>49.909399999999998</v>
      </c>
      <c r="E171">
        <f>'[1]1052IntHeatGain-100Rad'!D190</f>
        <v>2695.1066999999998</v>
      </c>
    </row>
    <row r="172" spans="1:5" x14ac:dyDescent="0.2">
      <c r="A172">
        <f t="shared" si="2"/>
        <v>166</v>
      </c>
      <c r="B172">
        <f>'[1]1052IntHeatGain-100Rad'!A191</f>
        <v>594000</v>
      </c>
      <c r="C172">
        <f>'[1]1052IntHeatGain-100Rad'!B191</f>
        <v>36.225499999999997</v>
      </c>
      <c r="D172">
        <f>'[1]1052IntHeatGain-100Rad'!C191</f>
        <v>49.909799999999997</v>
      </c>
      <c r="E172">
        <f>'[1]1052IntHeatGain-100Rad'!D191</f>
        <v>2695.1282999999999</v>
      </c>
    </row>
    <row r="173" spans="1:5" x14ac:dyDescent="0.2">
      <c r="A173">
        <f t="shared" si="2"/>
        <v>167</v>
      </c>
      <c r="B173">
        <f>'[1]1052IntHeatGain-100Rad'!A192</f>
        <v>597600</v>
      </c>
      <c r="C173">
        <f>'[1]1052IntHeatGain-100Rad'!B192</f>
        <v>36.225700000000003</v>
      </c>
      <c r="D173">
        <f>'[1]1052IntHeatGain-100Rad'!C192</f>
        <v>49.910200000000003</v>
      </c>
      <c r="E173">
        <f>'[1]1052IntHeatGain-100Rad'!D192</f>
        <v>2695.1487999999999</v>
      </c>
    </row>
    <row r="174" spans="1:5" x14ac:dyDescent="0.2">
      <c r="A174">
        <f t="shared" si="2"/>
        <v>168</v>
      </c>
      <c r="B174">
        <f>'[1]1052IntHeatGain-100Rad'!A193</f>
        <v>601200</v>
      </c>
      <c r="C174">
        <f>'[1]1052IntHeatGain-100Rad'!B193</f>
        <v>36.2258</v>
      </c>
      <c r="D174">
        <f>'[1]1052IntHeatGain-100Rad'!C193</f>
        <v>49.910499999999999</v>
      </c>
      <c r="E174">
        <f>'[1]1052IntHeatGain-100Rad'!D193</f>
        <v>2695.1684</v>
      </c>
    </row>
    <row r="175" spans="1:5" x14ac:dyDescent="0.2">
      <c r="A175">
        <f t="shared" si="2"/>
        <v>169</v>
      </c>
      <c r="B175">
        <f>'[1]1052IntHeatGain-100Rad'!A194</f>
        <v>604800</v>
      </c>
      <c r="C175">
        <f>'[1]1052IntHeatGain-100Rad'!B194</f>
        <v>36.225900000000003</v>
      </c>
      <c r="D175">
        <f>'[1]1052IntHeatGain-100Rad'!C194</f>
        <v>49.910899999999998</v>
      </c>
      <c r="E175">
        <f>'[1]1052IntHeatGain-100Rad'!D194</f>
        <v>2695.1869999999999</v>
      </c>
    </row>
    <row r="176" spans="1:5" x14ac:dyDescent="0.2">
      <c r="A176">
        <f t="shared" si="2"/>
        <v>170</v>
      </c>
      <c r="B176">
        <f>'[1]1052IntHeatGain-100Rad'!A195</f>
        <v>608400</v>
      </c>
      <c r="C176">
        <f>'[1]1052IntHeatGain-100Rad'!B195</f>
        <v>30.516999999999999</v>
      </c>
      <c r="D176">
        <f>'[1]1052IntHeatGain-100Rad'!C195</f>
        <v>32.350299999999997</v>
      </c>
      <c r="E176">
        <f>'[1]1052IntHeatGain-100Rad'!D195</f>
        <v>1746.9136000000001</v>
      </c>
    </row>
    <row r="177" spans="1:5" x14ac:dyDescent="0.2">
      <c r="A177">
        <f t="shared" si="2"/>
        <v>171</v>
      </c>
      <c r="B177">
        <f>'[1]1052IntHeatGain-100Rad'!A196</f>
        <v>612000</v>
      </c>
      <c r="C177">
        <f>'[1]1052IntHeatGain-100Rad'!B196</f>
        <v>29.0565</v>
      </c>
      <c r="D177">
        <f>'[1]1052IntHeatGain-100Rad'!C196</f>
        <v>27.857700000000001</v>
      </c>
      <c r="E177">
        <f>'[1]1052IntHeatGain-100Rad'!D196</f>
        <v>1504.3166000000001</v>
      </c>
    </row>
    <row r="178" spans="1:5" x14ac:dyDescent="0.2">
      <c r="A178">
        <f t="shared" si="2"/>
        <v>172</v>
      </c>
      <c r="B178">
        <f>'[1]1052IntHeatGain-100Rad'!A197</f>
        <v>615600</v>
      </c>
      <c r="C178">
        <f>'[1]1052IntHeatGain-100Rad'!B197</f>
        <v>28.154199999999999</v>
      </c>
      <c r="D178">
        <f>'[1]1052IntHeatGain-100Rad'!C197</f>
        <v>25.0822</v>
      </c>
      <c r="E178">
        <f>'[1]1052IntHeatGain-100Rad'!D197</f>
        <v>1354.4371000000001</v>
      </c>
    </row>
    <row r="179" spans="1:5" x14ac:dyDescent="0.2">
      <c r="A179">
        <f t="shared" si="2"/>
        <v>173</v>
      </c>
      <c r="B179">
        <f>'[1]1052IntHeatGain-100Rad'!A198</f>
        <v>619200</v>
      </c>
      <c r="C179">
        <f>'[1]1052IntHeatGain-100Rad'!B198</f>
        <v>27.505299999999998</v>
      </c>
      <c r="D179">
        <f>'[1]1052IntHeatGain-100Rad'!C198</f>
        <v>23.086300000000001</v>
      </c>
      <c r="E179">
        <f>'[1]1052IntHeatGain-100Rad'!D198</f>
        <v>1246.6577</v>
      </c>
    </row>
    <row r="180" spans="1:5" x14ac:dyDescent="0.2">
      <c r="A180">
        <f t="shared" si="2"/>
        <v>174</v>
      </c>
      <c r="B180">
        <f>'[1]1052IntHeatGain-100Rad'!A199</f>
        <v>622800</v>
      </c>
      <c r="C180">
        <f>'[1]1052IntHeatGain-100Rad'!B199</f>
        <v>26.998100000000001</v>
      </c>
      <c r="D180">
        <f>'[1]1052IntHeatGain-100Rad'!C199</f>
        <v>21.526199999999999</v>
      </c>
      <c r="E180">
        <f>'[1]1052IntHeatGain-100Rad'!D199</f>
        <v>1162.4129</v>
      </c>
    </row>
    <row r="181" spans="1:5" x14ac:dyDescent="0.2">
      <c r="A181">
        <f t="shared" si="2"/>
        <v>175</v>
      </c>
      <c r="B181">
        <f>'[1]1052IntHeatGain-100Rad'!A200</f>
        <v>626400</v>
      </c>
      <c r="C181">
        <f>'[1]1052IntHeatGain-100Rad'!B200</f>
        <v>26.577400000000001</v>
      </c>
      <c r="D181">
        <f>'[1]1052IntHeatGain-100Rad'!C200</f>
        <v>20.232099999999999</v>
      </c>
      <c r="E181">
        <f>'[1]1052IntHeatGain-100Rad'!D200</f>
        <v>1092.5332000000001</v>
      </c>
    </row>
    <row r="182" spans="1:5" x14ac:dyDescent="0.2">
      <c r="A182">
        <f t="shared" si="2"/>
        <v>176</v>
      </c>
      <c r="B182">
        <f>'[1]1052IntHeatGain-100Rad'!A201</f>
        <v>630000</v>
      </c>
      <c r="C182">
        <f>'[1]1052IntHeatGain-100Rad'!B201</f>
        <v>26.212599999999998</v>
      </c>
      <c r="D182">
        <f>'[1]1052IntHeatGain-100Rad'!C201</f>
        <v>19.1099</v>
      </c>
      <c r="E182">
        <f>'[1]1052IntHeatGain-100Rad'!D201</f>
        <v>1031.9329</v>
      </c>
    </row>
    <row r="183" spans="1:5" x14ac:dyDescent="0.2">
      <c r="A183">
        <f t="shared" si="2"/>
        <v>177</v>
      </c>
      <c r="B183">
        <f>'[1]1052IntHeatGain-100Rad'!A202</f>
        <v>633600</v>
      </c>
      <c r="C183">
        <f>'[1]1052IntHeatGain-100Rad'!B202</f>
        <v>25.885899999999999</v>
      </c>
      <c r="D183">
        <f>'[1]1052IntHeatGain-100Rad'!C202</f>
        <v>18.104900000000001</v>
      </c>
      <c r="E183">
        <f>'[1]1052IntHeatGain-100Rad'!D202</f>
        <v>977.66489999999999</v>
      </c>
    </row>
    <row r="184" spans="1:5" x14ac:dyDescent="0.2">
      <c r="A184">
        <f t="shared" si="2"/>
        <v>178</v>
      </c>
      <c r="B184">
        <f>'[1]1052IntHeatGain-100Rad'!A203</f>
        <v>637200</v>
      </c>
      <c r="C184">
        <f>'[1]1052IntHeatGain-100Rad'!B203</f>
        <v>25.5868</v>
      </c>
      <c r="D184">
        <f>'[1]1052IntHeatGain-100Rad'!C203</f>
        <v>17.184899999999999</v>
      </c>
      <c r="E184">
        <f>'[1]1052IntHeatGain-100Rad'!D203</f>
        <v>927.98389999999995</v>
      </c>
    </row>
    <row r="185" spans="1:5" x14ac:dyDescent="0.2">
      <c r="A185">
        <f t="shared" si="2"/>
        <v>179</v>
      </c>
      <c r="B185">
        <f>'[1]1052IntHeatGain-100Rad'!A204</f>
        <v>640800</v>
      </c>
      <c r="C185">
        <f>'[1]1052IntHeatGain-100Rad'!B204</f>
        <v>25.308900000000001</v>
      </c>
      <c r="D185">
        <f>'[1]1052IntHeatGain-100Rad'!C204</f>
        <v>16.330300000000001</v>
      </c>
      <c r="E185">
        <f>'[1]1052IntHeatGain-100Rad'!D204</f>
        <v>881.83579999999995</v>
      </c>
    </row>
    <row r="186" spans="1:5" x14ac:dyDescent="0.2">
      <c r="A186">
        <f t="shared" si="2"/>
        <v>180</v>
      </c>
      <c r="B186">
        <f>'[1]1052IntHeatGain-100Rad'!A205</f>
        <v>644400</v>
      </c>
      <c r="C186">
        <f>'[1]1052IntHeatGain-100Rad'!B205</f>
        <v>25.048500000000001</v>
      </c>
      <c r="D186">
        <f>'[1]1052IntHeatGain-100Rad'!C205</f>
        <v>15.529</v>
      </c>
      <c r="E186">
        <f>'[1]1052IntHeatGain-100Rad'!D205</f>
        <v>838.56859999999995</v>
      </c>
    </row>
    <row r="187" spans="1:5" x14ac:dyDescent="0.2">
      <c r="A187">
        <f t="shared" si="2"/>
        <v>181</v>
      </c>
      <c r="B187">
        <f>'[1]1052IntHeatGain-100Rad'!A206</f>
        <v>648000</v>
      </c>
      <c r="C187">
        <f>'[1]1052IntHeatGain-100Rad'!B206</f>
        <v>24.802800000000001</v>
      </c>
      <c r="D187">
        <f>'[1]1052IntHeatGain-100Rad'!C206</f>
        <v>14.773400000000001</v>
      </c>
      <c r="E187">
        <f>'[1]1052IntHeatGain-100Rad'!D206</f>
        <v>797.76419999999996</v>
      </c>
    </row>
    <row r="188" spans="1:5" x14ac:dyDescent="0.2">
      <c r="A188">
        <f t="shared" si="2"/>
        <v>182</v>
      </c>
      <c r="B188">
        <f>'[1]1052IntHeatGain-100Rad'!A207</f>
        <v>651600</v>
      </c>
      <c r="C188">
        <f>'[1]1052IntHeatGain-100Rad'!B207</f>
        <v>24.5703</v>
      </c>
      <c r="D188">
        <f>'[1]1052IntHeatGain-100Rad'!C207</f>
        <v>14.058199999999999</v>
      </c>
      <c r="E188">
        <f>'[1]1052IntHeatGain-100Rad'!D207</f>
        <v>759.14250000000004</v>
      </c>
    </row>
    <row r="189" spans="1:5" x14ac:dyDescent="0.2">
      <c r="A189">
        <f t="shared" si="2"/>
        <v>183</v>
      </c>
      <c r="B189">
        <f>'[1]1052IntHeatGain-100Rad'!A208</f>
        <v>655200</v>
      </c>
      <c r="C189">
        <f>'[1]1052IntHeatGain-100Rad'!B208</f>
        <v>24.349699999999999</v>
      </c>
      <c r="D189">
        <f>'[1]1052IntHeatGain-100Rad'!C208</f>
        <v>13.3797</v>
      </c>
      <c r="E189">
        <f>'[1]1052IntHeatGain-100Rad'!D208</f>
        <v>722.50480000000005</v>
      </c>
    </row>
    <row r="190" spans="1:5" x14ac:dyDescent="0.2">
      <c r="A190">
        <f t="shared" si="2"/>
        <v>184</v>
      </c>
      <c r="B190">
        <f>'[1]1052IntHeatGain-100Rad'!A209</f>
        <v>658800</v>
      </c>
      <c r="C190">
        <f>'[1]1052IntHeatGain-100Rad'!B209</f>
        <v>24.1402</v>
      </c>
      <c r="D190">
        <f>'[1]1052IntHeatGain-100Rad'!C209</f>
        <v>12.735200000000001</v>
      </c>
      <c r="E190">
        <f>'[1]1052IntHeatGain-100Rad'!D209</f>
        <v>687.70159999999998</v>
      </c>
    </row>
    <row r="191" spans="1:5" x14ac:dyDescent="0.2">
      <c r="A191">
        <f t="shared" si="2"/>
        <v>185</v>
      </c>
      <c r="B191">
        <f>'[1]1052IntHeatGain-100Rad'!A210</f>
        <v>662400</v>
      </c>
      <c r="C191">
        <f>'[1]1052IntHeatGain-100Rad'!B210</f>
        <v>23.940999999999999</v>
      </c>
      <c r="D191">
        <f>'[1]1052IntHeatGain-100Rad'!C210</f>
        <v>12.1225</v>
      </c>
      <c r="E191">
        <f>'[1]1052IntHeatGain-100Rad'!D210</f>
        <v>654.61320000000001</v>
      </c>
    </row>
    <row r="192" spans="1:5" x14ac:dyDescent="0.2">
      <c r="A192">
        <f t="shared" si="2"/>
        <v>186</v>
      </c>
      <c r="B192">
        <f>'[1]1052IntHeatGain-100Rad'!A211</f>
        <v>666000</v>
      </c>
      <c r="C192">
        <f>'[1]1052IntHeatGain-100Rad'!B211</f>
        <v>23.7515</v>
      </c>
      <c r="D192">
        <f>'[1]1052IntHeatGain-100Rad'!C211</f>
        <v>11.5396</v>
      </c>
      <c r="E192">
        <f>'[1]1052IntHeatGain-100Rad'!D211</f>
        <v>623.13900000000001</v>
      </c>
    </row>
    <row r="193" spans="1:5" x14ac:dyDescent="0.2">
      <c r="A193">
        <f t="shared" si="2"/>
        <v>187</v>
      </c>
      <c r="B193">
        <f>'[1]1052IntHeatGain-100Rad'!A212</f>
        <v>669600</v>
      </c>
      <c r="C193">
        <f>'[1]1052IntHeatGain-100Rad'!B212</f>
        <v>23.571200000000001</v>
      </c>
      <c r="D193">
        <f>'[1]1052IntHeatGain-100Rad'!C212</f>
        <v>10.984999999999999</v>
      </c>
      <c r="E193">
        <f>'[1]1052IntHeatGain-100Rad'!D212</f>
        <v>593.19110000000001</v>
      </c>
    </row>
    <row r="194" spans="1:5" x14ac:dyDescent="0.2">
      <c r="A194">
        <f t="shared" si="2"/>
        <v>188</v>
      </c>
      <c r="B194">
        <f>'[1]1052IntHeatGain-100Rad'!A213</f>
        <v>673200</v>
      </c>
      <c r="C194">
        <f>'[1]1052IntHeatGain-100Rad'!B213</f>
        <v>23.3996</v>
      </c>
      <c r="D194">
        <f>'[1]1052IntHeatGain-100Rad'!C213</f>
        <v>10.4572</v>
      </c>
      <c r="E194">
        <f>'[1]1052IntHeatGain-100Rad'!D213</f>
        <v>564.68989999999997</v>
      </c>
    </row>
    <row r="195" spans="1:5" x14ac:dyDescent="0.2">
      <c r="A195">
        <f t="shared" si="2"/>
        <v>189</v>
      </c>
      <c r="B195">
        <f>'[1]1052IntHeatGain-100Rad'!A214</f>
        <v>676800</v>
      </c>
      <c r="C195">
        <f>'[1]1052IntHeatGain-100Rad'!B214</f>
        <v>23.2363</v>
      </c>
      <c r="D195">
        <f>'[1]1052IntHeatGain-100Rad'!C214</f>
        <v>9.9549000000000003</v>
      </c>
      <c r="E195">
        <f>'[1]1052IntHeatGain-100Rad'!D214</f>
        <v>537.56240000000003</v>
      </c>
    </row>
    <row r="196" spans="1:5" x14ac:dyDescent="0.2">
      <c r="A196">
        <f t="shared" si="2"/>
        <v>190</v>
      </c>
      <c r="B196">
        <f>'[1]1052IntHeatGain-100Rad'!A215</f>
        <v>680400</v>
      </c>
      <c r="C196">
        <f>'[1]1052IntHeatGain-100Rad'!B215</f>
        <v>23.0808</v>
      </c>
      <c r="D196">
        <f>'[1]1052IntHeatGain-100Rad'!C215</f>
        <v>9.4766999999999992</v>
      </c>
      <c r="E196">
        <f>'[1]1052IntHeatGain-100Rad'!D215</f>
        <v>511.74059999999997</v>
      </c>
    </row>
    <row r="197" spans="1:5" x14ac:dyDescent="0.2">
      <c r="A197">
        <f t="shared" si="2"/>
        <v>191</v>
      </c>
      <c r="B197">
        <f>'[1]1052IntHeatGain-100Rad'!A216</f>
        <v>684000</v>
      </c>
      <c r="C197">
        <f>'[1]1052IntHeatGain-100Rad'!B216</f>
        <v>22.9329</v>
      </c>
      <c r="D197">
        <f>'[1]1052IntHeatGain-100Rad'!C216</f>
        <v>9.0214999999999996</v>
      </c>
      <c r="E197">
        <f>'[1]1052IntHeatGain-100Rad'!D216</f>
        <v>487.16059999999999</v>
      </c>
    </row>
    <row r="198" spans="1:5" x14ac:dyDescent="0.2">
      <c r="A198">
        <f t="shared" si="2"/>
        <v>192</v>
      </c>
      <c r="B198">
        <f>'[1]1052IntHeatGain-100Rad'!A217</f>
        <v>687600</v>
      </c>
      <c r="C198">
        <f>'[1]1052IntHeatGain-100Rad'!B217</f>
        <v>22.792000000000002</v>
      </c>
      <c r="D198">
        <f>'[1]1052IntHeatGain-100Rad'!C217</f>
        <v>8.5882000000000005</v>
      </c>
      <c r="E198">
        <f>'[1]1052IntHeatGain-100Rad'!D217</f>
        <v>463.76209999999998</v>
      </c>
    </row>
    <row r="199" spans="1:5" x14ac:dyDescent="0.2">
      <c r="A199">
        <f t="shared" si="2"/>
        <v>193</v>
      </c>
      <c r="B199">
        <f>'[1]1052IntHeatGain-100Rad'!A218</f>
        <v>691200</v>
      </c>
      <c r="C199">
        <f>'[1]1052IntHeatGain-100Rad'!B218</f>
        <v>22.657900000000001</v>
      </c>
      <c r="D199">
        <f>'[1]1052IntHeatGain-100Rad'!C218</f>
        <v>8.1757000000000009</v>
      </c>
      <c r="E199">
        <f>'[1]1052IntHeatGain-100Rad'!D218</f>
        <v>441.48790000000002</v>
      </c>
    </row>
    <row r="200" spans="1:5" x14ac:dyDescent="0.2">
      <c r="A200">
        <f t="shared" si="2"/>
        <v>194</v>
      </c>
      <c r="B200">
        <f>'[1]1052IntHeatGain-100Rad'!A219</f>
        <v>694800</v>
      </c>
      <c r="C200">
        <f>'[1]1052IntHeatGain-100Rad'!B219</f>
        <v>22.530200000000001</v>
      </c>
      <c r="D200">
        <f>'[1]1052IntHeatGain-100Rad'!C219</f>
        <v>7.7830000000000004</v>
      </c>
      <c r="E200">
        <f>'[1]1052IntHeatGain-100Rad'!D219</f>
        <v>420.28379999999999</v>
      </c>
    </row>
    <row r="201" spans="1:5" x14ac:dyDescent="0.2">
      <c r="A201">
        <f t="shared" ref="A201:A264" si="3">A200+1</f>
        <v>195</v>
      </c>
      <c r="B201">
        <f>'[1]1052IntHeatGain-100Rad'!A220</f>
        <v>698400</v>
      </c>
      <c r="C201">
        <f>'[1]1052IntHeatGain-100Rad'!B220</f>
        <v>22.4087</v>
      </c>
      <c r="D201">
        <f>'[1]1052IntHeatGain-100Rad'!C220</f>
        <v>7.4092000000000002</v>
      </c>
      <c r="E201">
        <f>'[1]1052IntHeatGain-100Rad'!D220</f>
        <v>400.09829999999999</v>
      </c>
    </row>
    <row r="202" spans="1:5" x14ac:dyDescent="0.2">
      <c r="A202">
        <f t="shared" si="3"/>
        <v>196</v>
      </c>
      <c r="B202">
        <f>'[1]1052IntHeatGain-100Rad'!A221</f>
        <v>702000</v>
      </c>
      <c r="C202">
        <f>'[1]1052IntHeatGain-100Rad'!B221</f>
        <v>22.292999999999999</v>
      </c>
      <c r="D202">
        <f>'[1]1052IntHeatGain-100Rad'!C221</f>
        <v>7.0533999999999999</v>
      </c>
      <c r="E202">
        <f>'[1]1052IntHeatGain-100Rad'!D221</f>
        <v>380.88229999999999</v>
      </c>
    </row>
    <row r="203" spans="1:5" x14ac:dyDescent="0.2">
      <c r="A203">
        <f t="shared" si="3"/>
        <v>197</v>
      </c>
      <c r="B203">
        <f>'[1]1052IntHeatGain-100Rad'!A222</f>
        <v>705600</v>
      </c>
      <c r="C203">
        <f>'[1]1052IntHeatGain-100Rad'!B222</f>
        <v>22.1829</v>
      </c>
      <c r="D203">
        <f>'[1]1052IntHeatGain-100Rad'!C222</f>
        <v>6.7145999999999999</v>
      </c>
      <c r="E203">
        <f>'[1]1052IntHeatGain-100Rad'!D222</f>
        <v>362.58929999999998</v>
      </c>
    </row>
    <row r="204" spans="1:5" x14ac:dyDescent="0.2">
      <c r="A204">
        <f t="shared" si="3"/>
        <v>198</v>
      </c>
      <c r="B204">
        <f>'[1]1052IntHeatGain-100Rad'!A223</f>
        <v>709200</v>
      </c>
      <c r="C204">
        <f>'[1]1052IntHeatGain-100Rad'!B223</f>
        <v>22.078099999999999</v>
      </c>
      <c r="D204">
        <f>'[1]1052IntHeatGain-100Rad'!C223</f>
        <v>6.3921000000000001</v>
      </c>
      <c r="E204">
        <f>'[1]1052IntHeatGain-100Rad'!D223</f>
        <v>345.17489999999998</v>
      </c>
    </row>
    <row r="205" spans="1:5" x14ac:dyDescent="0.2">
      <c r="A205">
        <f t="shared" si="3"/>
        <v>199</v>
      </c>
      <c r="B205">
        <f>'[1]1052IntHeatGain-100Rad'!A224</f>
        <v>712800</v>
      </c>
      <c r="C205">
        <f>'[1]1052IntHeatGain-100Rad'!B224</f>
        <v>21.978300000000001</v>
      </c>
      <c r="D205">
        <f>'[1]1052IntHeatGain-100Rad'!C224</f>
        <v>6.0850999999999997</v>
      </c>
      <c r="E205">
        <f>'[1]1052IntHeatGain-100Rad'!D224</f>
        <v>328.59690000000001</v>
      </c>
    </row>
    <row r="206" spans="1:5" x14ac:dyDescent="0.2">
      <c r="A206">
        <f t="shared" si="3"/>
        <v>200</v>
      </c>
      <c r="B206">
        <f>'[1]1052IntHeatGain-100Rad'!A225</f>
        <v>716400</v>
      </c>
      <c r="C206">
        <f>'[1]1052IntHeatGain-100Rad'!B225</f>
        <v>21.883199999999999</v>
      </c>
      <c r="D206">
        <f>'[1]1052IntHeatGain-100Rad'!C225</f>
        <v>5.7929000000000004</v>
      </c>
      <c r="E206">
        <f>'[1]1052IntHeatGain-100Rad'!D225</f>
        <v>312.8152</v>
      </c>
    </row>
    <row r="207" spans="1:5" x14ac:dyDescent="0.2">
      <c r="A207">
        <f t="shared" si="3"/>
        <v>201</v>
      </c>
      <c r="B207">
        <f>'[1]1052IntHeatGain-100Rad'!A226</f>
        <v>720000</v>
      </c>
      <c r="C207">
        <f>'[1]1052IntHeatGain-100Rad'!B226</f>
        <v>21.7928</v>
      </c>
      <c r="D207">
        <f>'[1]1052IntHeatGain-100Rad'!C226</f>
        <v>5.5147000000000004</v>
      </c>
      <c r="E207">
        <f>'[1]1052IntHeatGain-100Rad'!D226</f>
        <v>297.79140000000001</v>
      </c>
    </row>
    <row r="208" spans="1:5" x14ac:dyDescent="0.2">
      <c r="A208">
        <f t="shared" si="3"/>
        <v>202</v>
      </c>
      <c r="B208">
        <f>'[1]1052IntHeatGain-100Rad'!A227</f>
        <v>723600</v>
      </c>
      <c r="C208">
        <f>'[1]1052IntHeatGain-100Rad'!B227</f>
        <v>21.706700000000001</v>
      </c>
      <c r="D208">
        <f>'[1]1052IntHeatGain-100Rad'!C227</f>
        <v>5.2497999999999996</v>
      </c>
      <c r="E208">
        <f>'[1]1052IntHeatGain-100Rad'!D227</f>
        <v>283.48910000000001</v>
      </c>
    </row>
    <row r="209" spans="1:5" x14ac:dyDescent="0.2">
      <c r="A209">
        <f t="shared" si="3"/>
        <v>203</v>
      </c>
      <c r="B209">
        <f>'[1]1052IntHeatGain-100Rad'!A228</f>
        <v>727200</v>
      </c>
      <c r="C209">
        <f>'[1]1052IntHeatGain-100Rad'!B228</f>
        <v>21.624700000000001</v>
      </c>
      <c r="D209">
        <f>'[1]1052IntHeatGain-100Rad'!C228</f>
        <v>4.9977</v>
      </c>
      <c r="E209">
        <f>'[1]1052IntHeatGain-100Rad'!D228</f>
        <v>269.87380000000002</v>
      </c>
    </row>
    <row r="210" spans="1:5" x14ac:dyDescent="0.2">
      <c r="A210">
        <f t="shared" si="3"/>
        <v>204</v>
      </c>
      <c r="B210">
        <f>'[1]1052IntHeatGain-100Rad'!A229</f>
        <v>730800</v>
      </c>
      <c r="C210">
        <f>'[1]1052IntHeatGain-100Rad'!B229</f>
        <v>21.546700000000001</v>
      </c>
      <c r="D210">
        <f>'[1]1052IntHeatGain-100Rad'!C229</f>
        <v>4.7576000000000001</v>
      </c>
      <c r="E210">
        <f>'[1]1052IntHeatGain-100Rad'!D229</f>
        <v>256.91239999999999</v>
      </c>
    </row>
    <row r="211" spans="1:5" x14ac:dyDescent="0.2">
      <c r="A211">
        <f t="shared" si="3"/>
        <v>205</v>
      </c>
      <c r="B211">
        <f>'[1]1052IntHeatGain-100Rad'!A230</f>
        <v>734400</v>
      </c>
      <c r="C211">
        <f>'[1]1052IntHeatGain-100Rad'!B230</f>
        <v>21.4724</v>
      </c>
      <c r="D211">
        <f>'[1]1052IntHeatGain-100Rad'!C230</f>
        <v>4.5290999999999997</v>
      </c>
      <c r="E211">
        <f>'[1]1052IntHeatGain-100Rad'!D230</f>
        <v>244.57339999999999</v>
      </c>
    </row>
    <row r="212" spans="1:5" x14ac:dyDescent="0.2">
      <c r="A212">
        <f t="shared" si="3"/>
        <v>206</v>
      </c>
      <c r="B212">
        <f>'[1]1052IntHeatGain-100Rad'!A231</f>
        <v>738000</v>
      </c>
      <c r="C212">
        <f>'[1]1052IntHeatGain-100Rad'!B231</f>
        <v>21.401700000000002</v>
      </c>
      <c r="D212">
        <f>'[1]1052IntHeatGain-100Rad'!C231</f>
        <v>4.3116000000000003</v>
      </c>
      <c r="E212">
        <f>'[1]1052IntHeatGain-100Rad'!D231</f>
        <v>232.8271</v>
      </c>
    </row>
    <row r="213" spans="1:5" x14ac:dyDescent="0.2">
      <c r="A213">
        <f t="shared" si="3"/>
        <v>207</v>
      </c>
      <c r="B213">
        <f>'[1]1052IntHeatGain-100Rad'!A232</f>
        <v>741600</v>
      </c>
      <c r="C213">
        <f>'[1]1052IntHeatGain-100Rad'!B232</f>
        <v>21.334399999999999</v>
      </c>
      <c r="D213">
        <f>'[1]1052IntHeatGain-100Rad'!C232</f>
        <v>4.1044999999999998</v>
      </c>
      <c r="E213">
        <f>'[1]1052IntHeatGain-100Rad'!D232</f>
        <v>221.64500000000001</v>
      </c>
    </row>
    <row r="214" spans="1:5" x14ac:dyDescent="0.2">
      <c r="A214">
        <f t="shared" si="3"/>
        <v>208</v>
      </c>
      <c r="B214">
        <f>'[1]1052IntHeatGain-100Rad'!A233</f>
        <v>745200</v>
      </c>
      <c r="C214">
        <f>'[1]1052IntHeatGain-100Rad'!B233</f>
        <v>21.270299999999999</v>
      </c>
      <c r="D214">
        <f>'[1]1052IntHeatGain-100Rad'!C233</f>
        <v>3.9074</v>
      </c>
      <c r="E214">
        <f>'[1]1052IntHeatGain-100Rad'!D233</f>
        <v>210.9999</v>
      </c>
    </row>
    <row r="215" spans="1:5" x14ac:dyDescent="0.2">
      <c r="A215">
        <f t="shared" si="3"/>
        <v>209</v>
      </c>
      <c r="B215">
        <f>'[1]1052IntHeatGain-100Rad'!A234</f>
        <v>748800</v>
      </c>
      <c r="C215">
        <f>'[1]1052IntHeatGain-100Rad'!B234</f>
        <v>21.209299999999999</v>
      </c>
      <c r="D215">
        <f>'[1]1052IntHeatGain-100Rad'!C234</f>
        <v>3.7197</v>
      </c>
      <c r="E215">
        <f>'[1]1052IntHeatGain-100Rad'!D234</f>
        <v>200.86600000000001</v>
      </c>
    </row>
    <row r="216" spans="1:5" x14ac:dyDescent="0.2">
      <c r="A216">
        <f t="shared" si="3"/>
        <v>210</v>
      </c>
      <c r="B216">
        <f>'[1]1052IntHeatGain-100Rad'!A235</f>
        <v>752400</v>
      </c>
      <c r="C216">
        <f>'[1]1052IntHeatGain-100Rad'!B235</f>
        <v>21.151199999999999</v>
      </c>
      <c r="D216">
        <f>'[1]1052IntHeatGain-100Rad'!C235</f>
        <v>3.5411000000000001</v>
      </c>
      <c r="E216">
        <f>'[1]1052IntHeatGain-100Rad'!D235</f>
        <v>191.21889999999999</v>
      </c>
    </row>
    <row r="217" spans="1:5" x14ac:dyDescent="0.2">
      <c r="A217">
        <f t="shared" si="3"/>
        <v>211</v>
      </c>
      <c r="B217">
        <f>'[1]1052IntHeatGain-100Rad'!A236</f>
        <v>756000</v>
      </c>
      <c r="C217">
        <f>'[1]1052IntHeatGain-100Rad'!B236</f>
        <v>21.0959</v>
      </c>
      <c r="D217">
        <f>'[1]1052IntHeatGain-100Rad'!C236</f>
        <v>3.371</v>
      </c>
      <c r="E217">
        <f>'[1]1052IntHeatGain-100Rad'!D236</f>
        <v>182.0351</v>
      </c>
    </row>
    <row r="218" spans="1:5" x14ac:dyDescent="0.2">
      <c r="A218">
        <f t="shared" si="3"/>
        <v>212</v>
      </c>
      <c r="B218">
        <f>'[1]1052IntHeatGain-100Rad'!A237</f>
        <v>759600</v>
      </c>
      <c r="C218">
        <f>'[1]1052IntHeatGain-100Rad'!B237</f>
        <v>21.043299999999999</v>
      </c>
      <c r="D218">
        <f>'[1]1052IntHeatGain-100Rad'!C237</f>
        <v>3.2090999999999998</v>
      </c>
      <c r="E218">
        <f>'[1]1052IntHeatGain-100Rad'!D237</f>
        <v>173.29239999999999</v>
      </c>
    </row>
    <row r="219" spans="1:5" x14ac:dyDescent="0.2">
      <c r="A219">
        <f t="shared" si="3"/>
        <v>213</v>
      </c>
      <c r="B219">
        <f>'[1]1052IntHeatGain-100Rad'!A238</f>
        <v>763200</v>
      </c>
      <c r="C219">
        <f>'[1]1052IntHeatGain-100Rad'!B238</f>
        <v>20.993200000000002</v>
      </c>
      <c r="D219">
        <f>'[1]1052IntHeatGain-100Rad'!C238</f>
        <v>3.0550000000000002</v>
      </c>
      <c r="E219">
        <f>'[1]1052IntHeatGain-100Rad'!D238</f>
        <v>164.96950000000001</v>
      </c>
    </row>
    <row r="220" spans="1:5" x14ac:dyDescent="0.2">
      <c r="A220">
        <f t="shared" si="3"/>
        <v>214</v>
      </c>
      <c r="B220">
        <f>'[1]1052IntHeatGain-100Rad'!A239</f>
        <v>766800</v>
      </c>
      <c r="C220">
        <f>'[1]1052IntHeatGain-100Rad'!B239</f>
        <v>20.945499999999999</v>
      </c>
      <c r="D220">
        <f>'[1]1052IntHeatGain-100Rad'!C239</f>
        <v>2.9083000000000001</v>
      </c>
      <c r="E220">
        <f>'[1]1052IntHeatGain-100Rad'!D239</f>
        <v>157.04640000000001</v>
      </c>
    </row>
    <row r="221" spans="1:5" x14ac:dyDescent="0.2">
      <c r="A221">
        <f t="shared" si="3"/>
        <v>215</v>
      </c>
      <c r="B221">
        <f>'[1]1052IntHeatGain-100Rad'!A240</f>
        <v>770400</v>
      </c>
      <c r="C221">
        <f>'[1]1052IntHeatGain-100Rad'!B240</f>
        <v>20.900099999999998</v>
      </c>
      <c r="D221">
        <f>'[1]1052IntHeatGain-100Rad'!C240</f>
        <v>2.7686000000000002</v>
      </c>
      <c r="E221">
        <f>'[1]1052IntHeatGain-100Rad'!D240</f>
        <v>149.50380000000001</v>
      </c>
    </row>
    <row r="222" spans="1:5" x14ac:dyDescent="0.2">
      <c r="A222">
        <f t="shared" si="3"/>
        <v>216</v>
      </c>
      <c r="B222">
        <f>'[1]1052IntHeatGain-100Rad'!A241</f>
        <v>774000</v>
      </c>
      <c r="C222">
        <f>'[1]1052IntHeatGain-100Rad'!B241</f>
        <v>20.8568</v>
      </c>
      <c r="D222">
        <f>'[1]1052IntHeatGain-100Rad'!C241</f>
        <v>2.6356000000000002</v>
      </c>
      <c r="E222">
        <f>'[1]1052IntHeatGain-100Rad'!D241</f>
        <v>142.3235</v>
      </c>
    </row>
    <row r="223" spans="1:5" x14ac:dyDescent="0.2">
      <c r="A223">
        <f t="shared" si="3"/>
        <v>217</v>
      </c>
      <c r="B223">
        <f>'[1]1052IntHeatGain-100Rad'!A242</f>
        <v>777600</v>
      </c>
      <c r="C223">
        <f>'[1]1052IntHeatGain-100Rad'!B242</f>
        <v>20.8157</v>
      </c>
      <c r="D223">
        <f>'[1]1052IntHeatGain-100Rad'!C242</f>
        <v>2.5089999999999999</v>
      </c>
      <c r="E223">
        <f>'[1]1052IntHeatGain-100Rad'!D242</f>
        <v>135.488</v>
      </c>
    </row>
    <row r="224" spans="1:5" x14ac:dyDescent="0.2">
      <c r="A224">
        <f t="shared" si="3"/>
        <v>218</v>
      </c>
      <c r="B224">
        <f>'[1]1052IntHeatGain-100Rad'!A243</f>
        <v>781200</v>
      </c>
      <c r="C224">
        <f>'[1]1052IntHeatGain-100Rad'!B243</f>
        <v>20.776499999999999</v>
      </c>
      <c r="D224">
        <f>'[1]1052IntHeatGain-100Rad'!C243</f>
        <v>2.3885000000000001</v>
      </c>
      <c r="E224">
        <f>'[1]1052IntHeatGain-100Rad'!D243</f>
        <v>128.98089999999999</v>
      </c>
    </row>
    <row r="225" spans="1:5" x14ac:dyDescent="0.2">
      <c r="A225">
        <f t="shared" si="3"/>
        <v>219</v>
      </c>
      <c r="B225">
        <f>'[1]1052IntHeatGain-100Rad'!A244</f>
        <v>784800</v>
      </c>
      <c r="C225">
        <f>'[1]1052IntHeatGain-100Rad'!B244</f>
        <v>20.7392</v>
      </c>
      <c r="D225">
        <f>'[1]1052IntHeatGain-100Rad'!C244</f>
        <v>2.2738</v>
      </c>
      <c r="E225">
        <f>'[1]1052IntHeatGain-100Rad'!D244</f>
        <v>122.78619999999999</v>
      </c>
    </row>
    <row r="226" spans="1:5" x14ac:dyDescent="0.2">
      <c r="A226">
        <f t="shared" si="3"/>
        <v>220</v>
      </c>
      <c r="B226">
        <f>'[1]1052IntHeatGain-100Rad'!A245</f>
        <v>788400</v>
      </c>
      <c r="C226">
        <f>'[1]1052IntHeatGain-100Rad'!B245</f>
        <v>20.703700000000001</v>
      </c>
      <c r="D226">
        <f>'[1]1052IntHeatGain-100Rad'!C245</f>
        <v>2.1646000000000001</v>
      </c>
      <c r="E226">
        <f>'[1]1052IntHeatGain-100Rad'!D245</f>
        <v>116.8891</v>
      </c>
    </row>
    <row r="227" spans="1:5" x14ac:dyDescent="0.2">
      <c r="A227">
        <f t="shared" si="3"/>
        <v>221</v>
      </c>
      <c r="B227">
        <f>'[1]1052IntHeatGain-100Rad'!A246</f>
        <v>792000</v>
      </c>
      <c r="C227">
        <f>'[1]1052IntHeatGain-100Rad'!B246</f>
        <v>20.669899999999998</v>
      </c>
      <c r="D227">
        <f>'[1]1052IntHeatGain-100Rad'!C246</f>
        <v>2.0607000000000002</v>
      </c>
      <c r="E227">
        <f>'[1]1052IntHeatGain-100Rad'!D246</f>
        <v>111.27509999999999</v>
      </c>
    </row>
    <row r="228" spans="1:5" x14ac:dyDescent="0.2">
      <c r="A228">
        <f t="shared" si="3"/>
        <v>222</v>
      </c>
      <c r="B228">
        <f>'[1]1052IntHeatGain-100Rad'!A247</f>
        <v>795600</v>
      </c>
      <c r="C228">
        <f>'[1]1052IntHeatGain-100Rad'!B247</f>
        <v>20.637699999999999</v>
      </c>
      <c r="D228">
        <f>'[1]1052IntHeatGain-100Rad'!C247</f>
        <v>1.9617</v>
      </c>
      <c r="E228">
        <f>'[1]1052IntHeatGain-100Rad'!D247</f>
        <v>105.9308</v>
      </c>
    </row>
    <row r="229" spans="1:5" x14ac:dyDescent="0.2">
      <c r="A229">
        <f t="shared" si="3"/>
        <v>223</v>
      </c>
      <c r="B229">
        <f>'[1]1052IntHeatGain-100Rad'!A248</f>
        <v>799200</v>
      </c>
      <c r="C229">
        <f>'[1]1052IntHeatGain-100Rad'!B248</f>
        <v>20.607099999999999</v>
      </c>
      <c r="D229">
        <f>'[1]1052IntHeatGain-100Rad'!C248</f>
        <v>1.8674999999999999</v>
      </c>
      <c r="E229">
        <f>'[1]1052IntHeatGain-100Rad'!D248</f>
        <v>100.8432</v>
      </c>
    </row>
    <row r="230" spans="1:5" x14ac:dyDescent="0.2">
      <c r="A230">
        <f t="shared" si="3"/>
        <v>224</v>
      </c>
      <c r="B230">
        <f>'[1]1052IntHeatGain-100Rad'!A249</f>
        <v>802800</v>
      </c>
      <c r="C230">
        <f>'[1]1052IntHeatGain-100Rad'!B249</f>
        <v>20.577999999999999</v>
      </c>
      <c r="D230">
        <f>'[1]1052IntHeatGain-100Rad'!C249</f>
        <v>1.7778</v>
      </c>
      <c r="E230">
        <f>'[1]1052IntHeatGain-100Rad'!D249</f>
        <v>96</v>
      </c>
    </row>
    <row r="231" spans="1:5" x14ac:dyDescent="0.2">
      <c r="A231">
        <f t="shared" si="3"/>
        <v>225</v>
      </c>
      <c r="B231">
        <f>'[1]1052IntHeatGain-100Rad'!A250</f>
        <v>806400</v>
      </c>
      <c r="C231">
        <f>'[1]1052IntHeatGain-100Rad'!B250</f>
        <v>20.5502</v>
      </c>
      <c r="D231">
        <f>'[1]1052IntHeatGain-100Rad'!C250</f>
        <v>1.6923999999999999</v>
      </c>
      <c r="E231">
        <f>'[1]1052IntHeatGain-100Rad'!D250</f>
        <v>91.389300000000006</v>
      </c>
    </row>
    <row r="232" spans="1:5" x14ac:dyDescent="0.2">
      <c r="A232">
        <f t="shared" si="3"/>
        <v>226</v>
      </c>
      <c r="B232">
        <f>'[1]1052IntHeatGain-100Rad'!A251</f>
        <v>810000</v>
      </c>
      <c r="C232">
        <f>'[1]1052IntHeatGain-100Rad'!B251</f>
        <v>20.523800000000001</v>
      </c>
      <c r="D232">
        <f>'[1]1052IntHeatGain-100Rad'!C251</f>
        <v>1.6111</v>
      </c>
      <c r="E232">
        <f>'[1]1052IntHeatGain-100Rad'!D251</f>
        <v>87.000100000000003</v>
      </c>
    </row>
    <row r="233" spans="1:5" x14ac:dyDescent="0.2">
      <c r="A233">
        <f t="shared" si="3"/>
        <v>227</v>
      </c>
      <c r="B233">
        <f>'[1]1052IntHeatGain-100Rad'!A252</f>
        <v>813600</v>
      </c>
      <c r="C233">
        <f>'[1]1052IntHeatGain-100Rad'!B252</f>
        <v>20.4986</v>
      </c>
      <c r="D233">
        <f>'[1]1052IntHeatGain-100Rad'!C252</f>
        <v>1.5337000000000001</v>
      </c>
      <c r="E233">
        <f>'[1]1052IntHeatGain-100Rad'!D252</f>
        <v>82.821700000000007</v>
      </c>
    </row>
    <row r="234" spans="1:5" x14ac:dyDescent="0.2">
      <c r="A234">
        <f t="shared" si="3"/>
        <v>228</v>
      </c>
      <c r="B234">
        <f>'[1]1052IntHeatGain-100Rad'!A253</f>
        <v>817200</v>
      </c>
      <c r="C234">
        <f>'[1]1052IntHeatGain-100Rad'!B253</f>
        <v>20.474699999999999</v>
      </c>
      <c r="D234">
        <f>'[1]1052IntHeatGain-100Rad'!C253</f>
        <v>1.4601</v>
      </c>
      <c r="E234">
        <f>'[1]1052IntHeatGain-100Rad'!D253</f>
        <v>78.843900000000005</v>
      </c>
    </row>
    <row r="235" spans="1:5" x14ac:dyDescent="0.2">
      <c r="A235">
        <f t="shared" si="3"/>
        <v>229</v>
      </c>
      <c r="B235">
        <f>'[1]1052IntHeatGain-100Rad'!A254</f>
        <v>820800</v>
      </c>
      <c r="C235">
        <f>'[1]1052IntHeatGain-100Rad'!B254</f>
        <v>20.451899999999998</v>
      </c>
      <c r="D235">
        <f>'[1]1052IntHeatGain-100Rad'!C254</f>
        <v>1.3898999999999999</v>
      </c>
      <c r="E235">
        <f>'[1]1052IntHeatGain-100Rad'!D254</f>
        <v>75.057199999999995</v>
      </c>
    </row>
    <row r="236" spans="1:5" x14ac:dyDescent="0.2">
      <c r="A236">
        <f t="shared" si="3"/>
        <v>230</v>
      </c>
      <c r="B236">
        <f>'[1]1052IntHeatGain-100Rad'!A255</f>
        <v>824400</v>
      </c>
      <c r="C236">
        <f>'[1]1052IntHeatGain-100Rad'!B255</f>
        <v>20.430199999999999</v>
      </c>
      <c r="D236">
        <f>'[1]1052IntHeatGain-100Rad'!C255</f>
        <v>1.3231999999999999</v>
      </c>
      <c r="E236">
        <f>'[1]1052IntHeatGain-100Rad'!D255</f>
        <v>71.452399999999997</v>
      </c>
    </row>
    <row r="237" spans="1:5" x14ac:dyDescent="0.2">
      <c r="A237">
        <f t="shared" si="3"/>
        <v>231</v>
      </c>
      <c r="B237">
        <f>'[1]1052IntHeatGain-100Rad'!A256</f>
        <v>828000</v>
      </c>
      <c r="C237">
        <f>'[1]1052IntHeatGain-100Rad'!B256</f>
        <v>20.409500000000001</v>
      </c>
      <c r="D237">
        <f>'[1]1052IntHeatGain-100Rad'!C256</f>
        <v>1.2596000000000001</v>
      </c>
      <c r="E237">
        <f>'[1]1052IntHeatGain-100Rad'!D256</f>
        <v>68.020700000000005</v>
      </c>
    </row>
    <row r="238" spans="1:5" x14ac:dyDescent="0.2">
      <c r="A238">
        <f t="shared" si="3"/>
        <v>232</v>
      </c>
      <c r="B238">
        <f>'[1]1052IntHeatGain-100Rad'!A257</f>
        <v>831600</v>
      </c>
      <c r="C238">
        <f>'[1]1052IntHeatGain-100Rad'!B257</f>
        <v>20.389800000000001</v>
      </c>
      <c r="D238">
        <f>'[1]1052IntHeatGain-100Rad'!C257</f>
        <v>1.1991000000000001</v>
      </c>
      <c r="E238">
        <f>'[1]1052IntHeatGain-100Rad'!D257</f>
        <v>64.753799999999998</v>
      </c>
    </row>
    <row r="239" spans="1:5" x14ac:dyDescent="0.2">
      <c r="A239">
        <f t="shared" si="3"/>
        <v>233</v>
      </c>
      <c r="B239">
        <f>'[1]1052IntHeatGain-100Rad'!A258</f>
        <v>835200</v>
      </c>
      <c r="C239">
        <f>'[1]1052IntHeatGain-100Rad'!B258</f>
        <v>20.371099999999998</v>
      </c>
      <c r="D239">
        <f>'[1]1052IntHeatGain-100Rad'!C258</f>
        <v>1.1415999999999999</v>
      </c>
      <c r="E239">
        <f>'[1]1052IntHeatGain-100Rad'!D258</f>
        <v>61.643900000000002</v>
      </c>
    </row>
    <row r="240" spans="1:5" x14ac:dyDescent="0.2">
      <c r="A240">
        <f t="shared" si="3"/>
        <v>234</v>
      </c>
      <c r="B240">
        <f>'[1]1052IntHeatGain-100Rad'!A259</f>
        <v>838800</v>
      </c>
      <c r="C240">
        <f>'[1]1052IntHeatGain-100Rad'!B259</f>
        <v>20.353300000000001</v>
      </c>
      <c r="D240">
        <f>'[1]1052IntHeatGain-100Rad'!C259</f>
        <v>1.0867</v>
      </c>
      <c r="E240">
        <f>'[1]1052IntHeatGain-100Rad'!D259</f>
        <v>58.683199999999999</v>
      </c>
    </row>
    <row r="241" spans="1:5" x14ac:dyDescent="0.2">
      <c r="A241">
        <f t="shared" si="3"/>
        <v>235</v>
      </c>
      <c r="B241">
        <f>'[1]1052IntHeatGain-100Rad'!A260</f>
        <v>842400</v>
      </c>
      <c r="C241">
        <f>'[1]1052IntHeatGain-100Rad'!B260</f>
        <v>20.336300000000001</v>
      </c>
      <c r="D241">
        <f>'[1]1052IntHeatGain-100Rad'!C260</f>
        <v>1.0345</v>
      </c>
      <c r="E241">
        <f>'[1]1052IntHeatGain-100Rad'!D260</f>
        <v>55.864800000000002</v>
      </c>
    </row>
    <row r="242" spans="1:5" x14ac:dyDescent="0.2">
      <c r="A242">
        <f t="shared" si="3"/>
        <v>236</v>
      </c>
      <c r="B242">
        <f>'[1]1052IntHeatGain-100Rad'!A261</f>
        <v>846000</v>
      </c>
      <c r="C242">
        <f>'[1]1052IntHeatGain-100Rad'!B261</f>
        <v>20.3202</v>
      </c>
      <c r="D242">
        <f>'[1]1052IntHeatGain-100Rad'!C261</f>
        <v>0.98480000000000001</v>
      </c>
      <c r="E242">
        <f>'[1]1052IntHeatGain-100Rad'!D261</f>
        <v>53.181800000000003</v>
      </c>
    </row>
    <row r="243" spans="1:5" x14ac:dyDescent="0.2">
      <c r="A243">
        <f t="shared" si="3"/>
        <v>237</v>
      </c>
      <c r="B243">
        <f>'[1]1052IntHeatGain-100Rad'!A262</f>
        <v>849600</v>
      </c>
      <c r="C243">
        <f>'[1]1052IntHeatGain-100Rad'!B262</f>
        <v>20.3048</v>
      </c>
      <c r="D243">
        <f>'[1]1052IntHeatGain-100Rad'!C262</f>
        <v>0.9375</v>
      </c>
      <c r="E243">
        <f>'[1]1052IntHeatGain-100Rad'!D262</f>
        <v>50.627600000000001</v>
      </c>
    </row>
    <row r="244" spans="1:5" x14ac:dyDescent="0.2">
      <c r="A244">
        <f t="shared" si="3"/>
        <v>238</v>
      </c>
      <c r="B244">
        <f>'[1]1052IntHeatGain-100Rad'!A263</f>
        <v>853200</v>
      </c>
      <c r="C244">
        <f>'[1]1052IntHeatGain-100Rad'!B263</f>
        <v>20.290199999999999</v>
      </c>
      <c r="D244">
        <f>'[1]1052IntHeatGain-100Rad'!C263</f>
        <v>0.89249999999999996</v>
      </c>
      <c r="E244">
        <f>'[1]1052IntHeatGain-100Rad'!D263</f>
        <v>48.195999999999998</v>
      </c>
    </row>
    <row r="245" spans="1:5" x14ac:dyDescent="0.2">
      <c r="A245">
        <f t="shared" si="3"/>
        <v>239</v>
      </c>
      <c r="B245">
        <f>'[1]1052IntHeatGain-100Rad'!A264</f>
        <v>856800</v>
      </c>
      <c r="C245">
        <f>'[1]1052IntHeatGain-100Rad'!B264</f>
        <v>20.276199999999999</v>
      </c>
      <c r="D245">
        <f>'[1]1052IntHeatGain-100Rad'!C264</f>
        <v>0.84970000000000001</v>
      </c>
      <c r="E245">
        <f>'[1]1052IntHeatGain-100Rad'!D264</f>
        <v>45.881300000000003</v>
      </c>
    </row>
    <row r="246" spans="1:5" x14ac:dyDescent="0.2">
      <c r="A246">
        <f t="shared" si="3"/>
        <v>240</v>
      </c>
      <c r="B246">
        <f>'[1]1052IntHeatGain-100Rad'!A265</f>
        <v>860400</v>
      </c>
      <c r="C246">
        <f>'[1]1052IntHeatGain-100Rad'!B265</f>
        <v>20.263000000000002</v>
      </c>
      <c r="D246">
        <f>'[1]1052IntHeatGain-100Rad'!C265</f>
        <v>0.80879999999999996</v>
      </c>
      <c r="E246">
        <f>'[1]1052IntHeatGain-100Rad'!D265</f>
        <v>43.677700000000002</v>
      </c>
    </row>
    <row r="247" spans="1:5" x14ac:dyDescent="0.2">
      <c r="A247">
        <f t="shared" si="3"/>
        <v>241</v>
      </c>
      <c r="B247">
        <f>'[1]1052IntHeatGain-100Rad'!A266</f>
        <v>864000</v>
      </c>
      <c r="C247">
        <f>'[1]1052IntHeatGain-100Rad'!B266</f>
        <v>20.250299999999999</v>
      </c>
      <c r="D247">
        <f>'[1]1052IntHeatGain-100Rad'!C266</f>
        <v>0.77</v>
      </c>
      <c r="E247">
        <f>'[1]1052IntHeatGain-100Rad'!D266</f>
        <v>41.58</v>
      </c>
    </row>
    <row r="248" spans="1:5" x14ac:dyDescent="0.2">
      <c r="A248">
        <f t="shared" si="3"/>
        <v>242</v>
      </c>
      <c r="B248">
        <f>'[1]1052IntHeatGain-100Rad'!A267</f>
        <v>867600</v>
      </c>
      <c r="C248">
        <f>'[1]1052IntHeatGain-100Rad'!B267</f>
        <v>20.238299999999999</v>
      </c>
      <c r="D248">
        <f>'[1]1052IntHeatGain-100Rad'!C267</f>
        <v>0.73299999999999998</v>
      </c>
      <c r="E248">
        <f>'[1]1052IntHeatGain-100Rad'!D267</f>
        <v>39.582999999999998</v>
      </c>
    </row>
    <row r="249" spans="1:5" x14ac:dyDescent="0.2">
      <c r="A249">
        <f t="shared" si="3"/>
        <v>243</v>
      </c>
      <c r="B249">
        <f>'[1]1052IntHeatGain-100Rad'!A268</f>
        <v>871200</v>
      </c>
      <c r="C249">
        <f>'[1]1052IntHeatGain-100Rad'!B268</f>
        <v>20.226900000000001</v>
      </c>
      <c r="D249">
        <f>'[1]1052IntHeatGain-100Rad'!C268</f>
        <v>0.69779999999999998</v>
      </c>
      <c r="E249">
        <f>'[1]1052IntHeatGain-100Rad'!D268</f>
        <v>37.681899999999999</v>
      </c>
    </row>
    <row r="250" spans="1:5" x14ac:dyDescent="0.2">
      <c r="A250">
        <f t="shared" si="3"/>
        <v>244</v>
      </c>
      <c r="B250">
        <f>'[1]1052IntHeatGain-100Rad'!A269</f>
        <v>874800</v>
      </c>
      <c r="C250">
        <f>'[1]1052IntHeatGain-100Rad'!B269</f>
        <v>20.216000000000001</v>
      </c>
      <c r="D250">
        <f>'[1]1052IntHeatGain-100Rad'!C269</f>
        <v>0.6643</v>
      </c>
      <c r="E250">
        <f>'[1]1052IntHeatGain-100Rad'!D269</f>
        <v>35.872100000000003</v>
      </c>
    </row>
    <row r="251" spans="1:5" x14ac:dyDescent="0.2">
      <c r="A251">
        <f t="shared" si="3"/>
        <v>245</v>
      </c>
      <c r="B251">
        <f>'[1]1052IntHeatGain-100Rad'!A270</f>
        <v>878400</v>
      </c>
      <c r="C251">
        <f>'[1]1052IntHeatGain-100Rad'!B270</f>
        <v>20.2056</v>
      </c>
      <c r="D251">
        <f>'[1]1052IntHeatGain-100Rad'!C270</f>
        <v>0.63239999999999996</v>
      </c>
      <c r="E251">
        <f>'[1]1052IntHeatGain-100Rad'!D270</f>
        <v>34.149299999999997</v>
      </c>
    </row>
    <row r="252" spans="1:5" x14ac:dyDescent="0.2">
      <c r="A252">
        <f t="shared" si="3"/>
        <v>246</v>
      </c>
      <c r="B252">
        <f>'[1]1052IntHeatGain-100Rad'!A271</f>
        <v>882000</v>
      </c>
      <c r="C252">
        <f>'[1]1052IntHeatGain-100Rad'!B271</f>
        <v>20.195699999999999</v>
      </c>
      <c r="D252">
        <f>'[1]1052IntHeatGain-100Rad'!C271</f>
        <v>0.60199999999999998</v>
      </c>
      <c r="E252">
        <f>'[1]1052IntHeatGain-100Rad'!D271</f>
        <v>32.5092</v>
      </c>
    </row>
    <row r="253" spans="1:5" x14ac:dyDescent="0.2">
      <c r="A253">
        <f t="shared" si="3"/>
        <v>247</v>
      </c>
      <c r="B253">
        <f>'[1]1052IntHeatGain-100Rad'!A272</f>
        <v>885600</v>
      </c>
      <c r="C253">
        <f>'[1]1052IntHeatGain-100Rad'!B272</f>
        <v>20.186299999999999</v>
      </c>
      <c r="D253">
        <f>'[1]1052IntHeatGain-100Rad'!C272</f>
        <v>0.57310000000000005</v>
      </c>
      <c r="E253">
        <f>'[1]1052IntHeatGain-100Rad'!D272</f>
        <v>30.947800000000001</v>
      </c>
    </row>
    <row r="254" spans="1:5" x14ac:dyDescent="0.2">
      <c r="A254">
        <f t="shared" si="3"/>
        <v>248</v>
      </c>
      <c r="B254">
        <f>'[1]1052IntHeatGain-100Rad'!A273</f>
        <v>889200</v>
      </c>
      <c r="C254">
        <f>'[1]1052IntHeatGain-100Rad'!B273</f>
        <v>20.177399999999999</v>
      </c>
      <c r="D254">
        <f>'[1]1052IntHeatGain-100Rad'!C273</f>
        <v>0.54559999999999997</v>
      </c>
      <c r="E254">
        <f>'[1]1052IntHeatGain-100Rad'!D273</f>
        <v>29.461500000000001</v>
      </c>
    </row>
    <row r="255" spans="1:5" x14ac:dyDescent="0.2">
      <c r="A255">
        <f t="shared" si="3"/>
        <v>249</v>
      </c>
      <c r="B255">
        <f>'[1]1052IntHeatGain-100Rad'!A274</f>
        <v>892800</v>
      </c>
      <c r="C255">
        <f>'[1]1052IntHeatGain-100Rad'!B274</f>
        <v>20.168800000000001</v>
      </c>
      <c r="D255">
        <f>'[1]1052IntHeatGain-100Rad'!C274</f>
        <v>0.51939999999999997</v>
      </c>
      <c r="E255">
        <f>'[1]1052IntHeatGain-100Rad'!D274</f>
        <v>28.046500000000002</v>
      </c>
    </row>
    <row r="256" spans="1:5" x14ac:dyDescent="0.2">
      <c r="A256">
        <f t="shared" si="3"/>
        <v>250</v>
      </c>
      <c r="B256">
        <f>'[1]1052IntHeatGain-100Rad'!A275</f>
        <v>896400</v>
      </c>
      <c r="C256">
        <f>'[1]1052IntHeatGain-100Rad'!B275</f>
        <v>20.160699999999999</v>
      </c>
      <c r="D256">
        <f>'[1]1052IntHeatGain-100Rad'!C275</f>
        <v>0.49440000000000001</v>
      </c>
      <c r="E256">
        <f>'[1]1052IntHeatGain-100Rad'!D275</f>
        <v>26.6995</v>
      </c>
    </row>
    <row r="257" spans="1:5" x14ac:dyDescent="0.2">
      <c r="A257">
        <f t="shared" si="3"/>
        <v>251</v>
      </c>
      <c r="B257">
        <f>'[1]1052IntHeatGain-100Rad'!A276</f>
        <v>900000</v>
      </c>
      <c r="C257">
        <f>'[1]1052IntHeatGain-100Rad'!B276</f>
        <v>20.152999999999999</v>
      </c>
      <c r="D257">
        <f>'[1]1052IntHeatGain-100Rad'!C276</f>
        <v>0.47070000000000001</v>
      </c>
      <c r="E257">
        <f>'[1]1052IntHeatGain-100Rad'!D276</f>
        <v>25.417200000000001</v>
      </c>
    </row>
    <row r="258" spans="1:5" x14ac:dyDescent="0.2">
      <c r="A258">
        <f t="shared" si="3"/>
        <v>252</v>
      </c>
      <c r="B258">
        <f>'[1]1052IntHeatGain-100Rad'!A277</f>
        <v>903600</v>
      </c>
      <c r="C258">
        <f>'[1]1052IntHeatGain-100Rad'!B277</f>
        <v>20.145700000000001</v>
      </c>
      <c r="D258">
        <f>'[1]1052IntHeatGain-100Rad'!C277</f>
        <v>0.4481</v>
      </c>
      <c r="E258">
        <f>'[1]1052IntHeatGain-100Rad'!D277</f>
        <v>24.196400000000001</v>
      </c>
    </row>
    <row r="259" spans="1:5" x14ac:dyDescent="0.2">
      <c r="A259">
        <f t="shared" si="3"/>
        <v>253</v>
      </c>
      <c r="B259">
        <f>'[1]1052IntHeatGain-100Rad'!A278</f>
        <v>907200</v>
      </c>
      <c r="C259">
        <f>'[1]1052IntHeatGain-100Rad'!B278</f>
        <v>20.1387</v>
      </c>
      <c r="D259">
        <f>'[1]1052IntHeatGain-100Rad'!C278</f>
        <v>0.42659999999999998</v>
      </c>
      <c r="E259">
        <f>'[1]1052IntHeatGain-100Rad'!D278</f>
        <v>23.034300000000002</v>
      </c>
    </row>
    <row r="260" spans="1:5" x14ac:dyDescent="0.2">
      <c r="A260">
        <f t="shared" si="3"/>
        <v>254</v>
      </c>
      <c r="B260">
        <f>'[1]1052IntHeatGain-100Rad'!A279</f>
        <v>910800</v>
      </c>
      <c r="C260">
        <f>'[1]1052IntHeatGain-100Rad'!B279</f>
        <v>20.132000000000001</v>
      </c>
      <c r="D260">
        <f>'[1]1052IntHeatGain-100Rad'!C279</f>
        <v>0.40610000000000002</v>
      </c>
      <c r="E260">
        <f>'[1]1052IntHeatGain-100Rad'!D279</f>
        <v>21.928100000000001</v>
      </c>
    </row>
    <row r="261" spans="1:5" x14ac:dyDescent="0.2">
      <c r="A261">
        <f t="shared" si="3"/>
        <v>255</v>
      </c>
      <c r="B261">
        <f>'[1]1052IntHeatGain-100Rad'!A280</f>
        <v>914400</v>
      </c>
      <c r="C261">
        <f>'[1]1052IntHeatGain-100Rad'!B280</f>
        <v>20.125699999999998</v>
      </c>
      <c r="D261">
        <f>'[1]1052IntHeatGain-100Rad'!C280</f>
        <v>0.3866</v>
      </c>
      <c r="E261">
        <f>'[1]1052IntHeatGain-100Rad'!D280</f>
        <v>20.8749</v>
      </c>
    </row>
    <row r="262" spans="1:5" x14ac:dyDescent="0.2">
      <c r="A262">
        <f t="shared" si="3"/>
        <v>256</v>
      </c>
      <c r="B262">
        <f>'[1]1052IntHeatGain-100Rad'!A281</f>
        <v>918000</v>
      </c>
      <c r="C262">
        <f>'[1]1052IntHeatGain-100Rad'!B281</f>
        <v>20.119599999999998</v>
      </c>
      <c r="D262">
        <f>'[1]1052IntHeatGain-100Rad'!C281</f>
        <v>0.36799999999999999</v>
      </c>
      <c r="E262">
        <f>'[1]1052IntHeatGain-100Rad'!D281</f>
        <v>19.872299999999999</v>
      </c>
    </row>
    <row r="263" spans="1:5" x14ac:dyDescent="0.2">
      <c r="A263">
        <f t="shared" si="3"/>
        <v>257</v>
      </c>
      <c r="B263">
        <f>'[1]1052IntHeatGain-100Rad'!A282</f>
        <v>921600</v>
      </c>
      <c r="C263">
        <f>'[1]1052IntHeatGain-100Rad'!B282</f>
        <v>20.113900000000001</v>
      </c>
      <c r="D263">
        <f>'[1]1052IntHeatGain-100Rad'!C282</f>
        <v>0.3503</v>
      </c>
      <c r="E263">
        <f>'[1]1052IntHeatGain-100Rad'!D282</f>
        <v>18.917899999999999</v>
      </c>
    </row>
    <row r="264" spans="1:5" x14ac:dyDescent="0.2">
      <c r="A264">
        <f t="shared" si="3"/>
        <v>258</v>
      </c>
      <c r="B264">
        <f>'[1]1052IntHeatGain-100Rad'!A283</f>
        <v>925200</v>
      </c>
      <c r="C264">
        <f>'[1]1052IntHeatGain-100Rad'!B283</f>
        <v>20.1084</v>
      </c>
      <c r="D264">
        <f>'[1]1052IntHeatGain-100Rad'!C283</f>
        <v>0.33350000000000002</v>
      </c>
      <c r="E264">
        <f>'[1]1052IntHeatGain-100Rad'!D283</f>
        <v>18.0093</v>
      </c>
    </row>
    <row r="265" spans="1:5" x14ac:dyDescent="0.2">
      <c r="A265">
        <f t="shared" ref="A265:A328" si="4">A264+1</f>
        <v>259</v>
      </c>
      <c r="B265">
        <f>'[1]1052IntHeatGain-100Rad'!A284</f>
        <v>928800</v>
      </c>
      <c r="C265">
        <f>'[1]1052IntHeatGain-100Rad'!B284</f>
        <v>20.103200000000001</v>
      </c>
      <c r="D265">
        <f>'[1]1052IntHeatGain-100Rad'!C284</f>
        <v>0.3175</v>
      </c>
      <c r="E265">
        <f>'[1]1052IntHeatGain-100Rad'!D284</f>
        <v>17.144400000000001</v>
      </c>
    </row>
    <row r="266" spans="1:5" x14ac:dyDescent="0.2">
      <c r="A266">
        <f t="shared" si="4"/>
        <v>260</v>
      </c>
      <c r="B266">
        <f>'[1]1052IntHeatGain-100Rad'!A285</f>
        <v>932400</v>
      </c>
      <c r="C266">
        <f>'[1]1052IntHeatGain-100Rad'!B285</f>
        <v>20.098299999999998</v>
      </c>
      <c r="D266">
        <f>'[1]1052IntHeatGain-100Rad'!C285</f>
        <v>0.30220000000000002</v>
      </c>
      <c r="E266">
        <f>'[1]1052IntHeatGain-100Rad'!D285</f>
        <v>16.321000000000002</v>
      </c>
    </row>
    <row r="267" spans="1:5" x14ac:dyDescent="0.2">
      <c r="A267">
        <f t="shared" si="4"/>
        <v>261</v>
      </c>
      <c r="B267">
        <f>'[1]1052IntHeatGain-100Rad'!A286</f>
        <v>936000</v>
      </c>
      <c r="C267">
        <f>'[1]1052IntHeatGain-100Rad'!B286</f>
        <v>20.093499999999999</v>
      </c>
      <c r="D267">
        <f>'[1]1052IntHeatGain-100Rad'!C286</f>
        <v>0.28770000000000001</v>
      </c>
      <c r="E267">
        <f>'[1]1052IntHeatGain-100Rad'!D286</f>
        <v>15.537100000000001</v>
      </c>
    </row>
    <row r="268" spans="1:5" x14ac:dyDescent="0.2">
      <c r="A268">
        <f t="shared" si="4"/>
        <v>262</v>
      </c>
      <c r="B268">
        <f>'[1]1052IntHeatGain-100Rad'!A287</f>
        <v>939600</v>
      </c>
      <c r="C268">
        <f>'[1]1052IntHeatGain-100Rad'!B287</f>
        <v>20.088999999999999</v>
      </c>
      <c r="D268">
        <f>'[1]1052IntHeatGain-100Rad'!C287</f>
        <v>0.27389999999999998</v>
      </c>
      <c r="E268">
        <f>'[1]1052IntHeatGain-100Rad'!D287</f>
        <v>14.790900000000001</v>
      </c>
    </row>
    <row r="269" spans="1:5" x14ac:dyDescent="0.2">
      <c r="A269">
        <f t="shared" si="4"/>
        <v>263</v>
      </c>
      <c r="B269">
        <f>'[1]1052IntHeatGain-100Rad'!A288</f>
        <v>943200</v>
      </c>
      <c r="C269">
        <f>'[1]1052IntHeatGain-100Rad'!B288</f>
        <v>20.084800000000001</v>
      </c>
      <c r="D269">
        <f>'[1]1052IntHeatGain-100Rad'!C288</f>
        <v>0.26079999999999998</v>
      </c>
      <c r="E269">
        <f>'[1]1052IntHeatGain-100Rad'!D288</f>
        <v>14.080500000000001</v>
      </c>
    </row>
    <row r="270" spans="1:5" x14ac:dyDescent="0.2">
      <c r="A270">
        <f t="shared" si="4"/>
        <v>264</v>
      </c>
      <c r="B270">
        <f>'[1]1052IntHeatGain-100Rad'!A289</f>
        <v>946800</v>
      </c>
      <c r="C270">
        <f>'[1]1052IntHeatGain-100Rad'!B289</f>
        <v>20.0807</v>
      </c>
      <c r="D270">
        <f>'[1]1052IntHeatGain-100Rad'!C289</f>
        <v>0.2482</v>
      </c>
      <c r="E270">
        <f>'[1]1052IntHeatGain-100Rad'!D289</f>
        <v>13.404299999999999</v>
      </c>
    </row>
    <row r="271" spans="1:5" x14ac:dyDescent="0.2">
      <c r="A271">
        <f t="shared" si="4"/>
        <v>265</v>
      </c>
      <c r="B271">
        <f>'[1]1052IntHeatGain-100Rad'!A290</f>
        <v>950400</v>
      </c>
      <c r="C271">
        <f>'[1]1052IntHeatGain-100Rad'!B290</f>
        <v>20.076799999999999</v>
      </c>
      <c r="D271">
        <f>'[1]1052IntHeatGain-100Rad'!C290</f>
        <v>0.23630000000000001</v>
      </c>
      <c r="E271">
        <f>'[1]1052IntHeatGain-100Rad'!D290</f>
        <v>12.7605</v>
      </c>
    </row>
    <row r="272" spans="1:5" x14ac:dyDescent="0.2">
      <c r="A272">
        <f t="shared" si="4"/>
        <v>266</v>
      </c>
      <c r="B272">
        <f>'[1]1052IntHeatGain-100Rad'!A291</f>
        <v>954000</v>
      </c>
      <c r="C272">
        <f>'[1]1052IntHeatGain-100Rad'!B291</f>
        <v>20.0731</v>
      </c>
      <c r="D272">
        <f>'[1]1052IntHeatGain-100Rad'!C291</f>
        <v>0.22500000000000001</v>
      </c>
      <c r="E272">
        <f>'[1]1052IntHeatGain-100Rad'!D291</f>
        <v>12.147600000000001</v>
      </c>
    </row>
    <row r="273" spans="1:5" x14ac:dyDescent="0.2">
      <c r="A273">
        <f t="shared" si="4"/>
        <v>267</v>
      </c>
      <c r="B273">
        <f>'[1]1052IntHeatGain-100Rad'!A292</f>
        <v>957600</v>
      </c>
      <c r="C273">
        <f>'[1]1052IntHeatGain-100Rad'!B292</f>
        <v>20.069600000000001</v>
      </c>
      <c r="D273">
        <f>'[1]1052IntHeatGain-100Rad'!C292</f>
        <v>0.2142</v>
      </c>
      <c r="E273">
        <f>'[1]1052IntHeatGain-100Rad'!D292</f>
        <v>11.5642</v>
      </c>
    </row>
    <row r="274" spans="1:5" x14ac:dyDescent="0.2">
      <c r="A274">
        <f t="shared" si="4"/>
        <v>268</v>
      </c>
      <c r="B274">
        <f>'[1]1052IntHeatGain-100Rad'!A293</f>
        <v>961200</v>
      </c>
      <c r="C274">
        <f>'[1]1052IntHeatGain-100Rad'!B293</f>
        <v>20.066299999999998</v>
      </c>
      <c r="D274">
        <f>'[1]1052IntHeatGain-100Rad'!C293</f>
        <v>0.2039</v>
      </c>
      <c r="E274">
        <f>'[1]1052IntHeatGain-100Rad'!D293</f>
        <v>11.008800000000001</v>
      </c>
    </row>
    <row r="275" spans="1:5" x14ac:dyDescent="0.2">
      <c r="A275">
        <f t="shared" si="4"/>
        <v>269</v>
      </c>
      <c r="B275">
        <f>'[1]1052IntHeatGain-100Rad'!A294</f>
        <v>964800</v>
      </c>
      <c r="C275">
        <f>'[1]1052IntHeatGain-100Rad'!B294</f>
        <v>20.063099999999999</v>
      </c>
      <c r="D275">
        <f>'[1]1052IntHeatGain-100Rad'!C294</f>
        <v>0.19409999999999999</v>
      </c>
      <c r="E275">
        <f>'[1]1052IntHeatGain-100Rad'!D294</f>
        <v>10.4801</v>
      </c>
    </row>
    <row r="276" spans="1:5" x14ac:dyDescent="0.2">
      <c r="A276">
        <f t="shared" si="4"/>
        <v>270</v>
      </c>
      <c r="B276">
        <f>'[1]1052IntHeatGain-100Rad'!A295</f>
        <v>968400</v>
      </c>
      <c r="C276">
        <f>'[1]1052IntHeatGain-100Rad'!B295</f>
        <v>20.060099999999998</v>
      </c>
      <c r="D276">
        <f>'[1]1052IntHeatGain-100Rad'!C295</f>
        <v>0.18479999999999999</v>
      </c>
      <c r="E276">
        <f>'[1]1052IntHeatGain-100Rad'!D295</f>
        <v>9.9766999999999992</v>
      </c>
    </row>
    <row r="277" spans="1:5" x14ac:dyDescent="0.2">
      <c r="A277">
        <f t="shared" si="4"/>
        <v>271</v>
      </c>
      <c r="B277">
        <f>'[1]1052IntHeatGain-100Rad'!A296</f>
        <v>972000</v>
      </c>
      <c r="C277">
        <f>'[1]1052IntHeatGain-100Rad'!B296</f>
        <v>20.057200000000002</v>
      </c>
      <c r="D277">
        <f>'[1]1052IntHeatGain-100Rad'!C296</f>
        <v>0.1759</v>
      </c>
      <c r="E277">
        <f>'[1]1052IntHeatGain-100Rad'!D296</f>
        <v>9.4976000000000003</v>
      </c>
    </row>
    <row r="278" spans="1:5" x14ac:dyDescent="0.2">
      <c r="A278">
        <f t="shared" si="4"/>
        <v>272</v>
      </c>
      <c r="B278">
        <f>'[1]1052IntHeatGain-100Rad'!A297</f>
        <v>975600</v>
      </c>
      <c r="C278">
        <f>'[1]1052IntHeatGain-100Rad'!B297</f>
        <v>20.054400000000001</v>
      </c>
      <c r="D278">
        <f>'[1]1052IntHeatGain-100Rad'!C297</f>
        <v>0.16739999999999999</v>
      </c>
      <c r="E278">
        <f>'[1]1052IntHeatGain-100Rad'!D297</f>
        <v>9.0413999999999994</v>
      </c>
    </row>
    <row r="279" spans="1:5" x14ac:dyDescent="0.2">
      <c r="A279">
        <f t="shared" si="4"/>
        <v>273</v>
      </c>
      <c r="B279">
        <f>'[1]1052IntHeatGain-100Rad'!A298</f>
        <v>979200</v>
      </c>
      <c r="C279">
        <f>'[1]1052IntHeatGain-100Rad'!B298</f>
        <v>20.0518</v>
      </c>
      <c r="D279">
        <f>'[1]1052IntHeatGain-100Rad'!C298</f>
        <v>0.15939999999999999</v>
      </c>
      <c r="E279">
        <f>'[1]1052IntHeatGain-100Rad'!D298</f>
        <v>8.6072000000000006</v>
      </c>
    </row>
    <row r="280" spans="1:5" x14ac:dyDescent="0.2">
      <c r="A280">
        <f t="shared" si="4"/>
        <v>274</v>
      </c>
      <c r="B280">
        <f>'[1]1052IntHeatGain-100Rad'!A299</f>
        <v>982800</v>
      </c>
      <c r="C280">
        <f>'[1]1052IntHeatGain-100Rad'!B299</f>
        <v>20.049299999999999</v>
      </c>
      <c r="D280">
        <f>'[1]1052IntHeatGain-100Rad'!C299</f>
        <v>0.1517</v>
      </c>
      <c r="E280">
        <f>'[1]1052IntHeatGain-100Rad'!D299</f>
        <v>8.1937999999999995</v>
      </c>
    </row>
    <row r="281" spans="1:5" x14ac:dyDescent="0.2">
      <c r="A281">
        <f t="shared" si="4"/>
        <v>275</v>
      </c>
      <c r="B281">
        <f>'[1]1052IntHeatGain-100Rad'!A300</f>
        <v>986400</v>
      </c>
      <c r="C281">
        <f>'[1]1052IntHeatGain-100Rad'!B300</f>
        <v>20.047000000000001</v>
      </c>
      <c r="D281">
        <f>'[1]1052IntHeatGain-100Rad'!C300</f>
        <v>0.1444</v>
      </c>
      <c r="E281">
        <f>'[1]1052IntHeatGain-100Rad'!D300</f>
        <v>7.8003</v>
      </c>
    </row>
    <row r="282" spans="1:5" x14ac:dyDescent="0.2">
      <c r="A282">
        <f t="shared" si="4"/>
        <v>276</v>
      </c>
      <c r="B282">
        <f>'[1]1052IntHeatGain-100Rad'!A301</f>
        <v>990000</v>
      </c>
      <c r="C282">
        <f>'[1]1052IntHeatGain-100Rad'!B301</f>
        <v>20.044699999999999</v>
      </c>
      <c r="D282">
        <f>'[1]1052IntHeatGain-100Rad'!C301</f>
        <v>0.13750000000000001</v>
      </c>
      <c r="E282">
        <f>'[1]1052IntHeatGain-100Rad'!D301</f>
        <v>7.4257</v>
      </c>
    </row>
    <row r="283" spans="1:5" x14ac:dyDescent="0.2">
      <c r="A283">
        <f t="shared" si="4"/>
        <v>277</v>
      </c>
      <c r="B283">
        <f>'[1]1052IntHeatGain-100Rad'!A302</f>
        <v>993600</v>
      </c>
      <c r="C283">
        <f>'[1]1052IntHeatGain-100Rad'!B302</f>
        <v>20.0426</v>
      </c>
      <c r="D283">
        <f>'[1]1052IntHeatGain-100Rad'!C302</f>
        <v>0.13089999999999999</v>
      </c>
      <c r="E283">
        <f>'[1]1052IntHeatGain-100Rad'!D302</f>
        <v>7.069</v>
      </c>
    </row>
    <row r="284" spans="1:5" x14ac:dyDescent="0.2">
      <c r="A284">
        <f t="shared" si="4"/>
        <v>278</v>
      </c>
      <c r="B284">
        <f>'[1]1052IntHeatGain-100Rad'!A303</f>
        <v>997200</v>
      </c>
      <c r="C284">
        <f>'[1]1052IntHeatGain-100Rad'!B303</f>
        <v>20.040500000000002</v>
      </c>
      <c r="D284">
        <f>'[1]1052IntHeatGain-100Rad'!C303</f>
        <v>0.1246</v>
      </c>
      <c r="E284">
        <f>'[1]1052IntHeatGain-100Rad'!D303</f>
        <v>6.7294999999999998</v>
      </c>
    </row>
    <row r="285" spans="1:5" x14ac:dyDescent="0.2">
      <c r="A285">
        <f t="shared" si="4"/>
        <v>279</v>
      </c>
      <c r="B285">
        <f>'[1]1052IntHeatGain-100Rad'!A304</f>
        <v>1000800</v>
      </c>
      <c r="C285">
        <f>'[1]1052IntHeatGain-100Rad'!B304</f>
        <v>20.038599999999999</v>
      </c>
      <c r="D285">
        <f>'[1]1052IntHeatGain-100Rad'!C304</f>
        <v>0.1186</v>
      </c>
      <c r="E285">
        <f>'[1]1052IntHeatGain-100Rad'!D304</f>
        <v>6.4062999999999999</v>
      </c>
    </row>
    <row r="286" spans="1:5" x14ac:dyDescent="0.2">
      <c r="A286">
        <f t="shared" si="4"/>
        <v>280</v>
      </c>
      <c r="B286">
        <f>'[1]1052IntHeatGain-100Rad'!A305</f>
        <v>1004400</v>
      </c>
      <c r="C286">
        <f>'[1]1052IntHeatGain-100Rad'!B305</f>
        <v>20.0367</v>
      </c>
      <c r="D286">
        <f>'[1]1052IntHeatGain-100Rad'!C305</f>
        <v>0.1129</v>
      </c>
      <c r="E286">
        <f>'[1]1052IntHeatGain-100Rad'!D305</f>
        <v>6.0986000000000002</v>
      </c>
    </row>
    <row r="287" spans="1:5" x14ac:dyDescent="0.2">
      <c r="A287">
        <f t="shared" si="4"/>
        <v>281</v>
      </c>
      <c r="B287">
        <f>'[1]1052IntHeatGain-100Rad'!A306</f>
        <v>1008000</v>
      </c>
      <c r="C287">
        <f>'[1]1052IntHeatGain-100Rad'!B306</f>
        <v>20.035</v>
      </c>
      <c r="D287">
        <f>'[1]1052IntHeatGain-100Rad'!C306</f>
        <v>0.1075</v>
      </c>
      <c r="E287">
        <f>'[1]1052IntHeatGain-100Rad'!D306</f>
        <v>5.8056999999999999</v>
      </c>
    </row>
    <row r="288" spans="1:5" x14ac:dyDescent="0.2">
      <c r="A288">
        <f t="shared" si="4"/>
        <v>282</v>
      </c>
      <c r="B288">
        <f>'[1]1052IntHeatGain-100Rad'!A307</f>
        <v>1011600</v>
      </c>
      <c r="C288">
        <f>'[1]1052IntHeatGain-100Rad'!B307</f>
        <v>20.033300000000001</v>
      </c>
      <c r="D288">
        <f>'[1]1052IntHeatGain-100Rad'!C307</f>
        <v>0.1023</v>
      </c>
      <c r="E288">
        <f>'[1]1052IntHeatGain-100Rad'!D307</f>
        <v>5.5269000000000004</v>
      </c>
    </row>
    <row r="289" spans="1:5" x14ac:dyDescent="0.2">
      <c r="A289">
        <f t="shared" si="4"/>
        <v>283</v>
      </c>
      <c r="B289">
        <f>'[1]1052IntHeatGain-100Rad'!A308</f>
        <v>1015200</v>
      </c>
      <c r="C289">
        <f>'[1]1052IntHeatGain-100Rad'!B308</f>
        <v>20.031700000000001</v>
      </c>
      <c r="D289">
        <f>'[1]1052IntHeatGain-100Rad'!C308</f>
        <v>9.74E-2</v>
      </c>
      <c r="E289">
        <f>'[1]1052IntHeatGain-100Rad'!D308</f>
        <v>5.2614000000000001</v>
      </c>
    </row>
    <row r="290" spans="1:5" x14ac:dyDescent="0.2">
      <c r="A290">
        <f t="shared" si="4"/>
        <v>284</v>
      </c>
      <c r="B290">
        <f>'[1]1052IntHeatGain-100Rad'!A309</f>
        <v>1018800</v>
      </c>
      <c r="C290">
        <f>'[1]1052IntHeatGain-100Rad'!B309</f>
        <v>20.030200000000001</v>
      </c>
      <c r="D290">
        <f>'[1]1052IntHeatGain-100Rad'!C309</f>
        <v>9.2799999999999994E-2</v>
      </c>
      <c r="E290">
        <f>'[1]1052IntHeatGain-100Rad'!D309</f>
        <v>5.0087000000000002</v>
      </c>
    </row>
    <row r="291" spans="1:5" x14ac:dyDescent="0.2">
      <c r="A291">
        <f t="shared" si="4"/>
        <v>285</v>
      </c>
      <c r="B291">
        <f>'[1]1052IntHeatGain-100Rad'!A310</f>
        <v>1022400</v>
      </c>
      <c r="C291">
        <f>'[1]1052IntHeatGain-100Rad'!B310</f>
        <v>20.028700000000001</v>
      </c>
      <c r="D291">
        <f>'[1]1052IntHeatGain-100Rad'!C310</f>
        <v>8.8300000000000003E-2</v>
      </c>
      <c r="E291">
        <f>'[1]1052IntHeatGain-100Rad'!D310</f>
        <v>4.7682000000000002</v>
      </c>
    </row>
    <row r="292" spans="1:5" x14ac:dyDescent="0.2">
      <c r="A292">
        <f t="shared" si="4"/>
        <v>286</v>
      </c>
      <c r="B292">
        <f>'[1]1052IntHeatGain-100Rad'!A311</f>
        <v>1026000</v>
      </c>
      <c r="C292">
        <f>'[1]1052IntHeatGain-100Rad'!B311</f>
        <v>20.0273</v>
      </c>
      <c r="D292">
        <f>'[1]1052IntHeatGain-100Rad'!C311</f>
        <v>8.4099999999999994E-2</v>
      </c>
      <c r="E292">
        <f>'[1]1052IntHeatGain-100Rad'!D311</f>
        <v>4.5392000000000001</v>
      </c>
    </row>
    <row r="293" spans="1:5" x14ac:dyDescent="0.2">
      <c r="A293">
        <f t="shared" si="4"/>
        <v>287</v>
      </c>
      <c r="B293">
        <f>'[1]1052IntHeatGain-100Rad'!A312</f>
        <v>1029600</v>
      </c>
      <c r="C293">
        <f>'[1]1052IntHeatGain-100Rad'!B312</f>
        <v>20.026</v>
      </c>
      <c r="D293">
        <f>'[1]1052IntHeatGain-100Rad'!C312</f>
        <v>0.08</v>
      </c>
      <c r="E293">
        <f>'[1]1052IntHeatGain-100Rad'!D312</f>
        <v>4.3212000000000002</v>
      </c>
    </row>
    <row r="294" spans="1:5" x14ac:dyDescent="0.2">
      <c r="A294">
        <f t="shared" si="4"/>
        <v>288</v>
      </c>
      <c r="B294">
        <f>'[1]1052IntHeatGain-100Rad'!A313</f>
        <v>1033200</v>
      </c>
      <c r="C294">
        <f>'[1]1052IntHeatGain-100Rad'!B313</f>
        <v>20.024799999999999</v>
      </c>
      <c r="D294">
        <f>'[1]1052IntHeatGain-100Rad'!C313</f>
        <v>7.6200000000000004E-2</v>
      </c>
      <c r="E294">
        <f>'[1]1052IntHeatGain-100Rad'!D313</f>
        <v>4.1135999999999999</v>
      </c>
    </row>
    <row r="295" spans="1:5" x14ac:dyDescent="0.2">
      <c r="A295">
        <f t="shared" si="4"/>
        <v>289</v>
      </c>
      <c r="B295">
        <f>'[1]1052IntHeatGain-100Rad'!A314</f>
        <v>1036800</v>
      </c>
      <c r="C295">
        <f>'[1]1052IntHeatGain-100Rad'!B314</f>
        <v>20.023599999999998</v>
      </c>
      <c r="D295">
        <f>'[1]1052IntHeatGain-100Rad'!C314</f>
        <v>7.2499999999999995E-2</v>
      </c>
      <c r="E295">
        <f>'[1]1052IntHeatGain-100Rad'!D314</f>
        <v>3.9161000000000001</v>
      </c>
    </row>
    <row r="296" spans="1:5" x14ac:dyDescent="0.2">
      <c r="A296">
        <f t="shared" si="4"/>
        <v>290</v>
      </c>
      <c r="B296">
        <f>'[1]1052IntHeatGain-100Rad'!A315</f>
        <v>1040400</v>
      </c>
      <c r="C296">
        <f>'[1]1052IntHeatGain-100Rad'!B315</f>
        <v>20.022400000000001</v>
      </c>
      <c r="D296">
        <f>'[1]1052IntHeatGain-100Rad'!C315</f>
        <v>6.9000000000000006E-2</v>
      </c>
      <c r="E296">
        <f>'[1]1052IntHeatGain-100Rad'!D315</f>
        <v>3.7280000000000002</v>
      </c>
    </row>
    <row r="297" spans="1:5" x14ac:dyDescent="0.2">
      <c r="A297">
        <f t="shared" si="4"/>
        <v>291</v>
      </c>
      <c r="B297">
        <f>'[1]1052IntHeatGain-100Rad'!A316</f>
        <v>1044000</v>
      </c>
      <c r="C297">
        <f>'[1]1052IntHeatGain-100Rad'!B316</f>
        <v>20.0214</v>
      </c>
      <c r="D297">
        <f>'[1]1052IntHeatGain-100Rad'!C316</f>
        <v>6.5699999999999995E-2</v>
      </c>
      <c r="E297">
        <f>'[1]1052IntHeatGain-100Rad'!D316</f>
        <v>3.5489000000000002</v>
      </c>
    </row>
    <row r="298" spans="1:5" x14ac:dyDescent="0.2">
      <c r="A298">
        <f t="shared" si="4"/>
        <v>292</v>
      </c>
      <c r="B298">
        <f>'[1]1052IntHeatGain-100Rad'!A317</f>
        <v>1047600</v>
      </c>
      <c r="C298">
        <f>'[1]1052IntHeatGain-100Rad'!B317</f>
        <v>20.020299999999999</v>
      </c>
      <c r="D298">
        <f>'[1]1052IntHeatGain-100Rad'!C317</f>
        <v>6.2600000000000003E-2</v>
      </c>
      <c r="E298">
        <f>'[1]1052IntHeatGain-100Rad'!D317</f>
        <v>3.3784999999999998</v>
      </c>
    </row>
    <row r="299" spans="1:5" x14ac:dyDescent="0.2">
      <c r="A299">
        <f t="shared" si="4"/>
        <v>293</v>
      </c>
      <c r="B299">
        <f>'[1]1052IntHeatGain-100Rad'!A318</f>
        <v>1051200</v>
      </c>
      <c r="C299">
        <f>'[1]1052IntHeatGain-100Rad'!B318</f>
        <v>20.019400000000001</v>
      </c>
      <c r="D299">
        <f>'[1]1052IntHeatGain-100Rad'!C318</f>
        <v>5.96E-2</v>
      </c>
      <c r="E299">
        <f>'[1]1052IntHeatGain-100Rad'!D318</f>
        <v>3.2162000000000002</v>
      </c>
    </row>
    <row r="300" spans="1:5" x14ac:dyDescent="0.2">
      <c r="A300">
        <f t="shared" si="4"/>
        <v>294</v>
      </c>
      <c r="B300">
        <f>'[1]1052IntHeatGain-100Rad'!A319</f>
        <v>1054800</v>
      </c>
      <c r="C300">
        <f>'[1]1052IntHeatGain-100Rad'!B319</f>
        <v>20.0184</v>
      </c>
      <c r="D300">
        <f>'[1]1052IntHeatGain-100Rad'!C319</f>
        <v>5.67E-2</v>
      </c>
      <c r="E300">
        <f>'[1]1052IntHeatGain-100Rad'!D319</f>
        <v>3.0617999999999999</v>
      </c>
    </row>
    <row r="301" spans="1:5" x14ac:dyDescent="0.2">
      <c r="A301">
        <f t="shared" si="4"/>
        <v>295</v>
      </c>
      <c r="B301">
        <f>'[1]1052IntHeatGain-100Rad'!A320</f>
        <v>1058400</v>
      </c>
      <c r="C301">
        <f>'[1]1052IntHeatGain-100Rad'!B320</f>
        <v>20.017499999999998</v>
      </c>
      <c r="D301">
        <f>'[1]1052IntHeatGain-100Rad'!C320</f>
        <v>5.3999999999999999E-2</v>
      </c>
      <c r="E301">
        <f>'[1]1052IntHeatGain-100Rad'!D320</f>
        <v>2.9146999999999998</v>
      </c>
    </row>
    <row r="302" spans="1:5" x14ac:dyDescent="0.2">
      <c r="A302">
        <f t="shared" si="4"/>
        <v>296</v>
      </c>
      <c r="B302">
        <f>'[1]1052IntHeatGain-100Rad'!A321</f>
        <v>1062000</v>
      </c>
      <c r="C302">
        <f>'[1]1052IntHeatGain-100Rad'!B321</f>
        <v>20.0167</v>
      </c>
      <c r="D302">
        <f>'[1]1052IntHeatGain-100Rad'!C321</f>
        <v>5.1400000000000001E-2</v>
      </c>
      <c r="E302">
        <f>'[1]1052IntHeatGain-100Rad'!D321</f>
        <v>2.7747000000000002</v>
      </c>
    </row>
    <row r="303" spans="1:5" x14ac:dyDescent="0.2">
      <c r="A303">
        <f t="shared" si="4"/>
        <v>297</v>
      </c>
      <c r="B303">
        <f>'[1]1052IntHeatGain-100Rad'!A322</f>
        <v>1065600</v>
      </c>
      <c r="C303">
        <f>'[1]1052IntHeatGain-100Rad'!B322</f>
        <v>20.015899999999998</v>
      </c>
      <c r="D303">
        <f>'[1]1052IntHeatGain-100Rad'!C322</f>
        <v>4.8899999999999999E-2</v>
      </c>
      <c r="E303">
        <f>'[1]1052IntHeatGain-100Rad'!D322</f>
        <v>2.6415000000000002</v>
      </c>
    </row>
    <row r="304" spans="1:5" x14ac:dyDescent="0.2">
      <c r="A304">
        <f t="shared" si="4"/>
        <v>298</v>
      </c>
      <c r="B304">
        <f>'[1]1052IntHeatGain-100Rad'!A323</f>
        <v>1069200</v>
      </c>
      <c r="C304">
        <f>'[1]1052IntHeatGain-100Rad'!B323</f>
        <v>20.0151</v>
      </c>
      <c r="D304">
        <f>'[1]1052IntHeatGain-100Rad'!C323</f>
        <v>4.6600000000000003E-2</v>
      </c>
      <c r="E304">
        <f>'[1]1052IntHeatGain-100Rad'!D323</f>
        <v>2.5146000000000002</v>
      </c>
    </row>
    <row r="305" spans="1:5" x14ac:dyDescent="0.2">
      <c r="A305">
        <f t="shared" si="4"/>
        <v>299</v>
      </c>
      <c r="B305">
        <f>'[1]1052IntHeatGain-100Rad'!A324</f>
        <v>1072800</v>
      </c>
      <c r="C305">
        <f>'[1]1052IntHeatGain-100Rad'!B324</f>
        <v>20.014399999999998</v>
      </c>
      <c r="D305">
        <f>'[1]1052IntHeatGain-100Rad'!C324</f>
        <v>4.4299999999999999E-2</v>
      </c>
      <c r="E305">
        <f>'[1]1052IntHeatGain-100Rad'!D324</f>
        <v>2.3938000000000001</v>
      </c>
    </row>
    <row r="306" spans="1:5" x14ac:dyDescent="0.2">
      <c r="A306">
        <f t="shared" si="4"/>
        <v>300</v>
      </c>
      <c r="B306">
        <f>'[1]1052IntHeatGain-100Rad'!A325</f>
        <v>1076400</v>
      </c>
      <c r="C306">
        <f>'[1]1052IntHeatGain-100Rad'!B325</f>
        <v>20.0137</v>
      </c>
      <c r="D306">
        <f>'[1]1052IntHeatGain-100Rad'!C325</f>
        <v>4.2200000000000001E-2</v>
      </c>
      <c r="E306">
        <f>'[1]1052IntHeatGain-100Rad'!D325</f>
        <v>2.2789000000000001</v>
      </c>
    </row>
    <row r="307" spans="1:5" x14ac:dyDescent="0.2">
      <c r="A307">
        <f t="shared" si="4"/>
        <v>301</v>
      </c>
      <c r="B307">
        <f>'[1]1052IntHeatGain-100Rad'!A326</f>
        <v>1080000</v>
      </c>
      <c r="C307">
        <f>'[1]1052IntHeatGain-100Rad'!B326</f>
        <v>20.013100000000001</v>
      </c>
      <c r="D307">
        <f>'[1]1052IntHeatGain-100Rad'!C326</f>
        <v>4.02E-2</v>
      </c>
      <c r="E307">
        <f>'[1]1052IntHeatGain-100Rad'!D326</f>
        <v>2.1694</v>
      </c>
    </row>
    <row r="308" spans="1:5" x14ac:dyDescent="0.2">
      <c r="A308">
        <f t="shared" si="4"/>
        <v>302</v>
      </c>
      <c r="B308">
        <f>'[1]1052IntHeatGain-100Rad'!A327</f>
        <v>1083600</v>
      </c>
      <c r="C308">
        <f>'[1]1052IntHeatGain-100Rad'!B327</f>
        <v>20.0124</v>
      </c>
      <c r="D308">
        <f>'[1]1052IntHeatGain-100Rad'!C327</f>
        <v>3.8199999999999998E-2</v>
      </c>
      <c r="E308">
        <f>'[1]1052IntHeatGain-100Rad'!D327</f>
        <v>2.0651999999999999</v>
      </c>
    </row>
    <row r="309" spans="1:5" x14ac:dyDescent="0.2">
      <c r="A309">
        <f t="shared" si="4"/>
        <v>303</v>
      </c>
      <c r="B309">
        <f>'[1]1052IntHeatGain-100Rad'!A328</f>
        <v>1087200</v>
      </c>
      <c r="C309">
        <f>'[1]1052IntHeatGain-100Rad'!B328</f>
        <v>20.011800000000001</v>
      </c>
      <c r="D309">
        <f>'[1]1052IntHeatGain-100Rad'!C328</f>
        <v>3.6400000000000002E-2</v>
      </c>
      <c r="E309">
        <f>'[1]1052IntHeatGain-100Rad'!D328</f>
        <v>1.966</v>
      </c>
    </row>
    <row r="310" spans="1:5" x14ac:dyDescent="0.2">
      <c r="A310">
        <f t="shared" si="4"/>
        <v>304</v>
      </c>
      <c r="B310">
        <f>'[1]1052IntHeatGain-100Rad'!A329</f>
        <v>1090800</v>
      </c>
      <c r="C310">
        <f>'[1]1052IntHeatGain-100Rad'!B329</f>
        <v>20.011299999999999</v>
      </c>
      <c r="D310">
        <f>'[1]1052IntHeatGain-100Rad'!C329</f>
        <v>3.4700000000000002E-2</v>
      </c>
      <c r="E310">
        <f>'[1]1052IntHeatGain-100Rad'!D329</f>
        <v>1.8715999999999999</v>
      </c>
    </row>
    <row r="311" spans="1:5" x14ac:dyDescent="0.2">
      <c r="A311">
        <f t="shared" si="4"/>
        <v>305</v>
      </c>
      <c r="B311">
        <f>'[1]1052IntHeatGain-100Rad'!A330</f>
        <v>1094400</v>
      </c>
      <c r="C311">
        <f>'[1]1052IntHeatGain-100Rad'!B330</f>
        <v>20.0107</v>
      </c>
      <c r="D311">
        <f>'[1]1052IntHeatGain-100Rad'!C330</f>
        <v>3.3000000000000002E-2</v>
      </c>
      <c r="E311">
        <f>'[1]1052IntHeatGain-100Rad'!D330</f>
        <v>1.7817000000000001</v>
      </c>
    </row>
    <row r="312" spans="1:5" x14ac:dyDescent="0.2">
      <c r="A312">
        <f t="shared" si="4"/>
        <v>306</v>
      </c>
      <c r="B312">
        <f>'[1]1052IntHeatGain-100Rad'!A331</f>
        <v>1098000</v>
      </c>
      <c r="C312">
        <f>'[1]1052IntHeatGain-100Rad'!B331</f>
        <v>20.010200000000001</v>
      </c>
      <c r="D312">
        <f>'[1]1052IntHeatGain-100Rad'!C331</f>
        <v>3.1399999999999997E-2</v>
      </c>
      <c r="E312">
        <f>'[1]1052IntHeatGain-100Rad'!D331</f>
        <v>1.6960999999999999</v>
      </c>
    </row>
    <row r="313" spans="1:5" x14ac:dyDescent="0.2">
      <c r="A313">
        <f t="shared" si="4"/>
        <v>307</v>
      </c>
      <c r="B313">
        <f>'[1]1052IntHeatGain-100Rad'!A332</f>
        <v>1101600</v>
      </c>
      <c r="C313">
        <f>'[1]1052IntHeatGain-100Rad'!B332</f>
        <v>20.009699999999999</v>
      </c>
      <c r="D313">
        <f>'[1]1052IntHeatGain-100Rad'!C332</f>
        <v>2.9899999999999999E-2</v>
      </c>
      <c r="E313">
        <f>'[1]1052IntHeatGain-100Rad'!D332</f>
        <v>1.6147</v>
      </c>
    </row>
    <row r="314" spans="1:5" x14ac:dyDescent="0.2">
      <c r="A314">
        <f t="shared" si="4"/>
        <v>308</v>
      </c>
      <c r="B314">
        <f>'[1]1052IntHeatGain-100Rad'!A333</f>
        <v>1105200</v>
      </c>
      <c r="C314">
        <f>'[1]1052IntHeatGain-100Rad'!B333</f>
        <v>20.0093</v>
      </c>
      <c r="D314">
        <f>'[1]1052IntHeatGain-100Rad'!C333</f>
        <v>2.8500000000000001E-2</v>
      </c>
      <c r="E314">
        <f>'[1]1052IntHeatGain-100Rad'!D333</f>
        <v>1.5370999999999999</v>
      </c>
    </row>
    <row r="315" spans="1:5" x14ac:dyDescent="0.2">
      <c r="A315">
        <f t="shared" si="4"/>
        <v>309</v>
      </c>
      <c r="B315">
        <f>'[1]1052IntHeatGain-100Rad'!A334</f>
        <v>1108800</v>
      </c>
      <c r="C315">
        <f>'[1]1052IntHeatGain-100Rad'!B334</f>
        <v>20.008800000000001</v>
      </c>
      <c r="D315">
        <f>'[1]1052IntHeatGain-100Rad'!C334</f>
        <v>2.7099999999999999E-2</v>
      </c>
      <c r="E315">
        <f>'[1]1052IntHeatGain-100Rad'!D334</f>
        <v>1.4633</v>
      </c>
    </row>
    <row r="316" spans="1:5" x14ac:dyDescent="0.2">
      <c r="A316">
        <f t="shared" si="4"/>
        <v>310</v>
      </c>
      <c r="B316">
        <f>'[1]1052IntHeatGain-100Rad'!A335</f>
        <v>1112400</v>
      </c>
      <c r="C316">
        <f>'[1]1052IntHeatGain-100Rad'!B335</f>
        <v>20.008400000000002</v>
      </c>
      <c r="D316">
        <f>'[1]1052IntHeatGain-100Rad'!C335</f>
        <v>2.58E-2</v>
      </c>
      <c r="E316">
        <f>'[1]1052IntHeatGain-100Rad'!D335</f>
        <v>1.393</v>
      </c>
    </row>
    <row r="317" spans="1:5" x14ac:dyDescent="0.2">
      <c r="A317">
        <f t="shared" si="4"/>
        <v>311</v>
      </c>
      <c r="B317">
        <f>'[1]1052IntHeatGain-100Rad'!A336</f>
        <v>1116000</v>
      </c>
      <c r="C317">
        <f>'[1]1052IntHeatGain-100Rad'!B336</f>
        <v>20.007999999999999</v>
      </c>
      <c r="D317">
        <f>'[1]1052IntHeatGain-100Rad'!C336</f>
        <v>2.46E-2</v>
      </c>
      <c r="E317">
        <f>'[1]1052IntHeatGain-100Rad'!D336</f>
        <v>1.3261000000000001</v>
      </c>
    </row>
    <row r="318" spans="1:5" x14ac:dyDescent="0.2">
      <c r="A318">
        <f t="shared" si="4"/>
        <v>312</v>
      </c>
      <c r="B318">
        <f>'[1]1052IntHeatGain-100Rad'!A337</f>
        <v>1119600</v>
      </c>
      <c r="C318">
        <f>'[1]1052IntHeatGain-100Rad'!B337</f>
        <v>20.0076</v>
      </c>
      <c r="D318">
        <f>'[1]1052IntHeatGain-100Rad'!C337</f>
        <v>2.3400000000000001E-2</v>
      </c>
      <c r="E318">
        <f>'[1]1052IntHeatGain-100Rad'!D337</f>
        <v>1.2624</v>
      </c>
    </row>
    <row r="319" spans="1:5" x14ac:dyDescent="0.2">
      <c r="A319">
        <f t="shared" si="4"/>
        <v>313</v>
      </c>
      <c r="B319">
        <f>'[1]1052IntHeatGain-100Rad'!A338</f>
        <v>1123200</v>
      </c>
      <c r="C319">
        <f>'[1]1052IntHeatGain-100Rad'!B338</f>
        <v>20.007200000000001</v>
      </c>
      <c r="D319">
        <f>'[1]1052IntHeatGain-100Rad'!C338</f>
        <v>2.23E-2</v>
      </c>
      <c r="E319">
        <f>'[1]1052IntHeatGain-100Rad'!D338</f>
        <v>1.2018</v>
      </c>
    </row>
    <row r="320" spans="1:5" x14ac:dyDescent="0.2">
      <c r="A320">
        <f t="shared" si="4"/>
        <v>314</v>
      </c>
      <c r="B320">
        <f>'[1]1052IntHeatGain-100Rad'!A339</f>
        <v>1126800</v>
      </c>
      <c r="C320">
        <f>'[1]1052IntHeatGain-100Rad'!B339</f>
        <v>20.006900000000002</v>
      </c>
      <c r="D320">
        <f>'[1]1052IntHeatGain-100Rad'!C339</f>
        <v>2.12E-2</v>
      </c>
      <c r="E320">
        <f>'[1]1052IntHeatGain-100Rad'!D339</f>
        <v>1.1440999999999999</v>
      </c>
    </row>
    <row r="321" spans="1:5" x14ac:dyDescent="0.2">
      <c r="A321">
        <f t="shared" si="4"/>
        <v>315</v>
      </c>
      <c r="B321">
        <f>'[1]1052IntHeatGain-100Rad'!A340</f>
        <v>1130400</v>
      </c>
      <c r="C321">
        <f>'[1]1052IntHeatGain-100Rad'!B340</f>
        <v>20.006599999999999</v>
      </c>
      <c r="D321">
        <f>'[1]1052IntHeatGain-100Rad'!C340</f>
        <v>2.0199999999999999E-2</v>
      </c>
      <c r="E321">
        <f>'[1]1052IntHeatGain-100Rad'!D340</f>
        <v>1.0891</v>
      </c>
    </row>
    <row r="322" spans="1:5" x14ac:dyDescent="0.2">
      <c r="A322">
        <f t="shared" si="4"/>
        <v>316</v>
      </c>
      <c r="B322">
        <f>'[1]1052IntHeatGain-100Rad'!A341</f>
        <v>1134000</v>
      </c>
      <c r="C322">
        <f>'[1]1052IntHeatGain-100Rad'!B341</f>
        <v>20.0062</v>
      </c>
      <c r="D322">
        <f>'[1]1052IntHeatGain-100Rad'!C341</f>
        <v>1.9199999999999998E-2</v>
      </c>
      <c r="E322">
        <f>'[1]1052IntHeatGain-100Rad'!D341</f>
        <v>1.0367999999999999</v>
      </c>
    </row>
    <row r="323" spans="1:5" x14ac:dyDescent="0.2">
      <c r="A323">
        <f t="shared" si="4"/>
        <v>317</v>
      </c>
      <c r="B323">
        <f>'[1]1052IntHeatGain-100Rad'!A342</f>
        <v>1137600</v>
      </c>
      <c r="C323">
        <f>'[1]1052IntHeatGain-100Rad'!B342</f>
        <v>20.0059</v>
      </c>
      <c r="D323">
        <f>'[1]1052IntHeatGain-100Rad'!C342</f>
        <v>1.83E-2</v>
      </c>
      <c r="E323">
        <f>'[1]1052IntHeatGain-100Rad'!D342</f>
        <v>0.98699999999999999</v>
      </c>
    </row>
    <row r="324" spans="1:5" x14ac:dyDescent="0.2">
      <c r="A324">
        <f t="shared" si="4"/>
        <v>318</v>
      </c>
      <c r="B324">
        <f>'[1]1052IntHeatGain-100Rad'!A343</f>
        <v>1141200</v>
      </c>
      <c r="C324">
        <f>'[1]1052IntHeatGain-100Rad'!B343</f>
        <v>20.005700000000001</v>
      </c>
      <c r="D324">
        <f>'[1]1052IntHeatGain-100Rad'!C343</f>
        <v>1.7399999999999999E-2</v>
      </c>
      <c r="E324">
        <f>'[1]1052IntHeatGain-100Rad'!D343</f>
        <v>0.93959999999999999</v>
      </c>
    </row>
    <row r="325" spans="1:5" x14ac:dyDescent="0.2">
      <c r="A325">
        <f t="shared" si="4"/>
        <v>319</v>
      </c>
      <c r="B325">
        <f>'[1]1052IntHeatGain-100Rad'!A344</f>
        <v>1144800</v>
      </c>
      <c r="C325">
        <f>'[1]1052IntHeatGain-100Rad'!B344</f>
        <v>20.005400000000002</v>
      </c>
      <c r="D325">
        <f>'[1]1052IntHeatGain-100Rad'!C344</f>
        <v>1.66E-2</v>
      </c>
      <c r="E325">
        <f>'[1]1052IntHeatGain-100Rad'!D344</f>
        <v>0.89449999999999996</v>
      </c>
    </row>
    <row r="326" spans="1:5" x14ac:dyDescent="0.2">
      <c r="A326">
        <f t="shared" si="4"/>
        <v>320</v>
      </c>
      <c r="B326">
        <f>'[1]1052IntHeatGain-100Rad'!A345</f>
        <v>1148400</v>
      </c>
      <c r="C326">
        <f>'[1]1052IntHeatGain-100Rad'!B345</f>
        <v>20.005099999999999</v>
      </c>
      <c r="D326">
        <f>'[1]1052IntHeatGain-100Rad'!C345</f>
        <v>1.5800000000000002E-2</v>
      </c>
      <c r="E326">
        <f>'[1]1052IntHeatGain-100Rad'!D345</f>
        <v>0.85150000000000003</v>
      </c>
    </row>
    <row r="327" spans="1:5" x14ac:dyDescent="0.2">
      <c r="A327">
        <f t="shared" si="4"/>
        <v>321</v>
      </c>
      <c r="B327">
        <f>'[1]1052IntHeatGain-100Rad'!A346</f>
        <v>1152000</v>
      </c>
      <c r="C327">
        <f>'[1]1052IntHeatGain-100Rad'!B346</f>
        <v>20.004899999999999</v>
      </c>
      <c r="D327">
        <f>'[1]1052IntHeatGain-100Rad'!C346</f>
        <v>1.4999999999999999E-2</v>
      </c>
      <c r="E327">
        <f>'[1]1052IntHeatGain-100Rad'!D346</f>
        <v>0.81059999999999999</v>
      </c>
    </row>
    <row r="328" spans="1:5" x14ac:dyDescent="0.2">
      <c r="A328">
        <f t="shared" si="4"/>
        <v>322</v>
      </c>
      <c r="B328">
        <f>'[1]1052IntHeatGain-100Rad'!A347</f>
        <v>1155600</v>
      </c>
      <c r="C328">
        <f>'[1]1052IntHeatGain-100Rad'!B347</f>
        <v>20.0046</v>
      </c>
      <c r="D328">
        <f>'[1]1052IntHeatGain-100Rad'!C347</f>
        <v>1.43E-2</v>
      </c>
      <c r="E328">
        <f>'[1]1052IntHeatGain-100Rad'!D347</f>
        <v>0.77170000000000005</v>
      </c>
    </row>
    <row r="329" spans="1:5" x14ac:dyDescent="0.2">
      <c r="A329">
        <f t="shared" ref="A329:A343" si="5">A328+1</f>
        <v>323</v>
      </c>
      <c r="B329">
        <f>'[1]1052IntHeatGain-100Rad'!A348</f>
        <v>1159200</v>
      </c>
      <c r="C329">
        <f>'[1]1052IntHeatGain-100Rad'!B348</f>
        <v>20.0044</v>
      </c>
      <c r="D329">
        <f>'[1]1052IntHeatGain-100Rad'!C348</f>
        <v>1.3599999999999999E-2</v>
      </c>
      <c r="E329">
        <f>'[1]1052IntHeatGain-100Rad'!D348</f>
        <v>0.73460000000000003</v>
      </c>
    </row>
    <row r="330" spans="1:5" x14ac:dyDescent="0.2">
      <c r="A330">
        <f t="shared" si="5"/>
        <v>324</v>
      </c>
      <c r="B330">
        <f>'[1]1052IntHeatGain-100Rad'!A349</f>
        <v>1162800</v>
      </c>
      <c r="C330">
        <f>'[1]1052IntHeatGain-100Rad'!B349</f>
        <v>20.004200000000001</v>
      </c>
      <c r="D330">
        <f>'[1]1052IntHeatGain-100Rad'!C349</f>
        <v>1.2999999999999999E-2</v>
      </c>
      <c r="E330">
        <f>'[1]1052IntHeatGain-100Rad'!D349</f>
        <v>0.69940000000000002</v>
      </c>
    </row>
    <row r="331" spans="1:5" x14ac:dyDescent="0.2">
      <c r="A331">
        <f t="shared" si="5"/>
        <v>325</v>
      </c>
      <c r="B331">
        <f>'[1]1052IntHeatGain-100Rad'!A350</f>
        <v>1166400</v>
      </c>
      <c r="C331">
        <f>'[1]1052IntHeatGain-100Rad'!B350</f>
        <v>20.004000000000001</v>
      </c>
      <c r="D331">
        <f>'[1]1052IntHeatGain-100Rad'!C350</f>
        <v>1.23E-2</v>
      </c>
      <c r="E331">
        <f>'[1]1052IntHeatGain-100Rad'!D350</f>
        <v>0.66579999999999995</v>
      </c>
    </row>
    <row r="332" spans="1:5" x14ac:dyDescent="0.2">
      <c r="A332">
        <f t="shared" si="5"/>
        <v>326</v>
      </c>
      <c r="B332">
        <f>'[1]1052IntHeatGain-100Rad'!A351</f>
        <v>1170000</v>
      </c>
      <c r="C332">
        <f>'[1]1052IntHeatGain-100Rad'!B351</f>
        <v>20.003799999999998</v>
      </c>
      <c r="D332">
        <f>'[1]1052IntHeatGain-100Rad'!C351</f>
        <v>1.17E-2</v>
      </c>
      <c r="E332">
        <f>'[1]1052IntHeatGain-100Rad'!D351</f>
        <v>0.63380000000000003</v>
      </c>
    </row>
    <row r="333" spans="1:5" x14ac:dyDescent="0.2">
      <c r="A333">
        <f t="shared" si="5"/>
        <v>327</v>
      </c>
      <c r="B333">
        <f>'[1]1052IntHeatGain-100Rad'!A352</f>
        <v>1173600</v>
      </c>
      <c r="C333">
        <f>'[1]1052IntHeatGain-100Rad'!B352</f>
        <v>20.003599999999999</v>
      </c>
      <c r="D333">
        <f>'[1]1052IntHeatGain-100Rad'!C352</f>
        <v>1.12E-2</v>
      </c>
      <c r="E333">
        <f>'[1]1052IntHeatGain-100Rad'!D352</f>
        <v>0.60340000000000005</v>
      </c>
    </row>
    <row r="334" spans="1:5" x14ac:dyDescent="0.2">
      <c r="A334">
        <f t="shared" si="5"/>
        <v>328</v>
      </c>
      <c r="B334">
        <f>'[1]1052IntHeatGain-100Rad'!A353</f>
        <v>1177200</v>
      </c>
      <c r="C334">
        <f>'[1]1052IntHeatGain-100Rad'!B353</f>
        <v>20.003499999999999</v>
      </c>
      <c r="D334">
        <f>'[1]1052IntHeatGain-100Rad'!C353</f>
        <v>1.06E-2</v>
      </c>
      <c r="E334">
        <f>'[1]1052IntHeatGain-100Rad'!D353</f>
        <v>0.57440000000000002</v>
      </c>
    </row>
    <row r="335" spans="1:5" x14ac:dyDescent="0.2">
      <c r="A335">
        <f t="shared" si="5"/>
        <v>329</v>
      </c>
      <c r="B335">
        <f>'[1]1052IntHeatGain-100Rad'!A354</f>
        <v>1180800</v>
      </c>
      <c r="C335">
        <f>'[1]1052IntHeatGain-100Rad'!B354</f>
        <v>20.003299999999999</v>
      </c>
      <c r="D335">
        <f>'[1]1052IntHeatGain-100Rad'!C354</f>
        <v>1.01E-2</v>
      </c>
      <c r="E335">
        <f>'[1]1052IntHeatGain-100Rad'!D354</f>
        <v>0.54679999999999995</v>
      </c>
    </row>
    <row r="336" spans="1:5" x14ac:dyDescent="0.2">
      <c r="A336">
        <f t="shared" si="5"/>
        <v>330</v>
      </c>
      <c r="B336">
        <f>'[1]1052IntHeatGain-100Rad'!A355</f>
        <v>1184400</v>
      </c>
      <c r="C336">
        <f>'[1]1052IntHeatGain-100Rad'!B355</f>
        <v>20.0031</v>
      </c>
      <c r="D336">
        <f>'[1]1052IntHeatGain-100Rad'!C355</f>
        <v>9.5999999999999992E-3</v>
      </c>
      <c r="E336">
        <f>'[1]1052IntHeatGain-100Rad'!D355</f>
        <v>0.52049999999999996</v>
      </c>
    </row>
    <row r="337" spans="1:5" x14ac:dyDescent="0.2">
      <c r="A337">
        <f t="shared" si="5"/>
        <v>331</v>
      </c>
      <c r="B337">
        <f>'[1]1052IntHeatGain-100Rad'!A356</f>
        <v>1188000</v>
      </c>
      <c r="C337">
        <f>'[1]1052IntHeatGain-100Rad'!B356</f>
        <v>20.003</v>
      </c>
      <c r="D337">
        <f>'[1]1052IntHeatGain-100Rad'!C356</f>
        <v>9.1999999999999998E-3</v>
      </c>
      <c r="E337">
        <f>'[1]1052IntHeatGain-100Rad'!D356</f>
        <v>0.4955</v>
      </c>
    </row>
    <row r="338" spans="1:5" x14ac:dyDescent="0.2">
      <c r="A338">
        <f t="shared" si="5"/>
        <v>332</v>
      </c>
      <c r="B338">
        <f>'[1]1052IntHeatGain-100Rad'!A357</f>
        <v>1191600</v>
      </c>
      <c r="C338">
        <f>'[1]1052IntHeatGain-100Rad'!B357</f>
        <v>20.002800000000001</v>
      </c>
      <c r="D338">
        <f>'[1]1052IntHeatGain-100Rad'!C357</f>
        <v>8.6999999999999994E-3</v>
      </c>
      <c r="E338">
        <f>'[1]1052IntHeatGain-100Rad'!D357</f>
        <v>0.47170000000000001</v>
      </c>
    </row>
    <row r="339" spans="1:5" x14ac:dyDescent="0.2">
      <c r="A339">
        <f t="shared" si="5"/>
        <v>333</v>
      </c>
      <c r="B339">
        <f>'[1]1052IntHeatGain-100Rad'!A358</f>
        <v>1195200</v>
      </c>
      <c r="C339">
        <f>'[1]1052IntHeatGain-100Rad'!B358</f>
        <v>20.002700000000001</v>
      </c>
      <c r="D339">
        <f>'[1]1052IntHeatGain-100Rad'!C358</f>
        <v>8.3000000000000001E-3</v>
      </c>
      <c r="E339">
        <f>'[1]1052IntHeatGain-100Rad'!D358</f>
        <v>0.4491</v>
      </c>
    </row>
    <row r="340" spans="1:5" x14ac:dyDescent="0.2">
      <c r="A340">
        <f t="shared" si="5"/>
        <v>334</v>
      </c>
      <c r="B340">
        <f>'[1]1052IntHeatGain-100Rad'!A359</f>
        <v>1198800</v>
      </c>
      <c r="C340">
        <f>'[1]1052IntHeatGain-100Rad'!B359</f>
        <v>20.002600000000001</v>
      </c>
      <c r="D340">
        <f>'[1]1052IntHeatGain-100Rad'!C359</f>
        <v>7.9000000000000008E-3</v>
      </c>
      <c r="E340">
        <f>'[1]1052IntHeatGain-100Rad'!D359</f>
        <v>0.42749999999999999</v>
      </c>
    </row>
    <row r="341" spans="1:5" x14ac:dyDescent="0.2">
      <c r="A341">
        <f t="shared" si="5"/>
        <v>335</v>
      </c>
      <c r="B341">
        <f>'[1]1052IntHeatGain-100Rad'!A360</f>
        <v>1202400</v>
      </c>
      <c r="C341">
        <f>'[1]1052IntHeatGain-100Rad'!B360</f>
        <v>20.002500000000001</v>
      </c>
      <c r="D341">
        <f>'[1]1052IntHeatGain-100Rad'!C360</f>
        <v>7.4999999999999997E-3</v>
      </c>
      <c r="E341">
        <f>'[1]1052IntHeatGain-100Rad'!D360</f>
        <v>0.40699999999999997</v>
      </c>
    </row>
    <row r="342" spans="1:5" x14ac:dyDescent="0.2">
      <c r="A342">
        <f t="shared" si="5"/>
        <v>336</v>
      </c>
      <c r="B342">
        <f>'[1]1052IntHeatGain-100Rad'!A361</f>
        <v>1206000</v>
      </c>
      <c r="C342">
        <f>'[1]1052IntHeatGain-100Rad'!B361</f>
        <v>20.002300000000002</v>
      </c>
      <c r="D342">
        <f>'[1]1052IntHeatGain-100Rad'!C361</f>
        <v>7.1999999999999998E-3</v>
      </c>
      <c r="E342">
        <f>'[1]1052IntHeatGain-100Rad'!D361</f>
        <v>0.38740000000000002</v>
      </c>
    </row>
    <row r="343" spans="1:5" x14ac:dyDescent="0.2">
      <c r="A343">
        <f t="shared" si="5"/>
        <v>337</v>
      </c>
      <c r="B343">
        <f>'[1]1052IntHeatGain-100Rad'!A362</f>
        <v>1209600</v>
      </c>
      <c r="C343">
        <f>'[1]1052IntHeatGain-100Rad'!B362</f>
        <v>20.002199999999998</v>
      </c>
      <c r="D343">
        <f>'[1]1052IntHeatGain-100Rad'!C362</f>
        <v>6.7999999999999996E-3</v>
      </c>
      <c r="E343">
        <f>'[1]1052IntHeatGain-100Rad'!D362</f>
        <v>0.36880000000000002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3"/>
  <sheetViews>
    <sheetView topLeftCell="A321" workbookViewId="0">
      <selection activeCell="C7" sqref="C7"/>
    </sheetView>
  </sheetViews>
  <sheetFormatPr defaultRowHeight="12.75" x14ac:dyDescent="0.2"/>
  <sheetData>
    <row r="1" spans="1:5" x14ac:dyDescent="0.2">
      <c r="B1" t="s">
        <v>22</v>
      </c>
    </row>
    <row r="2" spans="1:5" x14ac:dyDescent="0.2">
      <c r="B2" t="s">
        <v>1</v>
      </c>
    </row>
    <row r="3" spans="1:5" x14ac:dyDescent="0.2">
      <c r="B3" t="s">
        <v>13</v>
      </c>
    </row>
    <row r="4" spans="1:5" x14ac:dyDescent="0.2">
      <c r="B4" t="s">
        <v>36</v>
      </c>
    </row>
    <row r="6" spans="1:5" x14ac:dyDescent="0.2">
      <c r="A6" t="s">
        <v>21</v>
      </c>
      <c r="B6" t="s">
        <v>0</v>
      </c>
      <c r="C6" t="s">
        <v>42</v>
      </c>
      <c r="D6" t="s">
        <v>23</v>
      </c>
      <c r="E6" t="s">
        <v>42</v>
      </c>
    </row>
    <row r="7" spans="1:5" x14ac:dyDescent="0.2">
      <c r="A7">
        <v>1</v>
      </c>
      <c r="B7">
        <f>'[2]1052IntHeatGain-50Rad'!A26</f>
        <v>0</v>
      </c>
      <c r="C7">
        <f>'[2]1052IntHeatGain-50Rad'!B26</f>
        <v>20</v>
      </c>
      <c r="D7">
        <f>'[2]1052IntHeatGain-50Rad'!C26</f>
        <v>0</v>
      </c>
      <c r="E7">
        <f>'[2]1052IntHeatGain-50Rad'!D26</f>
        <v>1350</v>
      </c>
    </row>
    <row r="8" spans="1:5" x14ac:dyDescent="0.2">
      <c r="A8">
        <f>A7+1</f>
        <v>2</v>
      </c>
      <c r="B8">
        <f>'[2]1052IntHeatGain-50Rad'!A27</f>
        <v>3600</v>
      </c>
      <c r="C8">
        <f>'[2]1052IntHeatGain-50Rad'!B27</f>
        <v>22.849</v>
      </c>
      <c r="D8">
        <f>'[2]1052IntHeatGain-50Rad'!C27</f>
        <v>8.7635000000000005</v>
      </c>
      <c r="E8">
        <f>'[2]1052IntHeatGain-50Rad'!D27</f>
        <v>1823.2289000000001</v>
      </c>
    </row>
    <row r="9" spans="1:5" x14ac:dyDescent="0.2">
      <c r="A9">
        <f t="shared" ref="A9:A72" si="0">A8+1</f>
        <v>3</v>
      </c>
      <c r="B9">
        <f>'[2]1052IntHeatGain-50Rad'!A28</f>
        <v>7200</v>
      </c>
      <c r="C9">
        <f>'[2]1052IntHeatGain-50Rad'!B28</f>
        <v>23.5793</v>
      </c>
      <c r="D9">
        <f>'[2]1052IntHeatGain-50Rad'!C28</f>
        <v>11.0099</v>
      </c>
      <c r="E9">
        <f>'[2]1052IntHeatGain-50Rad'!D28</f>
        <v>1944.5359000000001</v>
      </c>
    </row>
    <row r="10" spans="1:5" x14ac:dyDescent="0.2">
      <c r="A10">
        <f t="shared" si="0"/>
        <v>4</v>
      </c>
      <c r="B10">
        <f>'[2]1052IntHeatGain-50Rad'!A29</f>
        <v>10800</v>
      </c>
      <c r="C10">
        <f>'[2]1052IntHeatGain-50Rad'!B29</f>
        <v>24.0305</v>
      </c>
      <c r="D10">
        <f>'[2]1052IntHeatGain-50Rad'!C29</f>
        <v>12.3978</v>
      </c>
      <c r="E10">
        <f>'[2]1052IntHeatGain-50Rad'!D29</f>
        <v>2019.4836</v>
      </c>
    </row>
    <row r="11" spans="1:5" x14ac:dyDescent="0.2">
      <c r="A11">
        <f t="shared" si="0"/>
        <v>5</v>
      </c>
      <c r="B11">
        <f>'[2]1052IntHeatGain-50Rad'!A30</f>
        <v>14400</v>
      </c>
      <c r="C11">
        <f>'[2]1052IntHeatGain-50Rad'!B30</f>
        <v>24.355</v>
      </c>
      <c r="D11">
        <f>'[2]1052IntHeatGain-50Rad'!C30</f>
        <v>13.395899999999999</v>
      </c>
      <c r="E11">
        <f>'[2]1052IntHeatGain-50Rad'!D30</f>
        <v>2073.3809999999999</v>
      </c>
    </row>
    <row r="12" spans="1:5" x14ac:dyDescent="0.2">
      <c r="A12">
        <f t="shared" si="0"/>
        <v>6</v>
      </c>
      <c r="B12">
        <f>'[2]1052IntHeatGain-50Rad'!A31</f>
        <v>18000</v>
      </c>
      <c r="C12">
        <f>'[2]1052IntHeatGain-50Rad'!B31</f>
        <v>24.608599999999999</v>
      </c>
      <c r="D12">
        <f>'[2]1052IntHeatGain-50Rad'!C31</f>
        <v>14.1761</v>
      </c>
      <c r="E12">
        <f>'[2]1052IntHeatGain-50Rad'!D31</f>
        <v>2115.5106000000001</v>
      </c>
    </row>
    <row r="13" spans="1:5" x14ac:dyDescent="0.2">
      <c r="A13">
        <f t="shared" si="0"/>
        <v>7</v>
      </c>
      <c r="B13">
        <f>'[2]1052IntHeatGain-50Rad'!A32</f>
        <v>21600</v>
      </c>
      <c r="C13">
        <f>'[2]1052IntHeatGain-50Rad'!B32</f>
        <v>24.818999999999999</v>
      </c>
      <c r="D13">
        <f>'[2]1052IntHeatGain-50Rad'!C32</f>
        <v>14.8233</v>
      </c>
      <c r="E13">
        <f>'[2]1052IntHeatGain-50Rad'!D32</f>
        <v>2150.4573999999998</v>
      </c>
    </row>
    <row r="14" spans="1:5" x14ac:dyDescent="0.2">
      <c r="A14">
        <f t="shared" si="0"/>
        <v>8</v>
      </c>
      <c r="B14">
        <f>'[2]1052IntHeatGain-50Rad'!A33</f>
        <v>25200</v>
      </c>
      <c r="C14">
        <f>'[2]1052IntHeatGain-50Rad'!B33</f>
        <v>25.0015</v>
      </c>
      <c r="D14">
        <f>'[2]1052IntHeatGain-50Rad'!C33</f>
        <v>15.384499999999999</v>
      </c>
      <c r="E14">
        <f>'[2]1052IntHeatGain-50Rad'!D33</f>
        <v>2180.7642000000001</v>
      </c>
    </row>
    <row r="15" spans="1:5" x14ac:dyDescent="0.2">
      <c r="A15">
        <f t="shared" si="0"/>
        <v>9</v>
      </c>
      <c r="B15">
        <f>'[2]1052IntHeatGain-50Rad'!A34</f>
        <v>28800</v>
      </c>
      <c r="C15">
        <f>'[2]1052IntHeatGain-50Rad'!B34</f>
        <v>25.164899999999999</v>
      </c>
      <c r="D15">
        <f>'[2]1052IntHeatGain-50Rad'!C34</f>
        <v>15.8871</v>
      </c>
      <c r="E15">
        <f>'[2]1052IntHeatGain-50Rad'!D34</f>
        <v>2207.9043999999999</v>
      </c>
    </row>
    <row r="16" spans="1:5" x14ac:dyDescent="0.2">
      <c r="A16">
        <f t="shared" si="0"/>
        <v>10</v>
      </c>
      <c r="B16">
        <f>'[2]1052IntHeatGain-50Rad'!A35</f>
        <v>32400</v>
      </c>
      <c r="C16">
        <f>'[2]1052IntHeatGain-50Rad'!B35</f>
        <v>25.314399999999999</v>
      </c>
      <c r="D16">
        <f>'[2]1052IntHeatGain-50Rad'!C35</f>
        <v>16.347200000000001</v>
      </c>
      <c r="E16">
        <f>'[2]1052IntHeatGain-50Rad'!D35</f>
        <v>2232.7509</v>
      </c>
    </row>
    <row r="17" spans="1:5" x14ac:dyDescent="0.2">
      <c r="A17">
        <f t="shared" si="0"/>
        <v>11</v>
      </c>
      <c r="B17">
        <f>'[2]1052IntHeatGain-50Rad'!A36</f>
        <v>36000</v>
      </c>
      <c r="C17">
        <f>'[2]1052IntHeatGain-50Rad'!B36</f>
        <v>25.453399999999998</v>
      </c>
      <c r="D17">
        <f>'[2]1052IntHeatGain-50Rad'!C36</f>
        <v>16.7746</v>
      </c>
      <c r="E17">
        <f>'[2]1052IntHeatGain-50Rad'!D36</f>
        <v>2255.8305999999998</v>
      </c>
    </row>
    <row r="18" spans="1:5" x14ac:dyDescent="0.2">
      <c r="A18">
        <f t="shared" si="0"/>
        <v>12</v>
      </c>
      <c r="B18">
        <f>'[2]1052IntHeatGain-50Rad'!A37</f>
        <v>39600</v>
      </c>
      <c r="C18">
        <f>'[2]1052IntHeatGain-50Rad'!B37</f>
        <v>25.5837</v>
      </c>
      <c r="D18">
        <f>'[2]1052IntHeatGain-50Rad'!C37</f>
        <v>17.1754</v>
      </c>
      <c r="E18">
        <f>'[2]1052IntHeatGain-50Rad'!D37</f>
        <v>2277.4697000000001</v>
      </c>
    </row>
    <row r="19" spans="1:5" x14ac:dyDescent="0.2">
      <c r="A19">
        <f t="shared" si="0"/>
        <v>13</v>
      </c>
      <c r="B19">
        <f>'[2]1052IntHeatGain-50Rad'!A38</f>
        <v>43200</v>
      </c>
      <c r="C19">
        <f>'[2]1052IntHeatGain-50Rad'!B38</f>
        <v>25.706499999999998</v>
      </c>
      <c r="D19">
        <f>'[2]1052IntHeatGain-50Rad'!C38</f>
        <v>17.5533</v>
      </c>
      <c r="E19">
        <f>'[2]1052IntHeatGain-50Rad'!D38</f>
        <v>2297.877</v>
      </c>
    </row>
    <row r="20" spans="1:5" x14ac:dyDescent="0.2">
      <c r="A20">
        <f t="shared" si="0"/>
        <v>14</v>
      </c>
      <c r="B20">
        <f>'[2]1052IntHeatGain-50Rad'!A39</f>
        <v>46800</v>
      </c>
      <c r="C20">
        <f>'[2]1052IntHeatGain-50Rad'!B39</f>
        <v>25.822800000000001</v>
      </c>
      <c r="D20">
        <f>'[2]1052IntHeatGain-50Rad'!C39</f>
        <v>17.911000000000001</v>
      </c>
      <c r="E20">
        <f>'[2]1052IntHeatGain-50Rad'!D39</f>
        <v>2317.1927999999998</v>
      </c>
    </row>
    <row r="21" spans="1:5" x14ac:dyDescent="0.2">
      <c r="A21">
        <f t="shared" si="0"/>
        <v>15</v>
      </c>
      <c r="B21">
        <f>'[2]1052IntHeatGain-50Rad'!A40</f>
        <v>50400</v>
      </c>
      <c r="C21">
        <f>'[2]1052IntHeatGain-50Rad'!B40</f>
        <v>25.9331</v>
      </c>
      <c r="D21">
        <f>'[2]1052IntHeatGain-50Rad'!C40</f>
        <v>18.250299999999999</v>
      </c>
      <c r="E21">
        <f>'[2]1052IntHeatGain-50Rad'!D40</f>
        <v>2335.5162999999998</v>
      </c>
    </row>
    <row r="22" spans="1:5" x14ac:dyDescent="0.2">
      <c r="A22">
        <f t="shared" si="0"/>
        <v>16</v>
      </c>
      <c r="B22">
        <f>'[2]1052IntHeatGain-50Rad'!A41</f>
        <v>54000</v>
      </c>
      <c r="C22">
        <f>'[2]1052IntHeatGain-50Rad'!B41</f>
        <v>26.0379</v>
      </c>
      <c r="D22">
        <f>'[2]1052IntHeatGain-50Rad'!C41</f>
        <v>18.572600000000001</v>
      </c>
      <c r="E22">
        <f>'[2]1052IntHeatGain-50Rad'!D41</f>
        <v>2352.9223999999999</v>
      </c>
    </row>
    <row r="23" spans="1:5" x14ac:dyDescent="0.2">
      <c r="A23">
        <f t="shared" si="0"/>
        <v>17</v>
      </c>
      <c r="B23">
        <f>'[2]1052IntHeatGain-50Rad'!A42</f>
        <v>57600</v>
      </c>
      <c r="C23">
        <f>'[2]1052IntHeatGain-50Rad'!B42</f>
        <v>26.137499999999999</v>
      </c>
      <c r="D23">
        <f>'[2]1052IntHeatGain-50Rad'!C42</f>
        <v>18.879100000000001</v>
      </c>
      <c r="E23">
        <f>'[2]1052IntHeatGain-50Rad'!D42</f>
        <v>2369.4708000000001</v>
      </c>
    </row>
    <row r="24" spans="1:5" x14ac:dyDescent="0.2">
      <c r="A24">
        <f t="shared" si="0"/>
        <v>18</v>
      </c>
      <c r="B24">
        <f>'[2]1052IntHeatGain-50Rad'!A43</f>
        <v>61200</v>
      </c>
      <c r="C24">
        <f>'[2]1052IntHeatGain-50Rad'!B43</f>
        <v>26.232299999999999</v>
      </c>
      <c r="D24">
        <f>'[2]1052IntHeatGain-50Rad'!C43</f>
        <v>19.1706</v>
      </c>
      <c r="E24">
        <f>'[2]1052IntHeatGain-50Rad'!D43</f>
        <v>2385.2118999999998</v>
      </c>
    </row>
    <row r="25" spans="1:5" x14ac:dyDescent="0.2">
      <c r="A25">
        <f t="shared" si="0"/>
        <v>19</v>
      </c>
      <c r="B25">
        <f>'[2]1052IntHeatGain-50Rad'!A44</f>
        <v>64800</v>
      </c>
      <c r="C25">
        <f>'[2]1052IntHeatGain-50Rad'!B44</f>
        <v>26.322500000000002</v>
      </c>
      <c r="D25">
        <f>'[2]1052IntHeatGain-50Rad'!C44</f>
        <v>19.448</v>
      </c>
      <c r="E25">
        <f>'[2]1052IntHeatGain-50Rad'!D44</f>
        <v>2400.1896999999999</v>
      </c>
    </row>
    <row r="26" spans="1:5" x14ac:dyDescent="0.2">
      <c r="A26">
        <f t="shared" si="0"/>
        <v>20</v>
      </c>
      <c r="B26">
        <f>'[2]1052IntHeatGain-50Rad'!A45</f>
        <v>68400</v>
      </c>
      <c r="C26">
        <f>'[2]1052IntHeatGain-50Rad'!B45</f>
        <v>26.408300000000001</v>
      </c>
      <c r="D26">
        <f>'[2]1052IntHeatGain-50Rad'!C45</f>
        <v>19.7119</v>
      </c>
      <c r="E26">
        <f>'[2]1052IntHeatGain-50Rad'!D45</f>
        <v>2414.444</v>
      </c>
    </row>
    <row r="27" spans="1:5" x14ac:dyDescent="0.2">
      <c r="A27">
        <f t="shared" si="0"/>
        <v>21</v>
      </c>
      <c r="B27">
        <f>'[2]1052IntHeatGain-50Rad'!A46</f>
        <v>72000</v>
      </c>
      <c r="C27">
        <f>'[2]1052IntHeatGain-50Rad'!B46</f>
        <v>26.49</v>
      </c>
      <c r="D27">
        <f>'[2]1052IntHeatGain-50Rad'!C46</f>
        <v>19.963200000000001</v>
      </c>
      <c r="E27">
        <f>'[2]1052IntHeatGain-50Rad'!D46</f>
        <v>2428.0111999999999</v>
      </c>
    </row>
    <row r="28" spans="1:5" x14ac:dyDescent="0.2">
      <c r="A28">
        <f t="shared" si="0"/>
        <v>22</v>
      </c>
      <c r="B28">
        <f>'[2]1052IntHeatGain-50Rad'!A47</f>
        <v>75600</v>
      </c>
      <c r="C28">
        <f>'[2]1052IntHeatGain-50Rad'!B47</f>
        <v>26.567699999999999</v>
      </c>
      <c r="D28">
        <f>'[2]1052IntHeatGain-50Rad'!C47</f>
        <v>20.202300000000001</v>
      </c>
      <c r="E28">
        <f>'[2]1052IntHeatGain-50Rad'!D47</f>
        <v>2440.9254000000001</v>
      </c>
    </row>
    <row r="29" spans="1:5" x14ac:dyDescent="0.2">
      <c r="A29">
        <f t="shared" si="0"/>
        <v>23</v>
      </c>
      <c r="B29">
        <f>'[2]1052IntHeatGain-50Rad'!A48</f>
        <v>79200</v>
      </c>
      <c r="C29">
        <f>'[2]1052IntHeatGain-50Rad'!B48</f>
        <v>26.6417</v>
      </c>
      <c r="D29">
        <f>'[2]1052IntHeatGain-50Rad'!C48</f>
        <v>20.43</v>
      </c>
      <c r="E29">
        <f>'[2]1052IntHeatGain-50Rad'!D48</f>
        <v>2453.2184999999999</v>
      </c>
    </row>
    <row r="30" spans="1:5" x14ac:dyDescent="0.2">
      <c r="A30">
        <f t="shared" si="0"/>
        <v>24</v>
      </c>
      <c r="B30">
        <f>'[2]1052IntHeatGain-50Rad'!A49</f>
        <v>82800</v>
      </c>
      <c r="C30">
        <f>'[2]1052IntHeatGain-50Rad'!B49</f>
        <v>26.712199999999999</v>
      </c>
      <c r="D30">
        <f>'[2]1052IntHeatGain-50Rad'!C49</f>
        <v>20.646699999999999</v>
      </c>
      <c r="E30">
        <f>'[2]1052IntHeatGain-50Rad'!D49</f>
        <v>2464.9207999999999</v>
      </c>
    </row>
    <row r="31" spans="1:5" x14ac:dyDescent="0.2">
      <c r="A31">
        <f t="shared" si="0"/>
        <v>25</v>
      </c>
      <c r="B31">
        <f>'[2]1052IntHeatGain-50Rad'!A50</f>
        <v>86400</v>
      </c>
      <c r="C31">
        <f>'[2]1052IntHeatGain-50Rad'!B50</f>
        <v>26.779299999999999</v>
      </c>
      <c r="D31">
        <f>'[2]1052IntHeatGain-50Rad'!C50</f>
        <v>20.853000000000002</v>
      </c>
      <c r="E31">
        <f>'[2]1052IntHeatGain-50Rad'!D50</f>
        <v>2476.0608000000002</v>
      </c>
    </row>
    <row r="32" spans="1:5" x14ac:dyDescent="0.2">
      <c r="A32">
        <f t="shared" si="0"/>
        <v>26</v>
      </c>
      <c r="B32">
        <f>'[2]1052IntHeatGain-50Rad'!A51</f>
        <v>90000</v>
      </c>
      <c r="C32">
        <f>'[2]1052IntHeatGain-50Rad'!B51</f>
        <v>26.8431</v>
      </c>
      <c r="D32">
        <f>'[2]1052IntHeatGain-50Rad'!C51</f>
        <v>21.049399999999999</v>
      </c>
      <c r="E32">
        <f>'[2]1052IntHeatGain-50Rad'!D51</f>
        <v>2486.6655000000001</v>
      </c>
    </row>
    <row r="33" spans="1:5" x14ac:dyDescent="0.2">
      <c r="A33">
        <f t="shared" si="0"/>
        <v>27</v>
      </c>
      <c r="B33">
        <f>'[2]1052IntHeatGain-50Rad'!A52</f>
        <v>93600</v>
      </c>
      <c r="C33">
        <f>'[2]1052IntHeatGain-50Rad'!B52</f>
        <v>26.9039</v>
      </c>
      <c r="D33">
        <f>'[2]1052IntHeatGain-50Rad'!C52</f>
        <v>21.2363</v>
      </c>
      <c r="E33">
        <f>'[2]1052IntHeatGain-50Rad'!D52</f>
        <v>2496.7609000000002</v>
      </c>
    </row>
    <row r="34" spans="1:5" x14ac:dyDescent="0.2">
      <c r="A34">
        <f t="shared" si="0"/>
        <v>28</v>
      </c>
      <c r="B34">
        <f>'[2]1052IntHeatGain-50Rad'!A53</f>
        <v>97200</v>
      </c>
      <c r="C34">
        <f>'[2]1052IntHeatGain-50Rad'!B53</f>
        <v>26.9617</v>
      </c>
      <c r="D34">
        <f>'[2]1052IntHeatGain-50Rad'!C53</f>
        <v>21.414300000000001</v>
      </c>
      <c r="E34">
        <f>'[2]1052IntHeatGain-50Rad'!D53</f>
        <v>2506.3712999999998</v>
      </c>
    </row>
    <row r="35" spans="1:5" x14ac:dyDescent="0.2">
      <c r="A35">
        <f t="shared" si="0"/>
        <v>29</v>
      </c>
      <c r="B35">
        <f>'[2]1052IntHeatGain-50Rad'!A54</f>
        <v>100800</v>
      </c>
      <c r="C35">
        <f>'[2]1052IntHeatGain-50Rad'!B54</f>
        <v>27.0168</v>
      </c>
      <c r="D35">
        <f>'[2]1052IntHeatGain-50Rad'!C54</f>
        <v>21.5837</v>
      </c>
      <c r="E35">
        <f>'[2]1052IntHeatGain-50Rad'!D54</f>
        <v>2515.5201999999999</v>
      </c>
    </row>
    <row r="36" spans="1:5" x14ac:dyDescent="0.2">
      <c r="A36">
        <f t="shared" si="0"/>
        <v>30</v>
      </c>
      <c r="B36">
        <f>'[2]1052IntHeatGain-50Rad'!A55</f>
        <v>104400</v>
      </c>
      <c r="C36">
        <f>'[2]1052IntHeatGain-50Rad'!B55</f>
        <v>27.069199999999999</v>
      </c>
      <c r="D36">
        <f>'[2]1052IntHeatGain-50Rad'!C55</f>
        <v>21.745000000000001</v>
      </c>
      <c r="E36">
        <f>'[2]1052IntHeatGain-50Rad'!D55</f>
        <v>2524.2296000000001</v>
      </c>
    </row>
    <row r="37" spans="1:5" x14ac:dyDescent="0.2">
      <c r="A37">
        <f t="shared" si="0"/>
        <v>31</v>
      </c>
      <c r="B37">
        <f>'[2]1052IntHeatGain-50Rad'!A56</f>
        <v>108000</v>
      </c>
      <c r="C37">
        <f>'[2]1052IntHeatGain-50Rad'!B56</f>
        <v>27.119199999999999</v>
      </c>
      <c r="D37">
        <f>'[2]1052IntHeatGain-50Rad'!C56</f>
        <v>21.898499999999999</v>
      </c>
      <c r="E37">
        <f>'[2]1052IntHeatGain-50Rad'!D56</f>
        <v>2532.5207</v>
      </c>
    </row>
    <row r="38" spans="1:5" x14ac:dyDescent="0.2">
      <c r="A38">
        <f t="shared" si="0"/>
        <v>32</v>
      </c>
      <c r="B38">
        <f>'[2]1052IntHeatGain-50Rad'!A57</f>
        <v>111600</v>
      </c>
      <c r="C38">
        <f>'[2]1052IntHeatGain-50Rad'!B57</f>
        <v>27.166699999999999</v>
      </c>
      <c r="D38">
        <f>'[2]1052IntHeatGain-50Rad'!C57</f>
        <v>22.044699999999999</v>
      </c>
      <c r="E38">
        <f>'[2]1052IntHeatGain-50Rad'!D57</f>
        <v>2540.4135999999999</v>
      </c>
    </row>
    <row r="39" spans="1:5" x14ac:dyDescent="0.2">
      <c r="A39">
        <f t="shared" si="0"/>
        <v>33</v>
      </c>
      <c r="B39">
        <f>'[2]1052IntHeatGain-50Rad'!A58</f>
        <v>115200</v>
      </c>
      <c r="C39">
        <f>'[2]1052IntHeatGain-50Rad'!B58</f>
        <v>27.2119</v>
      </c>
      <c r="D39">
        <f>'[2]1052IntHeatGain-50Rad'!C58</f>
        <v>22.183800000000002</v>
      </c>
      <c r="E39">
        <f>'[2]1052IntHeatGain-50Rad'!D58</f>
        <v>2547.9274</v>
      </c>
    </row>
    <row r="40" spans="1:5" x14ac:dyDescent="0.2">
      <c r="A40">
        <f t="shared" si="0"/>
        <v>34</v>
      </c>
      <c r="B40">
        <f>'[2]1052IntHeatGain-50Rad'!A59</f>
        <v>118800</v>
      </c>
      <c r="C40">
        <f>'[2]1052IntHeatGain-50Rad'!B59</f>
        <v>27.254999999999999</v>
      </c>
      <c r="D40">
        <f>'[2]1052IntHeatGain-50Rad'!C59</f>
        <v>22.316299999999998</v>
      </c>
      <c r="E40">
        <f>'[2]1052IntHeatGain-50Rad'!D59</f>
        <v>2555.0803999999998</v>
      </c>
    </row>
    <row r="41" spans="1:5" x14ac:dyDescent="0.2">
      <c r="A41">
        <f t="shared" si="0"/>
        <v>35</v>
      </c>
      <c r="B41">
        <f>'[2]1052IntHeatGain-50Rad'!A60</f>
        <v>122400</v>
      </c>
      <c r="C41">
        <f>'[2]1052IntHeatGain-50Rad'!B60</f>
        <v>27.295999999999999</v>
      </c>
      <c r="D41">
        <f>'[2]1052IntHeatGain-50Rad'!C60</f>
        <v>22.442399999999999</v>
      </c>
      <c r="E41">
        <f>'[2]1052IntHeatGain-50Rad'!D60</f>
        <v>2561.8897999999999</v>
      </c>
    </row>
    <row r="42" spans="1:5" x14ac:dyDescent="0.2">
      <c r="A42">
        <f t="shared" si="0"/>
        <v>36</v>
      </c>
      <c r="B42">
        <f>'[2]1052IntHeatGain-50Rad'!A61</f>
        <v>126000</v>
      </c>
      <c r="C42">
        <f>'[2]1052IntHeatGain-50Rad'!B61</f>
        <v>27.335000000000001</v>
      </c>
      <c r="D42">
        <f>'[2]1052IntHeatGain-50Rad'!C61</f>
        <v>22.5624</v>
      </c>
      <c r="E42">
        <f>'[2]1052IntHeatGain-50Rad'!D61</f>
        <v>2568.3721999999998</v>
      </c>
    </row>
    <row r="43" spans="1:5" x14ac:dyDescent="0.2">
      <c r="A43">
        <f t="shared" si="0"/>
        <v>37</v>
      </c>
      <c r="B43">
        <f>'[2]1052IntHeatGain-50Rad'!A62</f>
        <v>129600</v>
      </c>
      <c r="C43">
        <f>'[2]1052IntHeatGain-50Rad'!B62</f>
        <v>27.3721</v>
      </c>
      <c r="D43">
        <f>'[2]1052IntHeatGain-50Rad'!C62</f>
        <v>22.6767</v>
      </c>
      <c r="E43">
        <f>'[2]1052IntHeatGain-50Rad'!D62</f>
        <v>2574.5432000000001</v>
      </c>
    </row>
    <row r="44" spans="1:5" x14ac:dyDescent="0.2">
      <c r="A44">
        <f t="shared" si="0"/>
        <v>38</v>
      </c>
      <c r="B44">
        <f>'[2]1052IntHeatGain-50Rad'!A63</f>
        <v>133200</v>
      </c>
      <c r="C44">
        <f>'[2]1052IntHeatGain-50Rad'!B63</f>
        <v>27.407499999999999</v>
      </c>
      <c r="D44">
        <f>'[2]1052IntHeatGain-50Rad'!C63</f>
        <v>22.785499999999999</v>
      </c>
      <c r="E44">
        <f>'[2]1052IntHeatGain-50Rad'!D63</f>
        <v>2580.4178999999999</v>
      </c>
    </row>
    <row r="45" spans="1:5" x14ac:dyDescent="0.2">
      <c r="A45">
        <f t="shared" si="0"/>
        <v>39</v>
      </c>
      <c r="B45">
        <f>'[2]1052IntHeatGain-50Rad'!A64</f>
        <v>136800</v>
      </c>
      <c r="C45">
        <f>'[2]1052IntHeatGain-50Rad'!B64</f>
        <v>27.441199999999998</v>
      </c>
      <c r="D45">
        <f>'[2]1052IntHeatGain-50Rad'!C64</f>
        <v>22.889099999999999</v>
      </c>
      <c r="E45">
        <f>'[2]1052IntHeatGain-50Rad'!D64</f>
        <v>2586.0104000000001</v>
      </c>
    </row>
    <row r="46" spans="1:5" x14ac:dyDescent="0.2">
      <c r="A46">
        <f t="shared" si="0"/>
        <v>40</v>
      </c>
      <c r="B46">
        <f>'[2]1052IntHeatGain-50Rad'!A65</f>
        <v>140400</v>
      </c>
      <c r="C46">
        <f>'[2]1052IntHeatGain-50Rad'!B65</f>
        <v>27.473199999999999</v>
      </c>
      <c r="D46">
        <f>'[2]1052IntHeatGain-50Rad'!C65</f>
        <v>22.9877</v>
      </c>
      <c r="E46">
        <f>'[2]1052IntHeatGain-50Rad'!D65</f>
        <v>2591.3343</v>
      </c>
    </row>
    <row r="47" spans="1:5" x14ac:dyDescent="0.2">
      <c r="A47">
        <f t="shared" si="0"/>
        <v>41</v>
      </c>
      <c r="B47">
        <f>'[2]1052IntHeatGain-50Rad'!A66</f>
        <v>144000</v>
      </c>
      <c r="C47">
        <f>'[2]1052IntHeatGain-50Rad'!B66</f>
        <v>27.503699999999998</v>
      </c>
      <c r="D47">
        <f>'[2]1052IntHeatGain-50Rad'!C66</f>
        <v>23.081499999999998</v>
      </c>
      <c r="E47">
        <f>'[2]1052IntHeatGain-50Rad'!D66</f>
        <v>2596.4025000000001</v>
      </c>
    </row>
    <row r="48" spans="1:5" x14ac:dyDescent="0.2">
      <c r="A48">
        <f t="shared" si="0"/>
        <v>42</v>
      </c>
      <c r="B48">
        <f>'[2]1052IntHeatGain-50Rad'!A67</f>
        <v>147600</v>
      </c>
      <c r="C48">
        <f>'[2]1052IntHeatGain-50Rad'!B67</f>
        <v>27.532800000000002</v>
      </c>
      <c r="D48">
        <f>'[2]1052IntHeatGain-50Rad'!C67</f>
        <v>23.1709</v>
      </c>
      <c r="E48">
        <f>'[2]1052IntHeatGain-50Rad'!D67</f>
        <v>2601.2273</v>
      </c>
    </row>
    <row r="49" spans="1:5" x14ac:dyDescent="0.2">
      <c r="A49">
        <f t="shared" si="0"/>
        <v>43</v>
      </c>
      <c r="B49">
        <f>'[2]1052IntHeatGain-50Rad'!A68</f>
        <v>151200</v>
      </c>
      <c r="C49">
        <f>'[2]1052IntHeatGain-50Rad'!B68</f>
        <v>27.560400000000001</v>
      </c>
      <c r="D49">
        <f>'[2]1052IntHeatGain-50Rad'!C68</f>
        <v>23.2559</v>
      </c>
      <c r="E49">
        <f>'[2]1052IntHeatGain-50Rad'!D68</f>
        <v>2605.8204000000001</v>
      </c>
    </row>
    <row r="50" spans="1:5" x14ac:dyDescent="0.2">
      <c r="A50">
        <f t="shared" si="0"/>
        <v>44</v>
      </c>
      <c r="B50">
        <f>'[2]1052IntHeatGain-50Rad'!A69</f>
        <v>154800</v>
      </c>
      <c r="C50">
        <f>'[2]1052IntHeatGain-50Rad'!B69</f>
        <v>27.5868</v>
      </c>
      <c r="D50">
        <f>'[2]1052IntHeatGain-50Rad'!C69</f>
        <v>23.3369</v>
      </c>
      <c r="E50">
        <f>'[2]1052IntHeatGain-50Rad'!D69</f>
        <v>2610.1929</v>
      </c>
    </row>
    <row r="51" spans="1:5" x14ac:dyDescent="0.2">
      <c r="A51">
        <f t="shared" si="0"/>
        <v>45</v>
      </c>
      <c r="B51">
        <f>'[2]1052IntHeatGain-50Rad'!A70</f>
        <v>158400</v>
      </c>
      <c r="C51">
        <f>'[2]1052IntHeatGain-50Rad'!B70</f>
        <v>27.611799999999999</v>
      </c>
      <c r="D51">
        <f>'[2]1052IntHeatGain-50Rad'!C70</f>
        <v>23.414000000000001</v>
      </c>
      <c r="E51">
        <f>'[2]1052IntHeatGain-50Rad'!D70</f>
        <v>2614.3553999999999</v>
      </c>
    </row>
    <row r="52" spans="1:5" x14ac:dyDescent="0.2">
      <c r="A52">
        <f t="shared" si="0"/>
        <v>46</v>
      </c>
      <c r="B52">
        <f>'[2]1052IntHeatGain-50Rad'!A71</f>
        <v>162000</v>
      </c>
      <c r="C52">
        <f>'[2]1052IntHeatGain-50Rad'!B71</f>
        <v>27.6357</v>
      </c>
      <c r="D52">
        <f>'[2]1052IntHeatGain-50Rad'!C71</f>
        <v>23.487400000000001</v>
      </c>
      <c r="E52">
        <f>'[2]1052IntHeatGain-50Rad'!D71</f>
        <v>2618.3180000000002</v>
      </c>
    </row>
    <row r="53" spans="1:5" x14ac:dyDescent="0.2">
      <c r="A53">
        <f t="shared" si="0"/>
        <v>47</v>
      </c>
      <c r="B53">
        <f>'[2]1052IntHeatGain-50Rad'!A72</f>
        <v>165600</v>
      </c>
      <c r="C53">
        <f>'[2]1052IntHeatGain-50Rad'!B72</f>
        <v>27.6584</v>
      </c>
      <c r="D53">
        <f>'[2]1052IntHeatGain-50Rad'!C72</f>
        <v>23.557200000000002</v>
      </c>
      <c r="E53">
        <f>'[2]1052IntHeatGain-50Rad'!D72</f>
        <v>2622.0902000000001</v>
      </c>
    </row>
    <row r="54" spans="1:5" x14ac:dyDescent="0.2">
      <c r="A54">
        <f t="shared" si="0"/>
        <v>48</v>
      </c>
      <c r="B54">
        <f>'[2]1052IntHeatGain-50Rad'!A73</f>
        <v>169200</v>
      </c>
      <c r="C54">
        <f>'[2]1052IntHeatGain-50Rad'!B73</f>
        <v>27.68</v>
      </c>
      <c r="D54">
        <f>'[2]1052IntHeatGain-50Rad'!C73</f>
        <v>23.623699999999999</v>
      </c>
      <c r="E54">
        <f>'[2]1052IntHeatGain-50Rad'!D73</f>
        <v>2625.6813000000002</v>
      </c>
    </row>
    <row r="55" spans="1:5" x14ac:dyDescent="0.2">
      <c r="A55">
        <f t="shared" si="0"/>
        <v>49</v>
      </c>
      <c r="B55">
        <f>'[2]1052IntHeatGain-50Rad'!A74</f>
        <v>172800</v>
      </c>
      <c r="C55">
        <f>'[2]1052IntHeatGain-50Rad'!B74</f>
        <v>27.700600000000001</v>
      </c>
      <c r="D55">
        <f>'[2]1052IntHeatGain-50Rad'!C74</f>
        <v>23.687000000000001</v>
      </c>
      <c r="E55">
        <f>'[2]1052IntHeatGain-50Rad'!D74</f>
        <v>2629.0999000000002</v>
      </c>
    </row>
    <row r="56" spans="1:5" x14ac:dyDescent="0.2">
      <c r="A56">
        <f t="shared" si="0"/>
        <v>50</v>
      </c>
      <c r="B56">
        <f>'[2]1052IntHeatGain-50Rad'!A75</f>
        <v>176400</v>
      </c>
      <c r="C56">
        <f>'[2]1052IntHeatGain-50Rad'!B75</f>
        <v>27.720199999999998</v>
      </c>
      <c r="D56">
        <f>'[2]1052IntHeatGain-50Rad'!C75</f>
        <v>23.747299999999999</v>
      </c>
      <c r="E56">
        <f>'[2]1052IntHeatGain-50Rad'!D75</f>
        <v>2632.3543</v>
      </c>
    </row>
    <row r="57" spans="1:5" x14ac:dyDescent="0.2">
      <c r="A57">
        <f t="shared" si="0"/>
        <v>51</v>
      </c>
      <c r="B57">
        <f>'[2]1052IntHeatGain-50Rad'!A76</f>
        <v>180000</v>
      </c>
      <c r="C57">
        <f>'[2]1052IntHeatGain-50Rad'!B76</f>
        <v>27.738800000000001</v>
      </c>
      <c r="D57">
        <f>'[2]1052IntHeatGain-50Rad'!C76</f>
        <v>23.8047</v>
      </c>
      <c r="E57">
        <f>'[2]1052IntHeatGain-50Rad'!D76</f>
        <v>2635.4524999999999</v>
      </c>
    </row>
    <row r="58" spans="1:5" x14ac:dyDescent="0.2">
      <c r="A58">
        <f t="shared" si="0"/>
        <v>52</v>
      </c>
      <c r="B58">
        <f>'[2]1052IntHeatGain-50Rad'!A77</f>
        <v>183600</v>
      </c>
      <c r="C58">
        <f>'[2]1052IntHeatGain-50Rad'!B77</f>
        <v>27.756599999999999</v>
      </c>
      <c r="D58">
        <f>'[2]1052IntHeatGain-50Rad'!C77</f>
        <v>23.859300000000001</v>
      </c>
      <c r="E58">
        <f>'[2]1052IntHeatGain-50Rad'!D77</f>
        <v>2638.4018000000001</v>
      </c>
    </row>
    <row r="59" spans="1:5" x14ac:dyDescent="0.2">
      <c r="A59">
        <f t="shared" si="0"/>
        <v>53</v>
      </c>
      <c r="B59">
        <f>'[2]1052IntHeatGain-50Rad'!A78</f>
        <v>187200</v>
      </c>
      <c r="C59">
        <f>'[2]1052IntHeatGain-50Rad'!B78</f>
        <v>27.773499999999999</v>
      </c>
      <c r="D59">
        <f>'[2]1052IntHeatGain-50Rad'!C78</f>
        <v>23.911300000000001</v>
      </c>
      <c r="E59">
        <f>'[2]1052IntHeatGain-50Rad'!D78</f>
        <v>2641.2094999999999</v>
      </c>
    </row>
    <row r="60" spans="1:5" x14ac:dyDescent="0.2">
      <c r="A60">
        <f t="shared" si="0"/>
        <v>54</v>
      </c>
      <c r="B60">
        <f>'[2]1052IntHeatGain-50Rad'!A79</f>
        <v>190800</v>
      </c>
      <c r="C60">
        <f>'[2]1052IntHeatGain-50Rad'!B79</f>
        <v>27.7896</v>
      </c>
      <c r="D60">
        <f>'[2]1052IntHeatGain-50Rad'!C79</f>
        <v>23.960799999999999</v>
      </c>
      <c r="E60">
        <f>'[2]1052IntHeatGain-50Rad'!D79</f>
        <v>2643.8823000000002</v>
      </c>
    </row>
    <row r="61" spans="1:5" x14ac:dyDescent="0.2">
      <c r="A61">
        <f t="shared" si="0"/>
        <v>55</v>
      </c>
      <c r="B61">
        <f>'[2]1052IntHeatGain-50Rad'!A80</f>
        <v>194400</v>
      </c>
      <c r="C61">
        <f>'[2]1052IntHeatGain-50Rad'!B80</f>
        <v>27.8049</v>
      </c>
      <c r="D61">
        <f>'[2]1052IntHeatGain-50Rad'!C80</f>
        <v>24.007899999999999</v>
      </c>
      <c r="E61">
        <f>'[2]1052IntHeatGain-50Rad'!D80</f>
        <v>2646.4268000000002</v>
      </c>
    </row>
    <row r="62" spans="1:5" x14ac:dyDescent="0.2">
      <c r="A62">
        <f t="shared" si="0"/>
        <v>56</v>
      </c>
      <c r="B62">
        <f>'[2]1052IntHeatGain-50Rad'!A81</f>
        <v>198000</v>
      </c>
      <c r="C62">
        <f>'[2]1052IntHeatGain-50Rad'!B81</f>
        <v>27.819500000000001</v>
      </c>
      <c r="D62">
        <f>'[2]1052IntHeatGain-50Rad'!C81</f>
        <v>24.052800000000001</v>
      </c>
      <c r="E62">
        <f>'[2]1052IntHeatGain-50Rad'!D81</f>
        <v>2648.8490000000002</v>
      </c>
    </row>
    <row r="63" spans="1:5" x14ac:dyDescent="0.2">
      <c r="A63">
        <f t="shared" si="0"/>
        <v>57</v>
      </c>
      <c r="B63">
        <f>'[2]1052IntHeatGain-50Rad'!A82</f>
        <v>201600</v>
      </c>
      <c r="C63">
        <f>'[2]1052IntHeatGain-50Rad'!B82</f>
        <v>27.833400000000001</v>
      </c>
      <c r="D63">
        <f>'[2]1052IntHeatGain-50Rad'!C82</f>
        <v>24.095500000000001</v>
      </c>
      <c r="E63">
        <f>'[2]1052IntHeatGain-50Rad'!D82</f>
        <v>2651.1549</v>
      </c>
    </row>
    <row r="64" spans="1:5" x14ac:dyDescent="0.2">
      <c r="A64">
        <f t="shared" si="0"/>
        <v>58</v>
      </c>
      <c r="B64">
        <f>'[2]1052IntHeatGain-50Rad'!A83</f>
        <v>205200</v>
      </c>
      <c r="C64">
        <f>'[2]1052IntHeatGain-50Rad'!B83</f>
        <v>27.846599999999999</v>
      </c>
      <c r="D64">
        <f>'[2]1052IntHeatGain-50Rad'!C83</f>
        <v>24.136099999999999</v>
      </c>
      <c r="E64">
        <f>'[2]1052IntHeatGain-50Rad'!D83</f>
        <v>2653.3501000000001</v>
      </c>
    </row>
    <row r="65" spans="1:5" x14ac:dyDescent="0.2">
      <c r="A65">
        <f t="shared" si="0"/>
        <v>59</v>
      </c>
      <c r="B65">
        <f>'[2]1052IntHeatGain-50Rad'!A84</f>
        <v>208800</v>
      </c>
      <c r="C65">
        <f>'[2]1052IntHeatGain-50Rad'!B84</f>
        <v>27.859200000000001</v>
      </c>
      <c r="D65">
        <f>'[2]1052IntHeatGain-50Rad'!C84</f>
        <v>24.174800000000001</v>
      </c>
      <c r="E65">
        <f>'[2]1052IntHeatGain-50Rad'!D84</f>
        <v>2655.4398999999999</v>
      </c>
    </row>
    <row r="66" spans="1:5" x14ac:dyDescent="0.2">
      <c r="A66">
        <f t="shared" si="0"/>
        <v>60</v>
      </c>
      <c r="B66">
        <f>'[2]1052IntHeatGain-50Rad'!A85</f>
        <v>212400</v>
      </c>
      <c r="C66">
        <f>'[2]1052IntHeatGain-50Rad'!B85</f>
        <v>27.871099999999998</v>
      </c>
      <c r="D66">
        <f>'[2]1052IntHeatGain-50Rad'!C85</f>
        <v>24.2117</v>
      </c>
      <c r="E66">
        <f>'[2]1052IntHeatGain-50Rad'!D85</f>
        <v>2657.4292</v>
      </c>
    </row>
    <row r="67" spans="1:5" x14ac:dyDescent="0.2">
      <c r="A67">
        <f t="shared" si="0"/>
        <v>61</v>
      </c>
      <c r="B67">
        <f>'[2]1052IntHeatGain-50Rad'!A86</f>
        <v>216000</v>
      </c>
      <c r="C67">
        <f>'[2]1052IntHeatGain-50Rad'!B86</f>
        <v>27.8825</v>
      </c>
      <c r="D67">
        <f>'[2]1052IntHeatGain-50Rad'!C86</f>
        <v>24.246700000000001</v>
      </c>
      <c r="E67">
        <f>'[2]1052IntHeatGain-50Rad'!D86</f>
        <v>2659.3231000000001</v>
      </c>
    </row>
    <row r="68" spans="1:5" x14ac:dyDescent="0.2">
      <c r="A68">
        <f t="shared" si="0"/>
        <v>62</v>
      </c>
      <c r="B68">
        <f>'[2]1052IntHeatGain-50Rad'!A87</f>
        <v>219600</v>
      </c>
      <c r="C68">
        <f>'[2]1052IntHeatGain-50Rad'!B87</f>
        <v>27.8934</v>
      </c>
      <c r="D68">
        <f>'[2]1052IntHeatGain-50Rad'!C87</f>
        <v>24.280100000000001</v>
      </c>
      <c r="E68">
        <f>'[2]1052IntHeatGain-50Rad'!D87</f>
        <v>2661.1259</v>
      </c>
    </row>
    <row r="69" spans="1:5" x14ac:dyDescent="0.2">
      <c r="A69">
        <f t="shared" si="0"/>
        <v>63</v>
      </c>
      <c r="B69">
        <f>'[2]1052IntHeatGain-50Rad'!A88</f>
        <v>223200</v>
      </c>
      <c r="C69">
        <f>'[2]1052IntHeatGain-50Rad'!B88</f>
        <v>27.903700000000001</v>
      </c>
      <c r="D69">
        <f>'[2]1052IntHeatGain-50Rad'!C88</f>
        <v>24.311900000000001</v>
      </c>
      <c r="E69">
        <f>'[2]1052IntHeatGain-50Rad'!D88</f>
        <v>2662.8422</v>
      </c>
    </row>
    <row r="70" spans="1:5" x14ac:dyDescent="0.2">
      <c r="A70">
        <f t="shared" si="0"/>
        <v>64</v>
      </c>
      <c r="B70">
        <f>'[2]1052IntHeatGain-50Rad'!A89</f>
        <v>226800</v>
      </c>
      <c r="C70">
        <f>'[2]1052IntHeatGain-50Rad'!B89</f>
        <v>27.913599999999999</v>
      </c>
      <c r="D70">
        <f>'[2]1052IntHeatGain-50Rad'!C89</f>
        <v>24.342099999999999</v>
      </c>
      <c r="E70">
        <f>'[2]1052IntHeatGain-50Rad'!D89</f>
        <v>2664.4760999999999</v>
      </c>
    </row>
    <row r="71" spans="1:5" x14ac:dyDescent="0.2">
      <c r="A71">
        <f t="shared" si="0"/>
        <v>65</v>
      </c>
      <c r="B71">
        <f>'[2]1052IntHeatGain-50Rad'!A90</f>
        <v>230400</v>
      </c>
      <c r="C71">
        <f>'[2]1052IntHeatGain-50Rad'!B90</f>
        <v>27.922899999999998</v>
      </c>
      <c r="D71">
        <f>'[2]1052IntHeatGain-50Rad'!C90</f>
        <v>24.370999999999999</v>
      </c>
      <c r="E71">
        <f>'[2]1052IntHeatGain-50Rad'!D90</f>
        <v>2666.0315000000001</v>
      </c>
    </row>
    <row r="72" spans="1:5" x14ac:dyDescent="0.2">
      <c r="A72">
        <f t="shared" si="0"/>
        <v>66</v>
      </c>
      <c r="B72">
        <f>'[2]1052IntHeatGain-50Rad'!A91</f>
        <v>234000</v>
      </c>
      <c r="C72">
        <f>'[2]1052IntHeatGain-50Rad'!B91</f>
        <v>27.931899999999999</v>
      </c>
      <c r="D72">
        <f>'[2]1052IntHeatGain-50Rad'!C91</f>
        <v>24.398399999999999</v>
      </c>
      <c r="E72">
        <f>'[2]1052IntHeatGain-50Rad'!D91</f>
        <v>2667.5122000000001</v>
      </c>
    </row>
    <row r="73" spans="1:5" x14ac:dyDescent="0.2">
      <c r="A73">
        <f t="shared" ref="A73:A136" si="1">A72+1</f>
        <v>67</v>
      </c>
      <c r="B73">
        <f>'[2]1052IntHeatGain-50Rad'!A92</f>
        <v>237600</v>
      </c>
      <c r="C73">
        <f>'[2]1052IntHeatGain-50Rad'!B92</f>
        <v>27.940300000000001</v>
      </c>
      <c r="D73">
        <f>'[2]1052IntHeatGain-50Rad'!C92</f>
        <v>24.424499999999998</v>
      </c>
      <c r="E73">
        <f>'[2]1052IntHeatGain-50Rad'!D92</f>
        <v>2668.9216999999999</v>
      </c>
    </row>
    <row r="74" spans="1:5" x14ac:dyDescent="0.2">
      <c r="A74">
        <f t="shared" si="1"/>
        <v>68</v>
      </c>
      <c r="B74">
        <f>'[2]1052IntHeatGain-50Rad'!A93</f>
        <v>241200</v>
      </c>
      <c r="C74">
        <f>'[2]1052IntHeatGain-50Rad'!B93</f>
        <v>27.948399999999999</v>
      </c>
      <c r="D74">
        <f>'[2]1052IntHeatGain-50Rad'!C93</f>
        <v>24.449300000000001</v>
      </c>
      <c r="E74">
        <f>'[2]1052IntHeatGain-50Rad'!D93</f>
        <v>2670.2636000000002</v>
      </c>
    </row>
    <row r="75" spans="1:5" x14ac:dyDescent="0.2">
      <c r="A75">
        <f t="shared" si="1"/>
        <v>69</v>
      </c>
      <c r="B75">
        <f>'[2]1052IntHeatGain-50Rad'!A94</f>
        <v>244800</v>
      </c>
      <c r="C75">
        <f>'[2]1052IntHeatGain-50Rad'!B94</f>
        <v>27.956099999999999</v>
      </c>
      <c r="D75">
        <f>'[2]1052IntHeatGain-50Rad'!C94</f>
        <v>24.472999999999999</v>
      </c>
      <c r="E75">
        <f>'[2]1052IntHeatGain-50Rad'!D94</f>
        <v>2671.5410000000002</v>
      </c>
    </row>
    <row r="76" spans="1:5" x14ac:dyDescent="0.2">
      <c r="A76">
        <f t="shared" si="1"/>
        <v>70</v>
      </c>
      <c r="B76">
        <f>'[2]1052IntHeatGain-50Rad'!A95</f>
        <v>248400</v>
      </c>
      <c r="C76">
        <f>'[2]1052IntHeatGain-50Rad'!B95</f>
        <v>27.9634</v>
      </c>
      <c r="D76">
        <f>'[2]1052IntHeatGain-50Rad'!C95</f>
        <v>24.4955</v>
      </c>
      <c r="E76">
        <f>'[2]1052IntHeatGain-50Rad'!D95</f>
        <v>2672.7570999999998</v>
      </c>
    </row>
    <row r="77" spans="1:5" x14ac:dyDescent="0.2">
      <c r="A77">
        <f t="shared" si="1"/>
        <v>71</v>
      </c>
      <c r="B77">
        <f>'[2]1052IntHeatGain-50Rad'!A96</f>
        <v>252000</v>
      </c>
      <c r="C77">
        <f>'[2]1052IntHeatGain-50Rad'!B96</f>
        <v>27.970400000000001</v>
      </c>
      <c r="D77">
        <f>'[2]1052IntHeatGain-50Rad'!C96</f>
        <v>24.5169</v>
      </c>
      <c r="E77">
        <f>'[2]1052IntHeatGain-50Rad'!D96</f>
        <v>2673.9148</v>
      </c>
    </row>
    <row r="78" spans="1:5" x14ac:dyDescent="0.2">
      <c r="A78">
        <f t="shared" si="1"/>
        <v>72</v>
      </c>
      <c r="B78">
        <f>'[2]1052IntHeatGain-50Rad'!A97</f>
        <v>255600</v>
      </c>
      <c r="C78">
        <f>'[2]1052IntHeatGain-50Rad'!B97</f>
        <v>27.977</v>
      </c>
      <c r="D78">
        <f>'[2]1052IntHeatGain-50Rad'!C97</f>
        <v>24.537299999999998</v>
      </c>
      <c r="E78">
        <f>'[2]1052IntHeatGain-50Rad'!D97</f>
        <v>2675.0169000000001</v>
      </c>
    </row>
    <row r="79" spans="1:5" x14ac:dyDescent="0.2">
      <c r="A79">
        <f t="shared" si="1"/>
        <v>73</v>
      </c>
      <c r="B79">
        <f>'[2]1052IntHeatGain-50Rad'!A98</f>
        <v>259200</v>
      </c>
      <c r="C79">
        <f>'[2]1052IntHeatGain-50Rad'!B98</f>
        <v>27.9833</v>
      </c>
      <c r="D79">
        <f>'[2]1052IntHeatGain-50Rad'!C98</f>
        <v>24.556799999999999</v>
      </c>
      <c r="E79">
        <f>'[2]1052IntHeatGain-50Rad'!D98</f>
        <v>2676.0659999999998</v>
      </c>
    </row>
    <row r="80" spans="1:5" x14ac:dyDescent="0.2">
      <c r="A80">
        <f t="shared" si="1"/>
        <v>74</v>
      </c>
      <c r="B80">
        <f>'[2]1052IntHeatGain-50Rad'!A99</f>
        <v>262800</v>
      </c>
      <c r="C80">
        <f>'[2]1052IntHeatGain-50Rad'!B99</f>
        <v>27.9894</v>
      </c>
      <c r="D80">
        <f>'[2]1052IntHeatGain-50Rad'!C99</f>
        <v>24.575299999999999</v>
      </c>
      <c r="E80">
        <f>'[2]1052IntHeatGain-50Rad'!D99</f>
        <v>2677.0646999999999</v>
      </c>
    </row>
    <row r="81" spans="1:5" x14ac:dyDescent="0.2">
      <c r="A81">
        <f t="shared" si="1"/>
        <v>75</v>
      </c>
      <c r="B81">
        <f>'[2]1052IntHeatGain-50Rad'!A100</f>
        <v>266400</v>
      </c>
      <c r="C81">
        <f>'[2]1052IntHeatGain-50Rad'!B100</f>
        <v>27.995100000000001</v>
      </c>
      <c r="D81">
        <f>'[2]1052IntHeatGain-50Rad'!C100</f>
        <v>24.5929</v>
      </c>
      <c r="E81">
        <f>'[2]1052IntHeatGain-50Rad'!D100</f>
        <v>2678.0155</v>
      </c>
    </row>
    <row r="82" spans="1:5" x14ac:dyDescent="0.2">
      <c r="A82">
        <f t="shared" si="1"/>
        <v>76</v>
      </c>
      <c r="B82">
        <f>'[2]1052IntHeatGain-50Rad'!A101</f>
        <v>270000</v>
      </c>
      <c r="C82">
        <f>'[2]1052IntHeatGain-50Rad'!B101</f>
        <v>28.000499999999999</v>
      </c>
      <c r="D82">
        <f>'[2]1052IntHeatGain-50Rad'!C101</f>
        <v>24.6096</v>
      </c>
      <c r="E82">
        <f>'[2]1052IntHeatGain-50Rad'!D101</f>
        <v>2678.9205999999999</v>
      </c>
    </row>
    <row r="83" spans="1:5" x14ac:dyDescent="0.2">
      <c r="A83">
        <f t="shared" si="1"/>
        <v>77</v>
      </c>
      <c r="B83">
        <f>'[2]1052IntHeatGain-50Rad'!A102</f>
        <v>273600</v>
      </c>
      <c r="C83">
        <f>'[2]1052IntHeatGain-50Rad'!B102</f>
        <v>28.005700000000001</v>
      </c>
      <c r="D83">
        <f>'[2]1052IntHeatGain-50Rad'!C102</f>
        <v>24.625599999999999</v>
      </c>
      <c r="E83">
        <f>'[2]1052IntHeatGain-50Rad'!D102</f>
        <v>2679.7822999999999</v>
      </c>
    </row>
    <row r="84" spans="1:5" x14ac:dyDescent="0.2">
      <c r="A84">
        <f t="shared" si="1"/>
        <v>78</v>
      </c>
      <c r="B84">
        <f>'[2]1052IntHeatGain-50Rad'!A103</f>
        <v>277200</v>
      </c>
      <c r="C84">
        <f>'[2]1052IntHeatGain-50Rad'!B103</f>
        <v>28.0107</v>
      </c>
      <c r="D84">
        <f>'[2]1052IntHeatGain-50Rad'!C103</f>
        <v>24.640799999999999</v>
      </c>
      <c r="E84">
        <f>'[2]1052IntHeatGain-50Rad'!D103</f>
        <v>2680.6026000000002</v>
      </c>
    </row>
    <row r="85" spans="1:5" x14ac:dyDescent="0.2">
      <c r="A85">
        <f t="shared" si="1"/>
        <v>79</v>
      </c>
      <c r="B85">
        <f>'[2]1052IntHeatGain-50Rad'!A104</f>
        <v>280800</v>
      </c>
      <c r="C85">
        <f>'[2]1052IntHeatGain-50Rad'!B104</f>
        <v>28.0154</v>
      </c>
      <c r="D85">
        <f>'[2]1052IntHeatGain-50Rad'!C104</f>
        <v>24.655200000000001</v>
      </c>
      <c r="E85">
        <f>'[2]1052IntHeatGain-50Rad'!D104</f>
        <v>2681.3834000000002</v>
      </c>
    </row>
    <row r="86" spans="1:5" x14ac:dyDescent="0.2">
      <c r="A86">
        <f t="shared" si="1"/>
        <v>80</v>
      </c>
      <c r="B86">
        <f>'[2]1052IntHeatGain-50Rad'!A105</f>
        <v>284400</v>
      </c>
      <c r="C86">
        <f>'[2]1052IntHeatGain-50Rad'!B105</f>
        <v>28.0198</v>
      </c>
      <c r="D86">
        <f>'[2]1052IntHeatGain-50Rad'!C105</f>
        <v>24.669</v>
      </c>
      <c r="E86">
        <f>'[2]1052IntHeatGain-50Rad'!D105</f>
        <v>2682.1268</v>
      </c>
    </row>
    <row r="87" spans="1:5" x14ac:dyDescent="0.2">
      <c r="A87">
        <f t="shared" si="1"/>
        <v>81</v>
      </c>
      <c r="B87">
        <f>'[2]1052IntHeatGain-50Rad'!A106</f>
        <v>288000</v>
      </c>
      <c r="C87">
        <f>'[2]1052IntHeatGain-50Rad'!B106</f>
        <v>28.024100000000001</v>
      </c>
      <c r="D87">
        <f>'[2]1052IntHeatGain-50Rad'!C106</f>
        <v>24.682099999999998</v>
      </c>
      <c r="E87">
        <f>'[2]1052IntHeatGain-50Rad'!D106</f>
        <v>2682.8344999999999</v>
      </c>
    </row>
    <row r="88" spans="1:5" x14ac:dyDescent="0.2">
      <c r="A88">
        <f t="shared" si="1"/>
        <v>82</v>
      </c>
      <c r="B88">
        <f>'[2]1052IntHeatGain-50Rad'!A107</f>
        <v>291600</v>
      </c>
      <c r="C88">
        <f>'[2]1052IntHeatGain-50Rad'!B107</f>
        <v>28.028199999999998</v>
      </c>
      <c r="D88">
        <f>'[2]1052IntHeatGain-50Rad'!C107</f>
        <v>24.694600000000001</v>
      </c>
      <c r="E88">
        <f>'[2]1052IntHeatGain-50Rad'!D107</f>
        <v>2683.5081</v>
      </c>
    </row>
    <row r="89" spans="1:5" x14ac:dyDescent="0.2">
      <c r="A89">
        <f t="shared" si="1"/>
        <v>83</v>
      </c>
      <c r="B89">
        <f>'[2]1052IntHeatGain-50Rad'!A108</f>
        <v>295200</v>
      </c>
      <c r="C89">
        <f>'[2]1052IntHeatGain-50Rad'!B108</f>
        <v>28.032</v>
      </c>
      <c r="D89">
        <f>'[2]1052IntHeatGain-50Rad'!C108</f>
        <v>24.706499999999998</v>
      </c>
      <c r="E89">
        <f>'[2]1052IntHeatGain-50Rad'!D108</f>
        <v>2684.1495</v>
      </c>
    </row>
    <row r="90" spans="1:5" x14ac:dyDescent="0.2">
      <c r="A90">
        <f t="shared" si="1"/>
        <v>84</v>
      </c>
      <c r="B90">
        <f>'[2]1052IntHeatGain-50Rad'!A109</f>
        <v>298800</v>
      </c>
      <c r="C90">
        <f>'[2]1052IntHeatGain-50Rad'!B109</f>
        <v>28.035699999999999</v>
      </c>
      <c r="D90">
        <f>'[2]1052IntHeatGain-50Rad'!C109</f>
        <v>24.7178</v>
      </c>
      <c r="E90">
        <f>'[2]1052IntHeatGain-50Rad'!D109</f>
        <v>2684.76</v>
      </c>
    </row>
    <row r="91" spans="1:5" x14ac:dyDescent="0.2">
      <c r="A91">
        <f t="shared" si="1"/>
        <v>85</v>
      </c>
      <c r="B91">
        <f>'[2]1052IntHeatGain-50Rad'!A110</f>
        <v>302400</v>
      </c>
      <c r="C91">
        <f>'[2]1052IntHeatGain-50Rad'!B110</f>
        <v>28.039200000000001</v>
      </c>
      <c r="D91">
        <f>'[2]1052IntHeatGain-50Rad'!C110</f>
        <v>24.7285</v>
      </c>
      <c r="E91">
        <f>'[2]1052IntHeatGain-50Rad'!D110</f>
        <v>2685.3411999999998</v>
      </c>
    </row>
    <row r="92" spans="1:5" x14ac:dyDescent="0.2">
      <c r="A92">
        <f t="shared" si="1"/>
        <v>86</v>
      </c>
      <c r="B92">
        <f>'[2]1052IntHeatGain-50Rad'!A111</f>
        <v>306000</v>
      </c>
      <c r="C92">
        <f>'[2]1052IntHeatGain-50Rad'!B111</f>
        <v>28.0425</v>
      </c>
      <c r="D92">
        <f>'[2]1052IntHeatGain-50Rad'!C111</f>
        <v>24.738800000000001</v>
      </c>
      <c r="E92">
        <f>'[2]1052IntHeatGain-50Rad'!D111</f>
        <v>2685.8944999999999</v>
      </c>
    </row>
    <row r="93" spans="1:5" x14ac:dyDescent="0.2">
      <c r="A93">
        <f t="shared" si="1"/>
        <v>87</v>
      </c>
      <c r="B93">
        <f>'[2]1052IntHeatGain-50Rad'!A112</f>
        <v>309600</v>
      </c>
      <c r="C93">
        <f>'[2]1052IntHeatGain-50Rad'!B112</f>
        <v>28.0457</v>
      </c>
      <c r="D93">
        <f>'[2]1052IntHeatGain-50Rad'!C112</f>
        <v>24.7485</v>
      </c>
      <c r="E93">
        <f>'[2]1052IntHeatGain-50Rad'!D112</f>
        <v>2686.4212000000002</v>
      </c>
    </row>
    <row r="94" spans="1:5" x14ac:dyDescent="0.2">
      <c r="A94">
        <f t="shared" si="1"/>
        <v>88</v>
      </c>
      <c r="B94">
        <f>'[2]1052IntHeatGain-50Rad'!A113</f>
        <v>313200</v>
      </c>
      <c r="C94">
        <f>'[2]1052IntHeatGain-50Rad'!B113</f>
        <v>28.0487</v>
      </c>
      <c r="D94">
        <f>'[2]1052IntHeatGain-50Rad'!C113</f>
        <v>24.7578</v>
      </c>
      <c r="E94">
        <f>'[2]1052IntHeatGain-50Rad'!D113</f>
        <v>2686.9225999999999</v>
      </c>
    </row>
    <row r="95" spans="1:5" x14ac:dyDescent="0.2">
      <c r="A95">
        <f t="shared" si="1"/>
        <v>89</v>
      </c>
      <c r="B95">
        <f>'[2]1052IntHeatGain-50Rad'!A114</f>
        <v>316800</v>
      </c>
      <c r="C95">
        <f>'[2]1052IntHeatGain-50Rad'!B114</f>
        <v>28.051600000000001</v>
      </c>
      <c r="D95">
        <f>'[2]1052IntHeatGain-50Rad'!C114</f>
        <v>24.7667</v>
      </c>
      <c r="E95">
        <f>'[2]1052IntHeatGain-50Rad'!D114</f>
        <v>2687.3998999999999</v>
      </c>
    </row>
    <row r="96" spans="1:5" x14ac:dyDescent="0.2">
      <c r="A96">
        <f t="shared" si="1"/>
        <v>90</v>
      </c>
      <c r="B96">
        <f>'[2]1052IntHeatGain-50Rad'!A115</f>
        <v>320400</v>
      </c>
      <c r="C96">
        <f>'[2]1052IntHeatGain-50Rad'!B115</f>
        <v>28.054300000000001</v>
      </c>
      <c r="D96">
        <f>'[2]1052IntHeatGain-50Rad'!C115</f>
        <v>24.775099999999998</v>
      </c>
      <c r="E96">
        <f>'[2]1052IntHeatGain-50Rad'!D115</f>
        <v>2687.8543</v>
      </c>
    </row>
    <row r="97" spans="1:5" x14ac:dyDescent="0.2">
      <c r="A97">
        <f t="shared" si="1"/>
        <v>91</v>
      </c>
      <c r="B97">
        <f>'[2]1052IntHeatGain-50Rad'!A116</f>
        <v>324000</v>
      </c>
      <c r="C97">
        <f>'[2]1052IntHeatGain-50Rad'!B116</f>
        <v>28.056899999999999</v>
      </c>
      <c r="D97">
        <f>'[2]1052IntHeatGain-50Rad'!C116</f>
        <v>24.783100000000001</v>
      </c>
      <c r="E97">
        <f>'[2]1052IntHeatGain-50Rad'!D116</f>
        <v>2688.2869000000001</v>
      </c>
    </row>
    <row r="98" spans="1:5" x14ac:dyDescent="0.2">
      <c r="A98">
        <f t="shared" si="1"/>
        <v>92</v>
      </c>
      <c r="B98">
        <f>'[2]1052IntHeatGain-50Rad'!A117</f>
        <v>327600</v>
      </c>
      <c r="C98">
        <f>'[2]1052IntHeatGain-50Rad'!B117</f>
        <v>28.0594</v>
      </c>
      <c r="D98">
        <f>'[2]1052IntHeatGain-50Rad'!C117</f>
        <v>24.790700000000001</v>
      </c>
      <c r="E98">
        <f>'[2]1052IntHeatGain-50Rad'!D117</f>
        <v>2688.6986999999999</v>
      </c>
    </row>
    <row r="99" spans="1:5" x14ac:dyDescent="0.2">
      <c r="A99">
        <f t="shared" si="1"/>
        <v>93</v>
      </c>
      <c r="B99">
        <f>'[2]1052IntHeatGain-50Rad'!A118</f>
        <v>331200</v>
      </c>
      <c r="C99">
        <f>'[2]1052IntHeatGain-50Rad'!B118</f>
        <v>28.061800000000002</v>
      </c>
      <c r="D99">
        <f>'[2]1052IntHeatGain-50Rad'!C118</f>
        <v>24.797999999999998</v>
      </c>
      <c r="E99">
        <f>'[2]1052IntHeatGain-50Rad'!D118</f>
        <v>2689.0907999999999</v>
      </c>
    </row>
    <row r="100" spans="1:5" x14ac:dyDescent="0.2">
      <c r="A100">
        <f t="shared" si="1"/>
        <v>94</v>
      </c>
      <c r="B100">
        <f>'[2]1052IntHeatGain-50Rad'!A119</f>
        <v>334800</v>
      </c>
      <c r="C100">
        <f>'[2]1052IntHeatGain-50Rad'!B119</f>
        <v>28.064</v>
      </c>
      <c r="D100">
        <f>'[2]1052IntHeatGain-50Rad'!C119</f>
        <v>24.8049</v>
      </c>
      <c r="E100">
        <f>'[2]1052IntHeatGain-50Rad'!D119</f>
        <v>2689.4639999999999</v>
      </c>
    </row>
    <row r="101" spans="1:5" x14ac:dyDescent="0.2">
      <c r="A101">
        <f t="shared" si="1"/>
        <v>95</v>
      </c>
      <c r="B101">
        <f>'[2]1052IntHeatGain-50Rad'!A120</f>
        <v>338400</v>
      </c>
      <c r="C101">
        <f>'[2]1052IntHeatGain-50Rad'!B120</f>
        <v>28.066099999999999</v>
      </c>
      <c r="D101">
        <f>'[2]1052IntHeatGain-50Rad'!C120</f>
        <v>24.811499999999999</v>
      </c>
      <c r="E101">
        <f>'[2]1052IntHeatGain-50Rad'!D120</f>
        <v>2689.8191999999999</v>
      </c>
    </row>
    <row r="102" spans="1:5" x14ac:dyDescent="0.2">
      <c r="A102">
        <f t="shared" si="1"/>
        <v>96</v>
      </c>
      <c r="B102">
        <f>'[2]1052IntHeatGain-50Rad'!A121</f>
        <v>342000</v>
      </c>
      <c r="C102">
        <f>'[2]1052IntHeatGain-50Rad'!B121</f>
        <v>28.068200000000001</v>
      </c>
      <c r="D102">
        <f>'[2]1052IntHeatGain-50Rad'!C121</f>
        <v>24.817699999999999</v>
      </c>
      <c r="E102">
        <f>'[2]1052IntHeatGain-50Rad'!D121</f>
        <v>2690.1574999999998</v>
      </c>
    </row>
    <row r="103" spans="1:5" x14ac:dyDescent="0.2">
      <c r="A103">
        <f t="shared" si="1"/>
        <v>97</v>
      </c>
      <c r="B103">
        <f>'[2]1052IntHeatGain-50Rad'!A122</f>
        <v>345600</v>
      </c>
      <c r="C103">
        <f>'[2]1052IntHeatGain-50Rad'!B122</f>
        <v>28.0701</v>
      </c>
      <c r="D103">
        <f>'[2]1052IntHeatGain-50Rad'!C122</f>
        <v>24.823699999999999</v>
      </c>
      <c r="E103">
        <f>'[2]1052IntHeatGain-50Rad'!D122</f>
        <v>2690.4794000000002</v>
      </c>
    </row>
    <row r="104" spans="1:5" x14ac:dyDescent="0.2">
      <c r="A104">
        <f t="shared" si="1"/>
        <v>98</v>
      </c>
      <c r="B104">
        <f>'[2]1052IntHeatGain-50Rad'!A123</f>
        <v>349200</v>
      </c>
      <c r="C104">
        <f>'[2]1052IntHeatGain-50Rad'!B123</f>
        <v>28.071999999999999</v>
      </c>
      <c r="D104">
        <f>'[2]1052IntHeatGain-50Rad'!C123</f>
        <v>24.8294</v>
      </c>
      <c r="E104">
        <f>'[2]1052IntHeatGain-50Rad'!D123</f>
        <v>2690.7858999999999</v>
      </c>
    </row>
    <row r="105" spans="1:5" x14ac:dyDescent="0.2">
      <c r="A105">
        <f t="shared" si="1"/>
        <v>99</v>
      </c>
      <c r="B105">
        <f>'[2]1052IntHeatGain-50Rad'!A124</f>
        <v>352800</v>
      </c>
      <c r="C105">
        <f>'[2]1052IntHeatGain-50Rad'!B124</f>
        <v>28.073699999999999</v>
      </c>
      <c r="D105">
        <f>'[2]1052IntHeatGain-50Rad'!C124</f>
        <v>24.834800000000001</v>
      </c>
      <c r="E105">
        <f>'[2]1052IntHeatGain-50Rad'!D124</f>
        <v>2691.0776999999998</v>
      </c>
    </row>
    <row r="106" spans="1:5" x14ac:dyDescent="0.2">
      <c r="A106">
        <f t="shared" si="1"/>
        <v>100</v>
      </c>
      <c r="B106">
        <f>'[2]1052IntHeatGain-50Rad'!A125</f>
        <v>356400</v>
      </c>
      <c r="C106">
        <f>'[2]1052IntHeatGain-50Rad'!B125</f>
        <v>28.075399999999998</v>
      </c>
      <c r="D106">
        <f>'[2]1052IntHeatGain-50Rad'!C125</f>
        <v>24.8399</v>
      </c>
      <c r="E106">
        <f>'[2]1052IntHeatGain-50Rad'!D125</f>
        <v>2691.3555000000001</v>
      </c>
    </row>
    <row r="107" spans="1:5" x14ac:dyDescent="0.2">
      <c r="A107">
        <f t="shared" si="1"/>
        <v>101</v>
      </c>
      <c r="B107">
        <f>'[2]1052IntHeatGain-50Rad'!A126</f>
        <v>360000</v>
      </c>
      <c r="C107">
        <f>'[2]1052IntHeatGain-50Rad'!B126</f>
        <v>28.077000000000002</v>
      </c>
      <c r="D107">
        <f>'[2]1052IntHeatGain-50Rad'!C126</f>
        <v>24.844799999999999</v>
      </c>
      <c r="E107">
        <f>'[2]1052IntHeatGain-50Rad'!D126</f>
        <v>2691.6199000000001</v>
      </c>
    </row>
    <row r="108" spans="1:5" x14ac:dyDescent="0.2">
      <c r="A108">
        <f t="shared" si="1"/>
        <v>102</v>
      </c>
      <c r="B108">
        <f>'[2]1052IntHeatGain-50Rad'!A127</f>
        <v>363600</v>
      </c>
      <c r="C108">
        <f>'[2]1052IntHeatGain-50Rad'!B127</f>
        <v>28.078499999999998</v>
      </c>
      <c r="D108">
        <f>'[2]1052IntHeatGain-50Rad'!C127</f>
        <v>24.849499999999999</v>
      </c>
      <c r="E108">
        <f>'[2]1052IntHeatGain-50Rad'!D127</f>
        <v>2691.8717000000001</v>
      </c>
    </row>
    <row r="109" spans="1:5" x14ac:dyDescent="0.2">
      <c r="A109">
        <f t="shared" si="1"/>
        <v>103</v>
      </c>
      <c r="B109">
        <f>'[2]1052IntHeatGain-50Rad'!A128</f>
        <v>367200</v>
      </c>
      <c r="C109">
        <f>'[2]1052IntHeatGain-50Rad'!B128</f>
        <v>28.079899999999999</v>
      </c>
      <c r="D109">
        <f>'[2]1052IntHeatGain-50Rad'!C128</f>
        <v>24.853899999999999</v>
      </c>
      <c r="E109">
        <f>'[2]1052IntHeatGain-50Rad'!D128</f>
        <v>2692.1113</v>
      </c>
    </row>
    <row r="110" spans="1:5" x14ac:dyDescent="0.2">
      <c r="A110">
        <f t="shared" si="1"/>
        <v>104</v>
      </c>
      <c r="B110">
        <f>'[2]1052IntHeatGain-50Rad'!A129</f>
        <v>370800</v>
      </c>
      <c r="C110">
        <f>'[2]1052IntHeatGain-50Rad'!B129</f>
        <v>28.081299999999999</v>
      </c>
      <c r="D110">
        <f>'[2]1052IntHeatGain-50Rad'!C129</f>
        <v>24.8581</v>
      </c>
      <c r="E110">
        <f>'[2]1052IntHeatGain-50Rad'!D129</f>
        <v>2692.3393999999998</v>
      </c>
    </row>
    <row r="111" spans="1:5" x14ac:dyDescent="0.2">
      <c r="A111">
        <f t="shared" si="1"/>
        <v>105</v>
      </c>
      <c r="B111">
        <f>'[2]1052IntHeatGain-50Rad'!A130</f>
        <v>374400</v>
      </c>
      <c r="C111">
        <f>'[2]1052IntHeatGain-50Rad'!B130</f>
        <v>28.082599999999999</v>
      </c>
      <c r="D111">
        <f>'[2]1052IntHeatGain-50Rad'!C130</f>
        <v>24.862200000000001</v>
      </c>
      <c r="E111">
        <f>'[2]1052IntHeatGain-50Rad'!D130</f>
        <v>2692.5565999999999</v>
      </c>
    </row>
    <row r="112" spans="1:5" x14ac:dyDescent="0.2">
      <c r="A112">
        <f t="shared" si="1"/>
        <v>106</v>
      </c>
      <c r="B112">
        <f>'[2]1052IntHeatGain-50Rad'!A131</f>
        <v>378000</v>
      </c>
      <c r="C112">
        <f>'[2]1052IntHeatGain-50Rad'!B131</f>
        <v>28.0839</v>
      </c>
      <c r="D112">
        <f>'[2]1052IntHeatGain-50Rad'!C131</f>
        <v>24.866</v>
      </c>
      <c r="E112">
        <f>'[2]1052IntHeatGain-50Rad'!D131</f>
        <v>2692.7633999999998</v>
      </c>
    </row>
    <row r="113" spans="1:5" x14ac:dyDescent="0.2">
      <c r="A113">
        <f t="shared" si="1"/>
        <v>107</v>
      </c>
      <c r="B113">
        <f>'[2]1052IntHeatGain-50Rad'!A132</f>
        <v>381600</v>
      </c>
      <c r="C113">
        <f>'[2]1052IntHeatGain-50Rad'!B132</f>
        <v>28.085100000000001</v>
      </c>
      <c r="D113">
        <f>'[2]1052IntHeatGain-50Rad'!C132</f>
        <v>24.869599999999998</v>
      </c>
      <c r="E113">
        <f>'[2]1052IntHeatGain-50Rad'!D132</f>
        <v>2692.9602</v>
      </c>
    </row>
    <row r="114" spans="1:5" x14ac:dyDescent="0.2">
      <c r="A114">
        <f t="shared" si="1"/>
        <v>108</v>
      </c>
      <c r="B114">
        <f>'[2]1052IntHeatGain-50Rad'!A133</f>
        <v>385200</v>
      </c>
      <c r="C114">
        <f>'[2]1052IntHeatGain-50Rad'!B133</f>
        <v>28.086200000000002</v>
      </c>
      <c r="D114">
        <f>'[2]1052IntHeatGain-50Rad'!C133</f>
        <v>24.873100000000001</v>
      </c>
      <c r="E114">
        <f>'[2]1052IntHeatGain-50Rad'!D133</f>
        <v>2693.1475</v>
      </c>
    </row>
    <row r="115" spans="1:5" x14ac:dyDescent="0.2">
      <c r="A115">
        <f t="shared" si="1"/>
        <v>109</v>
      </c>
      <c r="B115">
        <f>'[2]1052IntHeatGain-50Rad'!A134</f>
        <v>388800</v>
      </c>
      <c r="C115">
        <f>'[2]1052IntHeatGain-50Rad'!B134</f>
        <v>28.087299999999999</v>
      </c>
      <c r="D115">
        <f>'[2]1052IntHeatGain-50Rad'!C134</f>
        <v>24.8764</v>
      </c>
      <c r="E115">
        <f>'[2]1052IntHeatGain-50Rad'!D134</f>
        <v>2693.3258999999998</v>
      </c>
    </row>
    <row r="116" spans="1:5" x14ac:dyDescent="0.2">
      <c r="A116">
        <f t="shared" si="1"/>
        <v>110</v>
      </c>
      <c r="B116">
        <f>'[2]1052IntHeatGain-50Rad'!A135</f>
        <v>392400</v>
      </c>
      <c r="C116">
        <f>'[2]1052IntHeatGain-50Rad'!B135</f>
        <v>28.0883</v>
      </c>
      <c r="D116">
        <f>'[2]1052IntHeatGain-50Rad'!C135</f>
        <v>24.8795</v>
      </c>
      <c r="E116">
        <f>'[2]1052IntHeatGain-50Rad'!D135</f>
        <v>2693.4956999999999</v>
      </c>
    </row>
    <row r="117" spans="1:5" x14ac:dyDescent="0.2">
      <c r="A117">
        <f t="shared" si="1"/>
        <v>111</v>
      </c>
      <c r="B117">
        <f>'[2]1052IntHeatGain-50Rad'!A136</f>
        <v>396000</v>
      </c>
      <c r="C117">
        <f>'[2]1052IntHeatGain-50Rad'!B136</f>
        <v>28.089300000000001</v>
      </c>
      <c r="D117">
        <f>'[2]1052IntHeatGain-50Rad'!C136</f>
        <v>24.8825</v>
      </c>
      <c r="E117">
        <f>'[2]1052IntHeatGain-50Rad'!D136</f>
        <v>2693.6572999999999</v>
      </c>
    </row>
    <row r="118" spans="1:5" x14ac:dyDescent="0.2">
      <c r="A118">
        <f t="shared" si="1"/>
        <v>112</v>
      </c>
      <c r="B118">
        <f>'[2]1052IntHeatGain-50Rad'!A137</f>
        <v>399600</v>
      </c>
      <c r="C118">
        <f>'[2]1052IntHeatGain-50Rad'!B137</f>
        <v>28.090199999999999</v>
      </c>
      <c r="D118">
        <f>'[2]1052IntHeatGain-50Rad'!C137</f>
        <v>24.885400000000001</v>
      </c>
      <c r="E118">
        <f>'[2]1052IntHeatGain-50Rad'!D137</f>
        <v>2693.8112000000001</v>
      </c>
    </row>
    <row r="119" spans="1:5" x14ac:dyDescent="0.2">
      <c r="A119">
        <f t="shared" si="1"/>
        <v>113</v>
      </c>
      <c r="B119">
        <f>'[2]1052IntHeatGain-50Rad'!A138</f>
        <v>403200</v>
      </c>
      <c r="C119">
        <f>'[2]1052IntHeatGain-50Rad'!B138</f>
        <v>28.091100000000001</v>
      </c>
      <c r="D119">
        <f>'[2]1052IntHeatGain-50Rad'!C138</f>
        <v>24.888100000000001</v>
      </c>
      <c r="E119">
        <f>'[2]1052IntHeatGain-50Rad'!D138</f>
        <v>2693.9576999999999</v>
      </c>
    </row>
    <row r="120" spans="1:5" x14ac:dyDescent="0.2">
      <c r="A120">
        <f t="shared" si="1"/>
        <v>114</v>
      </c>
      <c r="B120">
        <f>'[2]1052IntHeatGain-50Rad'!A139</f>
        <v>406800</v>
      </c>
      <c r="C120">
        <f>'[2]1052IntHeatGain-50Rad'!B139</f>
        <v>28.091899999999999</v>
      </c>
      <c r="D120">
        <f>'[2]1052IntHeatGain-50Rad'!C139</f>
        <v>24.890699999999999</v>
      </c>
      <c r="E120">
        <f>'[2]1052IntHeatGain-50Rad'!D139</f>
        <v>2694.0972000000002</v>
      </c>
    </row>
    <row r="121" spans="1:5" x14ac:dyDescent="0.2">
      <c r="A121">
        <f t="shared" si="1"/>
        <v>115</v>
      </c>
      <c r="B121">
        <f>'[2]1052IntHeatGain-50Rad'!A140</f>
        <v>410400</v>
      </c>
      <c r="C121">
        <f>'[2]1052IntHeatGain-50Rad'!B140</f>
        <v>28.092700000000001</v>
      </c>
      <c r="D121">
        <f>'[2]1052IntHeatGain-50Rad'!C140</f>
        <v>24.8931</v>
      </c>
      <c r="E121">
        <f>'[2]1052IntHeatGain-50Rad'!D140</f>
        <v>2694.2298999999998</v>
      </c>
    </row>
    <row r="122" spans="1:5" x14ac:dyDescent="0.2">
      <c r="A122">
        <f t="shared" si="1"/>
        <v>116</v>
      </c>
      <c r="B122">
        <f>'[2]1052IntHeatGain-50Rad'!A141</f>
        <v>414000</v>
      </c>
      <c r="C122">
        <f>'[2]1052IntHeatGain-50Rad'!B141</f>
        <v>28.093499999999999</v>
      </c>
      <c r="D122">
        <f>'[2]1052IntHeatGain-50Rad'!C141</f>
        <v>24.895499999999998</v>
      </c>
      <c r="E122">
        <f>'[2]1052IntHeatGain-50Rad'!D141</f>
        <v>2694.3562999999999</v>
      </c>
    </row>
    <row r="123" spans="1:5" x14ac:dyDescent="0.2">
      <c r="A123">
        <f t="shared" si="1"/>
        <v>117</v>
      </c>
      <c r="B123">
        <f>'[2]1052IntHeatGain-50Rad'!A142</f>
        <v>417600</v>
      </c>
      <c r="C123">
        <f>'[2]1052IntHeatGain-50Rad'!B142</f>
        <v>28.094200000000001</v>
      </c>
      <c r="D123">
        <f>'[2]1052IntHeatGain-50Rad'!C142</f>
        <v>24.8977</v>
      </c>
      <c r="E123">
        <f>'[2]1052IntHeatGain-50Rad'!D142</f>
        <v>2694.4766</v>
      </c>
    </row>
    <row r="124" spans="1:5" x14ac:dyDescent="0.2">
      <c r="A124">
        <f t="shared" si="1"/>
        <v>118</v>
      </c>
      <c r="B124">
        <f>'[2]1052IntHeatGain-50Rad'!A143</f>
        <v>421200</v>
      </c>
      <c r="C124">
        <f>'[2]1052IntHeatGain-50Rad'!B143</f>
        <v>28.094899999999999</v>
      </c>
      <c r="D124">
        <f>'[2]1052IntHeatGain-50Rad'!C143</f>
        <v>24.899799999999999</v>
      </c>
      <c r="E124">
        <f>'[2]1052IntHeatGain-50Rad'!D143</f>
        <v>2694.5911000000001</v>
      </c>
    </row>
    <row r="125" spans="1:5" x14ac:dyDescent="0.2">
      <c r="A125">
        <f t="shared" si="1"/>
        <v>119</v>
      </c>
      <c r="B125">
        <f>'[2]1052IntHeatGain-50Rad'!A144</f>
        <v>424800</v>
      </c>
      <c r="C125">
        <f>'[2]1052IntHeatGain-50Rad'!B144</f>
        <v>28.095500000000001</v>
      </c>
      <c r="D125">
        <f>'[2]1052IntHeatGain-50Rad'!C144</f>
        <v>24.901900000000001</v>
      </c>
      <c r="E125">
        <f>'[2]1052IntHeatGain-50Rad'!D144</f>
        <v>2694.7002000000002</v>
      </c>
    </row>
    <row r="126" spans="1:5" x14ac:dyDescent="0.2">
      <c r="A126">
        <f t="shared" si="1"/>
        <v>120</v>
      </c>
      <c r="B126">
        <f>'[2]1052IntHeatGain-50Rad'!A145</f>
        <v>428400</v>
      </c>
      <c r="C126">
        <f>'[2]1052IntHeatGain-50Rad'!B145</f>
        <v>28.0962</v>
      </c>
      <c r="D126">
        <f>'[2]1052IntHeatGain-50Rad'!C145</f>
        <v>24.9038</v>
      </c>
      <c r="E126">
        <f>'[2]1052IntHeatGain-50Rad'!D145</f>
        <v>2694.8040000000001</v>
      </c>
    </row>
    <row r="127" spans="1:5" x14ac:dyDescent="0.2">
      <c r="A127">
        <f t="shared" si="1"/>
        <v>121</v>
      </c>
      <c r="B127">
        <f>'[2]1052IntHeatGain-50Rad'!A146</f>
        <v>432000</v>
      </c>
      <c r="C127">
        <f>'[2]1052IntHeatGain-50Rad'!B146</f>
        <v>28.096800000000002</v>
      </c>
      <c r="D127">
        <f>'[2]1052IntHeatGain-50Rad'!C146</f>
        <v>24.9056</v>
      </c>
      <c r="E127">
        <f>'[2]1052IntHeatGain-50Rad'!D146</f>
        <v>2694.9027999999998</v>
      </c>
    </row>
    <row r="128" spans="1:5" x14ac:dyDescent="0.2">
      <c r="A128">
        <f t="shared" si="1"/>
        <v>122</v>
      </c>
      <c r="B128">
        <f>'[2]1052IntHeatGain-50Rad'!A147</f>
        <v>435600</v>
      </c>
      <c r="C128">
        <f>'[2]1052IntHeatGain-50Rad'!B147</f>
        <v>28.097300000000001</v>
      </c>
      <c r="D128">
        <f>'[2]1052IntHeatGain-50Rad'!C147</f>
        <v>24.907299999999999</v>
      </c>
      <c r="E128">
        <f>'[2]1052IntHeatGain-50Rad'!D147</f>
        <v>2694.9967999999999</v>
      </c>
    </row>
    <row r="129" spans="1:5" x14ac:dyDescent="0.2">
      <c r="A129">
        <f t="shared" si="1"/>
        <v>123</v>
      </c>
      <c r="B129">
        <f>'[2]1052IntHeatGain-50Rad'!A148</f>
        <v>439200</v>
      </c>
      <c r="C129">
        <f>'[2]1052IntHeatGain-50Rad'!B148</f>
        <v>28.097899999999999</v>
      </c>
      <c r="D129">
        <f>'[2]1052IntHeatGain-50Rad'!C148</f>
        <v>24.908999999999999</v>
      </c>
      <c r="E129">
        <f>'[2]1052IntHeatGain-50Rad'!D148</f>
        <v>2695.0864000000001</v>
      </c>
    </row>
    <row r="130" spans="1:5" x14ac:dyDescent="0.2">
      <c r="A130">
        <f t="shared" si="1"/>
        <v>124</v>
      </c>
      <c r="B130">
        <f>'[2]1052IntHeatGain-50Rad'!A149</f>
        <v>442800</v>
      </c>
      <c r="C130">
        <f>'[2]1052IntHeatGain-50Rad'!B149</f>
        <v>28.098400000000002</v>
      </c>
      <c r="D130">
        <f>'[2]1052IntHeatGain-50Rad'!C149</f>
        <v>24.910599999999999</v>
      </c>
      <c r="E130">
        <f>'[2]1052IntHeatGain-50Rad'!D149</f>
        <v>2695.1716000000001</v>
      </c>
    </row>
    <row r="131" spans="1:5" x14ac:dyDescent="0.2">
      <c r="A131">
        <f t="shared" si="1"/>
        <v>125</v>
      </c>
      <c r="B131">
        <f>'[2]1052IntHeatGain-50Rad'!A150</f>
        <v>446400</v>
      </c>
      <c r="C131">
        <f>'[2]1052IntHeatGain-50Rad'!B150</f>
        <v>28.0989</v>
      </c>
      <c r="D131">
        <f>'[2]1052IntHeatGain-50Rad'!C150</f>
        <v>24.912099999999999</v>
      </c>
      <c r="E131">
        <f>'[2]1052IntHeatGain-50Rad'!D150</f>
        <v>2695.2528000000002</v>
      </c>
    </row>
    <row r="132" spans="1:5" x14ac:dyDescent="0.2">
      <c r="A132">
        <f t="shared" si="1"/>
        <v>126</v>
      </c>
      <c r="B132">
        <f>'[2]1052IntHeatGain-50Rad'!A151</f>
        <v>450000</v>
      </c>
      <c r="C132">
        <f>'[2]1052IntHeatGain-50Rad'!B151</f>
        <v>28.099299999999999</v>
      </c>
      <c r="D132">
        <f>'[2]1052IntHeatGain-50Rad'!C151</f>
        <v>24.913499999999999</v>
      </c>
      <c r="E132">
        <f>'[2]1052IntHeatGain-50Rad'!D151</f>
        <v>2695.33</v>
      </c>
    </row>
    <row r="133" spans="1:5" x14ac:dyDescent="0.2">
      <c r="A133">
        <f t="shared" si="1"/>
        <v>127</v>
      </c>
      <c r="B133">
        <f>'[2]1052IntHeatGain-50Rad'!A152</f>
        <v>453600</v>
      </c>
      <c r="C133">
        <f>'[2]1052IntHeatGain-50Rad'!B152</f>
        <v>28.099799999999998</v>
      </c>
      <c r="D133">
        <f>'[2]1052IntHeatGain-50Rad'!C152</f>
        <v>24.914899999999999</v>
      </c>
      <c r="E133">
        <f>'[2]1052IntHeatGain-50Rad'!D152</f>
        <v>2695.4036000000001</v>
      </c>
    </row>
    <row r="134" spans="1:5" x14ac:dyDescent="0.2">
      <c r="A134">
        <f t="shared" si="1"/>
        <v>128</v>
      </c>
      <c r="B134">
        <f>'[2]1052IntHeatGain-50Rad'!A153</f>
        <v>457200</v>
      </c>
      <c r="C134">
        <f>'[2]1052IntHeatGain-50Rad'!B153</f>
        <v>28.100200000000001</v>
      </c>
      <c r="D134">
        <f>'[2]1052IntHeatGain-50Rad'!C153</f>
        <v>24.9162</v>
      </c>
      <c r="E134">
        <f>'[2]1052IntHeatGain-50Rad'!D153</f>
        <v>2695.4735999999998</v>
      </c>
    </row>
    <row r="135" spans="1:5" x14ac:dyDescent="0.2">
      <c r="A135">
        <f t="shared" si="1"/>
        <v>129</v>
      </c>
      <c r="B135">
        <f>'[2]1052IntHeatGain-50Rad'!A154</f>
        <v>460800</v>
      </c>
      <c r="C135">
        <f>'[2]1052IntHeatGain-50Rad'!B154</f>
        <v>28.1006</v>
      </c>
      <c r="D135">
        <f>'[2]1052IntHeatGain-50Rad'!C154</f>
        <v>24.917400000000001</v>
      </c>
      <c r="E135">
        <f>'[2]1052IntHeatGain-50Rad'!D154</f>
        <v>2695.5401999999999</v>
      </c>
    </row>
    <row r="136" spans="1:5" x14ac:dyDescent="0.2">
      <c r="A136">
        <f t="shared" si="1"/>
        <v>130</v>
      </c>
      <c r="B136">
        <f>'[2]1052IntHeatGain-50Rad'!A155</f>
        <v>464400</v>
      </c>
      <c r="C136">
        <f>'[2]1052IntHeatGain-50Rad'!B155</f>
        <v>28.100999999999999</v>
      </c>
      <c r="D136">
        <f>'[2]1052IntHeatGain-50Rad'!C155</f>
        <v>24.918600000000001</v>
      </c>
      <c r="E136">
        <f>'[2]1052IntHeatGain-50Rad'!D155</f>
        <v>2695.6037000000001</v>
      </c>
    </row>
    <row r="137" spans="1:5" x14ac:dyDescent="0.2">
      <c r="A137">
        <f t="shared" ref="A137:A200" si="2">A136+1</f>
        <v>131</v>
      </c>
      <c r="B137">
        <f>'[2]1052IntHeatGain-50Rad'!A156</f>
        <v>468000</v>
      </c>
      <c r="C137">
        <f>'[2]1052IntHeatGain-50Rad'!B156</f>
        <v>28.101299999999998</v>
      </c>
      <c r="D137">
        <f>'[2]1052IntHeatGain-50Rad'!C156</f>
        <v>24.919699999999999</v>
      </c>
      <c r="E137">
        <f>'[2]1052IntHeatGain-50Rad'!D156</f>
        <v>2695.6641</v>
      </c>
    </row>
    <row r="138" spans="1:5" x14ac:dyDescent="0.2">
      <c r="A138">
        <f t="shared" si="2"/>
        <v>132</v>
      </c>
      <c r="B138">
        <f>'[2]1052IntHeatGain-50Rad'!A157</f>
        <v>471600</v>
      </c>
      <c r="C138">
        <f>'[2]1052IntHeatGain-50Rad'!B157</f>
        <v>28.101700000000001</v>
      </c>
      <c r="D138">
        <f>'[2]1052IntHeatGain-50Rad'!C157</f>
        <v>24.9208</v>
      </c>
      <c r="E138">
        <f>'[2]1052IntHeatGain-50Rad'!D157</f>
        <v>2695.7215999999999</v>
      </c>
    </row>
    <row r="139" spans="1:5" x14ac:dyDescent="0.2">
      <c r="A139">
        <f t="shared" si="2"/>
        <v>133</v>
      </c>
      <c r="B139">
        <f>'[2]1052IntHeatGain-50Rad'!A158</f>
        <v>475200</v>
      </c>
      <c r="C139">
        <f>'[2]1052IntHeatGain-50Rad'!B158</f>
        <v>28.102</v>
      </c>
      <c r="D139">
        <f>'[2]1052IntHeatGain-50Rad'!C158</f>
        <v>24.921800000000001</v>
      </c>
      <c r="E139">
        <f>'[2]1052IntHeatGain-50Rad'!D158</f>
        <v>2695.7763</v>
      </c>
    </row>
    <row r="140" spans="1:5" x14ac:dyDescent="0.2">
      <c r="A140">
        <f t="shared" si="2"/>
        <v>134</v>
      </c>
      <c r="B140">
        <f>'[2]1052IntHeatGain-50Rad'!A159</f>
        <v>478800</v>
      </c>
      <c r="C140">
        <f>'[2]1052IntHeatGain-50Rad'!B159</f>
        <v>28.1023</v>
      </c>
      <c r="D140">
        <f>'[2]1052IntHeatGain-50Rad'!C159</f>
        <v>24.922699999999999</v>
      </c>
      <c r="E140">
        <f>'[2]1052IntHeatGain-50Rad'!D159</f>
        <v>2695.8283999999999</v>
      </c>
    </row>
    <row r="141" spans="1:5" x14ac:dyDescent="0.2">
      <c r="A141">
        <f t="shared" si="2"/>
        <v>135</v>
      </c>
      <c r="B141">
        <f>'[2]1052IntHeatGain-50Rad'!A160</f>
        <v>482400</v>
      </c>
      <c r="C141">
        <f>'[2]1052IntHeatGain-50Rad'!B160</f>
        <v>28.102599999999999</v>
      </c>
      <c r="D141">
        <f>'[2]1052IntHeatGain-50Rad'!C160</f>
        <v>24.9237</v>
      </c>
      <c r="E141">
        <f>'[2]1052IntHeatGain-50Rad'!D160</f>
        <v>2695.8780000000002</v>
      </c>
    </row>
    <row r="142" spans="1:5" x14ac:dyDescent="0.2">
      <c r="A142">
        <f t="shared" si="2"/>
        <v>136</v>
      </c>
      <c r="B142">
        <f>'[2]1052IntHeatGain-50Rad'!A161</f>
        <v>486000</v>
      </c>
      <c r="C142">
        <f>'[2]1052IntHeatGain-50Rad'!B161</f>
        <v>28.102900000000002</v>
      </c>
      <c r="D142">
        <f>'[2]1052IntHeatGain-50Rad'!C161</f>
        <v>24.924499999999998</v>
      </c>
      <c r="E142">
        <f>'[2]1052IntHeatGain-50Rad'!D161</f>
        <v>2695.9252999999999</v>
      </c>
    </row>
    <row r="143" spans="1:5" x14ac:dyDescent="0.2">
      <c r="A143">
        <f t="shared" si="2"/>
        <v>137</v>
      </c>
      <c r="B143">
        <f>'[2]1052IntHeatGain-50Rad'!A162</f>
        <v>489600</v>
      </c>
      <c r="C143">
        <f>'[2]1052IntHeatGain-50Rad'!B162</f>
        <v>28.103200000000001</v>
      </c>
      <c r="D143">
        <f>'[2]1052IntHeatGain-50Rad'!C162</f>
        <v>24.9254</v>
      </c>
      <c r="E143">
        <f>'[2]1052IntHeatGain-50Rad'!D162</f>
        <v>2695.9702000000002</v>
      </c>
    </row>
    <row r="144" spans="1:5" x14ac:dyDescent="0.2">
      <c r="A144">
        <f t="shared" si="2"/>
        <v>138</v>
      </c>
      <c r="B144">
        <f>'[2]1052IntHeatGain-50Rad'!A163</f>
        <v>493200</v>
      </c>
      <c r="C144">
        <f>'[2]1052IntHeatGain-50Rad'!B163</f>
        <v>28.103400000000001</v>
      </c>
      <c r="D144">
        <f>'[2]1052IntHeatGain-50Rad'!C163</f>
        <v>24.926200000000001</v>
      </c>
      <c r="E144">
        <f>'[2]1052IntHeatGain-50Rad'!D163</f>
        <v>2696.0129999999999</v>
      </c>
    </row>
    <row r="145" spans="1:5" x14ac:dyDescent="0.2">
      <c r="A145">
        <f t="shared" si="2"/>
        <v>139</v>
      </c>
      <c r="B145">
        <f>'[2]1052IntHeatGain-50Rad'!A164</f>
        <v>496800</v>
      </c>
      <c r="C145">
        <f>'[2]1052IntHeatGain-50Rad'!B164</f>
        <v>28.1037</v>
      </c>
      <c r="D145">
        <f>'[2]1052IntHeatGain-50Rad'!C164</f>
        <v>24.9269</v>
      </c>
      <c r="E145">
        <f>'[2]1052IntHeatGain-50Rad'!D164</f>
        <v>2696.0538000000001</v>
      </c>
    </row>
    <row r="146" spans="1:5" x14ac:dyDescent="0.2">
      <c r="A146">
        <f t="shared" si="2"/>
        <v>140</v>
      </c>
      <c r="B146">
        <f>'[2]1052IntHeatGain-50Rad'!A165</f>
        <v>500400</v>
      </c>
      <c r="C146">
        <f>'[2]1052IntHeatGain-50Rad'!B165</f>
        <v>28.103899999999999</v>
      </c>
      <c r="D146">
        <f>'[2]1052IntHeatGain-50Rad'!C165</f>
        <v>24.927600000000002</v>
      </c>
      <c r="E146">
        <f>'[2]1052IntHeatGain-50Rad'!D165</f>
        <v>2696.0925000000002</v>
      </c>
    </row>
    <row r="147" spans="1:5" x14ac:dyDescent="0.2">
      <c r="A147">
        <f t="shared" si="2"/>
        <v>141</v>
      </c>
      <c r="B147">
        <f>'[2]1052IntHeatGain-50Rad'!A166</f>
        <v>504000</v>
      </c>
      <c r="C147">
        <f>'[2]1052IntHeatGain-50Rad'!B166</f>
        <v>28.104099999999999</v>
      </c>
      <c r="D147">
        <f>'[2]1052IntHeatGain-50Rad'!C166</f>
        <v>24.9283</v>
      </c>
      <c r="E147">
        <f>'[2]1052IntHeatGain-50Rad'!D166</f>
        <v>2696.1295</v>
      </c>
    </row>
    <row r="148" spans="1:5" x14ac:dyDescent="0.2">
      <c r="A148">
        <f t="shared" si="2"/>
        <v>142</v>
      </c>
      <c r="B148">
        <f>'[2]1052IntHeatGain-50Rad'!A167</f>
        <v>507600</v>
      </c>
      <c r="C148">
        <f>'[2]1052IntHeatGain-50Rad'!B167</f>
        <v>28.104299999999999</v>
      </c>
      <c r="D148">
        <f>'[2]1052IntHeatGain-50Rad'!C167</f>
        <v>24.928999999999998</v>
      </c>
      <c r="E148">
        <f>'[2]1052IntHeatGain-50Rad'!D167</f>
        <v>2696.1646000000001</v>
      </c>
    </row>
    <row r="149" spans="1:5" x14ac:dyDescent="0.2">
      <c r="A149">
        <f t="shared" si="2"/>
        <v>143</v>
      </c>
      <c r="B149">
        <f>'[2]1052IntHeatGain-50Rad'!A168</f>
        <v>511200</v>
      </c>
      <c r="C149">
        <f>'[2]1052IntHeatGain-50Rad'!B168</f>
        <v>28.104500000000002</v>
      </c>
      <c r="D149">
        <f>'[2]1052IntHeatGain-50Rad'!C168</f>
        <v>24.929600000000001</v>
      </c>
      <c r="E149">
        <f>'[2]1052IntHeatGain-50Rad'!D168</f>
        <v>2696.1981000000001</v>
      </c>
    </row>
    <row r="150" spans="1:5" x14ac:dyDescent="0.2">
      <c r="A150">
        <f t="shared" si="2"/>
        <v>144</v>
      </c>
      <c r="B150">
        <f>'[2]1052IntHeatGain-50Rad'!A169</f>
        <v>514800</v>
      </c>
      <c r="C150">
        <f>'[2]1052IntHeatGain-50Rad'!B169</f>
        <v>28.104700000000001</v>
      </c>
      <c r="D150">
        <f>'[2]1052IntHeatGain-50Rad'!C169</f>
        <v>24.930199999999999</v>
      </c>
      <c r="E150">
        <f>'[2]1052IntHeatGain-50Rad'!D169</f>
        <v>2696.2298999999998</v>
      </c>
    </row>
    <row r="151" spans="1:5" x14ac:dyDescent="0.2">
      <c r="A151">
        <f t="shared" si="2"/>
        <v>145</v>
      </c>
      <c r="B151">
        <f>'[2]1052IntHeatGain-50Rad'!A170</f>
        <v>518400</v>
      </c>
      <c r="C151">
        <f>'[2]1052IntHeatGain-50Rad'!B170</f>
        <v>28.104900000000001</v>
      </c>
      <c r="D151">
        <f>'[2]1052IntHeatGain-50Rad'!C170</f>
        <v>24.930700000000002</v>
      </c>
      <c r="E151">
        <f>'[2]1052IntHeatGain-50Rad'!D170</f>
        <v>2696.2602999999999</v>
      </c>
    </row>
    <row r="152" spans="1:5" x14ac:dyDescent="0.2">
      <c r="A152">
        <f t="shared" si="2"/>
        <v>146</v>
      </c>
      <c r="B152">
        <f>'[2]1052IntHeatGain-50Rad'!A171</f>
        <v>522000</v>
      </c>
      <c r="C152">
        <f>'[2]1052IntHeatGain-50Rad'!B171</f>
        <v>28.1051</v>
      </c>
      <c r="D152">
        <f>'[2]1052IntHeatGain-50Rad'!C171</f>
        <v>24.9313</v>
      </c>
      <c r="E152">
        <f>'[2]1052IntHeatGain-50Rad'!D171</f>
        <v>2696.2891</v>
      </c>
    </row>
    <row r="153" spans="1:5" x14ac:dyDescent="0.2">
      <c r="A153">
        <f t="shared" si="2"/>
        <v>147</v>
      </c>
      <c r="B153">
        <f>'[2]1052IntHeatGain-50Rad'!A172</f>
        <v>525600</v>
      </c>
      <c r="C153">
        <f>'[2]1052IntHeatGain-50Rad'!B172</f>
        <v>28.1053</v>
      </c>
      <c r="D153">
        <f>'[2]1052IntHeatGain-50Rad'!C172</f>
        <v>24.931799999999999</v>
      </c>
      <c r="E153">
        <f>'[2]1052IntHeatGain-50Rad'!D172</f>
        <v>2696.3166000000001</v>
      </c>
    </row>
    <row r="154" spans="1:5" x14ac:dyDescent="0.2">
      <c r="A154">
        <f t="shared" si="2"/>
        <v>148</v>
      </c>
      <c r="B154">
        <f>'[2]1052IntHeatGain-50Rad'!A173</f>
        <v>529200</v>
      </c>
      <c r="C154">
        <f>'[2]1052IntHeatGain-50Rad'!B173</f>
        <v>28.105399999999999</v>
      </c>
      <c r="D154">
        <f>'[2]1052IntHeatGain-50Rad'!C173</f>
        <v>24.932300000000001</v>
      </c>
      <c r="E154">
        <f>'[2]1052IntHeatGain-50Rad'!D173</f>
        <v>2696.3427999999999</v>
      </c>
    </row>
    <row r="155" spans="1:5" x14ac:dyDescent="0.2">
      <c r="A155">
        <f t="shared" si="2"/>
        <v>149</v>
      </c>
      <c r="B155">
        <f>'[2]1052IntHeatGain-50Rad'!A174</f>
        <v>532800</v>
      </c>
      <c r="C155">
        <f>'[2]1052IntHeatGain-50Rad'!B174</f>
        <v>28.105599999999999</v>
      </c>
      <c r="D155">
        <f>'[2]1052IntHeatGain-50Rad'!C174</f>
        <v>24.932700000000001</v>
      </c>
      <c r="E155">
        <f>'[2]1052IntHeatGain-50Rad'!D174</f>
        <v>2696.3676999999998</v>
      </c>
    </row>
    <row r="156" spans="1:5" x14ac:dyDescent="0.2">
      <c r="A156">
        <f t="shared" si="2"/>
        <v>150</v>
      </c>
      <c r="B156">
        <f>'[2]1052IntHeatGain-50Rad'!A175</f>
        <v>536400</v>
      </c>
      <c r="C156">
        <f>'[2]1052IntHeatGain-50Rad'!B175</f>
        <v>28.105699999999999</v>
      </c>
      <c r="D156">
        <f>'[2]1052IntHeatGain-50Rad'!C175</f>
        <v>24.933199999999999</v>
      </c>
      <c r="E156">
        <f>'[2]1052IntHeatGain-50Rad'!D175</f>
        <v>2696.3914</v>
      </c>
    </row>
    <row r="157" spans="1:5" x14ac:dyDescent="0.2">
      <c r="A157">
        <f t="shared" si="2"/>
        <v>151</v>
      </c>
      <c r="B157">
        <f>'[2]1052IntHeatGain-50Rad'!A176</f>
        <v>540000</v>
      </c>
      <c r="C157">
        <f>'[2]1052IntHeatGain-50Rad'!B176</f>
        <v>28.105799999999999</v>
      </c>
      <c r="D157">
        <f>'[2]1052IntHeatGain-50Rad'!C176</f>
        <v>24.933599999999998</v>
      </c>
      <c r="E157">
        <f>'[2]1052IntHeatGain-50Rad'!D176</f>
        <v>2696.4139</v>
      </c>
    </row>
    <row r="158" spans="1:5" x14ac:dyDescent="0.2">
      <c r="A158">
        <f t="shared" si="2"/>
        <v>152</v>
      </c>
      <c r="B158">
        <f>'[2]1052IntHeatGain-50Rad'!A177</f>
        <v>543600</v>
      </c>
      <c r="C158">
        <f>'[2]1052IntHeatGain-50Rad'!B177</f>
        <v>28.106000000000002</v>
      </c>
      <c r="D158">
        <f>'[2]1052IntHeatGain-50Rad'!C177</f>
        <v>24.934000000000001</v>
      </c>
      <c r="E158">
        <f>'[2]1052IntHeatGain-50Rad'!D177</f>
        <v>2696.4353999999998</v>
      </c>
    </row>
    <row r="159" spans="1:5" x14ac:dyDescent="0.2">
      <c r="A159">
        <f t="shared" si="2"/>
        <v>153</v>
      </c>
      <c r="B159">
        <f>'[2]1052IntHeatGain-50Rad'!A178</f>
        <v>547200</v>
      </c>
      <c r="C159">
        <f>'[2]1052IntHeatGain-50Rad'!B178</f>
        <v>28.106100000000001</v>
      </c>
      <c r="D159">
        <f>'[2]1052IntHeatGain-50Rad'!C178</f>
        <v>24.9344</v>
      </c>
      <c r="E159">
        <f>'[2]1052IntHeatGain-50Rad'!D178</f>
        <v>2696.4558999999999</v>
      </c>
    </row>
    <row r="160" spans="1:5" x14ac:dyDescent="0.2">
      <c r="A160">
        <f t="shared" si="2"/>
        <v>154</v>
      </c>
      <c r="B160">
        <f>'[2]1052IntHeatGain-50Rad'!A179</f>
        <v>550800</v>
      </c>
      <c r="C160">
        <f>'[2]1052IntHeatGain-50Rad'!B179</f>
        <v>28.106200000000001</v>
      </c>
      <c r="D160">
        <f>'[2]1052IntHeatGain-50Rad'!C179</f>
        <v>24.934699999999999</v>
      </c>
      <c r="E160">
        <f>'[2]1052IntHeatGain-50Rad'!D179</f>
        <v>2696.4753999999998</v>
      </c>
    </row>
    <row r="161" spans="1:5" x14ac:dyDescent="0.2">
      <c r="A161">
        <f t="shared" si="2"/>
        <v>155</v>
      </c>
      <c r="B161">
        <f>'[2]1052IntHeatGain-50Rad'!A180</f>
        <v>554400</v>
      </c>
      <c r="C161">
        <f>'[2]1052IntHeatGain-50Rad'!B180</f>
        <v>28.106300000000001</v>
      </c>
      <c r="D161">
        <f>'[2]1052IntHeatGain-50Rad'!C180</f>
        <v>24.935099999999998</v>
      </c>
      <c r="E161">
        <f>'[2]1052IntHeatGain-50Rad'!D180</f>
        <v>2696.4938999999999</v>
      </c>
    </row>
    <row r="162" spans="1:5" x14ac:dyDescent="0.2">
      <c r="A162">
        <f t="shared" si="2"/>
        <v>156</v>
      </c>
      <c r="B162">
        <f>'[2]1052IntHeatGain-50Rad'!A181</f>
        <v>558000</v>
      </c>
      <c r="C162">
        <f>'[2]1052IntHeatGain-50Rad'!B181</f>
        <v>28.106400000000001</v>
      </c>
      <c r="D162">
        <f>'[2]1052IntHeatGain-50Rad'!C181</f>
        <v>24.935400000000001</v>
      </c>
      <c r="E162">
        <f>'[2]1052IntHeatGain-50Rad'!D181</f>
        <v>2696.5115000000001</v>
      </c>
    </row>
    <row r="163" spans="1:5" x14ac:dyDescent="0.2">
      <c r="A163">
        <f t="shared" si="2"/>
        <v>157</v>
      </c>
      <c r="B163">
        <f>'[2]1052IntHeatGain-50Rad'!A182</f>
        <v>561600</v>
      </c>
      <c r="C163">
        <f>'[2]1052IntHeatGain-50Rad'!B182</f>
        <v>28.1065</v>
      </c>
      <c r="D163">
        <f>'[2]1052IntHeatGain-50Rad'!C182</f>
        <v>24.935700000000001</v>
      </c>
      <c r="E163">
        <f>'[2]1052IntHeatGain-50Rad'!D182</f>
        <v>2696.5282999999999</v>
      </c>
    </row>
    <row r="164" spans="1:5" x14ac:dyDescent="0.2">
      <c r="A164">
        <f t="shared" si="2"/>
        <v>158</v>
      </c>
      <c r="B164">
        <f>'[2]1052IntHeatGain-50Rad'!A183</f>
        <v>565200</v>
      </c>
      <c r="C164">
        <f>'[2]1052IntHeatGain-50Rad'!B183</f>
        <v>28.1066</v>
      </c>
      <c r="D164">
        <f>'[2]1052IntHeatGain-50Rad'!C183</f>
        <v>24.936</v>
      </c>
      <c r="E164">
        <f>'[2]1052IntHeatGain-50Rad'!D183</f>
        <v>2696.5443</v>
      </c>
    </row>
    <row r="165" spans="1:5" x14ac:dyDescent="0.2">
      <c r="A165">
        <f t="shared" si="2"/>
        <v>159</v>
      </c>
      <c r="B165">
        <f>'[2]1052IntHeatGain-50Rad'!A184</f>
        <v>568800</v>
      </c>
      <c r="C165">
        <f>'[2]1052IntHeatGain-50Rad'!B184</f>
        <v>28.1067</v>
      </c>
      <c r="D165">
        <f>'[2]1052IntHeatGain-50Rad'!C184</f>
        <v>24.936299999999999</v>
      </c>
      <c r="E165">
        <f>'[2]1052IntHeatGain-50Rad'!D184</f>
        <v>2696.5596</v>
      </c>
    </row>
    <row r="166" spans="1:5" x14ac:dyDescent="0.2">
      <c r="A166">
        <f t="shared" si="2"/>
        <v>160</v>
      </c>
      <c r="B166">
        <f>'[2]1052IntHeatGain-50Rad'!A185</f>
        <v>572400</v>
      </c>
      <c r="C166">
        <f>'[2]1052IntHeatGain-50Rad'!B185</f>
        <v>28.1068</v>
      </c>
      <c r="D166">
        <f>'[2]1052IntHeatGain-50Rad'!C185</f>
        <v>24.936599999999999</v>
      </c>
      <c r="E166">
        <f>'[2]1052IntHeatGain-50Rad'!D185</f>
        <v>2696.5740000000001</v>
      </c>
    </row>
    <row r="167" spans="1:5" x14ac:dyDescent="0.2">
      <c r="A167">
        <f t="shared" si="2"/>
        <v>161</v>
      </c>
      <c r="B167">
        <f>'[2]1052IntHeatGain-50Rad'!A186</f>
        <v>576000</v>
      </c>
      <c r="C167">
        <f>'[2]1052IntHeatGain-50Rad'!B186</f>
        <v>28.1069</v>
      </c>
      <c r="D167">
        <f>'[2]1052IntHeatGain-50Rad'!C186</f>
        <v>24.936800000000002</v>
      </c>
      <c r="E167">
        <f>'[2]1052IntHeatGain-50Rad'!D186</f>
        <v>2696.5877999999998</v>
      </c>
    </row>
    <row r="168" spans="1:5" x14ac:dyDescent="0.2">
      <c r="A168">
        <f t="shared" si="2"/>
        <v>162</v>
      </c>
      <c r="B168">
        <f>'[2]1052IntHeatGain-50Rad'!A187</f>
        <v>579600</v>
      </c>
      <c r="C168">
        <f>'[2]1052IntHeatGain-50Rad'!B187</f>
        <v>28.106999999999999</v>
      </c>
      <c r="D168">
        <f>'[2]1052IntHeatGain-50Rad'!C187</f>
        <v>24.937100000000001</v>
      </c>
      <c r="E168">
        <f>'[2]1052IntHeatGain-50Rad'!D187</f>
        <v>2696.6010000000001</v>
      </c>
    </row>
    <row r="169" spans="1:5" x14ac:dyDescent="0.2">
      <c r="A169">
        <f t="shared" si="2"/>
        <v>163</v>
      </c>
      <c r="B169">
        <f>'[2]1052IntHeatGain-50Rad'!A188</f>
        <v>583200</v>
      </c>
      <c r="C169">
        <f>'[2]1052IntHeatGain-50Rad'!B188</f>
        <v>28.107099999999999</v>
      </c>
      <c r="D169">
        <f>'[2]1052IntHeatGain-50Rad'!C188</f>
        <v>24.9373</v>
      </c>
      <c r="E169">
        <f>'[2]1052IntHeatGain-50Rad'!D188</f>
        <v>2696.6134999999999</v>
      </c>
    </row>
    <row r="170" spans="1:5" x14ac:dyDescent="0.2">
      <c r="A170">
        <f t="shared" si="2"/>
        <v>164</v>
      </c>
      <c r="B170">
        <f>'[2]1052IntHeatGain-50Rad'!A189</f>
        <v>586800</v>
      </c>
      <c r="C170">
        <f>'[2]1052IntHeatGain-50Rad'!B189</f>
        <v>28.107099999999999</v>
      </c>
      <c r="D170">
        <f>'[2]1052IntHeatGain-50Rad'!C189</f>
        <v>24.9375</v>
      </c>
      <c r="E170">
        <f>'[2]1052IntHeatGain-50Rad'!D189</f>
        <v>2696.6253999999999</v>
      </c>
    </row>
    <row r="171" spans="1:5" x14ac:dyDescent="0.2">
      <c r="A171">
        <f t="shared" si="2"/>
        <v>165</v>
      </c>
      <c r="B171">
        <f>'[2]1052IntHeatGain-50Rad'!A190</f>
        <v>590400</v>
      </c>
      <c r="C171">
        <f>'[2]1052IntHeatGain-50Rad'!B190</f>
        <v>28.107199999999999</v>
      </c>
      <c r="D171">
        <f>'[2]1052IntHeatGain-50Rad'!C190</f>
        <v>24.9377</v>
      </c>
      <c r="E171">
        <f>'[2]1052IntHeatGain-50Rad'!D190</f>
        <v>2696.6367</v>
      </c>
    </row>
    <row r="172" spans="1:5" x14ac:dyDescent="0.2">
      <c r="A172">
        <f t="shared" si="2"/>
        <v>166</v>
      </c>
      <c r="B172">
        <f>'[2]1052IntHeatGain-50Rad'!A191</f>
        <v>594000</v>
      </c>
      <c r="C172">
        <f>'[2]1052IntHeatGain-50Rad'!B191</f>
        <v>28.107299999999999</v>
      </c>
      <c r="D172">
        <f>'[2]1052IntHeatGain-50Rad'!C191</f>
        <v>24.937899999999999</v>
      </c>
      <c r="E172">
        <f>'[2]1052IntHeatGain-50Rad'!D191</f>
        <v>2696.6475</v>
      </c>
    </row>
    <row r="173" spans="1:5" x14ac:dyDescent="0.2">
      <c r="A173">
        <f t="shared" si="2"/>
        <v>167</v>
      </c>
      <c r="B173">
        <f>'[2]1052IntHeatGain-50Rad'!A192</f>
        <v>597600</v>
      </c>
      <c r="C173">
        <f>'[2]1052IntHeatGain-50Rad'!B192</f>
        <v>28.107299999999999</v>
      </c>
      <c r="D173">
        <f>'[2]1052IntHeatGain-50Rad'!C192</f>
        <v>24.938099999999999</v>
      </c>
      <c r="E173">
        <f>'[2]1052IntHeatGain-50Rad'!D192</f>
        <v>2696.6578</v>
      </c>
    </row>
    <row r="174" spans="1:5" x14ac:dyDescent="0.2">
      <c r="A174">
        <f t="shared" si="2"/>
        <v>168</v>
      </c>
      <c r="B174">
        <f>'[2]1052IntHeatGain-50Rad'!A193</f>
        <v>601200</v>
      </c>
      <c r="C174">
        <f>'[2]1052IntHeatGain-50Rad'!B193</f>
        <v>28.107399999999998</v>
      </c>
      <c r="D174">
        <f>'[2]1052IntHeatGain-50Rad'!C193</f>
        <v>24.938300000000002</v>
      </c>
      <c r="E174">
        <f>'[2]1052IntHeatGain-50Rad'!D193</f>
        <v>2696.6675</v>
      </c>
    </row>
    <row r="175" spans="1:5" x14ac:dyDescent="0.2">
      <c r="A175">
        <f t="shared" si="2"/>
        <v>169</v>
      </c>
      <c r="B175">
        <f>'[2]1052IntHeatGain-50Rad'!A194</f>
        <v>604800</v>
      </c>
      <c r="C175">
        <f>'[2]1052IntHeatGain-50Rad'!B194</f>
        <v>28.107399999999998</v>
      </c>
      <c r="D175">
        <f>'[2]1052IntHeatGain-50Rad'!C194</f>
        <v>24.938500000000001</v>
      </c>
      <c r="E175">
        <f>'[2]1052IntHeatGain-50Rad'!D194</f>
        <v>1346.6768999999999</v>
      </c>
    </row>
    <row r="176" spans="1:5" x14ac:dyDescent="0.2">
      <c r="A176">
        <f t="shared" si="2"/>
        <v>170</v>
      </c>
      <c r="B176">
        <f>'[2]1052IntHeatGain-50Rad'!A195</f>
        <v>608400</v>
      </c>
      <c r="C176">
        <f>'[2]1052IntHeatGain-50Rad'!B195</f>
        <v>25.258500000000002</v>
      </c>
      <c r="D176">
        <f>'[2]1052IntHeatGain-50Rad'!C195</f>
        <v>16.1751</v>
      </c>
      <c r="E176">
        <f>'[2]1052IntHeatGain-50Rad'!D195</f>
        <v>873.45680000000004</v>
      </c>
    </row>
    <row r="177" spans="1:5" x14ac:dyDescent="0.2">
      <c r="A177">
        <f t="shared" si="2"/>
        <v>171</v>
      </c>
      <c r="B177">
        <f>'[2]1052IntHeatGain-50Rad'!A196</f>
        <v>612000</v>
      </c>
      <c r="C177">
        <f>'[2]1052IntHeatGain-50Rad'!B196</f>
        <v>24.528199999999998</v>
      </c>
      <c r="D177">
        <f>'[2]1052IntHeatGain-50Rad'!C196</f>
        <v>13.928900000000001</v>
      </c>
      <c r="E177">
        <f>'[2]1052IntHeatGain-50Rad'!D196</f>
        <v>752.15830000000005</v>
      </c>
    </row>
    <row r="178" spans="1:5" x14ac:dyDescent="0.2">
      <c r="A178">
        <f t="shared" si="2"/>
        <v>172</v>
      </c>
      <c r="B178">
        <f>'[2]1052IntHeatGain-50Rad'!A197</f>
        <v>615600</v>
      </c>
      <c r="C178">
        <f>'[2]1052IntHeatGain-50Rad'!B197</f>
        <v>24.077100000000002</v>
      </c>
      <c r="D178">
        <f>'[2]1052IntHeatGain-50Rad'!C197</f>
        <v>12.5411</v>
      </c>
      <c r="E178">
        <f>'[2]1052IntHeatGain-50Rad'!D197</f>
        <v>677.21849999999995</v>
      </c>
    </row>
    <row r="179" spans="1:5" x14ac:dyDescent="0.2">
      <c r="A179">
        <f t="shared" si="2"/>
        <v>173</v>
      </c>
      <c r="B179">
        <f>'[2]1052IntHeatGain-50Rad'!A198</f>
        <v>619200</v>
      </c>
      <c r="C179">
        <f>'[2]1052IntHeatGain-50Rad'!B198</f>
        <v>23.752600000000001</v>
      </c>
      <c r="D179">
        <f>'[2]1052IntHeatGain-50Rad'!C198</f>
        <v>11.543100000000001</v>
      </c>
      <c r="E179">
        <f>'[2]1052IntHeatGain-50Rad'!D198</f>
        <v>623.3288</v>
      </c>
    </row>
    <row r="180" spans="1:5" x14ac:dyDescent="0.2">
      <c r="A180">
        <f t="shared" si="2"/>
        <v>174</v>
      </c>
      <c r="B180">
        <f>'[2]1052IntHeatGain-50Rad'!A199</f>
        <v>622800</v>
      </c>
      <c r="C180">
        <f>'[2]1052IntHeatGain-50Rad'!B199</f>
        <v>23.499099999999999</v>
      </c>
      <c r="D180">
        <f>'[2]1052IntHeatGain-50Rad'!C199</f>
        <v>10.7631</v>
      </c>
      <c r="E180">
        <f>'[2]1052IntHeatGain-50Rad'!D199</f>
        <v>581.20650000000001</v>
      </c>
    </row>
    <row r="181" spans="1:5" x14ac:dyDescent="0.2">
      <c r="A181">
        <f t="shared" si="2"/>
        <v>175</v>
      </c>
      <c r="B181">
        <f>'[2]1052IntHeatGain-50Rad'!A200</f>
        <v>626400</v>
      </c>
      <c r="C181">
        <f>'[2]1052IntHeatGain-50Rad'!B200</f>
        <v>23.288699999999999</v>
      </c>
      <c r="D181">
        <f>'[2]1052IntHeatGain-50Rad'!C200</f>
        <v>10.116</v>
      </c>
      <c r="E181">
        <f>'[2]1052IntHeatGain-50Rad'!D200</f>
        <v>546.26660000000004</v>
      </c>
    </row>
    <row r="182" spans="1:5" x14ac:dyDescent="0.2">
      <c r="A182">
        <f t="shared" si="2"/>
        <v>176</v>
      </c>
      <c r="B182">
        <f>'[2]1052IntHeatGain-50Rad'!A201</f>
        <v>630000</v>
      </c>
      <c r="C182">
        <f>'[2]1052IntHeatGain-50Rad'!B201</f>
        <v>23.106300000000001</v>
      </c>
      <c r="D182">
        <f>'[2]1052IntHeatGain-50Rad'!C201</f>
        <v>9.5548999999999999</v>
      </c>
      <c r="E182">
        <f>'[2]1052IntHeatGain-50Rad'!D201</f>
        <v>515.9665</v>
      </c>
    </row>
    <row r="183" spans="1:5" x14ac:dyDescent="0.2">
      <c r="A183">
        <f t="shared" si="2"/>
        <v>177</v>
      </c>
      <c r="B183">
        <f>'[2]1052IntHeatGain-50Rad'!A202</f>
        <v>633600</v>
      </c>
      <c r="C183">
        <f>'[2]1052IntHeatGain-50Rad'!B202</f>
        <v>22.942900000000002</v>
      </c>
      <c r="D183">
        <f>'[2]1052IntHeatGain-50Rad'!C202</f>
        <v>9.0525000000000002</v>
      </c>
      <c r="E183">
        <f>'[2]1052IntHeatGain-50Rad'!D202</f>
        <v>488.83249999999998</v>
      </c>
    </row>
    <row r="184" spans="1:5" x14ac:dyDescent="0.2">
      <c r="A184">
        <f t="shared" si="2"/>
        <v>178</v>
      </c>
      <c r="B184">
        <f>'[2]1052IntHeatGain-50Rad'!A203</f>
        <v>637200</v>
      </c>
      <c r="C184">
        <f>'[2]1052IntHeatGain-50Rad'!B203</f>
        <v>22.793399999999998</v>
      </c>
      <c r="D184">
        <f>'[2]1052IntHeatGain-50Rad'!C203</f>
        <v>8.5923999999999996</v>
      </c>
      <c r="E184">
        <f>'[2]1052IntHeatGain-50Rad'!D203</f>
        <v>463.99189999999999</v>
      </c>
    </row>
    <row r="185" spans="1:5" x14ac:dyDescent="0.2">
      <c r="A185">
        <f t="shared" si="2"/>
        <v>179</v>
      </c>
      <c r="B185">
        <f>'[2]1052IntHeatGain-50Rad'!A204</f>
        <v>640800</v>
      </c>
      <c r="C185">
        <f>'[2]1052IntHeatGain-50Rad'!B204</f>
        <v>22.654499999999999</v>
      </c>
      <c r="D185">
        <f>'[2]1052IntHeatGain-50Rad'!C204</f>
        <v>8.1651000000000007</v>
      </c>
      <c r="E185">
        <f>'[2]1052IntHeatGain-50Rad'!D204</f>
        <v>440.91789999999997</v>
      </c>
    </row>
    <row r="186" spans="1:5" x14ac:dyDescent="0.2">
      <c r="A186">
        <f t="shared" si="2"/>
        <v>180</v>
      </c>
      <c r="B186">
        <f>'[2]1052IntHeatGain-50Rad'!A205</f>
        <v>644400</v>
      </c>
      <c r="C186">
        <f>'[2]1052IntHeatGain-50Rad'!B205</f>
        <v>22.5242</v>
      </c>
      <c r="D186">
        <f>'[2]1052IntHeatGain-50Rad'!C205</f>
        <v>7.7645</v>
      </c>
      <c r="E186">
        <f>'[2]1052IntHeatGain-50Rad'!D205</f>
        <v>419.28429999999997</v>
      </c>
    </row>
    <row r="187" spans="1:5" x14ac:dyDescent="0.2">
      <c r="A187">
        <f t="shared" si="2"/>
        <v>181</v>
      </c>
      <c r="B187">
        <f>'[2]1052IntHeatGain-50Rad'!A206</f>
        <v>648000</v>
      </c>
      <c r="C187">
        <f>'[2]1052IntHeatGain-50Rad'!B206</f>
        <v>22.401399999999999</v>
      </c>
      <c r="D187">
        <f>'[2]1052IntHeatGain-50Rad'!C206</f>
        <v>7.3867000000000003</v>
      </c>
      <c r="E187">
        <f>'[2]1052IntHeatGain-50Rad'!D206</f>
        <v>398.88209999999998</v>
      </c>
    </row>
    <row r="188" spans="1:5" x14ac:dyDescent="0.2">
      <c r="A188">
        <f t="shared" si="2"/>
        <v>182</v>
      </c>
      <c r="B188">
        <f>'[2]1052IntHeatGain-50Rad'!A207</f>
        <v>651600</v>
      </c>
      <c r="C188">
        <f>'[2]1052IntHeatGain-50Rad'!B207</f>
        <v>22.2851</v>
      </c>
      <c r="D188">
        <f>'[2]1052IntHeatGain-50Rad'!C207</f>
        <v>7.0290999999999997</v>
      </c>
      <c r="E188">
        <f>'[2]1052IntHeatGain-50Rad'!D207</f>
        <v>379.57119999999998</v>
      </c>
    </row>
    <row r="189" spans="1:5" x14ac:dyDescent="0.2">
      <c r="A189">
        <f t="shared" si="2"/>
        <v>183</v>
      </c>
      <c r="B189">
        <f>'[2]1052IntHeatGain-50Rad'!A208</f>
        <v>655200</v>
      </c>
      <c r="C189">
        <f>'[2]1052IntHeatGain-50Rad'!B208</f>
        <v>22.174900000000001</v>
      </c>
      <c r="D189">
        <f>'[2]1052IntHeatGain-50Rad'!C208</f>
        <v>6.6898999999999997</v>
      </c>
      <c r="E189">
        <f>'[2]1052IntHeatGain-50Rad'!D208</f>
        <v>361.25240000000002</v>
      </c>
    </row>
    <row r="190" spans="1:5" x14ac:dyDescent="0.2">
      <c r="A190">
        <f t="shared" si="2"/>
        <v>184</v>
      </c>
      <c r="B190">
        <f>'[2]1052IntHeatGain-50Rad'!A209</f>
        <v>658800</v>
      </c>
      <c r="C190">
        <f>'[2]1052IntHeatGain-50Rad'!B209</f>
        <v>22.0701</v>
      </c>
      <c r="D190">
        <f>'[2]1052IntHeatGain-50Rad'!C209</f>
        <v>6.3676000000000004</v>
      </c>
      <c r="E190">
        <f>'[2]1052IntHeatGain-50Rad'!D209</f>
        <v>343.85079999999999</v>
      </c>
    </row>
    <row r="191" spans="1:5" x14ac:dyDescent="0.2">
      <c r="A191">
        <f t="shared" si="2"/>
        <v>185</v>
      </c>
      <c r="B191">
        <f>'[2]1052IntHeatGain-50Rad'!A210</f>
        <v>662400</v>
      </c>
      <c r="C191">
        <f>'[2]1052IntHeatGain-50Rad'!B210</f>
        <v>21.970500000000001</v>
      </c>
      <c r="D191">
        <f>'[2]1052IntHeatGain-50Rad'!C210</f>
        <v>6.0612000000000004</v>
      </c>
      <c r="E191">
        <f>'[2]1052IntHeatGain-50Rad'!D210</f>
        <v>327.3066</v>
      </c>
    </row>
    <row r="192" spans="1:5" x14ac:dyDescent="0.2">
      <c r="A192">
        <f t="shared" si="2"/>
        <v>186</v>
      </c>
      <c r="B192">
        <f>'[2]1052IntHeatGain-50Rad'!A211</f>
        <v>666000</v>
      </c>
      <c r="C192">
        <f>'[2]1052IntHeatGain-50Rad'!B211</f>
        <v>21.875699999999998</v>
      </c>
      <c r="D192">
        <f>'[2]1052IntHeatGain-50Rad'!C211</f>
        <v>5.7698</v>
      </c>
      <c r="E192">
        <f>'[2]1052IntHeatGain-50Rad'!D211</f>
        <v>311.56950000000001</v>
      </c>
    </row>
    <row r="193" spans="1:5" x14ac:dyDescent="0.2">
      <c r="A193">
        <f t="shared" si="2"/>
        <v>187</v>
      </c>
      <c r="B193">
        <f>'[2]1052IntHeatGain-50Rad'!A212</f>
        <v>669600</v>
      </c>
      <c r="C193">
        <f>'[2]1052IntHeatGain-50Rad'!B212</f>
        <v>21.785599999999999</v>
      </c>
      <c r="D193">
        <f>'[2]1052IntHeatGain-50Rad'!C212</f>
        <v>5.4924999999999997</v>
      </c>
      <c r="E193">
        <f>'[2]1052IntHeatGain-50Rad'!D212</f>
        <v>296.59550000000002</v>
      </c>
    </row>
    <row r="194" spans="1:5" x14ac:dyDescent="0.2">
      <c r="A194">
        <f t="shared" si="2"/>
        <v>188</v>
      </c>
      <c r="B194">
        <f>'[2]1052IntHeatGain-50Rad'!A213</f>
        <v>673200</v>
      </c>
      <c r="C194">
        <f>'[2]1052IntHeatGain-50Rad'!B213</f>
        <v>21.6998</v>
      </c>
      <c r="D194">
        <f>'[2]1052IntHeatGain-50Rad'!C213</f>
        <v>5.2286000000000001</v>
      </c>
      <c r="E194">
        <f>'[2]1052IntHeatGain-50Rad'!D213</f>
        <v>282.3449</v>
      </c>
    </row>
    <row r="195" spans="1:5" x14ac:dyDescent="0.2">
      <c r="A195">
        <f t="shared" si="2"/>
        <v>189</v>
      </c>
      <c r="B195">
        <f>'[2]1052IntHeatGain-50Rad'!A214</f>
        <v>676800</v>
      </c>
      <c r="C195">
        <f>'[2]1052IntHeatGain-50Rad'!B214</f>
        <v>21.618099999999998</v>
      </c>
      <c r="D195">
        <f>'[2]1052IntHeatGain-50Rad'!C214</f>
        <v>4.9774000000000003</v>
      </c>
      <c r="E195">
        <f>'[2]1052IntHeatGain-50Rad'!D214</f>
        <v>268.78120000000001</v>
      </c>
    </row>
    <row r="196" spans="1:5" x14ac:dyDescent="0.2">
      <c r="A196">
        <f t="shared" si="2"/>
        <v>190</v>
      </c>
      <c r="B196">
        <f>'[2]1052IntHeatGain-50Rad'!A215</f>
        <v>680400</v>
      </c>
      <c r="C196">
        <f>'[2]1052IntHeatGain-50Rad'!B215</f>
        <v>21.540400000000002</v>
      </c>
      <c r="D196">
        <f>'[2]1052IntHeatGain-50Rad'!C215</f>
        <v>4.7382999999999997</v>
      </c>
      <c r="E196">
        <f>'[2]1052IntHeatGain-50Rad'!D215</f>
        <v>255.87029999999999</v>
      </c>
    </row>
    <row r="197" spans="1:5" x14ac:dyDescent="0.2">
      <c r="A197">
        <f t="shared" si="2"/>
        <v>191</v>
      </c>
      <c r="B197">
        <f>'[2]1052IntHeatGain-50Rad'!A216</f>
        <v>684000</v>
      </c>
      <c r="C197">
        <f>'[2]1052IntHeatGain-50Rad'!B216</f>
        <v>21.4664</v>
      </c>
      <c r="D197">
        <f>'[2]1052IntHeatGain-50Rad'!C216</f>
        <v>4.5106999999999999</v>
      </c>
      <c r="E197">
        <f>'[2]1052IntHeatGain-50Rad'!D216</f>
        <v>243.58029999999999</v>
      </c>
    </row>
    <row r="198" spans="1:5" x14ac:dyDescent="0.2">
      <c r="A198">
        <f t="shared" si="2"/>
        <v>192</v>
      </c>
      <c r="B198">
        <f>'[2]1052IntHeatGain-50Rad'!A217</f>
        <v>687600</v>
      </c>
      <c r="C198">
        <f>'[2]1052IntHeatGain-50Rad'!B217</f>
        <v>21.396000000000001</v>
      </c>
      <c r="D198">
        <f>'[2]1052IntHeatGain-50Rad'!C217</f>
        <v>4.2941000000000003</v>
      </c>
      <c r="E198">
        <f>'[2]1052IntHeatGain-50Rad'!D217</f>
        <v>231.881</v>
      </c>
    </row>
    <row r="199" spans="1:5" x14ac:dyDescent="0.2">
      <c r="A199">
        <f t="shared" si="2"/>
        <v>193</v>
      </c>
      <c r="B199">
        <f>'[2]1052IntHeatGain-50Rad'!A218</f>
        <v>691200</v>
      </c>
      <c r="C199">
        <f>'[2]1052IntHeatGain-50Rad'!B218</f>
        <v>21.329000000000001</v>
      </c>
      <c r="D199">
        <f>'[2]1052IntHeatGain-50Rad'!C218</f>
        <v>4.0879000000000003</v>
      </c>
      <c r="E199">
        <f>'[2]1052IntHeatGain-50Rad'!D218</f>
        <v>220.7439</v>
      </c>
    </row>
    <row r="200" spans="1:5" x14ac:dyDescent="0.2">
      <c r="A200">
        <f t="shared" si="2"/>
        <v>194</v>
      </c>
      <c r="B200">
        <f>'[2]1052IntHeatGain-50Rad'!A219</f>
        <v>694800</v>
      </c>
      <c r="C200">
        <f>'[2]1052IntHeatGain-50Rad'!B219</f>
        <v>21.2651</v>
      </c>
      <c r="D200">
        <f>'[2]1052IntHeatGain-50Rad'!C219</f>
        <v>3.8915000000000002</v>
      </c>
      <c r="E200">
        <f>'[2]1052IntHeatGain-50Rad'!D219</f>
        <v>210.14189999999999</v>
      </c>
    </row>
    <row r="201" spans="1:5" x14ac:dyDescent="0.2">
      <c r="A201">
        <f t="shared" ref="A201:A264" si="3">A200+1</f>
        <v>195</v>
      </c>
      <c r="B201">
        <f>'[2]1052IntHeatGain-50Rad'!A220</f>
        <v>698400</v>
      </c>
      <c r="C201">
        <f>'[2]1052IntHeatGain-50Rad'!B220</f>
        <v>21.2044</v>
      </c>
      <c r="D201">
        <f>'[2]1052IntHeatGain-50Rad'!C220</f>
        <v>3.7046000000000001</v>
      </c>
      <c r="E201">
        <f>'[2]1052IntHeatGain-50Rad'!D220</f>
        <v>200.04910000000001</v>
      </c>
    </row>
    <row r="202" spans="1:5" x14ac:dyDescent="0.2">
      <c r="A202">
        <f t="shared" si="3"/>
        <v>196</v>
      </c>
      <c r="B202">
        <f>'[2]1052IntHeatGain-50Rad'!A221</f>
        <v>702000</v>
      </c>
      <c r="C202">
        <f>'[2]1052IntHeatGain-50Rad'!B221</f>
        <v>21.1465</v>
      </c>
      <c r="D202">
        <f>'[2]1052IntHeatGain-50Rad'!C221</f>
        <v>3.5266999999999999</v>
      </c>
      <c r="E202">
        <f>'[2]1052IntHeatGain-50Rad'!D221</f>
        <v>190.44120000000001</v>
      </c>
    </row>
    <row r="203" spans="1:5" x14ac:dyDescent="0.2">
      <c r="A203">
        <f t="shared" si="3"/>
        <v>197</v>
      </c>
      <c r="B203">
        <f>'[2]1052IntHeatGain-50Rad'!A222</f>
        <v>705600</v>
      </c>
      <c r="C203">
        <f>'[2]1052IntHeatGain-50Rad'!B222</f>
        <v>21.0915</v>
      </c>
      <c r="D203">
        <f>'[2]1052IntHeatGain-50Rad'!C222</f>
        <v>3.3573</v>
      </c>
      <c r="E203">
        <f>'[2]1052IntHeatGain-50Rad'!D222</f>
        <v>181.29470000000001</v>
      </c>
    </row>
    <row r="204" spans="1:5" x14ac:dyDescent="0.2">
      <c r="A204">
        <f t="shared" si="3"/>
        <v>198</v>
      </c>
      <c r="B204">
        <f>'[2]1052IntHeatGain-50Rad'!A223</f>
        <v>709200</v>
      </c>
      <c r="C204">
        <f>'[2]1052IntHeatGain-50Rad'!B223</f>
        <v>21.039000000000001</v>
      </c>
      <c r="D204">
        <f>'[2]1052IntHeatGain-50Rad'!C223</f>
        <v>3.1960999999999999</v>
      </c>
      <c r="E204">
        <f>'[2]1052IntHeatGain-50Rad'!D223</f>
        <v>172.58750000000001</v>
      </c>
    </row>
    <row r="205" spans="1:5" x14ac:dyDescent="0.2">
      <c r="A205">
        <f t="shared" si="3"/>
        <v>199</v>
      </c>
      <c r="B205">
        <f>'[2]1052IntHeatGain-50Rad'!A224</f>
        <v>712800</v>
      </c>
      <c r="C205">
        <f>'[2]1052IntHeatGain-50Rad'!B224</f>
        <v>20.989100000000001</v>
      </c>
      <c r="D205">
        <f>'[2]1052IntHeatGain-50Rad'!C224</f>
        <v>3.0426000000000002</v>
      </c>
      <c r="E205">
        <f>'[2]1052IntHeatGain-50Rad'!D224</f>
        <v>164.29849999999999</v>
      </c>
    </row>
    <row r="206" spans="1:5" x14ac:dyDescent="0.2">
      <c r="A206">
        <f t="shared" si="3"/>
        <v>200</v>
      </c>
      <c r="B206">
        <f>'[2]1052IntHeatGain-50Rad'!A225</f>
        <v>716400</v>
      </c>
      <c r="C206">
        <f>'[2]1052IntHeatGain-50Rad'!B225</f>
        <v>20.941600000000001</v>
      </c>
      <c r="D206">
        <f>'[2]1052IntHeatGain-50Rad'!C225</f>
        <v>2.8963999999999999</v>
      </c>
      <c r="E206">
        <f>'[2]1052IntHeatGain-50Rad'!D225</f>
        <v>156.4076</v>
      </c>
    </row>
    <row r="207" spans="1:5" x14ac:dyDescent="0.2">
      <c r="A207">
        <f t="shared" si="3"/>
        <v>201</v>
      </c>
      <c r="B207">
        <f>'[2]1052IntHeatGain-50Rad'!A226</f>
        <v>720000</v>
      </c>
      <c r="C207">
        <f>'[2]1052IntHeatGain-50Rad'!B226</f>
        <v>20.8964</v>
      </c>
      <c r="D207">
        <f>'[2]1052IntHeatGain-50Rad'!C226</f>
        <v>2.7572999999999999</v>
      </c>
      <c r="E207">
        <f>'[2]1052IntHeatGain-50Rad'!D226</f>
        <v>148.89570000000001</v>
      </c>
    </row>
    <row r="208" spans="1:5" x14ac:dyDescent="0.2">
      <c r="A208">
        <f t="shared" si="3"/>
        <v>202</v>
      </c>
      <c r="B208">
        <f>'[2]1052IntHeatGain-50Rad'!A227</f>
        <v>723600</v>
      </c>
      <c r="C208">
        <f>'[2]1052IntHeatGain-50Rad'!B227</f>
        <v>20.853300000000001</v>
      </c>
      <c r="D208">
        <f>'[2]1052IntHeatGain-50Rad'!C227</f>
        <v>2.6248999999999998</v>
      </c>
      <c r="E208">
        <f>'[2]1052IntHeatGain-50Rad'!D227</f>
        <v>141.74459999999999</v>
      </c>
    </row>
    <row r="209" spans="1:5" x14ac:dyDescent="0.2">
      <c r="A209">
        <f t="shared" si="3"/>
        <v>203</v>
      </c>
      <c r="B209">
        <f>'[2]1052IntHeatGain-50Rad'!A228</f>
        <v>727200</v>
      </c>
      <c r="C209">
        <f>'[2]1052IntHeatGain-50Rad'!B228</f>
        <v>20.8124</v>
      </c>
      <c r="D209">
        <f>'[2]1052IntHeatGain-50Rad'!C228</f>
        <v>2.4988000000000001</v>
      </c>
      <c r="E209">
        <f>'[2]1052IntHeatGain-50Rad'!D228</f>
        <v>134.93690000000001</v>
      </c>
    </row>
    <row r="210" spans="1:5" x14ac:dyDescent="0.2">
      <c r="A210">
        <f t="shared" si="3"/>
        <v>204</v>
      </c>
      <c r="B210">
        <f>'[2]1052IntHeatGain-50Rad'!A229</f>
        <v>730800</v>
      </c>
      <c r="C210">
        <f>'[2]1052IntHeatGain-50Rad'!B229</f>
        <v>20.773299999999999</v>
      </c>
      <c r="D210">
        <f>'[2]1052IntHeatGain-50Rad'!C229</f>
        <v>2.3788</v>
      </c>
      <c r="E210">
        <f>'[2]1052IntHeatGain-50Rad'!D229</f>
        <v>128.4562</v>
      </c>
    </row>
    <row r="211" spans="1:5" x14ac:dyDescent="0.2">
      <c r="A211">
        <f t="shared" si="3"/>
        <v>205</v>
      </c>
      <c r="B211">
        <f>'[2]1052IntHeatGain-50Rad'!A230</f>
        <v>734400</v>
      </c>
      <c r="C211">
        <f>'[2]1052IntHeatGain-50Rad'!B230</f>
        <v>20.7362</v>
      </c>
      <c r="D211">
        <f>'[2]1052IntHeatGain-50Rad'!C230</f>
        <v>2.2646000000000002</v>
      </c>
      <c r="E211">
        <f>'[2]1052IntHeatGain-50Rad'!D230</f>
        <v>122.2867</v>
      </c>
    </row>
    <row r="212" spans="1:5" x14ac:dyDescent="0.2">
      <c r="A212">
        <f t="shared" si="3"/>
        <v>206</v>
      </c>
      <c r="B212">
        <f>'[2]1052IntHeatGain-50Rad'!A231</f>
        <v>738000</v>
      </c>
      <c r="C212">
        <f>'[2]1052IntHeatGain-50Rad'!B231</f>
        <v>20.700800000000001</v>
      </c>
      <c r="D212">
        <f>'[2]1052IntHeatGain-50Rad'!C231</f>
        <v>2.1558000000000002</v>
      </c>
      <c r="E212">
        <f>'[2]1052IntHeatGain-50Rad'!D231</f>
        <v>116.4136</v>
      </c>
    </row>
    <row r="213" spans="1:5" x14ac:dyDescent="0.2">
      <c r="A213">
        <f t="shared" si="3"/>
        <v>207</v>
      </c>
      <c r="B213">
        <f>'[2]1052IntHeatGain-50Rad'!A232</f>
        <v>741600</v>
      </c>
      <c r="C213">
        <f>'[2]1052IntHeatGain-50Rad'!B232</f>
        <v>20.667200000000001</v>
      </c>
      <c r="D213">
        <f>'[2]1052IntHeatGain-50Rad'!C232</f>
        <v>2.0522999999999998</v>
      </c>
      <c r="E213">
        <f>'[2]1052IntHeatGain-50Rad'!D232</f>
        <v>110.82250000000001</v>
      </c>
    </row>
    <row r="214" spans="1:5" x14ac:dyDescent="0.2">
      <c r="A214">
        <f t="shared" si="3"/>
        <v>208</v>
      </c>
      <c r="B214">
        <f>'[2]1052IntHeatGain-50Rad'!A233</f>
        <v>745200</v>
      </c>
      <c r="C214">
        <f>'[2]1052IntHeatGain-50Rad'!B233</f>
        <v>20.635100000000001</v>
      </c>
      <c r="D214">
        <f>'[2]1052IntHeatGain-50Rad'!C233</f>
        <v>1.9537</v>
      </c>
      <c r="E214">
        <f>'[2]1052IntHeatGain-50Rad'!D233</f>
        <v>105.4999</v>
      </c>
    </row>
    <row r="215" spans="1:5" x14ac:dyDescent="0.2">
      <c r="A215">
        <f t="shared" si="3"/>
        <v>209</v>
      </c>
      <c r="B215">
        <f>'[2]1052IntHeatGain-50Rad'!A234</f>
        <v>748800</v>
      </c>
      <c r="C215">
        <f>'[2]1052IntHeatGain-50Rad'!B234</f>
        <v>20.604600000000001</v>
      </c>
      <c r="D215">
        <f>'[2]1052IntHeatGain-50Rad'!C234</f>
        <v>1.8599000000000001</v>
      </c>
      <c r="E215">
        <f>'[2]1052IntHeatGain-50Rad'!D234</f>
        <v>100.43300000000001</v>
      </c>
    </row>
    <row r="216" spans="1:5" x14ac:dyDescent="0.2">
      <c r="A216">
        <f t="shared" si="3"/>
        <v>210</v>
      </c>
      <c r="B216">
        <f>'[2]1052IntHeatGain-50Rad'!A235</f>
        <v>752400</v>
      </c>
      <c r="C216">
        <f>'[2]1052IntHeatGain-50Rad'!B235</f>
        <v>20.575600000000001</v>
      </c>
      <c r="D216">
        <f>'[2]1052IntHeatGain-50Rad'!C235</f>
        <v>1.7705</v>
      </c>
      <c r="E216">
        <f>'[2]1052IntHeatGain-50Rad'!D235</f>
        <v>95.609399999999994</v>
      </c>
    </row>
    <row r="217" spans="1:5" x14ac:dyDescent="0.2">
      <c r="A217">
        <f t="shared" si="3"/>
        <v>211</v>
      </c>
      <c r="B217">
        <f>'[2]1052IntHeatGain-50Rad'!A236</f>
        <v>756000</v>
      </c>
      <c r="C217">
        <f>'[2]1052IntHeatGain-50Rad'!B236</f>
        <v>20.547999999999998</v>
      </c>
      <c r="D217">
        <f>'[2]1052IntHeatGain-50Rad'!C236</f>
        <v>1.6855</v>
      </c>
      <c r="E217">
        <f>'[2]1052IntHeatGain-50Rad'!D236</f>
        <v>91.017499999999998</v>
      </c>
    </row>
    <row r="218" spans="1:5" x14ac:dyDescent="0.2">
      <c r="A218">
        <f t="shared" si="3"/>
        <v>212</v>
      </c>
      <c r="B218">
        <f>'[2]1052IntHeatGain-50Rad'!A237</f>
        <v>759600</v>
      </c>
      <c r="C218">
        <f>'[2]1052IntHeatGain-50Rad'!B237</f>
        <v>20.521599999999999</v>
      </c>
      <c r="D218">
        <f>'[2]1052IntHeatGain-50Rad'!C237</f>
        <v>1.6046</v>
      </c>
      <c r="E218">
        <f>'[2]1052IntHeatGain-50Rad'!D237</f>
        <v>86.646199999999993</v>
      </c>
    </row>
    <row r="219" spans="1:5" x14ac:dyDescent="0.2">
      <c r="A219">
        <f t="shared" si="3"/>
        <v>213</v>
      </c>
      <c r="B219">
        <f>'[2]1052IntHeatGain-50Rad'!A238</f>
        <v>763200</v>
      </c>
      <c r="C219">
        <f>'[2]1052IntHeatGain-50Rad'!B238</f>
        <v>20.496600000000001</v>
      </c>
      <c r="D219">
        <f>'[2]1052IntHeatGain-50Rad'!C238</f>
        <v>1.5275000000000001</v>
      </c>
      <c r="E219">
        <f>'[2]1052IntHeatGain-50Rad'!D238</f>
        <v>82.484800000000007</v>
      </c>
    </row>
    <row r="220" spans="1:5" x14ac:dyDescent="0.2">
      <c r="A220">
        <f t="shared" si="3"/>
        <v>214</v>
      </c>
      <c r="B220">
        <f>'[2]1052IntHeatGain-50Rad'!A239</f>
        <v>766800</v>
      </c>
      <c r="C220">
        <f>'[2]1052IntHeatGain-50Rad'!B239</f>
        <v>20.4727</v>
      </c>
      <c r="D220">
        <f>'[2]1052IntHeatGain-50Rad'!C239</f>
        <v>1.4540999999999999</v>
      </c>
      <c r="E220">
        <f>'[2]1052IntHeatGain-50Rad'!D239</f>
        <v>78.523200000000003</v>
      </c>
    </row>
    <row r="221" spans="1:5" x14ac:dyDescent="0.2">
      <c r="A221">
        <f t="shared" si="3"/>
        <v>215</v>
      </c>
      <c r="B221">
        <f>'[2]1052IntHeatGain-50Rad'!A240</f>
        <v>770400</v>
      </c>
      <c r="C221">
        <f>'[2]1052IntHeatGain-50Rad'!B240</f>
        <v>20.45</v>
      </c>
      <c r="D221">
        <f>'[2]1052IntHeatGain-50Rad'!C240</f>
        <v>1.3843000000000001</v>
      </c>
      <c r="E221">
        <f>'[2]1052IntHeatGain-50Rad'!D240</f>
        <v>74.751900000000006</v>
      </c>
    </row>
    <row r="222" spans="1:5" x14ac:dyDescent="0.2">
      <c r="A222">
        <f t="shared" si="3"/>
        <v>216</v>
      </c>
      <c r="B222">
        <f>'[2]1052IntHeatGain-50Rad'!A241</f>
        <v>774000</v>
      </c>
      <c r="C222">
        <f>'[2]1052IntHeatGain-50Rad'!B241</f>
        <v>20.4284</v>
      </c>
      <c r="D222">
        <f>'[2]1052IntHeatGain-50Rad'!C241</f>
        <v>1.3178000000000001</v>
      </c>
      <c r="E222">
        <f>'[2]1052IntHeatGain-50Rad'!D241</f>
        <v>71.161799999999999</v>
      </c>
    </row>
    <row r="223" spans="1:5" x14ac:dyDescent="0.2">
      <c r="A223">
        <f t="shared" si="3"/>
        <v>217</v>
      </c>
      <c r="B223">
        <f>'[2]1052IntHeatGain-50Rad'!A242</f>
        <v>777600</v>
      </c>
      <c r="C223">
        <f>'[2]1052IntHeatGain-50Rad'!B242</f>
        <v>20.407800000000002</v>
      </c>
      <c r="D223">
        <f>'[2]1052IntHeatGain-50Rad'!C242</f>
        <v>1.2544999999999999</v>
      </c>
      <c r="E223">
        <f>'[2]1052IntHeatGain-50Rad'!D242</f>
        <v>67.744</v>
      </c>
    </row>
    <row r="224" spans="1:5" x14ac:dyDescent="0.2">
      <c r="A224">
        <f t="shared" si="3"/>
        <v>218</v>
      </c>
      <c r="B224">
        <f>'[2]1052IntHeatGain-50Rad'!A243</f>
        <v>781200</v>
      </c>
      <c r="C224">
        <f>'[2]1052IntHeatGain-50Rad'!B243</f>
        <v>20.388300000000001</v>
      </c>
      <c r="D224">
        <f>'[2]1052IntHeatGain-50Rad'!C243</f>
        <v>1.1942999999999999</v>
      </c>
      <c r="E224">
        <f>'[2]1052IntHeatGain-50Rad'!D243</f>
        <v>64.490399999999994</v>
      </c>
    </row>
    <row r="225" spans="1:5" x14ac:dyDescent="0.2">
      <c r="A225">
        <f t="shared" si="3"/>
        <v>219</v>
      </c>
      <c r="B225">
        <f>'[2]1052IntHeatGain-50Rad'!A244</f>
        <v>784800</v>
      </c>
      <c r="C225">
        <f>'[2]1052IntHeatGain-50Rad'!B244</f>
        <v>20.369599999999998</v>
      </c>
      <c r="D225">
        <f>'[2]1052IntHeatGain-50Rad'!C244</f>
        <v>1.1369</v>
      </c>
      <c r="E225">
        <f>'[2]1052IntHeatGain-50Rad'!D244</f>
        <v>61.393099999999997</v>
      </c>
    </row>
    <row r="226" spans="1:5" x14ac:dyDescent="0.2">
      <c r="A226">
        <f t="shared" si="3"/>
        <v>220</v>
      </c>
      <c r="B226">
        <f>'[2]1052IntHeatGain-50Rad'!A245</f>
        <v>788400</v>
      </c>
      <c r="C226">
        <f>'[2]1052IntHeatGain-50Rad'!B245</f>
        <v>20.351900000000001</v>
      </c>
      <c r="D226">
        <f>'[2]1052IntHeatGain-50Rad'!C245</f>
        <v>1.0823</v>
      </c>
      <c r="E226">
        <f>'[2]1052IntHeatGain-50Rad'!D245</f>
        <v>58.444499999999998</v>
      </c>
    </row>
    <row r="227" spans="1:5" x14ac:dyDescent="0.2">
      <c r="A227">
        <f t="shared" si="3"/>
        <v>221</v>
      </c>
      <c r="B227">
        <f>'[2]1052IntHeatGain-50Rad'!A246</f>
        <v>792000</v>
      </c>
      <c r="C227">
        <f>'[2]1052IntHeatGain-50Rad'!B246</f>
        <v>20.335000000000001</v>
      </c>
      <c r="D227">
        <f>'[2]1052IntHeatGain-50Rad'!C246</f>
        <v>1.0303</v>
      </c>
      <c r="E227">
        <f>'[2]1052IntHeatGain-50Rad'!D246</f>
        <v>55.637599999999999</v>
      </c>
    </row>
    <row r="228" spans="1:5" x14ac:dyDescent="0.2">
      <c r="A228">
        <f t="shared" si="3"/>
        <v>222</v>
      </c>
      <c r="B228">
        <f>'[2]1052IntHeatGain-50Rad'!A247</f>
        <v>795600</v>
      </c>
      <c r="C228">
        <f>'[2]1052IntHeatGain-50Rad'!B247</f>
        <v>20.318899999999999</v>
      </c>
      <c r="D228">
        <f>'[2]1052IntHeatGain-50Rad'!C247</f>
        <v>0.98080000000000001</v>
      </c>
      <c r="E228">
        <f>'[2]1052IntHeatGain-50Rad'!D247</f>
        <v>52.965400000000002</v>
      </c>
    </row>
    <row r="229" spans="1:5" x14ac:dyDescent="0.2">
      <c r="A229">
        <f t="shared" si="3"/>
        <v>223</v>
      </c>
      <c r="B229">
        <f>'[2]1052IntHeatGain-50Rad'!A248</f>
        <v>799200</v>
      </c>
      <c r="C229">
        <f>'[2]1052IntHeatGain-50Rad'!B248</f>
        <v>20.303599999999999</v>
      </c>
      <c r="D229">
        <f>'[2]1052IntHeatGain-50Rad'!C248</f>
        <v>0.93369999999999997</v>
      </c>
      <c r="E229">
        <f>'[2]1052IntHeatGain-50Rad'!D248</f>
        <v>50.421599999999998</v>
      </c>
    </row>
    <row r="230" spans="1:5" x14ac:dyDescent="0.2">
      <c r="A230">
        <f t="shared" si="3"/>
        <v>224</v>
      </c>
      <c r="B230">
        <f>'[2]1052IntHeatGain-50Rad'!A249</f>
        <v>802800</v>
      </c>
      <c r="C230">
        <f>'[2]1052IntHeatGain-50Rad'!B249</f>
        <v>20.289000000000001</v>
      </c>
      <c r="D230">
        <f>'[2]1052IntHeatGain-50Rad'!C249</f>
        <v>0.88890000000000002</v>
      </c>
      <c r="E230">
        <f>'[2]1052IntHeatGain-50Rad'!D249</f>
        <v>48</v>
      </c>
    </row>
    <row r="231" spans="1:5" x14ac:dyDescent="0.2">
      <c r="A231">
        <f t="shared" si="3"/>
        <v>225</v>
      </c>
      <c r="B231">
        <f>'[2]1052IntHeatGain-50Rad'!A250</f>
        <v>806400</v>
      </c>
      <c r="C231">
        <f>'[2]1052IntHeatGain-50Rad'!B250</f>
        <v>20.275099999999998</v>
      </c>
      <c r="D231">
        <f>'[2]1052IntHeatGain-50Rad'!C250</f>
        <v>0.84619999999999995</v>
      </c>
      <c r="E231">
        <f>'[2]1052IntHeatGain-50Rad'!D250</f>
        <v>45.694699999999997</v>
      </c>
    </row>
    <row r="232" spans="1:5" x14ac:dyDescent="0.2">
      <c r="A232">
        <f t="shared" si="3"/>
        <v>226</v>
      </c>
      <c r="B232">
        <f>'[2]1052IntHeatGain-50Rad'!A251</f>
        <v>810000</v>
      </c>
      <c r="C232">
        <f>'[2]1052IntHeatGain-50Rad'!B251</f>
        <v>20.261900000000001</v>
      </c>
      <c r="D232">
        <f>'[2]1052IntHeatGain-50Rad'!C251</f>
        <v>0.80559999999999998</v>
      </c>
      <c r="E232">
        <f>'[2]1052IntHeatGain-50Rad'!D251</f>
        <v>43.5</v>
      </c>
    </row>
    <row r="233" spans="1:5" x14ac:dyDescent="0.2">
      <c r="A233">
        <f t="shared" si="3"/>
        <v>227</v>
      </c>
      <c r="B233">
        <f>'[2]1052IntHeatGain-50Rad'!A252</f>
        <v>813600</v>
      </c>
      <c r="C233">
        <f>'[2]1052IntHeatGain-50Rad'!B252</f>
        <v>20.249300000000002</v>
      </c>
      <c r="D233">
        <f>'[2]1052IntHeatGain-50Rad'!C252</f>
        <v>0.76690000000000003</v>
      </c>
      <c r="E233">
        <f>'[2]1052IntHeatGain-50Rad'!D252</f>
        <v>41.410800000000002</v>
      </c>
    </row>
    <row r="234" spans="1:5" x14ac:dyDescent="0.2">
      <c r="A234">
        <f t="shared" si="3"/>
        <v>228</v>
      </c>
      <c r="B234">
        <f>'[2]1052IntHeatGain-50Rad'!A253</f>
        <v>817200</v>
      </c>
      <c r="C234">
        <f>'[2]1052IntHeatGain-50Rad'!B253</f>
        <v>20.237300000000001</v>
      </c>
      <c r="D234">
        <f>'[2]1052IntHeatGain-50Rad'!C253</f>
        <v>0.73</v>
      </c>
      <c r="E234">
        <f>'[2]1052IntHeatGain-50Rad'!D253</f>
        <v>39.421999999999997</v>
      </c>
    </row>
    <row r="235" spans="1:5" x14ac:dyDescent="0.2">
      <c r="A235">
        <f t="shared" si="3"/>
        <v>229</v>
      </c>
      <c r="B235">
        <f>'[2]1052IntHeatGain-50Rad'!A254</f>
        <v>820800</v>
      </c>
      <c r="C235">
        <f>'[2]1052IntHeatGain-50Rad'!B254</f>
        <v>20.225899999999999</v>
      </c>
      <c r="D235">
        <f>'[2]1052IntHeatGain-50Rad'!C254</f>
        <v>0.69499999999999995</v>
      </c>
      <c r="E235">
        <f>'[2]1052IntHeatGain-50Rad'!D254</f>
        <v>37.528599999999997</v>
      </c>
    </row>
    <row r="236" spans="1:5" x14ac:dyDescent="0.2">
      <c r="A236">
        <f t="shared" si="3"/>
        <v>230</v>
      </c>
      <c r="B236">
        <f>'[2]1052IntHeatGain-50Rad'!A255</f>
        <v>824400</v>
      </c>
      <c r="C236">
        <f>'[2]1052IntHeatGain-50Rad'!B255</f>
        <v>20.2151</v>
      </c>
      <c r="D236">
        <f>'[2]1052IntHeatGain-50Rad'!C255</f>
        <v>0.66159999999999997</v>
      </c>
      <c r="E236">
        <f>'[2]1052IntHeatGain-50Rad'!D255</f>
        <v>35.726199999999999</v>
      </c>
    </row>
    <row r="237" spans="1:5" x14ac:dyDescent="0.2">
      <c r="A237">
        <f t="shared" si="3"/>
        <v>231</v>
      </c>
      <c r="B237">
        <f>'[2]1052IntHeatGain-50Rad'!A256</f>
        <v>828000</v>
      </c>
      <c r="C237">
        <f>'[2]1052IntHeatGain-50Rad'!B256</f>
        <v>20.204799999999999</v>
      </c>
      <c r="D237">
        <f>'[2]1052IntHeatGain-50Rad'!C256</f>
        <v>0.62980000000000003</v>
      </c>
      <c r="E237">
        <f>'[2]1052IntHeatGain-50Rad'!D256</f>
        <v>34.010399999999997</v>
      </c>
    </row>
    <row r="238" spans="1:5" x14ac:dyDescent="0.2">
      <c r="A238">
        <f t="shared" si="3"/>
        <v>232</v>
      </c>
      <c r="B238">
        <f>'[2]1052IntHeatGain-50Rad'!A257</f>
        <v>831600</v>
      </c>
      <c r="C238">
        <f>'[2]1052IntHeatGain-50Rad'!B257</f>
        <v>20.194900000000001</v>
      </c>
      <c r="D238">
        <f>'[2]1052IntHeatGain-50Rad'!C257</f>
        <v>0.59960000000000002</v>
      </c>
      <c r="E238">
        <f>'[2]1052IntHeatGain-50Rad'!D257</f>
        <v>32.376899999999999</v>
      </c>
    </row>
    <row r="239" spans="1:5" x14ac:dyDescent="0.2">
      <c r="A239">
        <f t="shared" si="3"/>
        <v>233</v>
      </c>
      <c r="B239">
        <f>'[2]1052IntHeatGain-50Rad'!A258</f>
        <v>835200</v>
      </c>
      <c r="C239">
        <f>'[2]1052IntHeatGain-50Rad'!B258</f>
        <v>20.185600000000001</v>
      </c>
      <c r="D239">
        <f>'[2]1052IntHeatGain-50Rad'!C258</f>
        <v>0.57079999999999997</v>
      </c>
      <c r="E239">
        <f>'[2]1052IntHeatGain-50Rad'!D258</f>
        <v>30.821899999999999</v>
      </c>
    </row>
    <row r="240" spans="1:5" x14ac:dyDescent="0.2">
      <c r="A240">
        <f t="shared" si="3"/>
        <v>234</v>
      </c>
      <c r="B240">
        <f>'[2]1052IntHeatGain-50Rad'!A259</f>
        <v>838800</v>
      </c>
      <c r="C240">
        <f>'[2]1052IntHeatGain-50Rad'!B259</f>
        <v>20.176600000000001</v>
      </c>
      <c r="D240">
        <f>'[2]1052IntHeatGain-50Rad'!C259</f>
        <v>0.54339999999999999</v>
      </c>
      <c r="E240">
        <f>'[2]1052IntHeatGain-50Rad'!D259</f>
        <v>29.3416</v>
      </c>
    </row>
    <row r="241" spans="1:5" x14ac:dyDescent="0.2">
      <c r="A241">
        <f t="shared" si="3"/>
        <v>235</v>
      </c>
      <c r="B241">
        <f>'[2]1052IntHeatGain-50Rad'!A260</f>
        <v>842400</v>
      </c>
      <c r="C241">
        <f>'[2]1052IntHeatGain-50Rad'!B260</f>
        <v>20.168199999999999</v>
      </c>
      <c r="D241">
        <f>'[2]1052IntHeatGain-50Rad'!C260</f>
        <v>0.51729999999999998</v>
      </c>
      <c r="E241">
        <f>'[2]1052IntHeatGain-50Rad'!D260</f>
        <v>27.932400000000001</v>
      </c>
    </row>
    <row r="242" spans="1:5" x14ac:dyDescent="0.2">
      <c r="A242">
        <f t="shared" si="3"/>
        <v>236</v>
      </c>
      <c r="B242">
        <f>'[2]1052IntHeatGain-50Rad'!A261</f>
        <v>846000</v>
      </c>
      <c r="C242">
        <f>'[2]1052IntHeatGain-50Rad'!B261</f>
        <v>20.1601</v>
      </c>
      <c r="D242">
        <f>'[2]1052IntHeatGain-50Rad'!C261</f>
        <v>0.4924</v>
      </c>
      <c r="E242">
        <f>'[2]1052IntHeatGain-50Rad'!D261</f>
        <v>26.590900000000001</v>
      </c>
    </row>
    <row r="243" spans="1:5" x14ac:dyDescent="0.2">
      <c r="A243">
        <f t="shared" si="3"/>
        <v>237</v>
      </c>
      <c r="B243">
        <f>'[2]1052IntHeatGain-50Rad'!A262</f>
        <v>849600</v>
      </c>
      <c r="C243">
        <f>'[2]1052IntHeatGain-50Rad'!B262</f>
        <v>20.1524</v>
      </c>
      <c r="D243">
        <f>'[2]1052IntHeatGain-50Rad'!C262</f>
        <v>0.46879999999999999</v>
      </c>
      <c r="E243">
        <f>'[2]1052IntHeatGain-50Rad'!D262</f>
        <v>25.313800000000001</v>
      </c>
    </row>
    <row r="244" spans="1:5" x14ac:dyDescent="0.2">
      <c r="A244">
        <f t="shared" si="3"/>
        <v>238</v>
      </c>
      <c r="B244">
        <f>'[2]1052IntHeatGain-50Rad'!A263</f>
        <v>853200</v>
      </c>
      <c r="C244">
        <f>'[2]1052IntHeatGain-50Rad'!B263</f>
        <v>20.145099999999999</v>
      </c>
      <c r="D244">
        <f>'[2]1052IntHeatGain-50Rad'!C263</f>
        <v>0.44629999999999997</v>
      </c>
      <c r="E244">
        <f>'[2]1052IntHeatGain-50Rad'!D263</f>
        <v>24.097999999999999</v>
      </c>
    </row>
    <row r="245" spans="1:5" x14ac:dyDescent="0.2">
      <c r="A245">
        <f t="shared" si="3"/>
        <v>239</v>
      </c>
      <c r="B245">
        <f>'[2]1052IntHeatGain-50Rad'!A264</f>
        <v>856800</v>
      </c>
      <c r="C245">
        <f>'[2]1052IntHeatGain-50Rad'!B264</f>
        <v>20.138100000000001</v>
      </c>
      <c r="D245">
        <f>'[2]1052IntHeatGain-50Rad'!C264</f>
        <v>0.42480000000000001</v>
      </c>
      <c r="E245">
        <f>'[2]1052IntHeatGain-50Rad'!D264</f>
        <v>22.9406</v>
      </c>
    </row>
    <row r="246" spans="1:5" x14ac:dyDescent="0.2">
      <c r="A246">
        <f t="shared" si="3"/>
        <v>240</v>
      </c>
      <c r="B246">
        <f>'[2]1052IntHeatGain-50Rad'!A265</f>
        <v>860400</v>
      </c>
      <c r="C246">
        <f>'[2]1052IntHeatGain-50Rad'!B265</f>
        <v>20.131499999999999</v>
      </c>
      <c r="D246">
        <f>'[2]1052IntHeatGain-50Rad'!C265</f>
        <v>0.40439999999999998</v>
      </c>
      <c r="E246">
        <f>'[2]1052IntHeatGain-50Rad'!D265</f>
        <v>21.838899999999999</v>
      </c>
    </row>
    <row r="247" spans="1:5" x14ac:dyDescent="0.2">
      <c r="A247">
        <f t="shared" si="3"/>
        <v>241</v>
      </c>
      <c r="B247">
        <f>'[2]1052IntHeatGain-50Rad'!A266</f>
        <v>864000</v>
      </c>
      <c r="C247">
        <f>'[2]1052IntHeatGain-50Rad'!B266</f>
        <v>20.1252</v>
      </c>
      <c r="D247">
        <f>'[2]1052IntHeatGain-50Rad'!C266</f>
        <v>0.38500000000000001</v>
      </c>
      <c r="E247">
        <f>'[2]1052IntHeatGain-50Rad'!D266</f>
        <v>20.79</v>
      </c>
    </row>
    <row r="248" spans="1:5" x14ac:dyDescent="0.2">
      <c r="A248">
        <f t="shared" si="3"/>
        <v>242</v>
      </c>
      <c r="B248">
        <f>'[2]1052IntHeatGain-50Rad'!A267</f>
        <v>867600</v>
      </c>
      <c r="C248">
        <f>'[2]1052IntHeatGain-50Rad'!B267</f>
        <v>20.119199999999999</v>
      </c>
      <c r="D248">
        <f>'[2]1052IntHeatGain-50Rad'!C267</f>
        <v>0.36649999999999999</v>
      </c>
      <c r="E248">
        <f>'[2]1052IntHeatGain-50Rad'!D267</f>
        <v>19.791499999999999</v>
      </c>
    </row>
    <row r="249" spans="1:5" x14ac:dyDescent="0.2">
      <c r="A249">
        <f t="shared" si="3"/>
        <v>243</v>
      </c>
      <c r="B249">
        <f>'[2]1052IntHeatGain-50Rad'!A268</f>
        <v>871200</v>
      </c>
      <c r="C249">
        <f>'[2]1052IntHeatGain-50Rad'!B268</f>
        <v>20.113399999999999</v>
      </c>
      <c r="D249">
        <f>'[2]1052IntHeatGain-50Rad'!C268</f>
        <v>0.34889999999999999</v>
      </c>
      <c r="E249">
        <f>'[2]1052IntHeatGain-50Rad'!D268</f>
        <v>18.841000000000001</v>
      </c>
    </row>
    <row r="250" spans="1:5" x14ac:dyDescent="0.2">
      <c r="A250">
        <f t="shared" si="3"/>
        <v>244</v>
      </c>
      <c r="B250">
        <f>'[2]1052IntHeatGain-50Rad'!A269</f>
        <v>874800</v>
      </c>
      <c r="C250">
        <f>'[2]1052IntHeatGain-50Rad'!B269</f>
        <v>20.108000000000001</v>
      </c>
      <c r="D250">
        <f>'[2]1052IntHeatGain-50Rad'!C269</f>
        <v>0.33210000000000001</v>
      </c>
      <c r="E250">
        <f>'[2]1052IntHeatGain-50Rad'!D269</f>
        <v>17.9361</v>
      </c>
    </row>
    <row r="251" spans="1:5" x14ac:dyDescent="0.2">
      <c r="A251">
        <f t="shared" si="3"/>
        <v>245</v>
      </c>
      <c r="B251">
        <f>'[2]1052IntHeatGain-50Rad'!A270</f>
        <v>878400</v>
      </c>
      <c r="C251">
        <f>'[2]1052IntHeatGain-50Rad'!B270</f>
        <v>20.102799999999998</v>
      </c>
      <c r="D251">
        <f>'[2]1052IntHeatGain-50Rad'!C270</f>
        <v>0.31619999999999998</v>
      </c>
      <c r="E251">
        <f>'[2]1052IntHeatGain-50Rad'!D270</f>
        <v>17.0746</v>
      </c>
    </row>
    <row r="252" spans="1:5" x14ac:dyDescent="0.2">
      <c r="A252">
        <f t="shared" si="3"/>
        <v>246</v>
      </c>
      <c r="B252">
        <f>'[2]1052IntHeatGain-50Rad'!A271</f>
        <v>882000</v>
      </c>
      <c r="C252">
        <f>'[2]1052IntHeatGain-50Rad'!B271</f>
        <v>20.097899999999999</v>
      </c>
      <c r="D252">
        <f>'[2]1052IntHeatGain-50Rad'!C271</f>
        <v>0.30099999999999999</v>
      </c>
      <c r="E252">
        <f>'[2]1052IntHeatGain-50Rad'!D271</f>
        <v>16.2546</v>
      </c>
    </row>
    <row r="253" spans="1:5" x14ac:dyDescent="0.2">
      <c r="A253">
        <f t="shared" si="3"/>
        <v>247</v>
      </c>
      <c r="B253">
        <f>'[2]1052IntHeatGain-50Rad'!A272</f>
        <v>885600</v>
      </c>
      <c r="C253">
        <f>'[2]1052IntHeatGain-50Rad'!B272</f>
        <v>20.0932</v>
      </c>
      <c r="D253">
        <f>'[2]1052IntHeatGain-50Rad'!C272</f>
        <v>0.28660000000000002</v>
      </c>
      <c r="E253">
        <f>'[2]1052IntHeatGain-50Rad'!D272</f>
        <v>15.4739</v>
      </c>
    </row>
    <row r="254" spans="1:5" x14ac:dyDescent="0.2">
      <c r="A254">
        <f t="shared" si="3"/>
        <v>248</v>
      </c>
      <c r="B254">
        <f>'[2]1052IntHeatGain-50Rad'!A273</f>
        <v>889200</v>
      </c>
      <c r="C254">
        <f>'[2]1052IntHeatGain-50Rad'!B273</f>
        <v>20.088699999999999</v>
      </c>
      <c r="D254">
        <f>'[2]1052IntHeatGain-50Rad'!C273</f>
        <v>0.27279999999999999</v>
      </c>
      <c r="E254">
        <f>'[2]1052IntHeatGain-50Rad'!D273</f>
        <v>14.730700000000001</v>
      </c>
    </row>
    <row r="255" spans="1:5" x14ac:dyDescent="0.2">
      <c r="A255">
        <f t="shared" si="3"/>
        <v>249</v>
      </c>
      <c r="B255">
        <f>'[2]1052IntHeatGain-50Rad'!A274</f>
        <v>892800</v>
      </c>
      <c r="C255">
        <f>'[2]1052IntHeatGain-50Rad'!B274</f>
        <v>20.084399999999999</v>
      </c>
      <c r="D255">
        <f>'[2]1052IntHeatGain-50Rad'!C274</f>
        <v>0.25969999999999999</v>
      </c>
      <c r="E255">
        <f>'[2]1052IntHeatGain-50Rad'!D274</f>
        <v>14.023199999999999</v>
      </c>
    </row>
    <row r="256" spans="1:5" x14ac:dyDescent="0.2">
      <c r="A256">
        <f t="shared" si="3"/>
        <v>250</v>
      </c>
      <c r="B256">
        <f>'[2]1052IntHeatGain-50Rad'!A275</f>
        <v>896400</v>
      </c>
      <c r="C256">
        <f>'[2]1052IntHeatGain-50Rad'!B275</f>
        <v>20.080400000000001</v>
      </c>
      <c r="D256">
        <f>'[2]1052IntHeatGain-50Rad'!C275</f>
        <v>0.2472</v>
      </c>
      <c r="E256">
        <f>'[2]1052IntHeatGain-50Rad'!D275</f>
        <v>13.3497</v>
      </c>
    </row>
    <row r="257" spans="1:5" x14ac:dyDescent="0.2">
      <c r="A257">
        <f t="shared" si="3"/>
        <v>251</v>
      </c>
      <c r="B257">
        <f>'[2]1052IntHeatGain-50Rad'!A276</f>
        <v>900000</v>
      </c>
      <c r="C257">
        <f>'[2]1052IntHeatGain-50Rad'!B276</f>
        <v>20.076499999999999</v>
      </c>
      <c r="D257">
        <f>'[2]1052IntHeatGain-50Rad'!C276</f>
        <v>0.23530000000000001</v>
      </c>
      <c r="E257">
        <f>'[2]1052IntHeatGain-50Rad'!D276</f>
        <v>12.708600000000001</v>
      </c>
    </row>
    <row r="258" spans="1:5" x14ac:dyDescent="0.2">
      <c r="A258">
        <f t="shared" si="3"/>
        <v>252</v>
      </c>
      <c r="B258">
        <f>'[2]1052IntHeatGain-50Rad'!A277</f>
        <v>903600</v>
      </c>
      <c r="C258">
        <f>'[2]1052IntHeatGain-50Rad'!B277</f>
        <v>20.072800000000001</v>
      </c>
      <c r="D258">
        <f>'[2]1052IntHeatGain-50Rad'!C277</f>
        <v>0.224</v>
      </c>
      <c r="E258">
        <f>'[2]1052IntHeatGain-50Rad'!D277</f>
        <v>12.0982</v>
      </c>
    </row>
    <row r="259" spans="1:5" x14ac:dyDescent="0.2">
      <c r="A259">
        <f t="shared" si="3"/>
        <v>253</v>
      </c>
      <c r="B259">
        <f>'[2]1052IntHeatGain-50Rad'!A278</f>
        <v>907200</v>
      </c>
      <c r="C259">
        <f>'[2]1052IntHeatGain-50Rad'!B278</f>
        <v>20.069299999999998</v>
      </c>
      <c r="D259">
        <f>'[2]1052IntHeatGain-50Rad'!C278</f>
        <v>0.21329999999999999</v>
      </c>
      <c r="E259">
        <f>'[2]1052IntHeatGain-50Rad'!D278</f>
        <v>11.517200000000001</v>
      </c>
    </row>
    <row r="260" spans="1:5" x14ac:dyDescent="0.2">
      <c r="A260">
        <f t="shared" si="3"/>
        <v>254</v>
      </c>
      <c r="B260">
        <f>'[2]1052IntHeatGain-50Rad'!A279</f>
        <v>910800</v>
      </c>
      <c r="C260">
        <f>'[2]1052IntHeatGain-50Rad'!B279</f>
        <v>20.065999999999999</v>
      </c>
      <c r="D260">
        <f>'[2]1052IntHeatGain-50Rad'!C279</f>
        <v>0.20300000000000001</v>
      </c>
      <c r="E260">
        <f>'[2]1052IntHeatGain-50Rad'!D279</f>
        <v>10.964</v>
      </c>
    </row>
    <row r="261" spans="1:5" x14ac:dyDescent="0.2">
      <c r="A261">
        <f t="shared" si="3"/>
        <v>255</v>
      </c>
      <c r="B261">
        <f>'[2]1052IntHeatGain-50Rad'!A280</f>
        <v>914400</v>
      </c>
      <c r="C261">
        <f>'[2]1052IntHeatGain-50Rad'!B280</f>
        <v>20.062799999999999</v>
      </c>
      <c r="D261">
        <f>'[2]1052IntHeatGain-50Rad'!C280</f>
        <v>0.1933</v>
      </c>
      <c r="E261">
        <f>'[2]1052IntHeatGain-50Rad'!D280</f>
        <v>10.4375</v>
      </c>
    </row>
    <row r="262" spans="1:5" x14ac:dyDescent="0.2">
      <c r="A262">
        <f t="shared" si="3"/>
        <v>256</v>
      </c>
      <c r="B262">
        <f>'[2]1052IntHeatGain-50Rad'!A281</f>
        <v>918000</v>
      </c>
      <c r="C262">
        <f>'[2]1052IntHeatGain-50Rad'!B281</f>
        <v>20.059799999999999</v>
      </c>
      <c r="D262">
        <f>'[2]1052IntHeatGain-50Rad'!C281</f>
        <v>0.184</v>
      </c>
      <c r="E262">
        <f>'[2]1052IntHeatGain-50Rad'!D281</f>
        <v>9.9361999999999995</v>
      </c>
    </row>
    <row r="263" spans="1:5" x14ac:dyDescent="0.2">
      <c r="A263">
        <f t="shared" si="3"/>
        <v>257</v>
      </c>
      <c r="B263">
        <f>'[2]1052IntHeatGain-50Rad'!A282</f>
        <v>921600</v>
      </c>
      <c r="C263">
        <f>'[2]1052IntHeatGain-50Rad'!B282</f>
        <v>20.056899999999999</v>
      </c>
      <c r="D263">
        <f>'[2]1052IntHeatGain-50Rad'!C282</f>
        <v>0.17519999999999999</v>
      </c>
      <c r="E263">
        <f>'[2]1052IntHeatGain-50Rad'!D282</f>
        <v>9.4589999999999996</v>
      </c>
    </row>
    <row r="264" spans="1:5" x14ac:dyDescent="0.2">
      <c r="A264">
        <f t="shared" si="3"/>
        <v>258</v>
      </c>
      <c r="B264">
        <f>'[2]1052IntHeatGain-50Rad'!A283</f>
        <v>925200</v>
      </c>
      <c r="C264">
        <f>'[2]1052IntHeatGain-50Rad'!B283</f>
        <v>20.054200000000002</v>
      </c>
      <c r="D264">
        <f>'[2]1052IntHeatGain-50Rad'!C283</f>
        <v>0.1668</v>
      </c>
      <c r="E264">
        <f>'[2]1052IntHeatGain-50Rad'!D283</f>
        <v>9.0046999999999997</v>
      </c>
    </row>
    <row r="265" spans="1:5" x14ac:dyDescent="0.2">
      <c r="A265">
        <f t="shared" ref="A265:A328" si="4">A264+1</f>
        <v>259</v>
      </c>
      <c r="B265">
        <f>'[2]1052IntHeatGain-50Rad'!A284</f>
        <v>928800</v>
      </c>
      <c r="C265">
        <f>'[2]1052IntHeatGain-50Rad'!B284</f>
        <v>20.051600000000001</v>
      </c>
      <c r="D265">
        <f>'[2]1052IntHeatGain-50Rad'!C284</f>
        <v>0.15870000000000001</v>
      </c>
      <c r="E265">
        <f>'[2]1052IntHeatGain-50Rad'!D284</f>
        <v>8.5722000000000005</v>
      </c>
    </row>
    <row r="266" spans="1:5" x14ac:dyDescent="0.2">
      <c r="A266">
        <f t="shared" si="4"/>
        <v>260</v>
      </c>
      <c r="B266">
        <f>'[2]1052IntHeatGain-50Rad'!A285</f>
        <v>932400</v>
      </c>
      <c r="C266">
        <f>'[2]1052IntHeatGain-50Rad'!B285</f>
        <v>20.049099999999999</v>
      </c>
      <c r="D266">
        <f>'[2]1052IntHeatGain-50Rad'!C285</f>
        <v>0.15110000000000001</v>
      </c>
      <c r="E266">
        <f>'[2]1052IntHeatGain-50Rad'!D285</f>
        <v>8.1605000000000008</v>
      </c>
    </row>
    <row r="267" spans="1:5" x14ac:dyDescent="0.2">
      <c r="A267">
        <f t="shared" si="4"/>
        <v>261</v>
      </c>
      <c r="B267">
        <f>'[2]1052IntHeatGain-50Rad'!A286</f>
        <v>936000</v>
      </c>
      <c r="C267">
        <f>'[2]1052IntHeatGain-50Rad'!B286</f>
        <v>20.046800000000001</v>
      </c>
      <c r="D267">
        <f>'[2]1052IntHeatGain-50Rad'!C286</f>
        <v>0.1439</v>
      </c>
      <c r="E267">
        <f>'[2]1052IntHeatGain-50Rad'!D286</f>
        <v>7.7686000000000002</v>
      </c>
    </row>
    <row r="268" spans="1:5" x14ac:dyDescent="0.2">
      <c r="A268">
        <f t="shared" si="4"/>
        <v>262</v>
      </c>
      <c r="B268">
        <f>'[2]1052IntHeatGain-50Rad'!A287</f>
        <v>939600</v>
      </c>
      <c r="C268">
        <f>'[2]1052IntHeatGain-50Rad'!B287</f>
        <v>20.044499999999999</v>
      </c>
      <c r="D268">
        <f>'[2]1052IntHeatGain-50Rad'!C287</f>
        <v>0.13700000000000001</v>
      </c>
      <c r="E268">
        <f>'[2]1052IntHeatGain-50Rad'!D287</f>
        <v>7.3955000000000002</v>
      </c>
    </row>
    <row r="269" spans="1:5" x14ac:dyDescent="0.2">
      <c r="A269">
        <f t="shared" si="4"/>
        <v>263</v>
      </c>
      <c r="B269">
        <f>'[2]1052IntHeatGain-50Rad'!A288</f>
        <v>943200</v>
      </c>
      <c r="C269">
        <f>'[2]1052IntHeatGain-50Rad'!B288</f>
        <v>20.042400000000001</v>
      </c>
      <c r="D269">
        <f>'[2]1052IntHeatGain-50Rad'!C288</f>
        <v>0.13039999999999999</v>
      </c>
      <c r="E269">
        <f>'[2]1052IntHeatGain-50Rad'!D288</f>
        <v>7.0403000000000002</v>
      </c>
    </row>
    <row r="270" spans="1:5" x14ac:dyDescent="0.2">
      <c r="A270">
        <f t="shared" si="4"/>
        <v>264</v>
      </c>
      <c r="B270">
        <f>'[2]1052IntHeatGain-50Rad'!A289</f>
        <v>946800</v>
      </c>
      <c r="C270">
        <f>'[2]1052IntHeatGain-50Rad'!B289</f>
        <v>20.040299999999998</v>
      </c>
      <c r="D270">
        <f>'[2]1052IntHeatGain-50Rad'!C289</f>
        <v>0.1241</v>
      </c>
      <c r="E270">
        <f>'[2]1052IntHeatGain-50Rad'!D289</f>
        <v>6.7020999999999997</v>
      </c>
    </row>
    <row r="271" spans="1:5" x14ac:dyDescent="0.2">
      <c r="A271">
        <f t="shared" si="4"/>
        <v>265</v>
      </c>
      <c r="B271">
        <f>'[2]1052IntHeatGain-50Rad'!A290</f>
        <v>950400</v>
      </c>
      <c r="C271">
        <f>'[2]1052IntHeatGain-50Rad'!B290</f>
        <v>20.038399999999999</v>
      </c>
      <c r="D271">
        <f>'[2]1052IntHeatGain-50Rad'!C290</f>
        <v>0.1182</v>
      </c>
      <c r="E271">
        <f>'[2]1052IntHeatGain-50Rad'!D290</f>
        <v>6.3802000000000003</v>
      </c>
    </row>
    <row r="272" spans="1:5" x14ac:dyDescent="0.2">
      <c r="A272">
        <f t="shared" si="4"/>
        <v>266</v>
      </c>
      <c r="B272">
        <f>'[2]1052IntHeatGain-50Rad'!A291</f>
        <v>954000</v>
      </c>
      <c r="C272">
        <f>'[2]1052IntHeatGain-50Rad'!B291</f>
        <v>20.0366</v>
      </c>
      <c r="D272">
        <f>'[2]1052IntHeatGain-50Rad'!C291</f>
        <v>0.1125</v>
      </c>
      <c r="E272">
        <f>'[2]1052IntHeatGain-50Rad'!D291</f>
        <v>6.0738000000000003</v>
      </c>
    </row>
    <row r="273" spans="1:5" x14ac:dyDescent="0.2">
      <c r="A273">
        <f t="shared" si="4"/>
        <v>267</v>
      </c>
      <c r="B273">
        <f>'[2]1052IntHeatGain-50Rad'!A292</f>
        <v>957600</v>
      </c>
      <c r="C273">
        <f>'[2]1052IntHeatGain-50Rad'!B292</f>
        <v>20.034800000000001</v>
      </c>
      <c r="D273">
        <f>'[2]1052IntHeatGain-50Rad'!C292</f>
        <v>0.1071</v>
      </c>
      <c r="E273">
        <f>'[2]1052IntHeatGain-50Rad'!D292</f>
        <v>5.7820999999999998</v>
      </c>
    </row>
    <row r="274" spans="1:5" x14ac:dyDescent="0.2">
      <c r="A274">
        <f t="shared" si="4"/>
        <v>268</v>
      </c>
      <c r="B274">
        <f>'[2]1052IntHeatGain-50Rad'!A293</f>
        <v>961200</v>
      </c>
      <c r="C274">
        <f>'[2]1052IntHeatGain-50Rad'!B293</f>
        <v>20.033100000000001</v>
      </c>
      <c r="D274">
        <f>'[2]1052IntHeatGain-50Rad'!C293</f>
        <v>0.1019</v>
      </c>
      <c r="E274">
        <f>'[2]1052IntHeatGain-50Rad'!D293</f>
        <v>5.5044000000000004</v>
      </c>
    </row>
    <row r="275" spans="1:5" x14ac:dyDescent="0.2">
      <c r="A275">
        <f t="shared" si="4"/>
        <v>269</v>
      </c>
      <c r="B275">
        <f>'[2]1052IntHeatGain-50Rad'!A294</f>
        <v>964800</v>
      </c>
      <c r="C275">
        <f>'[2]1052IntHeatGain-50Rad'!B294</f>
        <v>20.031500000000001</v>
      </c>
      <c r="D275">
        <f>'[2]1052IntHeatGain-50Rad'!C294</f>
        <v>9.7000000000000003E-2</v>
      </c>
      <c r="E275">
        <f>'[2]1052IntHeatGain-50Rad'!D294</f>
        <v>5.24</v>
      </c>
    </row>
    <row r="276" spans="1:5" x14ac:dyDescent="0.2">
      <c r="A276">
        <f t="shared" si="4"/>
        <v>270</v>
      </c>
      <c r="B276">
        <f>'[2]1052IntHeatGain-50Rad'!A295</f>
        <v>968400</v>
      </c>
      <c r="C276">
        <f>'[2]1052IntHeatGain-50Rad'!B295</f>
        <v>20.03</v>
      </c>
      <c r="D276">
        <f>'[2]1052IntHeatGain-50Rad'!C295</f>
        <v>9.2399999999999996E-2</v>
      </c>
      <c r="E276">
        <f>'[2]1052IntHeatGain-50Rad'!D295</f>
        <v>4.9884000000000004</v>
      </c>
    </row>
    <row r="277" spans="1:5" x14ac:dyDescent="0.2">
      <c r="A277">
        <f t="shared" si="4"/>
        <v>271</v>
      </c>
      <c r="B277">
        <f>'[2]1052IntHeatGain-50Rad'!A296</f>
        <v>972000</v>
      </c>
      <c r="C277">
        <f>'[2]1052IntHeatGain-50Rad'!B296</f>
        <v>20.028600000000001</v>
      </c>
      <c r="D277">
        <f>'[2]1052IntHeatGain-50Rad'!C296</f>
        <v>8.7900000000000006E-2</v>
      </c>
      <c r="E277">
        <f>'[2]1052IntHeatGain-50Rad'!D296</f>
        <v>4.7488000000000001</v>
      </c>
    </row>
    <row r="278" spans="1:5" x14ac:dyDescent="0.2">
      <c r="A278">
        <f t="shared" si="4"/>
        <v>272</v>
      </c>
      <c r="B278">
        <f>'[2]1052IntHeatGain-50Rad'!A297</f>
        <v>975600</v>
      </c>
      <c r="C278">
        <f>'[2]1052IntHeatGain-50Rad'!B297</f>
        <v>20.027200000000001</v>
      </c>
      <c r="D278">
        <f>'[2]1052IntHeatGain-50Rad'!C297</f>
        <v>8.3699999999999997E-2</v>
      </c>
      <c r="E278">
        <f>'[2]1052IntHeatGain-50Rad'!D297</f>
        <v>4.5206999999999997</v>
      </c>
    </row>
    <row r="279" spans="1:5" x14ac:dyDescent="0.2">
      <c r="A279">
        <f t="shared" si="4"/>
        <v>273</v>
      </c>
      <c r="B279">
        <f>'[2]1052IntHeatGain-50Rad'!A298</f>
        <v>979200</v>
      </c>
      <c r="C279">
        <f>'[2]1052IntHeatGain-50Rad'!B298</f>
        <v>20.0259</v>
      </c>
      <c r="D279">
        <f>'[2]1052IntHeatGain-50Rad'!C298</f>
        <v>7.9699999999999993E-2</v>
      </c>
      <c r="E279">
        <f>'[2]1052IntHeatGain-50Rad'!D298</f>
        <v>4.3036000000000003</v>
      </c>
    </row>
    <row r="280" spans="1:5" x14ac:dyDescent="0.2">
      <c r="A280">
        <f t="shared" si="4"/>
        <v>274</v>
      </c>
      <c r="B280">
        <f>'[2]1052IntHeatGain-50Rad'!A299</f>
        <v>982800</v>
      </c>
      <c r="C280">
        <f>'[2]1052IntHeatGain-50Rad'!B299</f>
        <v>20.024699999999999</v>
      </c>
      <c r="D280">
        <f>'[2]1052IntHeatGain-50Rad'!C299</f>
        <v>7.5899999999999995E-2</v>
      </c>
      <c r="E280">
        <f>'[2]1052IntHeatGain-50Rad'!D299</f>
        <v>4.0968999999999998</v>
      </c>
    </row>
    <row r="281" spans="1:5" x14ac:dyDescent="0.2">
      <c r="A281">
        <f t="shared" si="4"/>
        <v>275</v>
      </c>
      <c r="B281">
        <f>'[2]1052IntHeatGain-50Rad'!A300</f>
        <v>986400</v>
      </c>
      <c r="C281">
        <f>'[2]1052IntHeatGain-50Rad'!B300</f>
        <v>20.023499999999999</v>
      </c>
      <c r="D281">
        <f>'[2]1052IntHeatGain-50Rad'!C300</f>
        <v>7.22E-2</v>
      </c>
      <c r="E281">
        <f>'[2]1052IntHeatGain-50Rad'!D300</f>
        <v>3.9001000000000001</v>
      </c>
    </row>
    <row r="282" spans="1:5" x14ac:dyDescent="0.2">
      <c r="A282">
        <f t="shared" si="4"/>
        <v>276</v>
      </c>
      <c r="B282">
        <f>'[2]1052IntHeatGain-50Rad'!A301</f>
        <v>990000</v>
      </c>
      <c r="C282">
        <f>'[2]1052IntHeatGain-50Rad'!B301</f>
        <v>20.022400000000001</v>
      </c>
      <c r="D282">
        <f>'[2]1052IntHeatGain-50Rad'!C301</f>
        <v>6.88E-2</v>
      </c>
      <c r="E282">
        <f>'[2]1052IntHeatGain-50Rad'!D301</f>
        <v>3.7128000000000001</v>
      </c>
    </row>
    <row r="283" spans="1:5" x14ac:dyDescent="0.2">
      <c r="A283">
        <f t="shared" si="4"/>
        <v>277</v>
      </c>
      <c r="B283">
        <f>'[2]1052IntHeatGain-50Rad'!A302</f>
        <v>993600</v>
      </c>
      <c r="C283">
        <f>'[2]1052IntHeatGain-50Rad'!B302</f>
        <v>20.0213</v>
      </c>
      <c r="D283">
        <f>'[2]1052IntHeatGain-50Rad'!C302</f>
        <v>6.5500000000000003E-2</v>
      </c>
      <c r="E283">
        <f>'[2]1052IntHeatGain-50Rad'!D302</f>
        <v>3.5345</v>
      </c>
    </row>
    <row r="284" spans="1:5" x14ac:dyDescent="0.2">
      <c r="A284">
        <f t="shared" si="4"/>
        <v>278</v>
      </c>
      <c r="B284">
        <f>'[2]1052IntHeatGain-50Rad'!A303</f>
        <v>997200</v>
      </c>
      <c r="C284">
        <f>'[2]1052IntHeatGain-50Rad'!B303</f>
        <v>20.020299999999999</v>
      </c>
      <c r="D284">
        <f>'[2]1052IntHeatGain-50Rad'!C303</f>
        <v>6.2300000000000001E-2</v>
      </c>
      <c r="E284">
        <f>'[2]1052IntHeatGain-50Rad'!D303</f>
        <v>3.3647999999999998</v>
      </c>
    </row>
    <row r="285" spans="1:5" x14ac:dyDescent="0.2">
      <c r="A285">
        <f t="shared" si="4"/>
        <v>279</v>
      </c>
      <c r="B285">
        <f>'[2]1052IntHeatGain-50Rad'!A304</f>
        <v>1000800</v>
      </c>
      <c r="C285">
        <f>'[2]1052IntHeatGain-50Rad'!B304</f>
        <v>20.019300000000001</v>
      </c>
      <c r="D285">
        <f>'[2]1052IntHeatGain-50Rad'!C304</f>
        <v>5.9299999999999999E-2</v>
      </c>
      <c r="E285">
        <f>'[2]1052IntHeatGain-50Rad'!D304</f>
        <v>3.2031999999999998</v>
      </c>
    </row>
    <row r="286" spans="1:5" x14ac:dyDescent="0.2">
      <c r="A286">
        <f t="shared" si="4"/>
        <v>280</v>
      </c>
      <c r="B286">
        <f>'[2]1052IntHeatGain-50Rad'!A305</f>
        <v>1004400</v>
      </c>
      <c r="C286">
        <f>'[2]1052IntHeatGain-50Rad'!B305</f>
        <v>20.0184</v>
      </c>
      <c r="D286">
        <f>'[2]1052IntHeatGain-50Rad'!C305</f>
        <v>5.6500000000000002E-2</v>
      </c>
      <c r="E286">
        <f>'[2]1052IntHeatGain-50Rad'!D305</f>
        <v>3.0493000000000001</v>
      </c>
    </row>
    <row r="287" spans="1:5" x14ac:dyDescent="0.2">
      <c r="A287">
        <f t="shared" si="4"/>
        <v>281</v>
      </c>
      <c r="B287">
        <f>'[2]1052IntHeatGain-50Rad'!A306</f>
        <v>1008000</v>
      </c>
      <c r="C287">
        <f>'[2]1052IntHeatGain-50Rad'!B306</f>
        <v>20.017499999999998</v>
      </c>
      <c r="D287">
        <f>'[2]1052IntHeatGain-50Rad'!C306</f>
        <v>5.3800000000000001E-2</v>
      </c>
      <c r="E287">
        <f>'[2]1052IntHeatGain-50Rad'!D306</f>
        <v>2.9028999999999998</v>
      </c>
    </row>
    <row r="288" spans="1:5" x14ac:dyDescent="0.2">
      <c r="A288">
        <f t="shared" si="4"/>
        <v>282</v>
      </c>
      <c r="B288">
        <f>'[2]1052IntHeatGain-50Rad'!A307</f>
        <v>1011600</v>
      </c>
      <c r="C288">
        <f>'[2]1052IntHeatGain-50Rad'!B307</f>
        <v>20.0166</v>
      </c>
      <c r="D288">
        <f>'[2]1052IntHeatGain-50Rad'!C307</f>
        <v>5.1200000000000002E-2</v>
      </c>
      <c r="E288">
        <f>'[2]1052IntHeatGain-50Rad'!D307</f>
        <v>2.7633999999999999</v>
      </c>
    </row>
    <row r="289" spans="1:5" x14ac:dyDescent="0.2">
      <c r="A289">
        <f t="shared" si="4"/>
        <v>283</v>
      </c>
      <c r="B289">
        <f>'[2]1052IntHeatGain-50Rad'!A308</f>
        <v>1015200</v>
      </c>
      <c r="C289">
        <f>'[2]1052IntHeatGain-50Rad'!B308</f>
        <v>20.015799999999999</v>
      </c>
      <c r="D289">
        <f>'[2]1052IntHeatGain-50Rad'!C308</f>
        <v>4.87E-2</v>
      </c>
      <c r="E289">
        <f>'[2]1052IntHeatGain-50Rad'!D308</f>
        <v>2.6307</v>
      </c>
    </row>
    <row r="290" spans="1:5" x14ac:dyDescent="0.2">
      <c r="A290">
        <f t="shared" si="4"/>
        <v>284</v>
      </c>
      <c r="B290">
        <f>'[2]1052IntHeatGain-50Rad'!A309</f>
        <v>1018800</v>
      </c>
      <c r="C290">
        <f>'[2]1052IntHeatGain-50Rad'!B309</f>
        <v>20.0151</v>
      </c>
      <c r="D290">
        <f>'[2]1052IntHeatGain-50Rad'!C309</f>
        <v>4.6399999999999997E-2</v>
      </c>
      <c r="E290">
        <f>'[2]1052IntHeatGain-50Rad'!D309</f>
        <v>2.5044</v>
      </c>
    </row>
    <row r="291" spans="1:5" x14ac:dyDescent="0.2">
      <c r="A291">
        <f t="shared" si="4"/>
        <v>285</v>
      </c>
      <c r="B291">
        <f>'[2]1052IntHeatGain-50Rad'!A310</f>
        <v>1022400</v>
      </c>
      <c r="C291">
        <f>'[2]1052IntHeatGain-50Rad'!B310</f>
        <v>20.014399999999998</v>
      </c>
      <c r="D291">
        <f>'[2]1052IntHeatGain-50Rad'!C310</f>
        <v>4.41E-2</v>
      </c>
      <c r="E291">
        <f>'[2]1052IntHeatGain-50Rad'!D310</f>
        <v>2.3841000000000001</v>
      </c>
    </row>
    <row r="292" spans="1:5" x14ac:dyDescent="0.2">
      <c r="A292">
        <f t="shared" si="4"/>
        <v>286</v>
      </c>
      <c r="B292">
        <f>'[2]1052IntHeatGain-50Rad'!A311</f>
        <v>1026000</v>
      </c>
      <c r="C292">
        <f>'[2]1052IntHeatGain-50Rad'!B311</f>
        <v>20.0137</v>
      </c>
      <c r="D292">
        <f>'[2]1052IntHeatGain-50Rad'!C311</f>
        <v>4.2000000000000003E-2</v>
      </c>
      <c r="E292">
        <f>'[2]1052IntHeatGain-50Rad'!D311</f>
        <v>2.2696000000000001</v>
      </c>
    </row>
    <row r="293" spans="1:5" x14ac:dyDescent="0.2">
      <c r="A293">
        <f t="shared" si="4"/>
        <v>287</v>
      </c>
      <c r="B293">
        <f>'[2]1052IntHeatGain-50Rad'!A312</f>
        <v>1029600</v>
      </c>
      <c r="C293">
        <f>'[2]1052IntHeatGain-50Rad'!B312</f>
        <v>20.013000000000002</v>
      </c>
      <c r="D293">
        <f>'[2]1052IntHeatGain-50Rad'!C312</f>
        <v>0.04</v>
      </c>
      <c r="E293">
        <f>'[2]1052IntHeatGain-50Rad'!D312</f>
        <v>2.1606000000000001</v>
      </c>
    </row>
    <row r="294" spans="1:5" x14ac:dyDescent="0.2">
      <c r="A294">
        <f t="shared" si="4"/>
        <v>288</v>
      </c>
      <c r="B294">
        <f>'[2]1052IntHeatGain-50Rad'!A313</f>
        <v>1033200</v>
      </c>
      <c r="C294">
        <f>'[2]1052IntHeatGain-50Rad'!B313</f>
        <v>20.0124</v>
      </c>
      <c r="D294">
        <f>'[2]1052IntHeatGain-50Rad'!C313</f>
        <v>3.8100000000000002E-2</v>
      </c>
      <c r="E294">
        <f>'[2]1052IntHeatGain-50Rad'!D313</f>
        <v>2.0568</v>
      </c>
    </row>
    <row r="295" spans="1:5" x14ac:dyDescent="0.2">
      <c r="A295">
        <f t="shared" si="4"/>
        <v>289</v>
      </c>
      <c r="B295">
        <f>'[2]1052IntHeatGain-50Rad'!A314</f>
        <v>1036800</v>
      </c>
      <c r="C295">
        <f>'[2]1052IntHeatGain-50Rad'!B314</f>
        <v>20.011800000000001</v>
      </c>
      <c r="D295">
        <f>'[2]1052IntHeatGain-50Rad'!C314</f>
        <v>3.6299999999999999E-2</v>
      </c>
      <c r="E295">
        <f>'[2]1052IntHeatGain-50Rad'!D314</f>
        <v>1.958</v>
      </c>
    </row>
    <row r="296" spans="1:5" x14ac:dyDescent="0.2">
      <c r="A296">
        <f t="shared" si="4"/>
        <v>290</v>
      </c>
      <c r="B296">
        <f>'[2]1052IntHeatGain-50Rad'!A315</f>
        <v>1040400</v>
      </c>
      <c r="C296">
        <f>'[2]1052IntHeatGain-50Rad'!B315</f>
        <v>20.011199999999999</v>
      </c>
      <c r="D296">
        <f>'[2]1052IntHeatGain-50Rad'!C315</f>
        <v>3.4500000000000003E-2</v>
      </c>
      <c r="E296">
        <f>'[2]1052IntHeatGain-50Rad'!D315</f>
        <v>1.8640000000000001</v>
      </c>
    </row>
    <row r="297" spans="1:5" x14ac:dyDescent="0.2">
      <c r="A297">
        <f t="shared" si="4"/>
        <v>291</v>
      </c>
      <c r="B297">
        <f>'[2]1052IntHeatGain-50Rad'!A316</f>
        <v>1044000</v>
      </c>
      <c r="C297">
        <f>'[2]1052IntHeatGain-50Rad'!B316</f>
        <v>20.0107</v>
      </c>
      <c r="D297">
        <f>'[2]1052IntHeatGain-50Rad'!C316</f>
        <v>3.2899999999999999E-2</v>
      </c>
      <c r="E297">
        <f>'[2]1052IntHeatGain-50Rad'!D316</f>
        <v>1.7745</v>
      </c>
    </row>
    <row r="298" spans="1:5" x14ac:dyDescent="0.2">
      <c r="A298">
        <f t="shared" si="4"/>
        <v>292</v>
      </c>
      <c r="B298">
        <f>'[2]1052IntHeatGain-50Rad'!A317</f>
        <v>1047600</v>
      </c>
      <c r="C298">
        <f>'[2]1052IntHeatGain-50Rad'!B317</f>
        <v>20.010200000000001</v>
      </c>
      <c r="D298">
        <f>'[2]1052IntHeatGain-50Rad'!C317</f>
        <v>3.1300000000000001E-2</v>
      </c>
      <c r="E298">
        <f>'[2]1052IntHeatGain-50Rad'!D317</f>
        <v>1.6892</v>
      </c>
    </row>
    <row r="299" spans="1:5" x14ac:dyDescent="0.2">
      <c r="A299">
        <f t="shared" si="4"/>
        <v>293</v>
      </c>
      <c r="B299">
        <f>'[2]1052IntHeatGain-50Rad'!A318</f>
        <v>1051200</v>
      </c>
      <c r="C299">
        <f>'[2]1052IntHeatGain-50Rad'!B318</f>
        <v>20.009699999999999</v>
      </c>
      <c r="D299">
        <f>'[2]1052IntHeatGain-50Rad'!C318</f>
        <v>2.98E-2</v>
      </c>
      <c r="E299">
        <f>'[2]1052IntHeatGain-50Rad'!D318</f>
        <v>1.6081000000000001</v>
      </c>
    </row>
    <row r="300" spans="1:5" x14ac:dyDescent="0.2">
      <c r="A300">
        <f t="shared" si="4"/>
        <v>294</v>
      </c>
      <c r="B300">
        <f>'[2]1052IntHeatGain-50Rad'!A319</f>
        <v>1054800</v>
      </c>
      <c r="C300">
        <f>'[2]1052IntHeatGain-50Rad'!B319</f>
        <v>20.0092</v>
      </c>
      <c r="D300">
        <f>'[2]1052IntHeatGain-50Rad'!C319</f>
        <v>2.8299999999999999E-2</v>
      </c>
      <c r="E300">
        <f>'[2]1052IntHeatGain-50Rad'!D319</f>
        <v>1.5308999999999999</v>
      </c>
    </row>
    <row r="301" spans="1:5" x14ac:dyDescent="0.2">
      <c r="A301">
        <f t="shared" si="4"/>
        <v>295</v>
      </c>
      <c r="B301">
        <f>'[2]1052IntHeatGain-50Rad'!A320</f>
        <v>1058400</v>
      </c>
      <c r="C301">
        <f>'[2]1052IntHeatGain-50Rad'!B320</f>
        <v>20.008800000000001</v>
      </c>
      <c r="D301">
        <f>'[2]1052IntHeatGain-50Rad'!C320</f>
        <v>2.7E-2</v>
      </c>
      <c r="E301">
        <f>'[2]1052IntHeatGain-50Rad'!D320</f>
        <v>1.4574</v>
      </c>
    </row>
    <row r="302" spans="1:5" x14ac:dyDescent="0.2">
      <c r="A302">
        <f t="shared" si="4"/>
        <v>296</v>
      </c>
      <c r="B302">
        <f>'[2]1052IntHeatGain-50Rad'!A321</f>
        <v>1062000</v>
      </c>
      <c r="C302">
        <f>'[2]1052IntHeatGain-50Rad'!B321</f>
        <v>20.008400000000002</v>
      </c>
      <c r="D302">
        <f>'[2]1052IntHeatGain-50Rad'!C321</f>
        <v>2.5700000000000001E-2</v>
      </c>
      <c r="E302">
        <f>'[2]1052IntHeatGain-50Rad'!D321</f>
        <v>1.3874</v>
      </c>
    </row>
    <row r="303" spans="1:5" x14ac:dyDescent="0.2">
      <c r="A303">
        <f t="shared" si="4"/>
        <v>297</v>
      </c>
      <c r="B303">
        <f>'[2]1052IntHeatGain-50Rad'!A322</f>
        <v>1065600</v>
      </c>
      <c r="C303">
        <f>'[2]1052IntHeatGain-50Rad'!B322</f>
        <v>20.007999999999999</v>
      </c>
      <c r="D303">
        <f>'[2]1052IntHeatGain-50Rad'!C322</f>
        <v>2.4500000000000001E-2</v>
      </c>
      <c r="E303">
        <f>'[2]1052IntHeatGain-50Rad'!D322</f>
        <v>1.3207</v>
      </c>
    </row>
    <row r="304" spans="1:5" x14ac:dyDescent="0.2">
      <c r="A304">
        <f t="shared" si="4"/>
        <v>298</v>
      </c>
      <c r="B304">
        <f>'[2]1052IntHeatGain-50Rad'!A323</f>
        <v>1069200</v>
      </c>
      <c r="C304">
        <f>'[2]1052IntHeatGain-50Rad'!B323</f>
        <v>20.0076</v>
      </c>
      <c r="D304">
        <f>'[2]1052IntHeatGain-50Rad'!C323</f>
        <v>2.3300000000000001E-2</v>
      </c>
      <c r="E304">
        <f>'[2]1052IntHeatGain-50Rad'!D323</f>
        <v>1.2573000000000001</v>
      </c>
    </row>
    <row r="305" spans="1:5" x14ac:dyDescent="0.2">
      <c r="A305">
        <f t="shared" si="4"/>
        <v>299</v>
      </c>
      <c r="B305">
        <f>'[2]1052IntHeatGain-50Rad'!A324</f>
        <v>1072800</v>
      </c>
      <c r="C305">
        <f>'[2]1052IntHeatGain-50Rad'!B324</f>
        <v>20.007200000000001</v>
      </c>
      <c r="D305">
        <f>'[2]1052IntHeatGain-50Rad'!C324</f>
        <v>2.2200000000000001E-2</v>
      </c>
      <c r="E305">
        <f>'[2]1052IntHeatGain-50Rad'!D324</f>
        <v>1.1969000000000001</v>
      </c>
    </row>
    <row r="306" spans="1:5" x14ac:dyDescent="0.2">
      <c r="A306">
        <f t="shared" si="4"/>
        <v>300</v>
      </c>
      <c r="B306">
        <f>'[2]1052IntHeatGain-50Rad'!A325</f>
        <v>1076400</v>
      </c>
      <c r="C306">
        <f>'[2]1052IntHeatGain-50Rad'!B325</f>
        <v>20.006900000000002</v>
      </c>
      <c r="D306">
        <f>'[2]1052IntHeatGain-50Rad'!C325</f>
        <v>2.1100000000000001E-2</v>
      </c>
      <c r="E306">
        <f>'[2]1052IntHeatGain-50Rad'!D325</f>
        <v>1.1394</v>
      </c>
    </row>
    <row r="307" spans="1:5" x14ac:dyDescent="0.2">
      <c r="A307">
        <f t="shared" si="4"/>
        <v>301</v>
      </c>
      <c r="B307">
        <f>'[2]1052IntHeatGain-50Rad'!A326</f>
        <v>1080000</v>
      </c>
      <c r="C307">
        <f>'[2]1052IntHeatGain-50Rad'!B326</f>
        <v>20.006499999999999</v>
      </c>
      <c r="D307">
        <f>'[2]1052IntHeatGain-50Rad'!C326</f>
        <v>2.01E-2</v>
      </c>
      <c r="E307">
        <f>'[2]1052IntHeatGain-50Rad'!D326</f>
        <v>1.0847</v>
      </c>
    </row>
    <row r="308" spans="1:5" x14ac:dyDescent="0.2">
      <c r="A308">
        <f t="shared" si="4"/>
        <v>302</v>
      </c>
      <c r="B308">
        <f>'[2]1052IntHeatGain-50Rad'!A327</f>
        <v>1083600</v>
      </c>
      <c r="C308">
        <f>'[2]1052IntHeatGain-50Rad'!B327</f>
        <v>20.0062</v>
      </c>
      <c r="D308">
        <f>'[2]1052IntHeatGain-50Rad'!C327</f>
        <v>1.9099999999999999E-2</v>
      </c>
      <c r="E308">
        <f>'[2]1052IntHeatGain-50Rad'!D327</f>
        <v>1.0326</v>
      </c>
    </row>
    <row r="309" spans="1:5" x14ac:dyDescent="0.2">
      <c r="A309">
        <f t="shared" si="4"/>
        <v>303</v>
      </c>
      <c r="B309">
        <f>'[2]1052IntHeatGain-50Rad'!A328</f>
        <v>1087200</v>
      </c>
      <c r="C309">
        <f>'[2]1052IntHeatGain-50Rad'!B328</f>
        <v>20.0059</v>
      </c>
      <c r="D309">
        <f>'[2]1052IntHeatGain-50Rad'!C328</f>
        <v>1.8200000000000001E-2</v>
      </c>
      <c r="E309">
        <f>'[2]1052IntHeatGain-50Rad'!D328</f>
        <v>0.98299999999999998</v>
      </c>
    </row>
    <row r="310" spans="1:5" x14ac:dyDescent="0.2">
      <c r="A310">
        <f t="shared" si="4"/>
        <v>304</v>
      </c>
      <c r="B310">
        <f>'[2]1052IntHeatGain-50Rad'!A329</f>
        <v>1090800</v>
      </c>
      <c r="C310">
        <f>'[2]1052IntHeatGain-50Rad'!B329</f>
        <v>20.005600000000001</v>
      </c>
      <c r="D310">
        <f>'[2]1052IntHeatGain-50Rad'!C329</f>
        <v>1.7299999999999999E-2</v>
      </c>
      <c r="E310">
        <f>'[2]1052IntHeatGain-50Rad'!D329</f>
        <v>0.93579999999999997</v>
      </c>
    </row>
    <row r="311" spans="1:5" x14ac:dyDescent="0.2">
      <c r="A311">
        <f t="shared" si="4"/>
        <v>305</v>
      </c>
      <c r="B311">
        <f>'[2]1052IntHeatGain-50Rad'!A330</f>
        <v>1094400</v>
      </c>
      <c r="C311">
        <f>'[2]1052IntHeatGain-50Rad'!B330</f>
        <v>20.005400000000002</v>
      </c>
      <c r="D311">
        <f>'[2]1052IntHeatGain-50Rad'!C330</f>
        <v>1.6500000000000001E-2</v>
      </c>
      <c r="E311">
        <f>'[2]1052IntHeatGain-50Rad'!D330</f>
        <v>0.89090000000000003</v>
      </c>
    </row>
    <row r="312" spans="1:5" x14ac:dyDescent="0.2">
      <c r="A312">
        <f t="shared" si="4"/>
        <v>306</v>
      </c>
      <c r="B312">
        <f>'[2]1052IntHeatGain-50Rad'!A331</f>
        <v>1098000</v>
      </c>
      <c r="C312">
        <f>'[2]1052IntHeatGain-50Rad'!B331</f>
        <v>20.005099999999999</v>
      </c>
      <c r="D312">
        <f>'[2]1052IntHeatGain-50Rad'!C331</f>
        <v>1.5699999999999999E-2</v>
      </c>
      <c r="E312">
        <f>'[2]1052IntHeatGain-50Rad'!D331</f>
        <v>0.84809999999999997</v>
      </c>
    </row>
    <row r="313" spans="1:5" x14ac:dyDescent="0.2">
      <c r="A313">
        <f t="shared" si="4"/>
        <v>307</v>
      </c>
      <c r="B313">
        <f>'[2]1052IntHeatGain-50Rad'!A332</f>
        <v>1101600</v>
      </c>
      <c r="C313">
        <f>'[2]1052IntHeatGain-50Rad'!B332</f>
        <v>20.004899999999999</v>
      </c>
      <c r="D313">
        <f>'[2]1052IntHeatGain-50Rad'!C332</f>
        <v>1.4999999999999999E-2</v>
      </c>
      <c r="E313">
        <f>'[2]1052IntHeatGain-50Rad'!D332</f>
        <v>0.80730000000000002</v>
      </c>
    </row>
    <row r="314" spans="1:5" x14ac:dyDescent="0.2">
      <c r="A314">
        <f t="shared" si="4"/>
        <v>308</v>
      </c>
      <c r="B314">
        <f>'[2]1052IntHeatGain-50Rad'!A333</f>
        <v>1105200</v>
      </c>
      <c r="C314">
        <f>'[2]1052IntHeatGain-50Rad'!B333</f>
        <v>20.0046</v>
      </c>
      <c r="D314">
        <f>'[2]1052IntHeatGain-50Rad'!C333</f>
        <v>1.4200000000000001E-2</v>
      </c>
      <c r="E314">
        <f>'[2]1052IntHeatGain-50Rad'!D333</f>
        <v>0.76859999999999995</v>
      </c>
    </row>
    <row r="315" spans="1:5" x14ac:dyDescent="0.2">
      <c r="A315">
        <f t="shared" si="4"/>
        <v>309</v>
      </c>
      <c r="B315">
        <f>'[2]1052IntHeatGain-50Rad'!A334</f>
        <v>1108800</v>
      </c>
      <c r="C315">
        <f>'[2]1052IntHeatGain-50Rad'!B334</f>
        <v>20.0044</v>
      </c>
      <c r="D315">
        <f>'[2]1052IntHeatGain-50Rad'!C334</f>
        <v>1.35E-2</v>
      </c>
      <c r="E315">
        <f>'[2]1052IntHeatGain-50Rad'!D334</f>
        <v>0.73170000000000002</v>
      </c>
    </row>
    <row r="316" spans="1:5" x14ac:dyDescent="0.2">
      <c r="A316">
        <f t="shared" si="4"/>
        <v>310</v>
      </c>
      <c r="B316">
        <f>'[2]1052IntHeatGain-50Rad'!A335</f>
        <v>1112400</v>
      </c>
      <c r="C316">
        <f>'[2]1052IntHeatGain-50Rad'!B335</f>
        <v>20.004200000000001</v>
      </c>
      <c r="D316">
        <f>'[2]1052IntHeatGain-50Rad'!C335</f>
        <v>1.29E-2</v>
      </c>
      <c r="E316">
        <f>'[2]1052IntHeatGain-50Rad'!D335</f>
        <v>0.69650000000000001</v>
      </c>
    </row>
    <row r="317" spans="1:5" x14ac:dyDescent="0.2">
      <c r="A317">
        <f t="shared" si="4"/>
        <v>311</v>
      </c>
      <c r="B317">
        <f>'[2]1052IntHeatGain-50Rad'!A336</f>
        <v>1116000</v>
      </c>
      <c r="C317">
        <f>'[2]1052IntHeatGain-50Rad'!B336</f>
        <v>20.004000000000001</v>
      </c>
      <c r="D317">
        <f>'[2]1052IntHeatGain-50Rad'!C336</f>
        <v>1.23E-2</v>
      </c>
      <c r="E317">
        <f>'[2]1052IntHeatGain-50Rad'!D336</f>
        <v>0.66310000000000002</v>
      </c>
    </row>
    <row r="318" spans="1:5" x14ac:dyDescent="0.2">
      <c r="A318">
        <f t="shared" si="4"/>
        <v>312</v>
      </c>
      <c r="B318">
        <f>'[2]1052IntHeatGain-50Rad'!A337</f>
        <v>1119600</v>
      </c>
      <c r="C318">
        <f>'[2]1052IntHeatGain-50Rad'!B337</f>
        <v>20.003799999999998</v>
      </c>
      <c r="D318">
        <f>'[2]1052IntHeatGain-50Rad'!C337</f>
        <v>1.17E-2</v>
      </c>
      <c r="E318">
        <f>'[2]1052IntHeatGain-50Rad'!D337</f>
        <v>0.63119999999999998</v>
      </c>
    </row>
    <row r="319" spans="1:5" x14ac:dyDescent="0.2">
      <c r="A319">
        <f t="shared" si="4"/>
        <v>313</v>
      </c>
      <c r="B319">
        <f>'[2]1052IntHeatGain-50Rad'!A338</f>
        <v>1123200</v>
      </c>
      <c r="C319">
        <f>'[2]1052IntHeatGain-50Rad'!B338</f>
        <v>20.003599999999999</v>
      </c>
      <c r="D319">
        <f>'[2]1052IntHeatGain-50Rad'!C338</f>
        <v>1.11E-2</v>
      </c>
      <c r="E319">
        <f>'[2]1052IntHeatGain-50Rad'!D338</f>
        <v>0.60089999999999999</v>
      </c>
    </row>
    <row r="320" spans="1:5" x14ac:dyDescent="0.2">
      <c r="A320">
        <f t="shared" si="4"/>
        <v>314</v>
      </c>
      <c r="B320">
        <f>'[2]1052IntHeatGain-50Rad'!A339</f>
        <v>1126800</v>
      </c>
      <c r="C320">
        <f>'[2]1052IntHeatGain-50Rad'!B339</f>
        <v>20.003399999999999</v>
      </c>
      <c r="D320">
        <f>'[2]1052IntHeatGain-50Rad'!C339</f>
        <v>1.06E-2</v>
      </c>
      <c r="E320">
        <f>'[2]1052IntHeatGain-50Rad'!D339</f>
        <v>0.57199999999999995</v>
      </c>
    </row>
    <row r="321" spans="1:5" x14ac:dyDescent="0.2">
      <c r="A321">
        <f t="shared" si="4"/>
        <v>315</v>
      </c>
      <c r="B321">
        <f>'[2]1052IntHeatGain-50Rad'!A340</f>
        <v>1130400</v>
      </c>
      <c r="C321">
        <f>'[2]1052IntHeatGain-50Rad'!B340</f>
        <v>20.003299999999999</v>
      </c>
      <c r="D321">
        <f>'[2]1052IntHeatGain-50Rad'!C340</f>
        <v>1.01E-2</v>
      </c>
      <c r="E321">
        <f>'[2]1052IntHeatGain-50Rad'!D340</f>
        <v>0.54459999999999997</v>
      </c>
    </row>
    <row r="322" spans="1:5" x14ac:dyDescent="0.2">
      <c r="A322">
        <f t="shared" si="4"/>
        <v>316</v>
      </c>
      <c r="B322">
        <f>'[2]1052IntHeatGain-50Rad'!A341</f>
        <v>1134000</v>
      </c>
      <c r="C322">
        <f>'[2]1052IntHeatGain-50Rad'!B341</f>
        <v>20.0031</v>
      </c>
      <c r="D322">
        <f>'[2]1052IntHeatGain-50Rad'!C341</f>
        <v>9.5999999999999992E-3</v>
      </c>
      <c r="E322">
        <f>'[2]1052IntHeatGain-50Rad'!D341</f>
        <v>0.51839999999999997</v>
      </c>
    </row>
    <row r="323" spans="1:5" x14ac:dyDescent="0.2">
      <c r="A323">
        <f t="shared" si="4"/>
        <v>317</v>
      </c>
      <c r="B323">
        <f>'[2]1052IntHeatGain-50Rad'!A342</f>
        <v>1137600</v>
      </c>
      <c r="C323">
        <f>'[2]1052IntHeatGain-50Rad'!B342</f>
        <v>20.003</v>
      </c>
      <c r="D323">
        <f>'[2]1052IntHeatGain-50Rad'!C342</f>
        <v>9.1000000000000004E-3</v>
      </c>
      <c r="E323">
        <f>'[2]1052IntHeatGain-50Rad'!D342</f>
        <v>0.49349999999999999</v>
      </c>
    </row>
    <row r="324" spans="1:5" x14ac:dyDescent="0.2">
      <c r="A324">
        <f t="shared" si="4"/>
        <v>318</v>
      </c>
      <c r="B324">
        <f>'[2]1052IntHeatGain-50Rad'!A343</f>
        <v>1141200</v>
      </c>
      <c r="C324">
        <f>'[2]1052IntHeatGain-50Rad'!B343</f>
        <v>20.002800000000001</v>
      </c>
      <c r="D324">
        <f>'[2]1052IntHeatGain-50Rad'!C343</f>
        <v>8.6999999999999994E-3</v>
      </c>
      <c r="E324">
        <f>'[2]1052IntHeatGain-50Rad'!D343</f>
        <v>0.4698</v>
      </c>
    </row>
    <row r="325" spans="1:5" x14ac:dyDescent="0.2">
      <c r="A325">
        <f t="shared" si="4"/>
        <v>319</v>
      </c>
      <c r="B325">
        <f>'[2]1052IntHeatGain-50Rad'!A344</f>
        <v>1144800</v>
      </c>
      <c r="C325">
        <f>'[2]1052IntHeatGain-50Rad'!B344</f>
        <v>20.002700000000001</v>
      </c>
      <c r="D325">
        <f>'[2]1052IntHeatGain-50Rad'!C344</f>
        <v>8.3000000000000001E-3</v>
      </c>
      <c r="E325">
        <f>'[2]1052IntHeatGain-50Rad'!D344</f>
        <v>0.44719999999999999</v>
      </c>
    </row>
    <row r="326" spans="1:5" x14ac:dyDescent="0.2">
      <c r="A326">
        <f t="shared" si="4"/>
        <v>320</v>
      </c>
      <c r="B326">
        <f>'[2]1052IntHeatGain-50Rad'!A345</f>
        <v>1148400</v>
      </c>
      <c r="C326">
        <f>'[2]1052IntHeatGain-50Rad'!B345</f>
        <v>20.002600000000001</v>
      </c>
      <c r="D326">
        <f>'[2]1052IntHeatGain-50Rad'!C345</f>
        <v>7.9000000000000008E-3</v>
      </c>
      <c r="E326">
        <f>'[2]1052IntHeatGain-50Rad'!D345</f>
        <v>0.42580000000000001</v>
      </c>
    </row>
    <row r="327" spans="1:5" x14ac:dyDescent="0.2">
      <c r="A327">
        <f t="shared" si="4"/>
        <v>321</v>
      </c>
      <c r="B327">
        <f>'[2]1052IntHeatGain-50Rad'!A346</f>
        <v>1152000</v>
      </c>
      <c r="C327">
        <f>'[2]1052IntHeatGain-50Rad'!B346</f>
        <v>20.002400000000002</v>
      </c>
      <c r="D327">
        <f>'[2]1052IntHeatGain-50Rad'!C346</f>
        <v>7.4999999999999997E-3</v>
      </c>
      <c r="E327">
        <f>'[2]1052IntHeatGain-50Rad'!D346</f>
        <v>0.40529999999999999</v>
      </c>
    </row>
    <row r="328" spans="1:5" x14ac:dyDescent="0.2">
      <c r="A328">
        <f t="shared" si="4"/>
        <v>322</v>
      </c>
      <c r="B328">
        <f>'[2]1052IntHeatGain-50Rad'!A347</f>
        <v>1155600</v>
      </c>
      <c r="C328">
        <f>'[2]1052IntHeatGain-50Rad'!B347</f>
        <v>20.002300000000002</v>
      </c>
      <c r="D328">
        <f>'[2]1052IntHeatGain-50Rad'!C347</f>
        <v>7.1000000000000004E-3</v>
      </c>
      <c r="E328">
        <f>'[2]1052IntHeatGain-50Rad'!D347</f>
        <v>0.38590000000000002</v>
      </c>
    </row>
    <row r="329" spans="1:5" x14ac:dyDescent="0.2">
      <c r="A329">
        <f t="shared" ref="A329:A343" si="5">A328+1</f>
        <v>323</v>
      </c>
      <c r="B329">
        <f>'[2]1052IntHeatGain-50Rad'!A348</f>
        <v>1159200</v>
      </c>
      <c r="C329">
        <f>'[2]1052IntHeatGain-50Rad'!B348</f>
        <v>20.002199999999998</v>
      </c>
      <c r="D329">
        <f>'[2]1052IntHeatGain-50Rad'!C348</f>
        <v>6.7999999999999996E-3</v>
      </c>
      <c r="E329">
        <f>'[2]1052IntHeatGain-50Rad'!D348</f>
        <v>0.36730000000000002</v>
      </c>
    </row>
    <row r="330" spans="1:5" x14ac:dyDescent="0.2">
      <c r="A330">
        <f t="shared" si="5"/>
        <v>324</v>
      </c>
      <c r="B330">
        <f>'[2]1052IntHeatGain-50Rad'!A349</f>
        <v>1162800</v>
      </c>
      <c r="C330">
        <f>'[2]1052IntHeatGain-50Rad'!B349</f>
        <v>20.002099999999999</v>
      </c>
      <c r="D330">
        <f>'[2]1052IntHeatGain-50Rad'!C349</f>
        <v>6.4999999999999997E-3</v>
      </c>
      <c r="E330">
        <f>'[2]1052IntHeatGain-50Rad'!D349</f>
        <v>0.34970000000000001</v>
      </c>
    </row>
    <row r="331" spans="1:5" x14ac:dyDescent="0.2">
      <c r="A331">
        <f t="shared" si="5"/>
        <v>325</v>
      </c>
      <c r="B331">
        <f>'[2]1052IntHeatGain-50Rad'!A350</f>
        <v>1166400</v>
      </c>
      <c r="C331">
        <f>'[2]1052IntHeatGain-50Rad'!B350</f>
        <v>20.001999999999999</v>
      </c>
      <c r="D331">
        <f>'[2]1052IntHeatGain-50Rad'!C350</f>
        <v>6.1999999999999998E-3</v>
      </c>
      <c r="E331">
        <f>'[2]1052IntHeatGain-50Rad'!D350</f>
        <v>0.33289999999999997</v>
      </c>
    </row>
    <row r="332" spans="1:5" x14ac:dyDescent="0.2">
      <c r="A332">
        <f t="shared" si="5"/>
        <v>326</v>
      </c>
      <c r="B332">
        <f>'[2]1052IntHeatGain-50Rad'!A351</f>
        <v>1170000</v>
      </c>
      <c r="C332">
        <f>'[2]1052IntHeatGain-50Rad'!B351</f>
        <v>20.001899999999999</v>
      </c>
      <c r="D332">
        <f>'[2]1052IntHeatGain-50Rad'!C351</f>
        <v>5.8999999999999999E-3</v>
      </c>
      <c r="E332">
        <f>'[2]1052IntHeatGain-50Rad'!D351</f>
        <v>0.31690000000000002</v>
      </c>
    </row>
    <row r="333" spans="1:5" x14ac:dyDescent="0.2">
      <c r="A333">
        <f t="shared" si="5"/>
        <v>327</v>
      </c>
      <c r="B333">
        <f>'[2]1052IntHeatGain-50Rad'!A352</f>
        <v>1173600</v>
      </c>
      <c r="C333">
        <f>'[2]1052IntHeatGain-50Rad'!B352</f>
        <v>20.001799999999999</v>
      </c>
      <c r="D333">
        <f>'[2]1052IntHeatGain-50Rad'!C352</f>
        <v>5.5999999999999999E-3</v>
      </c>
      <c r="E333">
        <f>'[2]1052IntHeatGain-50Rad'!D352</f>
        <v>0.30170000000000002</v>
      </c>
    </row>
    <row r="334" spans="1:5" x14ac:dyDescent="0.2">
      <c r="A334">
        <f t="shared" si="5"/>
        <v>328</v>
      </c>
      <c r="B334">
        <f>'[2]1052IntHeatGain-50Rad'!A353</f>
        <v>1177200</v>
      </c>
      <c r="C334">
        <f>'[2]1052IntHeatGain-50Rad'!B353</f>
        <v>20.0017</v>
      </c>
      <c r="D334">
        <f>'[2]1052IntHeatGain-50Rad'!C353</f>
        <v>5.3E-3</v>
      </c>
      <c r="E334">
        <f>'[2]1052IntHeatGain-50Rad'!D353</f>
        <v>0.28720000000000001</v>
      </c>
    </row>
    <row r="335" spans="1:5" x14ac:dyDescent="0.2">
      <c r="A335">
        <f t="shared" si="5"/>
        <v>329</v>
      </c>
      <c r="B335">
        <f>'[2]1052IntHeatGain-50Rad'!A354</f>
        <v>1180800</v>
      </c>
      <c r="C335">
        <f>'[2]1052IntHeatGain-50Rad'!B354</f>
        <v>20.0016</v>
      </c>
      <c r="D335">
        <f>'[2]1052IntHeatGain-50Rad'!C354</f>
        <v>5.1000000000000004E-3</v>
      </c>
      <c r="E335">
        <f>'[2]1052IntHeatGain-50Rad'!D354</f>
        <v>0.27339999999999998</v>
      </c>
    </row>
    <row r="336" spans="1:5" x14ac:dyDescent="0.2">
      <c r="A336">
        <f t="shared" si="5"/>
        <v>330</v>
      </c>
      <c r="B336">
        <f>'[2]1052IntHeatGain-50Rad'!A355</f>
        <v>1184400</v>
      </c>
      <c r="C336">
        <f>'[2]1052IntHeatGain-50Rad'!B355</f>
        <v>20.0016</v>
      </c>
      <c r="D336">
        <f>'[2]1052IntHeatGain-50Rad'!C355</f>
        <v>4.7999999999999996E-3</v>
      </c>
      <c r="E336">
        <f>'[2]1052IntHeatGain-50Rad'!D355</f>
        <v>0.26029999999999998</v>
      </c>
    </row>
    <row r="337" spans="1:5" x14ac:dyDescent="0.2">
      <c r="A337">
        <f t="shared" si="5"/>
        <v>331</v>
      </c>
      <c r="B337">
        <f>'[2]1052IntHeatGain-50Rad'!A356</f>
        <v>1188000</v>
      </c>
      <c r="C337">
        <f>'[2]1052IntHeatGain-50Rad'!B356</f>
        <v>20.0015</v>
      </c>
      <c r="D337">
        <f>'[2]1052IntHeatGain-50Rad'!C356</f>
        <v>4.5999999999999999E-3</v>
      </c>
      <c r="E337">
        <f>'[2]1052IntHeatGain-50Rad'!D356</f>
        <v>0.24779999999999999</v>
      </c>
    </row>
    <row r="338" spans="1:5" x14ac:dyDescent="0.2">
      <c r="A338">
        <f t="shared" si="5"/>
        <v>332</v>
      </c>
      <c r="B338">
        <f>'[2]1052IntHeatGain-50Rad'!A357</f>
        <v>1191600</v>
      </c>
      <c r="C338">
        <f>'[2]1052IntHeatGain-50Rad'!B357</f>
        <v>20.0014</v>
      </c>
      <c r="D338">
        <f>'[2]1052IntHeatGain-50Rad'!C357</f>
        <v>4.4000000000000003E-3</v>
      </c>
      <c r="E338">
        <f>'[2]1052IntHeatGain-50Rad'!D357</f>
        <v>0.2359</v>
      </c>
    </row>
    <row r="339" spans="1:5" x14ac:dyDescent="0.2">
      <c r="A339">
        <f t="shared" si="5"/>
        <v>333</v>
      </c>
      <c r="B339">
        <f>'[2]1052IntHeatGain-50Rad'!A358</f>
        <v>1195200</v>
      </c>
      <c r="C339">
        <f>'[2]1052IntHeatGain-50Rad'!B358</f>
        <v>20.0014</v>
      </c>
      <c r="D339">
        <f>'[2]1052IntHeatGain-50Rad'!C358</f>
        <v>4.1999999999999997E-3</v>
      </c>
      <c r="E339">
        <f>'[2]1052IntHeatGain-50Rad'!D358</f>
        <v>0.22450000000000001</v>
      </c>
    </row>
    <row r="340" spans="1:5" x14ac:dyDescent="0.2">
      <c r="A340">
        <f t="shared" si="5"/>
        <v>334</v>
      </c>
      <c r="B340">
        <f>'[2]1052IntHeatGain-50Rad'!A359</f>
        <v>1198800</v>
      </c>
      <c r="C340">
        <f>'[2]1052IntHeatGain-50Rad'!B359</f>
        <v>20.001300000000001</v>
      </c>
      <c r="D340">
        <f>'[2]1052IntHeatGain-50Rad'!C359</f>
        <v>4.0000000000000001E-3</v>
      </c>
      <c r="E340">
        <f>'[2]1052IntHeatGain-50Rad'!D359</f>
        <v>0.21379999999999999</v>
      </c>
    </row>
    <row r="341" spans="1:5" x14ac:dyDescent="0.2">
      <c r="A341">
        <f t="shared" si="5"/>
        <v>335</v>
      </c>
      <c r="B341">
        <f>'[2]1052IntHeatGain-50Rad'!A360</f>
        <v>1202400</v>
      </c>
      <c r="C341">
        <f>'[2]1052IntHeatGain-50Rad'!B360</f>
        <v>20.001200000000001</v>
      </c>
      <c r="D341">
        <f>'[2]1052IntHeatGain-50Rad'!C360</f>
        <v>3.8E-3</v>
      </c>
      <c r="E341">
        <f>'[2]1052IntHeatGain-50Rad'!D360</f>
        <v>0.20349999999999999</v>
      </c>
    </row>
    <row r="342" spans="1:5" x14ac:dyDescent="0.2">
      <c r="A342">
        <f t="shared" si="5"/>
        <v>336</v>
      </c>
      <c r="B342">
        <f>'[2]1052IntHeatGain-50Rad'!A361</f>
        <v>1206000</v>
      </c>
      <c r="C342">
        <f>'[2]1052IntHeatGain-50Rad'!B361</f>
        <v>20.001200000000001</v>
      </c>
      <c r="D342">
        <f>'[2]1052IntHeatGain-50Rad'!C361</f>
        <v>3.5999999999999999E-3</v>
      </c>
      <c r="E342">
        <f>'[2]1052IntHeatGain-50Rad'!D361</f>
        <v>0.19370000000000001</v>
      </c>
    </row>
    <row r="343" spans="1:5" x14ac:dyDescent="0.2">
      <c r="A343">
        <f t="shared" si="5"/>
        <v>337</v>
      </c>
      <c r="B343">
        <f>'[2]1052IntHeatGain-50Rad'!A362</f>
        <v>1209600</v>
      </c>
      <c r="C343">
        <f>'[2]1052IntHeatGain-50Rad'!B362</f>
        <v>20.001100000000001</v>
      </c>
      <c r="D343">
        <f>'[2]1052IntHeatGain-50Rad'!C362</f>
        <v>3.3999999999999998E-3</v>
      </c>
      <c r="E343">
        <f>'[2]1052IntHeatGain-50Rad'!D362</f>
        <v>0.18440000000000001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3"/>
  <sheetViews>
    <sheetView topLeftCell="A321" workbookViewId="0">
      <selection activeCell="C7" sqref="C7"/>
    </sheetView>
  </sheetViews>
  <sheetFormatPr defaultRowHeight="12.75" x14ac:dyDescent="0.2"/>
  <sheetData>
    <row r="1" spans="1:5" x14ac:dyDescent="0.2">
      <c r="B1" t="s">
        <v>22</v>
      </c>
    </row>
    <row r="2" spans="1:5" x14ac:dyDescent="0.2">
      <c r="B2" t="s">
        <v>1</v>
      </c>
    </row>
    <row r="3" spans="1:5" x14ac:dyDescent="0.2">
      <c r="B3" t="s">
        <v>13</v>
      </c>
    </row>
    <row r="4" spans="1:5" x14ac:dyDescent="0.2">
      <c r="B4" t="s">
        <v>37</v>
      </c>
    </row>
    <row r="6" spans="1:5" x14ac:dyDescent="0.2">
      <c r="A6" t="s">
        <v>21</v>
      </c>
      <c r="B6" t="s">
        <v>0</v>
      </c>
      <c r="C6" t="s">
        <v>43</v>
      </c>
      <c r="D6" t="s">
        <v>23</v>
      </c>
      <c r="E6" t="s">
        <v>43</v>
      </c>
    </row>
    <row r="7" spans="1:5" x14ac:dyDescent="0.2">
      <c r="A7">
        <v>1</v>
      </c>
      <c r="B7">
        <f>'[3]1052IntHeatGain-0Rad'!A26</f>
        <v>0</v>
      </c>
      <c r="C7">
        <f>'[3]1052IntHeatGain-0Rad'!B26</f>
        <v>20</v>
      </c>
      <c r="D7">
        <f>'[3]1052IntHeatGain-0Rad'!C26</f>
        <v>0</v>
      </c>
      <c r="E7">
        <f>'[3]1052IntHeatGain-0Rad'!D26</f>
        <v>2700</v>
      </c>
    </row>
    <row r="8" spans="1:5" x14ac:dyDescent="0.2">
      <c r="A8">
        <f>A7+1</f>
        <v>2</v>
      </c>
      <c r="B8">
        <f>'[3]1052IntHeatGain-0Rad'!A27</f>
        <v>3600</v>
      </c>
      <c r="C8">
        <f>'[3]1052IntHeatGain-0Rad'!B27</f>
        <v>20</v>
      </c>
      <c r="D8">
        <f>'[3]1052IntHeatGain-0Rad'!C27</f>
        <v>0</v>
      </c>
      <c r="E8">
        <f>'[3]1052IntHeatGain-0Rad'!D27</f>
        <v>2700</v>
      </c>
    </row>
    <row r="9" spans="1:5" x14ac:dyDescent="0.2">
      <c r="A9">
        <f t="shared" ref="A9:A72" si="0">A8+1</f>
        <v>3</v>
      </c>
      <c r="B9">
        <f>'[3]1052IntHeatGain-0Rad'!A28</f>
        <v>7200</v>
      </c>
      <c r="C9">
        <f>'[3]1052IntHeatGain-0Rad'!B28</f>
        <v>20</v>
      </c>
      <c r="D9">
        <f>'[3]1052IntHeatGain-0Rad'!C28</f>
        <v>0</v>
      </c>
      <c r="E9">
        <f>'[3]1052IntHeatGain-0Rad'!D28</f>
        <v>2700</v>
      </c>
    </row>
    <row r="10" spans="1:5" x14ac:dyDescent="0.2">
      <c r="A10">
        <f t="shared" si="0"/>
        <v>4</v>
      </c>
      <c r="B10">
        <f>'[3]1052IntHeatGain-0Rad'!A29</f>
        <v>10800</v>
      </c>
      <c r="C10">
        <f>'[3]1052IntHeatGain-0Rad'!B29</f>
        <v>20</v>
      </c>
      <c r="D10">
        <f>'[3]1052IntHeatGain-0Rad'!C29</f>
        <v>0</v>
      </c>
      <c r="E10">
        <f>'[3]1052IntHeatGain-0Rad'!D29</f>
        <v>2700</v>
      </c>
    </row>
    <row r="11" spans="1:5" x14ac:dyDescent="0.2">
      <c r="A11">
        <f t="shared" si="0"/>
        <v>5</v>
      </c>
      <c r="B11">
        <f>'[3]1052IntHeatGain-0Rad'!A30</f>
        <v>14400</v>
      </c>
      <c r="C11">
        <f>'[3]1052IntHeatGain-0Rad'!B30</f>
        <v>20</v>
      </c>
      <c r="D11">
        <f>'[3]1052IntHeatGain-0Rad'!C30</f>
        <v>0</v>
      </c>
      <c r="E11">
        <f>'[3]1052IntHeatGain-0Rad'!D30</f>
        <v>2700</v>
      </c>
    </row>
    <row r="12" spans="1:5" x14ac:dyDescent="0.2">
      <c r="A12">
        <f t="shared" si="0"/>
        <v>6</v>
      </c>
      <c r="B12">
        <f>'[3]1052IntHeatGain-0Rad'!A31</f>
        <v>18000</v>
      </c>
      <c r="C12">
        <f>'[3]1052IntHeatGain-0Rad'!B31</f>
        <v>20</v>
      </c>
      <c r="D12">
        <f>'[3]1052IntHeatGain-0Rad'!C31</f>
        <v>0</v>
      </c>
      <c r="E12">
        <f>'[3]1052IntHeatGain-0Rad'!D31</f>
        <v>2700</v>
      </c>
    </row>
    <row r="13" spans="1:5" x14ac:dyDescent="0.2">
      <c r="A13">
        <f t="shared" si="0"/>
        <v>7</v>
      </c>
      <c r="B13">
        <f>'[3]1052IntHeatGain-0Rad'!A32</f>
        <v>21600</v>
      </c>
      <c r="C13">
        <f>'[3]1052IntHeatGain-0Rad'!B32</f>
        <v>20</v>
      </c>
      <c r="D13">
        <f>'[3]1052IntHeatGain-0Rad'!C32</f>
        <v>0</v>
      </c>
      <c r="E13">
        <f>'[3]1052IntHeatGain-0Rad'!D32</f>
        <v>2700</v>
      </c>
    </row>
    <row r="14" spans="1:5" x14ac:dyDescent="0.2">
      <c r="A14">
        <f t="shared" si="0"/>
        <v>8</v>
      </c>
      <c r="B14">
        <f>'[3]1052IntHeatGain-0Rad'!A33</f>
        <v>25200</v>
      </c>
      <c r="C14">
        <f>'[3]1052IntHeatGain-0Rad'!B33</f>
        <v>20</v>
      </c>
      <c r="D14">
        <f>'[3]1052IntHeatGain-0Rad'!C33</f>
        <v>0</v>
      </c>
      <c r="E14">
        <f>'[3]1052IntHeatGain-0Rad'!D33</f>
        <v>2700</v>
      </c>
    </row>
    <row r="15" spans="1:5" x14ac:dyDescent="0.2">
      <c r="A15">
        <f t="shared" si="0"/>
        <v>9</v>
      </c>
      <c r="B15">
        <f>'[3]1052IntHeatGain-0Rad'!A34</f>
        <v>28800</v>
      </c>
      <c r="C15">
        <f>'[3]1052IntHeatGain-0Rad'!B34</f>
        <v>20</v>
      </c>
      <c r="D15">
        <f>'[3]1052IntHeatGain-0Rad'!C34</f>
        <v>0</v>
      </c>
      <c r="E15">
        <f>'[3]1052IntHeatGain-0Rad'!D34</f>
        <v>2700</v>
      </c>
    </row>
    <row r="16" spans="1:5" x14ac:dyDescent="0.2">
      <c r="A16">
        <f t="shared" si="0"/>
        <v>10</v>
      </c>
      <c r="B16">
        <f>'[3]1052IntHeatGain-0Rad'!A35</f>
        <v>32400</v>
      </c>
      <c r="C16">
        <f>'[3]1052IntHeatGain-0Rad'!B35</f>
        <v>20</v>
      </c>
      <c r="D16">
        <f>'[3]1052IntHeatGain-0Rad'!C35</f>
        <v>0</v>
      </c>
      <c r="E16">
        <f>'[3]1052IntHeatGain-0Rad'!D35</f>
        <v>2700</v>
      </c>
    </row>
    <row r="17" spans="1:5" x14ac:dyDescent="0.2">
      <c r="A17">
        <f t="shared" si="0"/>
        <v>11</v>
      </c>
      <c r="B17">
        <f>'[3]1052IntHeatGain-0Rad'!A36</f>
        <v>36000</v>
      </c>
      <c r="C17">
        <f>'[3]1052IntHeatGain-0Rad'!B36</f>
        <v>20</v>
      </c>
      <c r="D17">
        <f>'[3]1052IntHeatGain-0Rad'!C36</f>
        <v>0</v>
      </c>
      <c r="E17">
        <f>'[3]1052IntHeatGain-0Rad'!D36</f>
        <v>2700</v>
      </c>
    </row>
    <row r="18" spans="1:5" x14ac:dyDescent="0.2">
      <c r="A18">
        <f t="shared" si="0"/>
        <v>12</v>
      </c>
      <c r="B18">
        <f>'[3]1052IntHeatGain-0Rad'!A37</f>
        <v>39600</v>
      </c>
      <c r="C18">
        <f>'[3]1052IntHeatGain-0Rad'!B37</f>
        <v>20</v>
      </c>
      <c r="D18">
        <f>'[3]1052IntHeatGain-0Rad'!C37</f>
        <v>0</v>
      </c>
      <c r="E18">
        <f>'[3]1052IntHeatGain-0Rad'!D37</f>
        <v>2700</v>
      </c>
    </row>
    <row r="19" spans="1:5" x14ac:dyDescent="0.2">
      <c r="A19">
        <f t="shared" si="0"/>
        <v>13</v>
      </c>
      <c r="B19">
        <f>'[3]1052IntHeatGain-0Rad'!A38</f>
        <v>43200</v>
      </c>
      <c r="C19">
        <f>'[3]1052IntHeatGain-0Rad'!B38</f>
        <v>20</v>
      </c>
      <c r="D19">
        <f>'[3]1052IntHeatGain-0Rad'!C38</f>
        <v>0</v>
      </c>
      <c r="E19">
        <f>'[3]1052IntHeatGain-0Rad'!D38</f>
        <v>2700</v>
      </c>
    </row>
    <row r="20" spans="1:5" x14ac:dyDescent="0.2">
      <c r="A20">
        <f t="shared" si="0"/>
        <v>14</v>
      </c>
      <c r="B20">
        <f>'[3]1052IntHeatGain-0Rad'!A39</f>
        <v>46800</v>
      </c>
      <c r="C20">
        <f>'[3]1052IntHeatGain-0Rad'!B39</f>
        <v>20</v>
      </c>
      <c r="D20">
        <f>'[3]1052IntHeatGain-0Rad'!C39</f>
        <v>0</v>
      </c>
      <c r="E20">
        <f>'[3]1052IntHeatGain-0Rad'!D39</f>
        <v>2700</v>
      </c>
    </row>
    <row r="21" spans="1:5" x14ac:dyDescent="0.2">
      <c r="A21">
        <f t="shared" si="0"/>
        <v>15</v>
      </c>
      <c r="B21">
        <f>'[3]1052IntHeatGain-0Rad'!A40</f>
        <v>50400</v>
      </c>
      <c r="C21">
        <f>'[3]1052IntHeatGain-0Rad'!B40</f>
        <v>20</v>
      </c>
      <c r="D21">
        <f>'[3]1052IntHeatGain-0Rad'!C40</f>
        <v>0</v>
      </c>
      <c r="E21">
        <f>'[3]1052IntHeatGain-0Rad'!D40</f>
        <v>2700</v>
      </c>
    </row>
    <row r="22" spans="1:5" x14ac:dyDescent="0.2">
      <c r="A22">
        <f t="shared" si="0"/>
        <v>16</v>
      </c>
      <c r="B22">
        <f>'[3]1052IntHeatGain-0Rad'!A41</f>
        <v>54000</v>
      </c>
      <c r="C22">
        <f>'[3]1052IntHeatGain-0Rad'!B41</f>
        <v>20</v>
      </c>
      <c r="D22">
        <f>'[3]1052IntHeatGain-0Rad'!C41</f>
        <v>0</v>
      </c>
      <c r="E22">
        <f>'[3]1052IntHeatGain-0Rad'!D41</f>
        <v>2700</v>
      </c>
    </row>
    <row r="23" spans="1:5" x14ac:dyDescent="0.2">
      <c r="A23">
        <f t="shared" si="0"/>
        <v>17</v>
      </c>
      <c r="B23">
        <f>'[3]1052IntHeatGain-0Rad'!A42</f>
        <v>57600</v>
      </c>
      <c r="C23">
        <f>'[3]1052IntHeatGain-0Rad'!B42</f>
        <v>20</v>
      </c>
      <c r="D23">
        <f>'[3]1052IntHeatGain-0Rad'!C42</f>
        <v>0</v>
      </c>
      <c r="E23">
        <f>'[3]1052IntHeatGain-0Rad'!D42</f>
        <v>2700</v>
      </c>
    </row>
    <row r="24" spans="1:5" x14ac:dyDescent="0.2">
      <c r="A24">
        <f t="shared" si="0"/>
        <v>18</v>
      </c>
      <c r="B24">
        <f>'[3]1052IntHeatGain-0Rad'!A43</f>
        <v>61200</v>
      </c>
      <c r="C24">
        <f>'[3]1052IntHeatGain-0Rad'!B43</f>
        <v>20</v>
      </c>
      <c r="D24">
        <f>'[3]1052IntHeatGain-0Rad'!C43</f>
        <v>0</v>
      </c>
      <c r="E24">
        <f>'[3]1052IntHeatGain-0Rad'!D43</f>
        <v>2700</v>
      </c>
    </row>
    <row r="25" spans="1:5" x14ac:dyDescent="0.2">
      <c r="A25">
        <f t="shared" si="0"/>
        <v>19</v>
      </c>
      <c r="B25">
        <f>'[3]1052IntHeatGain-0Rad'!A44</f>
        <v>64800</v>
      </c>
      <c r="C25">
        <f>'[3]1052IntHeatGain-0Rad'!B44</f>
        <v>20</v>
      </c>
      <c r="D25">
        <f>'[3]1052IntHeatGain-0Rad'!C44</f>
        <v>0</v>
      </c>
      <c r="E25">
        <f>'[3]1052IntHeatGain-0Rad'!D44</f>
        <v>2700</v>
      </c>
    </row>
    <row r="26" spans="1:5" x14ac:dyDescent="0.2">
      <c r="A26">
        <f t="shared" si="0"/>
        <v>20</v>
      </c>
      <c r="B26">
        <f>'[3]1052IntHeatGain-0Rad'!A45</f>
        <v>68400</v>
      </c>
      <c r="C26">
        <f>'[3]1052IntHeatGain-0Rad'!B45</f>
        <v>20</v>
      </c>
      <c r="D26">
        <f>'[3]1052IntHeatGain-0Rad'!C45</f>
        <v>0</v>
      </c>
      <c r="E26">
        <f>'[3]1052IntHeatGain-0Rad'!D45</f>
        <v>2700</v>
      </c>
    </row>
    <row r="27" spans="1:5" x14ac:dyDescent="0.2">
      <c r="A27">
        <f t="shared" si="0"/>
        <v>21</v>
      </c>
      <c r="B27">
        <f>'[3]1052IntHeatGain-0Rad'!A46</f>
        <v>72000</v>
      </c>
      <c r="C27">
        <f>'[3]1052IntHeatGain-0Rad'!B46</f>
        <v>20</v>
      </c>
      <c r="D27">
        <f>'[3]1052IntHeatGain-0Rad'!C46</f>
        <v>0</v>
      </c>
      <c r="E27">
        <f>'[3]1052IntHeatGain-0Rad'!D46</f>
        <v>2700</v>
      </c>
    </row>
    <row r="28" spans="1:5" x14ac:dyDescent="0.2">
      <c r="A28">
        <f t="shared" si="0"/>
        <v>22</v>
      </c>
      <c r="B28">
        <f>'[3]1052IntHeatGain-0Rad'!A47</f>
        <v>75600</v>
      </c>
      <c r="C28">
        <f>'[3]1052IntHeatGain-0Rad'!B47</f>
        <v>20</v>
      </c>
      <c r="D28">
        <f>'[3]1052IntHeatGain-0Rad'!C47</f>
        <v>0</v>
      </c>
      <c r="E28">
        <f>'[3]1052IntHeatGain-0Rad'!D47</f>
        <v>2700</v>
      </c>
    </row>
    <row r="29" spans="1:5" x14ac:dyDescent="0.2">
      <c r="A29">
        <f t="shared" si="0"/>
        <v>23</v>
      </c>
      <c r="B29">
        <f>'[3]1052IntHeatGain-0Rad'!A48</f>
        <v>79200</v>
      </c>
      <c r="C29">
        <f>'[3]1052IntHeatGain-0Rad'!B48</f>
        <v>20</v>
      </c>
      <c r="D29">
        <f>'[3]1052IntHeatGain-0Rad'!C48</f>
        <v>0</v>
      </c>
      <c r="E29">
        <f>'[3]1052IntHeatGain-0Rad'!D48</f>
        <v>2700</v>
      </c>
    </row>
    <row r="30" spans="1:5" x14ac:dyDescent="0.2">
      <c r="A30">
        <f t="shared" si="0"/>
        <v>24</v>
      </c>
      <c r="B30">
        <f>'[3]1052IntHeatGain-0Rad'!A49</f>
        <v>82800</v>
      </c>
      <c r="C30">
        <f>'[3]1052IntHeatGain-0Rad'!B49</f>
        <v>20</v>
      </c>
      <c r="D30">
        <f>'[3]1052IntHeatGain-0Rad'!C49</f>
        <v>0</v>
      </c>
      <c r="E30">
        <f>'[3]1052IntHeatGain-0Rad'!D49</f>
        <v>2700</v>
      </c>
    </row>
    <row r="31" spans="1:5" x14ac:dyDescent="0.2">
      <c r="A31">
        <f t="shared" si="0"/>
        <v>25</v>
      </c>
      <c r="B31">
        <f>'[3]1052IntHeatGain-0Rad'!A50</f>
        <v>86400</v>
      </c>
      <c r="C31">
        <f>'[3]1052IntHeatGain-0Rad'!B50</f>
        <v>20</v>
      </c>
      <c r="D31">
        <f>'[3]1052IntHeatGain-0Rad'!C50</f>
        <v>0</v>
      </c>
      <c r="E31">
        <f>'[3]1052IntHeatGain-0Rad'!D50</f>
        <v>2700</v>
      </c>
    </row>
    <row r="32" spans="1:5" x14ac:dyDescent="0.2">
      <c r="A32">
        <f t="shared" si="0"/>
        <v>26</v>
      </c>
      <c r="B32">
        <f>'[3]1052IntHeatGain-0Rad'!A51</f>
        <v>90000</v>
      </c>
      <c r="C32">
        <f>'[3]1052IntHeatGain-0Rad'!B51</f>
        <v>20</v>
      </c>
      <c r="D32">
        <f>'[3]1052IntHeatGain-0Rad'!C51</f>
        <v>0</v>
      </c>
      <c r="E32">
        <f>'[3]1052IntHeatGain-0Rad'!D51</f>
        <v>2700</v>
      </c>
    </row>
    <row r="33" spans="1:5" x14ac:dyDescent="0.2">
      <c r="A33">
        <f t="shared" si="0"/>
        <v>27</v>
      </c>
      <c r="B33">
        <f>'[3]1052IntHeatGain-0Rad'!A52</f>
        <v>93600</v>
      </c>
      <c r="C33">
        <f>'[3]1052IntHeatGain-0Rad'!B52</f>
        <v>20</v>
      </c>
      <c r="D33">
        <f>'[3]1052IntHeatGain-0Rad'!C52</f>
        <v>0</v>
      </c>
      <c r="E33">
        <f>'[3]1052IntHeatGain-0Rad'!D52</f>
        <v>2700</v>
      </c>
    </row>
    <row r="34" spans="1:5" x14ac:dyDescent="0.2">
      <c r="A34">
        <f t="shared" si="0"/>
        <v>28</v>
      </c>
      <c r="B34">
        <f>'[3]1052IntHeatGain-0Rad'!A53</f>
        <v>97200</v>
      </c>
      <c r="C34">
        <f>'[3]1052IntHeatGain-0Rad'!B53</f>
        <v>20</v>
      </c>
      <c r="D34">
        <f>'[3]1052IntHeatGain-0Rad'!C53</f>
        <v>0</v>
      </c>
      <c r="E34">
        <f>'[3]1052IntHeatGain-0Rad'!D53</f>
        <v>2700</v>
      </c>
    </row>
    <row r="35" spans="1:5" x14ac:dyDescent="0.2">
      <c r="A35">
        <f t="shared" si="0"/>
        <v>29</v>
      </c>
      <c r="B35">
        <f>'[3]1052IntHeatGain-0Rad'!A54</f>
        <v>100800</v>
      </c>
      <c r="C35">
        <f>'[3]1052IntHeatGain-0Rad'!B54</f>
        <v>20</v>
      </c>
      <c r="D35">
        <f>'[3]1052IntHeatGain-0Rad'!C54</f>
        <v>0</v>
      </c>
      <c r="E35">
        <f>'[3]1052IntHeatGain-0Rad'!D54</f>
        <v>2700</v>
      </c>
    </row>
    <row r="36" spans="1:5" x14ac:dyDescent="0.2">
      <c r="A36">
        <f t="shared" si="0"/>
        <v>30</v>
      </c>
      <c r="B36">
        <f>'[3]1052IntHeatGain-0Rad'!A55</f>
        <v>104400</v>
      </c>
      <c r="C36">
        <f>'[3]1052IntHeatGain-0Rad'!B55</f>
        <v>20</v>
      </c>
      <c r="D36">
        <f>'[3]1052IntHeatGain-0Rad'!C55</f>
        <v>0</v>
      </c>
      <c r="E36">
        <f>'[3]1052IntHeatGain-0Rad'!D55</f>
        <v>2700</v>
      </c>
    </row>
    <row r="37" spans="1:5" x14ac:dyDescent="0.2">
      <c r="A37">
        <f t="shared" si="0"/>
        <v>31</v>
      </c>
      <c r="B37">
        <f>'[3]1052IntHeatGain-0Rad'!A56</f>
        <v>108000</v>
      </c>
      <c r="C37">
        <f>'[3]1052IntHeatGain-0Rad'!B56</f>
        <v>20</v>
      </c>
      <c r="D37">
        <f>'[3]1052IntHeatGain-0Rad'!C56</f>
        <v>0</v>
      </c>
      <c r="E37">
        <f>'[3]1052IntHeatGain-0Rad'!D56</f>
        <v>2700</v>
      </c>
    </row>
    <row r="38" spans="1:5" x14ac:dyDescent="0.2">
      <c r="A38">
        <f t="shared" si="0"/>
        <v>32</v>
      </c>
      <c r="B38">
        <f>'[3]1052IntHeatGain-0Rad'!A57</f>
        <v>111600</v>
      </c>
      <c r="C38">
        <f>'[3]1052IntHeatGain-0Rad'!B57</f>
        <v>20</v>
      </c>
      <c r="D38">
        <f>'[3]1052IntHeatGain-0Rad'!C57</f>
        <v>0</v>
      </c>
      <c r="E38">
        <f>'[3]1052IntHeatGain-0Rad'!D57</f>
        <v>2700</v>
      </c>
    </row>
    <row r="39" spans="1:5" x14ac:dyDescent="0.2">
      <c r="A39">
        <f t="shared" si="0"/>
        <v>33</v>
      </c>
      <c r="B39">
        <f>'[3]1052IntHeatGain-0Rad'!A58</f>
        <v>115200</v>
      </c>
      <c r="C39">
        <f>'[3]1052IntHeatGain-0Rad'!B58</f>
        <v>20</v>
      </c>
      <c r="D39">
        <f>'[3]1052IntHeatGain-0Rad'!C58</f>
        <v>0</v>
      </c>
      <c r="E39">
        <f>'[3]1052IntHeatGain-0Rad'!D58</f>
        <v>2700</v>
      </c>
    </row>
    <row r="40" spans="1:5" x14ac:dyDescent="0.2">
      <c r="A40">
        <f t="shared" si="0"/>
        <v>34</v>
      </c>
      <c r="B40">
        <f>'[3]1052IntHeatGain-0Rad'!A59</f>
        <v>118800</v>
      </c>
      <c r="C40">
        <f>'[3]1052IntHeatGain-0Rad'!B59</f>
        <v>20</v>
      </c>
      <c r="D40">
        <f>'[3]1052IntHeatGain-0Rad'!C59</f>
        <v>0</v>
      </c>
      <c r="E40">
        <f>'[3]1052IntHeatGain-0Rad'!D59</f>
        <v>2700</v>
      </c>
    </row>
    <row r="41" spans="1:5" x14ac:dyDescent="0.2">
      <c r="A41">
        <f t="shared" si="0"/>
        <v>35</v>
      </c>
      <c r="B41">
        <f>'[3]1052IntHeatGain-0Rad'!A60</f>
        <v>122400</v>
      </c>
      <c r="C41">
        <f>'[3]1052IntHeatGain-0Rad'!B60</f>
        <v>20</v>
      </c>
      <c r="D41">
        <f>'[3]1052IntHeatGain-0Rad'!C60</f>
        <v>0</v>
      </c>
      <c r="E41">
        <f>'[3]1052IntHeatGain-0Rad'!D60</f>
        <v>2700</v>
      </c>
    </row>
    <row r="42" spans="1:5" x14ac:dyDescent="0.2">
      <c r="A42">
        <f t="shared" si="0"/>
        <v>36</v>
      </c>
      <c r="B42">
        <f>'[3]1052IntHeatGain-0Rad'!A61</f>
        <v>126000</v>
      </c>
      <c r="C42">
        <f>'[3]1052IntHeatGain-0Rad'!B61</f>
        <v>20</v>
      </c>
      <c r="D42">
        <f>'[3]1052IntHeatGain-0Rad'!C61</f>
        <v>0</v>
      </c>
      <c r="E42">
        <f>'[3]1052IntHeatGain-0Rad'!D61</f>
        <v>2700</v>
      </c>
    </row>
    <row r="43" spans="1:5" x14ac:dyDescent="0.2">
      <c r="A43">
        <f t="shared" si="0"/>
        <v>37</v>
      </c>
      <c r="B43">
        <f>'[3]1052IntHeatGain-0Rad'!A62</f>
        <v>129600</v>
      </c>
      <c r="C43">
        <f>'[3]1052IntHeatGain-0Rad'!B62</f>
        <v>20</v>
      </c>
      <c r="D43">
        <f>'[3]1052IntHeatGain-0Rad'!C62</f>
        <v>0</v>
      </c>
      <c r="E43">
        <f>'[3]1052IntHeatGain-0Rad'!D62</f>
        <v>2700</v>
      </c>
    </row>
    <row r="44" spans="1:5" x14ac:dyDescent="0.2">
      <c r="A44">
        <f t="shared" si="0"/>
        <v>38</v>
      </c>
      <c r="B44">
        <f>'[3]1052IntHeatGain-0Rad'!A63</f>
        <v>133200</v>
      </c>
      <c r="C44">
        <f>'[3]1052IntHeatGain-0Rad'!B63</f>
        <v>20</v>
      </c>
      <c r="D44">
        <f>'[3]1052IntHeatGain-0Rad'!C63</f>
        <v>0</v>
      </c>
      <c r="E44">
        <f>'[3]1052IntHeatGain-0Rad'!D63</f>
        <v>2700</v>
      </c>
    </row>
    <row r="45" spans="1:5" x14ac:dyDescent="0.2">
      <c r="A45">
        <f t="shared" si="0"/>
        <v>39</v>
      </c>
      <c r="B45">
        <f>'[3]1052IntHeatGain-0Rad'!A64</f>
        <v>136800</v>
      </c>
      <c r="C45">
        <f>'[3]1052IntHeatGain-0Rad'!B64</f>
        <v>20</v>
      </c>
      <c r="D45">
        <f>'[3]1052IntHeatGain-0Rad'!C64</f>
        <v>0</v>
      </c>
      <c r="E45">
        <f>'[3]1052IntHeatGain-0Rad'!D64</f>
        <v>2700</v>
      </c>
    </row>
    <row r="46" spans="1:5" x14ac:dyDescent="0.2">
      <c r="A46">
        <f t="shared" si="0"/>
        <v>40</v>
      </c>
      <c r="B46">
        <f>'[3]1052IntHeatGain-0Rad'!A65</f>
        <v>140400</v>
      </c>
      <c r="C46">
        <f>'[3]1052IntHeatGain-0Rad'!B65</f>
        <v>20</v>
      </c>
      <c r="D46">
        <f>'[3]1052IntHeatGain-0Rad'!C65</f>
        <v>0</v>
      </c>
      <c r="E46">
        <f>'[3]1052IntHeatGain-0Rad'!D65</f>
        <v>2700</v>
      </c>
    </row>
    <row r="47" spans="1:5" x14ac:dyDescent="0.2">
      <c r="A47">
        <f t="shared" si="0"/>
        <v>41</v>
      </c>
      <c r="B47">
        <f>'[3]1052IntHeatGain-0Rad'!A66</f>
        <v>144000</v>
      </c>
      <c r="C47">
        <f>'[3]1052IntHeatGain-0Rad'!B66</f>
        <v>20</v>
      </c>
      <c r="D47">
        <f>'[3]1052IntHeatGain-0Rad'!C66</f>
        <v>0</v>
      </c>
      <c r="E47">
        <f>'[3]1052IntHeatGain-0Rad'!D66</f>
        <v>2700</v>
      </c>
    </row>
    <row r="48" spans="1:5" x14ac:dyDescent="0.2">
      <c r="A48">
        <f t="shared" si="0"/>
        <v>42</v>
      </c>
      <c r="B48">
        <f>'[3]1052IntHeatGain-0Rad'!A67</f>
        <v>147600</v>
      </c>
      <c r="C48">
        <f>'[3]1052IntHeatGain-0Rad'!B67</f>
        <v>20</v>
      </c>
      <c r="D48">
        <f>'[3]1052IntHeatGain-0Rad'!C67</f>
        <v>0</v>
      </c>
      <c r="E48">
        <f>'[3]1052IntHeatGain-0Rad'!D67</f>
        <v>2700</v>
      </c>
    </row>
    <row r="49" spans="1:5" x14ac:dyDescent="0.2">
      <c r="A49">
        <f t="shared" si="0"/>
        <v>43</v>
      </c>
      <c r="B49">
        <f>'[3]1052IntHeatGain-0Rad'!A68</f>
        <v>151200</v>
      </c>
      <c r="C49">
        <f>'[3]1052IntHeatGain-0Rad'!B68</f>
        <v>20</v>
      </c>
      <c r="D49">
        <f>'[3]1052IntHeatGain-0Rad'!C68</f>
        <v>0</v>
      </c>
      <c r="E49">
        <f>'[3]1052IntHeatGain-0Rad'!D68</f>
        <v>2700</v>
      </c>
    </row>
    <row r="50" spans="1:5" x14ac:dyDescent="0.2">
      <c r="A50">
        <f t="shared" si="0"/>
        <v>44</v>
      </c>
      <c r="B50">
        <f>'[3]1052IntHeatGain-0Rad'!A69</f>
        <v>154800</v>
      </c>
      <c r="C50">
        <f>'[3]1052IntHeatGain-0Rad'!B69</f>
        <v>20</v>
      </c>
      <c r="D50">
        <f>'[3]1052IntHeatGain-0Rad'!C69</f>
        <v>0</v>
      </c>
      <c r="E50">
        <f>'[3]1052IntHeatGain-0Rad'!D69</f>
        <v>2700</v>
      </c>
    </row>
    <row r="51" spans="1:5" x14ac:dyDescent="0.2">
      <c r="A51">
        <f t="shared" si="0"/>
        <v>45</v>
      </c>
      <c r="B51">
        <f>'[3]1052IntHeatGain-0Rad'!A70</f>
        <v>158400</v>
      </c>
      <c r="C51">
        <f>'[3]1052IntHeatGain-0Rad'!B70</f>
        <v>20</v>
      </c>
      <c r="D51">
        <f>'[3]1052IntHeatGain-0Rad'!C70</f>
        <v>0</v>
      </c>
      <c r="E51">
        <f>'[3]1052IntHeatGain-0Rad'!D70</f>
        <v>2700</v>
      </c>
    </row>
    <row r="52" spans="1:5" x14ac:dyDescent="0.2">
      <c r="A52">
        <f t="shared" si="0"/>
        <v>46</v>
      </c>
      <c r="B52">
        <f>'[3]1052IntHeatGain-0Rad'!A71</f>
        <v>162000</v>
      </c>
      <c r="C52">
        <f>'[3]1052IntHeatGain-0Rad'!B71</f>
        <v>20</v>
      </c>
      <c r="D52">
        <f>'[3]1052IntHeatGain-0Rad'!C71</f>
        <v>0</v>
      </c>
      <c r="E52">
        <f>'[3]1052IntHeatGain-0Rad'!D71</f>
        <v>2700</v>
      </c>
    </row>
    <row r="53" spans="1:5" x14ac:dyDescent="0.2">
      <c r="A53">
        <f t="shared" si="0"/>
        <v>47</v>
      </c>
      <c r="B53">
        <f>'[3]1052IntHeatGain-0Rad'!A72</f>
        <v>165600</v>
      </c>
      <c r="C53">
        <f>'[3]1052IntHeatGain-0Rad'!B72</f>
        <v>20</v>
      </c>
      <c r="D53">
        <f>'[3]1052IntHeatGain-0Rad'!C72</f>
        <v>0</v>
      </c>
      <c r="E53">
        <f>'[3]1052IntHeatGain-0Rad'!D72</f>
        <v>2700</v>
      </c>
    </row>
    <row r="54" spans="1:5" x14ac:dyDescent="0.2">
      <c r="A54">
        <f t="shared" si="0"/>
        <v>48</v>
      </c>
      <c r="B54">
        <f>'[3]1052IntHeatGain-0Rad'!A73</f>
        <v>169200</v>
      </c>
      <c r="C54">
        <f>'[3]1052IntHeatGain-0Rad'!B73</f>
        <v>20</v>
      </c>
      <c r="D54">
        <f>'[3]1052IntHeatGain-0Rad'!C73</f>
        <v>0</v>
      </c>
      <c r="E54">
        <f>'[3]1052IntHeatGain-0Rad'!D73</f>
        <v>2700</v>
      </c>
    </row>
    <row r="55" spans="1:5" x14ac:dyDescent="0.2">
      <c r="A55">
        <f t="shared" si="0"/>
        <v>49</v>
      </c>
      <c r="B55">
        <f>'[3]1052IntHeatGain-0Rad'!A74</f>
        <v>172800</v>
      </c>
      <c r="C55">
        <f>'[3]1052IntHeatGain-0Rad'!B74</f>
        <v>20</v>
      </c>
      <c r="D55">
        <f>'[3]1052IntHeatGain-0Rad'!C74</f>
        <v>0</v>
      </c>
      <c r="E55">
        <f>'[3]1052IntHeatGain-0Rad'!D74</f>
        <v>2700</v>
      </c>
    </row>
    <row r="56" spans="1:5" x14ac:dyDescent="0.2">
      <c r="A56">
        <f t="shared" si="0"/>
        <v>50</v>
      </c>
      <c r="B56">
        <f>'[3]1052IntHeatGain-0Rad'!A75</f>
        <v>176400</v>
      </c>
      <c r="C56">
        <f>'[3]1052IntHeatGain-0Rad'!B75</f>
        <v>20</v>
      </c>
      <c r="D56">
        <f>'[3]1052IntHeatGain-0Rad'!C75</f>
        <v>0</v>
      </c>
      <c r="E56">
        <f>'[3]1052IntHeatGain-0Rad'!D75</f>
        <v>2700</v>
      </c>
    </row>
    <row r="57" spans="1:5" x14ac:dyDescent="0.2">
      <c r="A57">
        <f t="shared" si="0"/>
        <v>51</v>
      </c>
      <c r="B57">
        <f>'[3]1052IntHeatGain-0Rad'!A76</f>
        <v>180000</v>
      </c>
      <c r="C57">
        <f>'[3]1052IntHeatGain-0Rad'!B76</f>
        <v>20</v>
      </c>
      <c r="D57">
        <f>'[3]1052IntHeatGain-0Rad'!C76</f>
        <v>0</v>
      </c>
      <c r="E57">
        <f>'[3]1052IntHeatGain-0Rad'!D76</f>
        <v>2700</v>
      </c>
    </row>
    <row r="58" spans="1:5" x14ac:dyDescent="0.2">
      <c r="A58">
        <f t="shared" si="0"/>
        <v>52</v>
      </c>
      <c r="B58">
        <f>'[3]1052IntHeatGain-0Rad'!A77</f>
        <v>183600</v>
      </c>
      <c r="C58">
        <f>'[3]1052IntHeatGain-0Rad'!B77</f>
        <v>20</v>
      </c>
      <c r="D58">
        <f>'[3]1052IntHeatGain-0Rad'!C77</f>
        <v>0</v>
      </c>
      <c r="E58">
        <f>'[3]1052IntHeatGain-0Rad'!D77</f>
        <v>2700</v>
      </c>
    </row>
    <row r="59" spans="1:5" x14ac:dyDescent="0.2">
      <c r="A59">
        <f t="shared" si="0"/>
        <v>53</v>
      </c>
      <c r="B59">
        <f>'[3]1052IntHeatGain-0Rad'!A78</f>
        <v>187200</v>
      </c>
      <c r="C59">
        <f>'[3]1052IntHeatGain-0Rad'!B78</f>
        <v>20</v>
      </c>
      <c r="D59">
        <f>'[3]1052IntHeatGain-0Rad'!C78</f>
        <v>0</v>
      </c>
      <c r="E59">
        <f>'[3]1052IntHeatGain-0Rad'!D78</f>
        <v>2700</v>
      </c>
    </row>
    <row r="60" spans="1:5" x14ac:dyDescent="0.2">
      <c r="A60">
        <f t="shared" si="0"/>
        <v>54</v>
      </c>
      <c r="B60">
        <f>'[3]1052IntHeatGain-0Rad'!A79</f>
        <v>190800</v>
      </c>
      <c r="C60">
        <f>'[3]1052IntHeatGain-0Rad'!B79</f>
        <v>20</v>
      </c>
      <c r="D60">
        <f>'[3]1052IntHeatGain-0Rad'!C79</f>
        <v>0</v>
      </c>
      <c r="E60">
        <f>'[3]1052IntHeatGain-0Rad'!D79</f>
        <v>2700</v>
      </c>
    </row>
    <row r="61" spans="1:5" x14ac:dyDescent="0.2">
      <c r="A61">
        <f t="shared" si="0"/>
        <v>55</v>
      </c>
      <c r="B61">
        <f>'[3]1052IntHeatGain-0Rad'!A80</f>
        <v>194400</v>
      </c>
      <c r="C61">
        <f>'[3]1052IntHeatGain-0Rad'!B80</f>
        <v>20</v>
      </c>
      <c r="D61">
        <f>'[3]1052IntHeatGain-0Rad'!C80</f>
        <v>0</v>
      </c>
      <c r="E61">
        <f>'[3]1052IntHeatGain-0Rad'!D80</f>
        <v>2700</v>
      </c>
    </row>
    <row r="62" spans="1:5" x14ac:dyDescent="0.2">
      <c r="A62">
        <f t="shared" si="0"/>
        <v>56</v>
      </c>
      <c r="B62">
        <f>'[3]1052IntHeatGain-0Rad'!A81</f>
        <v>198000</v>
      </c>
      <c r="C62">
        <f>'[3]1052IntHeatGain-0Rad'!B81</f>
        <v>20</v>
      </c>
      <c r="D62">
        <f>'[3]1052IntHeatGain-0Rad'!C81</f>
        <v>0</v>
      </c>
      <c r="E62">
        <f>'[3]1052IntHeatGain-0Rad'!D81</f>
        <v>2700</v>
      </c>
    </row>
    <row r="63" spans="1:5" x14ac:dyDescent="0.2">
      <c r="A63">
        <f t="shared" si="0"/>
        <v>57</v>
      </c>
      <c r="B63">
        <f>'[3]1052IntHeatGain-0Rad'!A82</f>
        <v>201600</v>
      </c>
      <c r="C63">
        <f>'[3]1052IntHeatGain-0Rad'!B82</f>
        <v>20</v>
      </c>
      <c r="D63">
        <f>'[3]1052IntHeatGain-0Rad'!C82</f>
        <v>0</v>
      </c>
      <c r="E63">
        <f>'[3]1052IntHeatGain-0Rad'!D82</f>
        <v>2700</v>
      </c>
    </row>
    <row r="64" spans="1:5" x14ac:dyDescent="0.2">
      <c r="A64">
        <f t="shared" si="0"/>
        <v>58</v>
      </c>
      <c r="B64">
        <f>'[3]1052IntHeatGain-0Rad'!A83</f>
        <v>205200</v>
      </c>
      <c r="C64">
        <f>'[3]1052IntHeatGain-0Rad'!B83</f>
        <v>20</v>
      </c>
      <c r="D64">
        <f>'[3]1052IntHeatGain-0Rad'!C83</f>
        <v>0</v>
      </c>
      <c r="E64">
        <f>'[3]1052IntHeatGain-0Rad'!D83</f>
        <v>2700</v>
      </c>
    </row>
    <row r="65" spans="1:5" x14ac:dyDescent="0.2">
      <c r="A65">
        <f t="shared" si="0"/>
        <v>59</v>
      </c>
      <c r="B65">
        <f>'[3]1052IntHeatGain-0Rad'!A84</f>
        <v>208800</v>
      </c>
      <c r="C65">
        <f>'[3]1052IntHeatGain-0Rad'!B84</f>
        <v>20</v>
      </c>
      <c r="D65">
        <f>'[3]1052IntHeatGain-0Rad'!C84</f>
        <v>0</v>
      </c>
      <c r="E65">
        <f>'[3]1052IntHeatGain-0Rad'!D84</f>
        <v>2700</v>
      </c>
    </row>
    <row r="66" spans="1:5" x14ac:dyDescent="0.2">
      <c r="A66">
        <f t="shared" si="0"/>
        <v>60</v>
      </c>
      <c r="B66">
        <f>'[3]1052IntHeatGain-0Rad'!A85</f>
        <v>212400</v>
      </c>
      <c r="C66">
        <f>'[3]1052IntHeatGain-0Rad'!B85</f>
        <v>20</v>
      </c>
      <c r="D66">
        <f>'[3]1052IntHeatGain-0Rad'!C85</f>
        <v>0</v>
      </c>
      <c r="E66">
        <f>'[3]1052IntHeatGain-0Rad'!D85</f>
        <v>2700</v>
      </c>
    </row>
    <row r="67" spans="1:5" x14ac:dyDescent="0.2">
      <c r="A67">
        <f t="shared" si="0"/>
        <v>61</v>
      </c>
      <c r="B67">
        <f>'[3]1052IntHeatGain-0Rad'!A86</f>
        <v>216000</v>
      </c>
      <c r="C67">
        <f>'[3]1052IntHeatGain-0Rad'!B86</f>
        <v>20</v>
      </c>
      <c r="D67">
        <f>'[3]1052IntHeatGain-0Rad'!C86</f>
        <v>0</v>
      </c>
      <c r="E67">
        <f>'[3]1052IntHeatGain-0Rad'!D86</f>
        <v>2700</v>
      </c>
    </row>
    <row r="68" spans="1:5" x14ac:dyDescent="0.2">
      <c r="A68">
        <f t="shared" si="0"/>
        <v>62</v>
      </c>
      <c r="B68">
        <f>'[3]1052IntHeatGain-0Rad'!A87</f>
        <v>219600</v>
      </c>
      <c r="C68">
        <f>'[3]1052IntHeatGain-0Rad'!B87</f>
        <v>20</v>
      </c>
      <c r="D68">
        <f>'[3]1052IntHeatGain-0Rad'!C87</f>
        <v>0</v>
      </c>
      <c r="E68">
        <f>'[3]1052IntHeatGain-0Rad'!D87</f>
        <v>2700</v>
      </c>
    </row>
    <row r="69" spans="1:5" x14ac:dyDescent="0.2">
      <c r="A69">
        <f t="shared" si="0"/>
        <v>63</v>
      </c>
      <c r="B69">
        <f>'[3]1052IntHeatGain-0Rad'!A88</f>
        <v>223200</v>
      </c>
      <c r="C69">
        <f>'[3]1052IntHeatGain-0Rad'!B88</f>
        <v>20</v>
      </c>
      <c r="D69">
        <f>'[3]1052IntHeatGain-0Rad'!C88</f>
        <v>0</v>
      </c>
      <c r="E69">
        <f>'[3]1052IntHeatGain-0Rad'!D88</f>
        <v>2700</v>
      </c>
    </row>
    <row r="70" spans="1:5" x14ac:dyDescent="0.2">
      <c r="A70">
        <f t="shared" si="0"/>
        <v>64</v>
      </c>
      <c r="B70">
        <f>'[3]1052IntHeatGain-0Rad'!A89</f>
        <v>226800</v>
      </c>
      <c r="C70">
        <f>'[3]1052IntHeatGain-0Rad'!B89</f>
        <v>20</v>
      </c>
      <c r="D70">
        <f>'[3]1052IntHeatGain-0Rad'!C89</f>
        <v>0</v>
      </c>
      <c r="E70">
        <f>'[3]1052IntHeatGain-0Rad'!D89</f>
        <v>2700</v>
      </c>
    </row>
    <row r="71" spans="1:5" x14ac:dyDescent="0.2">
      <c r="A71">
        <f t="shared" si="0"/>
        <v>65</v>
      </c>
      <c r="B71">
        <f>'[3]1052IntHeatGain-0Rad'!A90</f>
        <v>230400</v>
      </c>
      <c r="C71">
        <f>'[3]1052IntHeatGain-0Rad'!B90</f>
        <v>20</v>
      </c>
      <c r="D71">
        <f>'[3]1052IntHeatGain-0Rad'!C90</f>
        <v>0</v>
      </c>
      <c r="E71">
        <f>'[3]1052IntHeatGain-0Rad'!D90</f>
        <v>2700</v>
      </c>
    </row>
    <row r="72" spans="1:5" x14ac:dyDescent="0.2">
      <c r="A72">
        <f t="shared" si="0"/>
        <v>66</v>
      </c>
      <c r="B72">
        <f>'[3]1052IntHeatGain-0Rad'!A91</f>
        <v>234000</v>
      </c>
      <c r="C72">
        <f>'[3]1052IntHeatGain-0Rad'!B91</f>
        <v>20</v>
      </c>
      <c r="D72">
        <f>'[3]1052IntHeatGain-0Rad'!C91</f>
        <v>0</v>
      </c>
      <c r="E72">
        <f>'[3]1052IntHeatGain-0Rad'!D91</f>
        <v>2700</v>
      </c>
    </row>
    <row r="73" spans="1:5" x14ac:dyDescent="0.2">
      <c r="A73">
        <f t="shared" ref="A73:A136" si="1">A72+1</f>
        <v>67</v>
      </c>
      <c r="B73">
        <f>'[3]1052IntHeatGain-0Rad'!A92</f>
        <v>237600</v>
      </c>
      <c r="C73">
        <f>'[3]1052IntHeatGain-0Rad'!B92</f>
        <v>20</v>
      </c>
      <c r="D73">
        <f>'[3]1052IntHeatGain-0Rad'!C92</f>
        <v>0</v>
      </c>
      <c r="E73">
        <f>'[3]1052IntHeatGain-0Rad'!D92</f>
        <v>2700</v>
      </c>
    </row>
    <row r="74" spans="1:5" x14ac:dyDescent="0.2">
      <c r="A74">
        <f t="shared" si="1"/>
        <v>68</v>
      </c>
      <c r="B74">
        <f>'[3]1052IntHeatGain-0Rad'!A93</f>
        <v>241200</v>
      </c>
      <c r="C74">
        <f>'[3]1052IntHeatGain-0Rad'!B93</f>
        <v>20</v>
      </c>
      <c r="D74">
        <f>'[3]1052IntHeatGain-0Rad'!C93</f>
        <v>0</v>
      </c>
      <c r="E74">
        <f>'[3]1052IntHeatGain-0Rad'!D93</f>
        <v>2700</v>
      </c>
    </row>
    <row r="75" spans="1:5" x14ac:dyDescent="0.2">
      <c r="A75">
        <f t="shared" si="1"/>
        <v>69</v>
      </c>
      <c r="B75">
        <f>'[3]1052IntHeatGain-0Rad'!A94</f>
        <v>244800</v>
      </c>
      <c r="C75">
        <f>'[3]1052IntHeatGain-0Rad'!B94</f>
        <v>20</v>
      </c>
      <c r="D75">
        <f>'[3]1052IntHeatGain-0Rad'!C94</f>
        <v>0</v>
      </c>
      <c r="E75">
        <f>'[3]1052IntHeatGain-0Rad'!D94</f>
        <v>2700</v>
      </c>
    </row>
    <row r="76" spans="1:5" x14ac:dyDescent="0.2">
      <c r="A76">
        <f t="shared" si="1"/>
        <v>70</v>
      </c>
      <c r="B76">
        <f>'[3]1052IntHeatGain-0Rad'!A95</f>
        <v>248400</v>
      </c>
      <c r="C76">
        <f>'[3]1052IntHeatGain-0Rad'!B95</f>
        <v>20</v>
      </c>
      <c r="D76">
        <f>'[3]1052IntHeatGain-0Rad'!C95</f>
        <v>0</v>
      </c>
      <c r="E76">
        <f>'[3]1052IntHeatGain-0Rad'!D95</f>
        <v>2700</v>
      </c>
    </row>
    <row r="77" spans="1:5" x14ac:dyDescent="0.2">
      <c r="A77">
        <f t="shared" si="1"/>
        <v>71</v>
      </c>
      <c r="B77">
        <f>'[3]1052IntHeatGain-0Rad'!A96</f>
        <v>252000</v>
      </c>
      <c r="C77">
        <f>'[3]1052IntHeatGain-0Rad'!B96</f>
        <v>20</v>
      </c>
      <c r="D77">
        <f>'[3]1052IntHeatGain-0Rad'!C96</f>
        <v>0</v>
      </c>
      <c r="E77">
        <f>'[3]1052IntHeatGain-0Rad'!D96</f>
        <v>2700</v>
      </c>
    </row>
    <row r="78" spans="1:5" x14ac:dyDescent="0.2">
      <c r="A78">
        <f t="shared" si="1"/>
        <v>72</v>
      </c>
      <c r="B78">
        <f>'[3]1052IntHeatGain-0Rad'!A97</f>
        <v>255600</v>
      </c>
      <c r="C78">
        <f>'[3]1052IntHeatGain-0Rad'!B97</f>
        <v>20</v>
      </c>
      <c r="D78">
        <f>'[3]1052IntHeatGain-0Rad'!C97</f>
        <v>0</v>
      </c>
      <c r="E78">
        <f>'[3]1052IntHeatGain-0Rad'!D97</f>
        <v>2700</v>
      </c>
    </row>
    <row r="79" spans="1:5" x14ac:dyDescent="0.2">
      <c r="A79">
        <f t="shared" si="1"/>
        <v>73</v>
      </c>
      <c r="B79">
        <f>'[3]1052IntHeatGain-0Rad'!A98</f>
        <v>259200</v>
      </c>
      <c r="C79">
        <f>'[3]1052IntHeatGain-0Rad'!B98</f>
        <v>20</v>
      </c>
      <c r="D79">
        <f>'[3]1052IntHeatGain-0Rad'!C98</f>
        <v>0</v>
      </c>
      <c r="E79">
        <f>'[3]1052IntHeatGain-0Rad'!D98</f>
        <v>2700</v>
      </c>
    </row>
    <row r="80" spans="1:5" x14ac:dyDescent="0.2">
      <c r="A80">
        <f t="shared" si="1"/>
        <v>74</v>
      </c>
      <c r="B80">
        <f>'[3]1052IntHeatGain-0Rad'!A99</f>
        <v>262800</v>
      </c>
      <c r="C80">
        <f>'[3]1052IntHeatGain-0Rad'!B99</f>
        <v>20</v>
      </c>
      <c r="D80">
        <f>'[3]1052IntHeatGain-0Rad'!C99</f>
        <v>0</v>
      </c>
      <c r="E80">
        <f>'[3]1052IntHeatGain-0Rad'!D99</f>
        <v>2700</v>
      </c>
    </row>
    <row r="81" spans="1:5" x14ac:dyDescent="0.2">
      <c r="A81">
        <f t="shared" si="1"/>
        <v>75</v>
      </c>
      <c r="B81">
        <f>'[3]1052IntHeatGain-0Rad'!A100</f>
        <v>266400</v>
      </c>
      <c r="C81">
        <f>'[3]1052IntHeatGain-0Rad'!B100</f>
        <v>20</v>
      </c>
      <c r="D81">
        <f>'[3]1052IntHeatGain-0Rad'!C100</f>
        <v>0</v>
      </c>
      <c r="E81">
        <f>'[3]1052IntHeatGain-0Rad'!D100</f>
        <v>2700</v>
      </c>
    </row>
    <row r="82" spans="1:5" x14ac:dyDescent="0.2">
      <c r="A82">
        <f t="shared" si="1"/>
        <v>76</v>
      </c>
      <c r="B82">
        <f>'[3]1052IntHeatGain-0Rad'!A101</f>
        <v>270000</v>
      </c>
      <c r="C82">
        <f>'[3]1052IntHeatGain-0Rad'!B101</f>
        <v>20</v>
      </c>
      <c r="D82">
        <f>'[3]1052IntHeatGain-0Rad'!C101</f>
        <v>0</v>
      </c>
      <c r="E82">
        <f>'[3]1052IntHeatGain-0Rad'!D101</f>
        <v>2700</v>
      </c>
    </row>
    <row r="83" spans="1:5" x14ac:dyDescent="0.2">
      <c r="A83">
        <f t="shared" si="1"/>
        <v>77</v>
      </c>
      <c r="B83">
        <f>'[3]1052IntHeatGain-0Rad'!A102</f>
        <v>273600</v>
      </c>
      <c r="C83">
        <f>'[3]1052IntHeatGain-0Rad'!B102</f>
        <v>20</v>
      </c>
      <c r="D83">
        <f>'[3]1052IntHeatGain-0Rad'!C102</f>
        <v>0</v>
      </c>
      <c r="E83">
        <f>'[3]1052IntHeatGain-0Rad'!D102</f>
        <v>2700</v>
      </c>
    </row>
    <row r="84" spans="1:5" x14ac:dyDescent="0.2">
      <c r="A84">
        <f t="shared" si="1"/>
        <v>78</v>
      </c>
      <c r="B84">
        <f>'[3]1052IntHeatGain-0Rad'!A103</f>
        <v>277200</v>
      </c>
      <c r="C84">
        <f>'[3]1052IntHeatGain-0Rad'!B103</f>
        <v>20</v>
      </c>
      <c r="D84">
        <f>'[3]1052IntHeatGain-0Rad'!C103</f>
        <v>0</v>
      </c>
      <c r="E84">
        <f>'[3]1052IntHeatGain-0Rad'!D103</f>
        <v>2700</v>
      </c>
    </row>
    <row r="85" spans="1:5" x14ac:dyDescent="0.2">
      <c r="A85">
        <f t="shared" si="1"/>
        <v>79</v>
      </c>
      <c r="B85">
        <f>'[3]1052IntHeatGain-0Rad'!A104</f>
        <v>280800</v>
      </c>
      <c r="C85">
        <f>'[3]1052IntHeatGain-0Rad'!B104</f>
        <v>20</v>
      </c>
      <c r="D85">
        <f>'[3]1052IntHeatGain-0Rad'!C104</f>
        <v>0</v>
      </c>
      <c r="E85">
        <f>'[3]1052IntHeatGain-0Rad'!D104</f>
        <v>2700</v>
      </c>
    </row>
    <row r="86" spans="1:5" x14ac:dyDescent="0.2">
      <c r="A86">
        <f t="shared" si="1"/>
        <v>80</v>
      </c>
      <c r="B86">
        <f>'[3]1052IntHeatGain-0Rad'!A105</f>
        <v>284400</v>
      </c>
      <c r="C86">
        <f>'[3]1052IntHeatGain-0Rad'!B105</f>
        <v>20</v>
      </c>
      <c r="D86">
        <f>'[3]1052IntHeatGain-0Rad'!C105</f>
        <v>0</v>
      </c>
      <c r="E86">
        <f>'[3]1052IntHeatGain-0Rad'!D105</f>
        <v>2700</v>
      </c>
    </row>
    <row r="87" spans="1:5" x14ac:dyDescent="0.2">
      <c r="A87">
        <f t="shared" si="1"/>
        <v>81</v>
      </c>
      <c r="B87">
        <f>'[3]1052IntHeatGain-0Rad'!A106</f>
        <v>288000</v>
      </c>
      <c r="C87">
        <f>'[3]1052IntHeatGain-0Rad'!B106</f>
        <v>20</v>
      </c>
      <c r="D87">
        <f>'[3]1052IntHeatGain-0Rad'!C106</f>
        <v>0</v>
      </c>
      <c r="E87">
        <f>'[3]1052IntHeatGain-0Rad'!D106</f>
        <v>2700</v>
      </c>
    </row>
    <row r="88" spans="1:5" x14ac:dyDescent="0.2">
      <c r="A88">
        <f t="shared" si="1"/>
        <v>82</v>
      </c>
      <c r="B88">
        <f>'[3]1052IntHeatGain-0Rad'!A107</f>
        <v>291600</v>
      </c>
      <c r="C88">
        <f>'[3]1052IntHeatGain-0Rad'!B107</f>
        <v>20</v>
      </c>
      <c r="D88">
        <f>'[3]1052IntHeatGain-0Rad'!C107</f>
        <v>0</v>
      </c>
      <c r="E88">
        <f>'[3]1052IntHeatGain-0Rad'!D107</f>
        <v>2700</v>
      </c>
    </row>
    <row r="89" spans="1:5" x14ac:dyDescent="0.2">
      <c r="A89">
        <f t="shared" si="1"/>
        <v>83</v>
      </c>
      <c r="B89">
        <f>'[3]1052IntHeatGain-0Rad'!A108</f>
        <v>295200</v>
      </c>
      <c r="C89">
        <f>'[3]1052IntHeatGain-0Rad'!B108</f>
        <v>20</v>
      </c>
      <c r="D89">
        <f>'[3]1052IntHeatGain-0Rad'!C108</f>
        <v>0</v>
      </c>
      <c r="E89">
        <f>'[3]1052IntHeatGain-0Rad'!D108</f>
        <v>2700</v>
      </c>
    </row>
    <row r="90" spans="1:5" x14ac:dyDescent="0.2">
      <c r="A90">
        <f t="shared" si="1"/>
        <v>84</v>
      </c>
      <c r="B90">
        <f>'[3]1052IntHeatGain-0Rad'!A109</f>
        <v>298800</v>
      </c>
      <c r="C90">
        <f>'[3]1052IntHeatGain-0Rad'!B109</f>
        <v>20</v>
      </c>
      <c r="D90">
        <f>'[3]1052IntHeatGain-0Rad'!C109</f>
        <v>0</v>
      </c>
      <c r="E90">
        <f>'[3]1052IntHeatGain-0Rad'!D109</f>
        <v>2700</v>
      </c>
    </row>
    <row r="91" spans="1:5" x14ac:dyDescent="0.2">
      <c r="A91">
        <f t="shared" si="1"/>
        <v>85</v>
      </c>
      <c r="B91">
        <f>'[3]1052IntHeatGain-0Rad'!A110</f>
        <v>302400</v>
      </c>
      <c r="C91">
        <f>'[3]1052IntHeatGain-0Rad'!B110</f>
        <v>20</v>
      </c>
      <c r="D91">
        <f>'[3]1052IntHeatGain-0Rad'!C110</f>
        <v>0</v>
      </c>
      <c r="E91">
        <f>'[3]1052IntHeatGain-0Rad'!D110</f>
        <v>2700</v>
      </c>
    </row>
    <row r="92" spans="1:5" x14ac:dyDescent="0.2">
      <c r="A92">
        <f t="shared" si="1"/>
        <v>86</v>
      </c>
      <c r="B92">
        <f>'[3]1052IntHeatGain-0Rad'!A111</f>
        <v>306000</v>
      </c>
      <c r="C92">
        <f>'[3]1052IntHeatGain-0Rad'!B111</f>
        <v>20</v>
      </c>
      <c r="D92">
        <f>'[3]1052IntHeatGain-0Rad'!C111</f>
        <v>0</v>
      </c>
      <c r="E92">
        <f>'[3]1052IntHeatGain-0Rad'!D111</f>
        <v>2700</v>
      </c>
    </row>
    <row r="93" spans="1:5" x14ac:dyDescent="0.2">
      <c r="A93">
        <f t="shared" si="1"/>
        <v>87</v>
      </c>
      <c r="B93">
        <f>'[3]1052IntHeatGain-0Rad'!A112</f>
        <v>309600</v>
      </c>
      <c r="C93">
        <f>'[3]1052IntHeatGain-0Rad'!B112</f>
        <v>20</v>
      </c>
      <c r="D93">
        <f>'[3]1052IntHeatGain-0Rad'!C112</f>
        <v>0</v>
      </c>
      <c r="E93">
        <f>'[3]1052IntHeatGain-0Rad'!D112</f>
        <v>2700</v>
      </c>
    </row>
    <row r="94" spans="1:5" x14ac:dyDescent="0.2">
      <c r="A94">
        <f t="shared" si="1"/>
        <v>88</v>
      </c>
      <c r="B94">
        <f>'[3]1052IntHeatGain-0Rad'!A113</f>
        <v>313200</v>
      </c>
      <c r="C94">
        <f>'[3]1052IntHeatGain-0Rad'!B113</f>
        <v>20</v>
      </c>
      <c r="D94">
        <f>'[3]1052IntHeatGain-0Rad'!C113</f>
        <v>0</v>
      </c>
      <c r="E94">
        <f>'[3]1052IntHeatGain-0Rad'!D113</f>
        <v>2700</v>
      </c>
    </row>
    <row r="95" spans="1:5" x14ac:dyDescent="0.2">
      <c r="A95">
        <f t="shared" si="1"/>
        <v>89</v>
      </c>
      <c r="B95">
        <f>'[3]1052IntHeatGain-0Rad'!A114</f>
        <v>316800</v>
      </c>
      <c r="C95">
        <f>'[3]1052IntHeatGain-0Rad'!B114</f>
        <v>20</v>
      </c>
      <c r="D95">
        <f>'[3]1052IntHeatGain-0Rad'!C114</f>
        <v>0</v>
      </c>
      <c r="E95">
        <f>'[3]1052IntHeatGain-0Rad'!D114</f>
        <v>2700</v>
      </c>
    </row>
    <row r="96" spans="1:5" x14ac:dyDescent="0.2">
      <c r="A96">
        <f t="shared" si="1"/>
        <v>90</v>
      </c>
      <c r="B96">
        <f>'[3]1052IntHeatGain-0Rad'!A115</f>
        <v>320400</v>
      </c>
      <c r="C96">
        <f>'[3]1052IntHeatGain-0Rad'!B115</f>
        <v>20</v>
      </c>
      <c r="D96">
        <f>'[3]1052IntHeatGain-0Rad'!C115</f>
        <v>0</v>
      </c>
      <c r="E96">
        <f>'[3]1052IntHeatGain-0Rad'!D115</f>
        <v>2700</v>
      </c>
    </row>
    <row r="97" spans="1:5" x14ac:dyDescent="0.2">
      <c r="A97">
        <f t="shared" si="1"/>
        <v>91</v>
      </c>
      <c r="B97">
        <f>'[3]1052IntHeatGain-0Rad'!A116</f>
        <v>324000</v>
      </c>
      <c r="C97">
        <f>'[3]1052IntHeatGain-0Rad'!B116</f>
        <v>20</v>
      </c>
      <c r="D97">
        <f>'[3]1052IntHeatGain-0Rad'!C116</f>
        <v>0</v>
      </c>
      <c r="E97">
        <f>'[3]1052IntHeatGain-0Rad'!D116</f>
        <v>2700</v>
      </c>
    </row>
    <row r="98" spans="1:5" x14ac:dyDescent="0.2">
      <c r="A98">
        <f t="shared" si="1"/>
        <v>92</v>
      </c>
      <c r="B98">
        <f>'[3]1052IntHeatGain-0Rad'!A117</f>
        <v>327600</v>
      </c>
      <c r="C98">
        <f>'[3]1052IntHeatGain-0Rad'!B117</f>
        <v>20</v>
      </c>
      <c r="D98">
        <f>'[3]1052IntHeatGain-0Rad'!C117</f>
        <v>0</v>
      </c>
      <c r="E98">
        <f>'[3]1052IntHeatGain-0Rad'!D117</f>
        <v>2700</v>
      </c>
    </row>
    <row r="99" spans="1:5" x14ac:dyDescent="0.2">
      <c r="A99">
        <f t="shared" si="1"/>
        <v>93</v>
      </c>
      <c r="B99">
        <f>'[3]1052IntHeatGain-0Rad'!A118</f>
        <v>331200</v>
      </c>
      <c r="C99">
        <f>'[3]1052IntHeatGain-0Rad'!B118</f>
        <v>20</v>
      </c>
      <c r="D99">
        <f>'[3]1052IntHeatGain-0Rad'!C118</f>
        <v>0</v>
      </c>
      <c r="E99">
        <f>'[3]1052IntHeatGain-0Rad'!D118</f>
        <v>2700</v>
      </c>
    </row>
    <row r="100" spans="1:5" x14ac:dyDescent="0.2">
      <c r="A100">
        <f t="shared" si="1"/>
        <v>94</v>
      </c>
      <c r="B100">
        <f>'[3]1052IntHeatGain-0Rad'!A119</f>
        <v>334800</v>
      </c>
      <c r="C100">
        <f>'[3]1052IntHeatGain-0Rad'!B119</f>
        <v>20</v>
      </c>
      <c r="D100">
        <f>'[3]1052IntHeatGain-0Rad'!C119</f>
        <v>0</v>
      </c>
      <c r="E100">
        <f>'[3]1052IntHeatGain-0Rad'!D119</f>
        <v>2700</v>
      </c>
    </row>
    <row r="101" spans="1:5" x14ac:dyDescent="0.2">
      <c r="A101">
        <f t="shared" si="1"/>
        <v>95</v>
      </c>
      <c r="B101">
        <f>'[3]1052IntHeatGain-0Rad'!A120</f>
        <v>338400</v>
      </c>
      <c r="C101">
        <f>'[3]1052IntHeatGain-0Rad'!B120</f>
        <v>20</v>
      </c>
      <c r="D101">
        <f>'[3]1052IntHeatGain-0Rad'!C120</f>
        <v>0</v>
      </c>
      <c r="E101">
        <f>'[3]1052IntHeatGain-0Rad'!D120</f>
        <v>2700</v>
      </c>
    </row>
    <row r="102" spans="1:5" x14ac:dyDescent="0.2">
      <c r="A102">
        <f t="shared" si="1"/>
        <v>96</v>
      </c>
      <c r="B102">
        <f>'[3]1052IntHeatGain-0Rad'!A121</f>
        <v>342000</v>
      </c>
      <c r="C102">
        <f>'[3]1052IntHeatGain-0Rad'!B121</f>
        <v>20</v>
      </c>
      <c r="D102">
        <f>'[3]1052IntHeatGain-0Rad'!C121</f>
        <v>0</v>
      </c>
      <c r="E102">
        <f>'[3]1052IntHeatGain-0Rad'!D121</f>
        <v>2700</v>
      </c>
    </row>
    <row r="103" spans="1:5" x14ac:dyDescent="0.2">
      <c r="A103">
        <f t="shared" si="1"/>
        <v>97</v>
      </c>
      <c r="B103">
        <f>'[3]1052IntHeatGain-0Rad'!A122</f>
        <v>345600</v>
      </c>
      <c r="C103">
        <f>'[3]1052IntHeatGain-0Rad'!B122</f>
        <v>20</v>
      </c>
      <c r="D103">
        <f>'[3]1052IntHeatGain-0Rad'!C122</f>
        <v>0</v>
      </c>
      <c r="E103">
        <f>'[3]1052IntHeatGain-0Rad'!D122</f>
        <v>2700</v>
      </c>
    </row>
    <row r="104" spans="1:5" x14ac:dyDescent="0.2">
      <c r="A104">
        <f t="shared" si="1"/>
        <v>98</v>
      </c>
      <c r="B104">
        <f>'[3]1052IntHeatGain-0Rad'!A123</f>
        <v>349200</v>
      </c>
      <c r="C104">
        <f>'[3]1052IntHeatGain-0Rad'!B123</f>
        <v>20</v>
      </c>
      <c r="D104">
        <f>'[3]1052IntHeatGain-0Rad'!C123</f>
        <v>0</v>
      </c>
      <c r="E104">
        <f>'[3]1052IntHeatGain-0Rad'!D123</f>
        <v>2700</v>
      </c>
    </row>
    <row r="105" spans="1:5" x14ac:dyDescent="0.2">
      <c r="A105">
        <f t="shared" si="1"/>
        <v>99</v>
      </c>
      <c r="B105">
        <f>'[3]1052IntHeatGain-0Rad'!A124</f>
        <v>352800</v>
      </c>
      <c r="C105">
        <f>'[3]1052IntHeatGain-0Rad'!B124</f>
        <v>20</v>
      </c>
      <c r="D105">
        <f>'[3]1052IntHeatGain-0Rad'!C124</f>
        <v>0</v>
      </c>
      <c r="E105">
        <f>'[3]1052IntHeatGain-0Rad'!D124</f>
        <v>2700</v>
      </c>
    </row>
    <row r="106" spans="1:5" x14ac:dyDescent="0.2">
      <c r="A106">
        <f t="shared" si="1"/>
        <v>100</v>
      </c>
      <c r="B106">
        <f>'[3]1052IntHeatGain-0Rad'!A125</f>
        <v>356400</v>
      </c>
      <c r="C106">
        <f>'[3]1052IntHeatGain-0Rad'!B125</f>
        <v>20</v>
      </c>
      <c r="D106">
        <f>'[3]1052IntHeatGain-0Rad'!C125</f>
        <v>0</v>
      </c>
      <c r="E106">
        <f>'[3]1052IntHeatGain-0Rad'!D125</f>
        <v>2700</v>
      </c>
    </row>
    <row r="107" spans="1:5" x14ac:dyDescent="0.2">
      <c r="A107">
        <f t="shared" si="1"/>
        <v>101</v>
      </c>
      <c r="B107">
        <f>'[3]1052IntHeatGain-0Rad'!A126</f>
        <v>360000</v>
      </c>
      <c r="C107">
        <f>'[3]1052IntHeatGain-0Rad'!B126</f>
        <v>20</v>
      </c>
      <c r="D107">
        <f>'[3]1052IntHeatGain-0Rad'!C126</f>
        <v>0</v>
      </c>
      <c r="E107">
        <f>'[3]1052IntHeatGain-0Rad'!D126</f>
        <v>2700</v>
      </c>
    </row>
    <row r="108" spans="1:5" x14ac:dyDescent="0.2">
      <c r="A108">
        <f t="shared" si="1"/>
        <v>102</v>
      </c>
      <c r="B108">
        <f>'[3]1052IntHeatGain-0Rad'!A127</f>
        <v>363600</v>
      </c>
      <c r="C108">
        <f>'[3]1052IntHeatGain-0Rad'!B127</f>
        <v>20</v>
      </c>
      <c r="D108">
        <f>'[3]1052IntHeatGain-0Rad'!C127</f>
        <v>0</v>
      </c>
      <c r="E108">
        <f>'[3]1052IntHeatGain-0Rad'!D127</f>
        <v>2700</v>
      </c>
    </row>
    <row r="109" spans="1:5" x14ac:dyDescent="0.2">
      <c r="A109">
        <f t="shared" si="1"/>
        <v>103</v>
      </c>
      <c r="B109">
        <f>'[3]1052IntHeatGain-0Rad'!A128</f>
        <v>367200</v>
      </c>
      <c r="C109">
        <f>'[3]1052IntHeatGain-0Rad'!B128</f>
        <v>20</v>
      </c>
      <c r="D109">
        <f>'[3]1052IntHeatGain-0Rad'!C128</f>
        <v>0</v>
      </c>
      <c r="E109">
        <f>'[3]1052IntHeatGain-0Rad'!D128</f>
        <v>2700</v>
      </c>
    </row>
    <row r="110" spans="1:5" x14ac:dyDescent="0.2">
      <c r="A110">
        <f t="shared" si="1"/>
        <v>104</v>
      </c>
      <c r="B110">
        <f>'[3]1052IntHeatGain-0Rad'!A129</f>
        <v>370800</v>
      </c>
      <c r="C110">
        <f>'[3]1052IntHeatGain-0Rad'!B129</f>
        <v>20</v>
      </c>
      <c r="D110">
        <f>'[3]1052IntHeatGain-0Rad'!C129</f>
        <v>0</v>
      </c>
      <c r="E110">
        <f>'[3]1052IntHeatGain-0Rad'!D129</f>
        <v>2700</v>
      </c>
    </row>
    <row r="111" spans="1:5" x14ac:dyDescent="0.2">
      <c r="A111">
        <f t="shared" si="1"/>
        <v>105</v>
      </c>
      <c r="B111">
        <f>'[3]1052IntHeatGain-0Rad'!A130</f>
        <v>374400</v>
      </c>
      <c r="C111">
        <f>'[3]1052IntHeatGain-0Rad'!B130</f>
        <v>20</v>
      </c>
      <c r="D111">
        <f>'[3]1052IntHeatGain-0Rad'!C130</f>
        <v>0</v>
      </c>
      <c r="E111">
        <f>'[3]1052IntHeatGain-0Rad'!D130</f>
        <v>2700</v>
      </c>
    </row>
    <row r="112" spans="1:5" x14ac:dyDescent="0.2">
      <c r="A112">
        <f t="shared" si="1"/>
        <v>106</v>
      </c>
      <c r="B112">
        <f>'[3]1052IntHeatGain-0Rad'!A131</f>
        <v>378000</v>
      </c>
      <c r="C112">
        <f>'[3]1052IntHeatGain-0Rad'!B131</f>
        <v>20</v>
      </c>
      <c r="D112">
        <f>'[3]1052IntHeatGain-0Rad'!C131</f>
        <v>0</v>
      </c>
      <c r="E112">
        <f>'[3]1052IntHeatGain-0Rad'!D131</f>
        <v>2700</v>
      </c>
    </row>
    <row r="113" spans="1:5" x14ac:dyDescent="0.2">
      <c r="A113">
        <f t="shared" si="1"/>
        <v>107</v>
      </c>
      <c r="B113">
        <f>'[3]1052IntHeatGain-0Rad'!A132</f>
        <v>381600</v>
      </c>
      <c r="C113">
        <f>'[3]1052IntHeatGain-0Rad'!B132</f>
        <v>20</v>
      </c>
      <c r="D113">
        <f>'[3]1052IntHeatGain-0Rad'!C132</f>
        <v>0</v>
      </c>
      <c r="E113">
        <f>'[3]1052IntHeatGain-0Rad'!D132</f>
        <v>2700</v>
      </c>
    </row>
    <row r="114" spans="1:5" x14ac:dyDescent="0.2">
      <c r="A114">
        <f t="shared" si="1"/>
        <v>108</v>
      </c>
      <c r="B114">
        <f>'[3]1052IntHeatGain-0Rad'!A133</f>
        <v>385200</v>
      </c>
      <c r="C114">
        <f>'[3]1052IntHeatGain-0Rad'!B133</f>
        <v>20</v>
      </c>
      <c r="D114">
        <f>'[3]1052IntHeatGain-0Rad'!C133</f>
        <v>0</v>
      </c>
      <c r="E114">
        <f>'[3]1052IntHeatGain-0Rad'!D133</f>
        <v>2700</v>
      </c>
    </row>
    <row r="115" spans="1:5" x14ac:dyDescent="0.2">
      <c r="A115">
        <f t="shared" si="1"/>
        <v>109</v>
      </c>
      <c r="B115">
        <f>'[3]1052IntHeatGain-0Rad'!A134</f>
        <v>388800</v>
      </c>
      <c r="C115">
        <f>'[3]1052IntHeatGain-0Rad'!B134</f>
        <v>20</v>
      </c>
      <c r="D115">
        <f>'[3]1052IntHeatGain-0Rad'!C134</f>
        <v>0</v>
      </c>
      <c r="E115">
        <f>'[3]1052IntHeatGain-0Rad'!D134</f>
        <v>2700</v>
      </c>
    </row>
    <row r="116" spans="1:5" x14ac:dyDescent="0.2">
      <c r="A116">
        <f t="shared" si="1"/>
        <v>110</v>
      </c>
      <c r="B116">
        <f>'[3]1052IntHeatGain-0Rad'!A135</f>
        <v>392400</v>
      </c>
      <c r="C116">
        <f>'[3]1052IntHeatGain-0Rad'!B135</f>
        <v>20</v>
      </c>
      <c r="D116">
        <f>'[3]1052IntHeatGain-0Rad'!C135</f>
        <v>0</v>
      </c>
      <c r="E116">
        <f>'[3]1052IntHeatGain-0Rad'!D135</f>
        <v>2700</v>
      </c>
    </row>
    <row r="117" spans="1:5" x14ac:dyDescent="0.2">
      <c r="A117">
        <f t="shared" si="1"/>
        <v>111</v>
      </c>
      <c r="B117">
        <f>'[3]1052IntHeatGain-0Rad'!A136</f>
        <v>396000</v>
      </c>
      <c r="C117">
        <f>'[3]1052IntHeatGain-0Rad'!B136</f>
        <v>20</v>
      </c>
      <c r="D117">
        <f>'[3]1052IntHeatGain-0Rad'!C136</f>
        <v>0</v>
      </c>
      <c r="E117">
        <f>'[3]1052IntHeatGain-0Rad'!D136</f>
        <v>2700</v>
      </c>
    </row>
    <row r="118" spans="1:5" x14ac:dyDescent="0.2">
      <c r="A118">
        <f t="shared" si="1"/>
        <v>112</v>
      </c>
      <c r="B118">
        <f>'[3]1052IntHeatGain-0Rad'!A137</f>
        <v>399600</v>
      </c>
      <c r="C118">
        <f>'[3]1052IntHeatGain-0Rad'!B137</f>
        <v>20</v>
      </c>
      <c r="D118">
        <f>'[3]1052IntHeatGain-0Rad'!C137</f>
        <v>0</v>
      </c>
      <c r="E118">
        <f>'[3]1052IntHeatGain-0Rad'!D137</f>
        <v>2700</v>
      </c>
    </row>
    <row r="119" spans="1:5" x14ac:dyDescent="0.2">
      <c r="A119">
        <f t="shared" si="1"/>
        <v>113</v>
      </c>
      <c r="B119">
        <f>'[3]1052IntHeatGain-0Rad'!A138</f>
        <v>403200</v>
      </c>
      <c r="C119">
        <f>'[3]1052IntHeatGain-0Rad'!B138</f>
        <v>20</v>
      </c>
      <c r="D119">
        <f>'[3]1052IntHeatGain-0Rad'!C138</f>
        <v>0</v>
      </c>
      <c r="E119">
        <f>'[3]1052IntHeatGain-0Rad'!D138</f>
        <v>2700</v>
      </c>
    </row>
    <row r="120" spans="1:5" x14ac:dyDescent="0.2">
      <c r="A120">
        <f t="shared" si="1"/>
        <v>114</v>
      </c>
      <c r="B120">
        <f>'[3]1052IntHeatGain-0Rad'!A139</f>
        <v>406800</v>
      </c>
      <c r="C120">
        <f>'[3]1052IntHeatGain-0Rad'!B139</f>
        <v>20</v>
      </c>
      <c r="D120">
        <f>'[3]1052IntHeatGain-0Rad'!C139</f>
        <v>0</v>
      </c>
      <c r="E120">
        <f>'[3]1052IntHeatGain-0Rad'!D139</f>
        <v>2700</v>
      </c>
    </row>
    <row r="121" spans="1:5" x14ac:dyDescent="0.2">
      <c r="A121">
        <f t="shared" si="1"/>
        <v>115</v>
      </c>
      <c r="B121">
        <f>'[3]1052IntHeatGain-0Rad'!A140</f>
        <v>410400</v>
      </c>
      <c r="C121">
        <f>'[3]1052IntHeatGain-0Rad'!B140</f>
        <v>20</v>
      </c>
      <c r="D121">
        <f>'[3]1052IntHeatGain-0Rad'!C140</f>
        <v>0</v>
      </c>
      <c r="E121">
        <f>'[3]1052IntHeatGain-0Rad'!D140</f>
        <v>2700</v>
      </c>
    </row>
    <row r="122" spans="1:5" x14ac:dyDescent="0.2">
      <c r="A122">
        <f t="shared" si="1"/>
        <v>116</v>
      </c>
      <c r="B122">
        <f>'[3]1052IntHeatGain-0Rad'!A141</f>
        <v>414000</v>
      </c>
      <c r="C122">
        <f>'[3]1052IntHeatGain-0Rad'!B141</f>
        <v>20</v>
      </c>
      <c r="D122">
        <f>'[3]1052IntHeatGain-0Rad'!C141</f>
        <v>0</v>
      </c>
      <c r="E122">
        <f>'[3]1052IntHeatGain-0Rad'!D141</f>
        <v>2700</v>
      </c>
    </row>
    <row r="123" spans="1:5" x14ac:dyDescent="0.2">
      <c r="A123">
        <f t="shared" si="1"/>
        <v>117</v>
      </c>
      <c r="B123">
        <f>'[3]1052IntHeatGain-0Rad'!A142</f>
        <v>417600</v>
      </c>
      <c r="C123">
        <f>'[3]1052IntHeatGain-0Rad'!B142</f>
        <v>20</v>
      </c>
      <c r="D123">
        <f>'[3]1052IntHeatGain-0Rad'!C142</f>
        <v>0</v>
      </c>
      <c r="E123">
        <f>'[3]1052IntHeatGain-0Rad'!D142</f>
        <v>2700</v>
      </c>
    </row>
    <row r="124" spans="1:5" x14ac:dyDescent="0.2">
      <c r="A124">
        <f t="shared" si="1"/>
        <v>118</v>
      </c>
      <c r="B124">
        <f>'[3]1052IntHeatGain-0Rad'!A143</f>
        <v>421200</v>
      </c>
      <c r="C124">
        <f>'[3]1052IntHeatGain-0Rad'!B143</f>
        <v>20</v>
      </c>
      <c r="D124">
        <f>'[3]1052IntHeatGain-0Rad'!C143</f>
        <v>0</v>
      </c>
      <c r="E124">
        <f>'[3]1052IntHeatGain-0Rad'!D143</f>
        <v>2700</v>
      </c>
    </row>
    <row r="125" spans="1:5" x14ac:dyDescent="0.2">
      <c r="A125">
        <f t="shared" si="1"/>
        <v>119</v>
      </c>
      <c r="B125">
        <f>'[3]1052IntHeatGain-0Rad'!A144</f>
        <v>424800</v>
      </c>
      <c r="C125">
        <f>'[3]1052IntHeatGain-0Rad'!B144</f>
        <v>20</v>
      </c>
      <c r="D125">
        <f>'[3]1052IntHeatGain-0Rad'!C144</f>
        <v>0</v>
      </c>
      <c r="E125">
        <f>'[3]1052IntHeatGain-0Rad'!D144</f>
        <v>2700</v>
      </c>
    </row>
    <row r="126" spans="1:5" x14ac:dyDescent="0.2">
      <c r="A126">
        <f t="shared" si="1"/>
        <v>120</v>
      </c>
      <c r="B126">
        <f>'[3]1052IntHeatGain-0Rad'!A145</f>
        <v>428400</v>
      </c>
      <c r="C126">
        <f>'[3]1052IntHeatGain-0Rad'!B145</f>
        <v>20</v>
      </c>
      <c r="D126">
        <f>'[3]1052IntHeatGain-0Rad'!C145</f>
        <v>0</v>
      </c>
      <c r="E126">
        <f>'[3]1052IntHeatGain-0Rad'!D145</f>
        <v>2700</v>
      </c>
    </row>
    <row r="127" spans="1:5" x14ac:dyDescent="0.2">
      <c r="A127">
        <f t="shared" si="1"/>
        <v>121</v>
      </c>
      <c r="B127">
        <f>'[3]1052IntHeatGain-0Rad'!A146</f>
        <v>432000</v>
      </c>
      <c r="C127">
        <f>'[3]1052IntHeatGain-0Rad'!B146</f>
        <v>20</v>
      </c>
      <c r="D127">
        <f>'[3]1052IntHeatGain-0Rad'!C146</f>
        <v>0</v>
      </c>
      <c r="E127">
        <f>'[3]1052IntHeatGain-0Rad'!D146</f>
        <v>2700</v>
      </c>
    </row>
    <row r="128" spans="1:5" x14ac:dyDescent="0.2">
      <c r="A128">
        <f t="shared" si="1"/>
        <v>122</v>
      </c>
      <c r="B128">
        <f>'[3]1052IntHeatGain-0Rad'!A147</f>
        <v>435600</v>
      </c>
      <c r="C128">
        <f>'[3]1052IntHeatGain-0Rad'!B147</f>
        <v>20</v>
      </c>
      <c r="D128">
        <f>'[3]1052IntHeatGain-0Rad'!C147</f>
        <v>0</v>
      </c>
      <c r="E128">
        <f>'[3]1052IntHeatGain-0Rad'!D147</f>
        <v>2700</v>
      </c>
    </row>
    <row r="129" spans="1:5" x14ac:dyDescent="0.2">
      <c r="A129">
        <f t="shared" si="1"/>
        <v>123</v>
      </c>
      <c r="B129">
        <f>'[3]1052IntHeatGain-0Rad'!A148</f>
        <v>439200</v>
      </c>
      <c r="C129">
        <f>'[3]1052IntHeatGain-0Rad'!B148</f>
        <v>20</v>
      </c>
      <c r="D129">
        <f>'[3]1052IntHeatGain-0Rad'!C148</f>
        <v>0</v>
      </c>
      <c r="E129">
        <f>'[3]1052IntHeatGain-0Rad'!D148</f>
        <v>2700</v>
      </c>
    </row>
    <row r="130" spans="1:5" x14ac:dyDescent="0.2">
      <c r="A130">
        <f t="shared" si="1"/>
        <v>124</v>
      </c>
      <c r="B130">
        <f>'[3]1052IntHeatGain-0Rad'!A149</f>
        <v>442800</v>
      </c>
      <c r="C130">
        <f>'[3]1052IntHeatGain-0Rad'!B149</f>
        <v>20</v>
      </c>
      <c r="D130">
        <f>'[3]1052IntHeatGain-0Rad'!C149</f>
        <v>0</v>
      </c>
      <c r="E130">
        <f>'[3]1052IntHeatGain-0Rad'!D149</f>
        <v>2700</v>
      </c>
    </row>
    <row r="131" spans="1:5" x14ac:dyDescent="0.2">
      <c r="A131">
        <f t="shared" si="1"/>
        <v>125</v>
      </c>
      <c r="B131">
        <f>'[3]1052IntHeatGain-0Rad'!A150</f>
        <v>446400</v>
      </c>
      <c r="C131">
        <f>'[3]1052IntHeatGain-0Rad'!B150</f>
        <v>20</v>
      </c>
      <c r="D131">
        <f>'[3]1052IntHeatGain-0Rad'!C150</f>
        <v>0</v>
      </c>
      <c r="E131">
        <f>'[3]1052IntHeatGain-0Rad'!D150</f>
        <v>2700</v>
      </c>
    </row>
    <row r="132" spans="1:5" x14ac:dyDescent="0.2">
      <c r="A132">
        <f t="shared" si="1"/>
        <v>126</v>
      </c>
      <c r="B132">
        <f>'[3]1052IntHeatGain-0Rad'!A151</f>
        <v>450000</v>
      </c>
      <c r="C132">
        <f>'[3]1052IntHeatGain-0Rad'!B151</f>
        <v>20</v>
      </c>
      <c r="D132">
        <f>'[3]1052IntHeatGain-0Rad'!C151</f>
        <v>0</v>
      </c>
      <c r="E132">
        <f>'[3]1052IntHeatGain-0Rad'!D151</f>
        <v>2700</v>
      </c>
    </row>
    <row r="133" spans="1:5" x14ac:dyDescent="0.2">
      <c r="A133">
        <f t="shared" si="1"/>
        <v>127</v>
      </c>
      <c r="B133">
        <f>'[3]1052IntHeatGain-0Rad'!A152</f>
        <v>453600</v>
      </c>
      <c r="C133">
        <f>'[3]1052IntHeatGain-0Rad'!B152</f>
        <v>20</v>
      </c>
      <c r="D133">
        <f>'[3]1052IntHeatGain-0Rad'!C152</f>
        <v>0</v>
      </c>
      <c r="E133">
        <f>'[3]1052IntHeatGain-0Rad'!D152</f>
        <v>2700</v>
      </c>
    </row>
    <row r="134" spans="1:5" x14ac:dyDescent="0.2">
      <c r="A134">
        <f t="shared" si="1"/>
        <v>128</v>
      </c>
      <c r="B134">
        <f>'[3]1052IntHeatGain-0Rad'!A153</f>
        <v>457200</v>
      </c>
      <c r="C134">
        <f>'[3]1052IntHeatGain-0Rad'!B153</f>
        <v>20</v>
      </c>
      <c r="D134">
        <f>'[3]1052IntHeatGain-0Rad'!C153</f>
        <v>0</v>
      </c>
      <c r="E134">
        <f>'[3]1052IntHeatGain-0Rad'!D153</f>
        <v>2700</v>
      </c>
    </row>
    <row r="135" spans="1:5" x14ac:dyDescent="0.2">
      <c r="A135">
        <f t="shared" si="1"/>
        <v>129</v>
      </c>
      <c r="B135">
        <f>'[3]1052IntHeatGain-0Rad'!A154</f>
        <v>460800</v>
      </c>
      <c r="C135">
        <f>'[3]1052IntHeatGain-0Rad'!B154</f>
        <v>20</v>
      </c>
      <c r="D135">
        <f>'[3]1052IntHeatGain-0Rad'!C154</f>
        <v>0</v>
      </c>
      <c r="E135">
        <f>'[3]1052IntHeatGain-0Rad'!D154</f>
        <v>2700</v>
      </c>
    </row>
    <row r="136" spans="1:5" x14ac:dyDescent="0.2">
      <c r="A136">
        <f t="shared" si="1"/>
        <v>130</v>
      </c>
      <c r="B136">
        <f>'[3]1052IntHeatGain-0Rad'!A155</f>
        <v>464400</v>
      </c>
      <c r="C136">
        <f>'[3]1052IntHeatGain-0Rad'!B155</f>
        <v>20</v>
      </c>
      <c r="D136">
        <f>'[3]1052IntHeatGain-0Rad'!C155</f>
        <v>0</v>
      </c>
      <c r="E136">
        <f>'[3]1052IntHeatGain-0Rad'!D155</f>
        <v>2700</v>
      </c>
    </row>
    <row r="137" spans="1:5" x14ac:dyDescent="0.2">
      <c r="A137">
        <f t="shared" ref="A137:A200" si="2">A136+1</f>
        <v>131</v>
      </c>
      <c r="B137">
        <f>'[3]1052IntHeatGain-0Rad'!A156</f>
        <v>468000</v>
      </c>
      <c r="C137">
        <f>'[3]1052IntHeatGain-0Rad'!B156</f>
        <v>20</v>
      </c>
      <c r="D137">
        <f>'[3]1052IntHeatGain-0Rad'!C156</f>
        <v>0</v>
      </c>
      <c r="E137">
        <f>'[3]1052IntHeatGain-0Rad'!D156</f>
        <v>2700</v>
      </c>
    </row>
    <row r="138" spans="1:5" x14ac:dyDescent="0.2">
      <c r="A138">
        <f t="shared" si="2"/>
        <v>132</v>
      </c>
      <c r="B138">
        <f>'[3]1052IntHeatGain-0Rad'!A157</f>
        <v>471600</v>
      </c>
      <c r="C138">
        <f>'[3]1052IntHeatGain-0Rad'!B157</f>
        <v>20</v>
      </c>
      <c r="D138">
        <f>'[3]1052IntHeatGain-0Rad'!C157</f>
        <v>0</v>
      </c>
      <c r="E138">
        <f>'[3]1052IntHeatGain-0Rad'!D157</f>
        <v>2700</v>
      </c>
    </row>
    <row r="139" spans="1:5" x14ac:dyDescent="0.2">
      <c r="A139">
        <f t="shared" si="2"/>
        <v>133</v>
      </c>
      <c r="B139">
        <f>'[3]1052IntHeatGain-0Rad'!A158</f>
        <v>475200</v>
      </c>
      <c r="C139">
        <f>'[3]1052IntHeatGain-0Rad'!B158</f>
        <v>20</v>
      </c>
      <c r="D139">
        <f>'[3]1052IntHeatGain-0Rad'!C158</f>
        <v>0</v>
      </c>
      <c r="E139">
        <f>'[3]1052IntHeatGain-0Rad'!D158</f>
        <v>2700</v>
      </c>
    </row>
    <row r="140" spans="1:5" x14ac:dyDescent="0.2">
      <c r="A140">
        <f t="shared" si="2"/>
        <v>134</v>
      </c>
      <c r="B140">
        <f>'[3]1052IntHeatGain-0Rad'!A159</f>
        <v>478800</v>
      </c>
      <c r="C140">
        <f>'[3]1052IntHeatGain-0Rad'!B159</f>
        <v>20</v>
      </c>
      <c r="D140">
        <f>'[3]1052IntHeatGain-0Rad'!C159</f>
        <v>0</v>
      </c>
      <c r="E140">
        <f>'[3]1052IntHeatGain-0Rad'!D159</f>
        <v>2700</v>
      </c>
    </row>
    <row r="141" spans="1:5" x14ac:dyDescent="0.2">
      <c r="A141">
        <f t="shared" si="2"/>
        <v>135</v>
      </c>
      <c r="B141">
        <f>'[3]1052IntHeatGain-0Rad'!A160</f>
        <v>482400</v>
      </c>
      <c r="C141">
        <f>'[3]1052IntHeatGain-0Rad'!B160</f>
        <v>20</v>
      </c>
      <c r="D141">
        <f>'[3]1052IntHeatGain-0Rad'!C160</f>
        <v>0</v>
      </c>
      <c r="E141">
        <f>'[3]1052IntHeatGain-0Rad'!D160</f>
        <v>2700</v>
      </c>
    </row>
    <row r="142" spans="1:5" x14ac:dyDescent="0.2">
      <c r="A142">
        <f t="shared" si="2"/>
        <v>136</v>
      </c>
      <c r="B142">
        <f>'[3]1052IntHeatGain-0Rad'!A161</f>
        <v>486000</v>
      </c>
      <c r="C142">
        <f>'[3]1052IntHeatGain-0Rad'!B161</f>
        <v>20</v>
      </c>
      <c r="D142">
        <f>'[3]1052IntHeatGain-0Rad'!C161</f>
        <v>0</v>
      </c>
      <c r="E142">
        <f>'[3]1052IntHeatGain-0Rad'!D161</f>
        <v>2700</v>
      </c>
    </row>
    <row r="143" spans="1:5" x14ac:dyDescent="0.2">
      <c r="A143">
        <f t="shared" si="2"/>
        <v>137</v>
      </c>
      <c r="B143">
        <f>'[3]1052IntHeatGain-0Rad'!A162</f>
        <v>489600</v>
      </c>
      <c r="C143">
        <f>'[3]1052IntHeatGain-0Rad'!B162</f>
        <v>20</v>
      </c>
      <c r="D143">
        <f>'[3]1052IntHeatGain-0Rad'!C162</f>
        <v>0</v>
      </c>
      <c r="E143">
        <f>'[3]1052IntHeatGain-0Rad'!D162</f>
        <v>2700</v>
      </c>
    </row>
    <row r="144" spans="1:5" x14ac:dyDescent="0.2">
      <c r="A144">
        <f t="shared" si="2"/>
        <v>138</v>
      </c>
      <c r="B144">
        <f>'[3]1052IntHeatGain-0Rad'!A163</f>
        <v>493200</v>
      </c>
      <c r="C144">
        <f>'[3]1052IntHeatGain-0Rad'!B163</f>
        <v>20</v>
      </c>
      <c r="D144">
        <f>'[3]1052IntHeatGain-0Rad'!C163</f>
        <v>0</v>
      </c>
      <c r="E144">
        <f>'[3]1052IntHeatGain-0Rad'!D163</f>
        <v>2700</v>
      </c>
    </row>
    <row r="145" spans="1:5" x14ac:dyDescent="0.2">
      <c r="A145">
        <f t="shared" si="2"/>
        <v>139</v>
      </c>
      <c r="B145">
        <f>'[3]1052IntHeatGain-0Rad'!A164</f>
        <v>496800</v>
      </c>
      <c r="C145">
        <f>'[3]1052IntHeatGain-0Rad'!B164</f>
        <v>20</v>
      </c>
      <c r="D145">
        <f>'[3]1052IntHeatGain-0Rad'!C164</f>
        <v>0</v>
      </c>
      <c r="E145">
        <f>'[3]1052IntHeatGain-0Rad'!D164</f>
        <v>2700</v>
      </c>
    </row>
    <row r="146" spans="1:5" x14ac:dyDescent="0.2">
      <c r="A146">
        <f t="shared" si="2"/>
        <v>140</v>
      </c>
      <c r="B146">
        <f>'[3]1052IntHeatGain-0Rad'!A165</f>
        <v>500400</v>
      </c>
      <c r="C146">
        <f>'[3]1052IntHeatGain-0Rad'!B165</f>
        <v>20</v>
      </c>
      <c r="D146">
        <f>'[3]1052IntHeatGain-0Rad'!C165</f>
        <v>0</v>
      </c>
      <c r="E146">
        <f>'[3]1052IntHeatGain-0Rad'!D165</f>
        <v>2700</v>
      </c>
    </row>
    <row r="147" spans="1:5" x14ac:dyDescent="0.2">
      <c r="A147">
        <f t="shared" si="2"/>
        <v>141</v>
      </c>
      <c r="B147">
        <f>'[3]1052IntHeatGain-0Rad'!A166</f>
        <v>504000</v>
      </c>
      <c r="C147">
        <f>'[3]1052IntHeatGain-0Rad'!B166</f>
        <v>20</v>
      </c>
      <c r="D147">
        <f>'[3]1052IntHeatGain-0Rad'!C166</f>
        <v>0</v>
      </c>
      <c r="E147">
        <f>'[3]1052IntHeatGain-0Rad'!D166</f>
        <v>2700</v>
      </c>
    </row>
    <row r="148" spans="1:5" x14ac:dyDescent="0.2">
      <c r="A148">
        <f t="shared" si="2"/>
        <v>142</v>
      </c>
      <c r="B148">
        <f>'[3]1052IntHeatGain-0Rad'!A167</f>
        <v>507600</v>
      </c>
      <c r="C148">
        <f>'[3]1052IntHeatGain-0Rad'!B167</f>
        <v>20</v>
      </c>
      <c r="D148">
        <f>'[3]1052IntHeatGain-0Rad'!C167</f>
        <v>0</v>
      </c>
      <c r="E148">
        <f>'[3]1052IntHeatGain-0Rad'!D167</f>
        <v>2700</v>
      </c>
    </row>
    <row r="149" spans="1:5" x14ac:dyDescent="0.2">
      <c r="A149">
        <f t="shared" si="2"/>
        <v>143</v>
      </c>
      <c r="B149">
        <f>'[3]1052IntHeatGain-0Rad'!A168</f>
        <v>511200</v>
      </c>
      <c r="C149">
        <f>'[3]1052IntHeatGain-0Rad'!B168</f>
        <v>20</v>
      </c>
      <c r="D149">
        <f>'[3]1052IntHeatGain-0Rad'!C168</f>
        <v>0</v>
      </c>
      <c r="E149">
        <f>'[3]1052IntHeatGain-0Rad'!D168</f>
        <v>2700</v>
      </c>
    </row>
    <row r="150" spans="1:5" x14ac:dyDescent="0.2">
      <c r="A150">
        <f t="shared" si="2"/>
        <v>144</v>
      </c>
      <c r="B150">
        <f>'[3]1052IntHeatGain-0Rad'!A169</f>
        <v>514800</v>
      </c>
      <c r="C150">
        <f>'[3]1052IntHeatGain-0Rad'!B169</f>
        <v>20</v>
      </c>
      <c r="D150">
        <f>'[3]1052IntHeatGain-0Rad'!C169</f>
        <v>0</v>
      </c>
      <c r="E150">
        <f>'[3]1052IntHeatGain-0Rad'!D169</f>
        <v>2700</v>
      </c>
    </row>
    <row r="151" spans="1:5" x14ac:dyDescent="0.2">
      <c r="A151">
        <f t="shared" si="2"/>
        <v>145</v>
      </c>
      <c r="B151">
        <f>'[3]1052IntHeatGain-0Rad'!A170</f>
        <v>518400</v>
      </c>
      <c r="C151">
        <f>'[3]1052IntHeatGain-0Rad'!B170</f>
        <v>20</v>
      </c>
      <c r="D151">
        <f>'[3]1052IntHeatGain-0Rad'!C170</f>
        <v>0</v>
      </c>
      <c r="E151">
        <f>'[3]1052IntHeatGain-0Rad'!D170</f>
        <v>2700</v>
      </c>
    </row>
    <row r="152" spans="1:5" x14ac:dyDescent="0.2">
      <c r="A152">
        <f t="shared" si="2"/>
        <v>146</v>
      </c>
      <c r="B152">
        <f>'[3]1052IntHeatGain-0Rad'!A171</f>
        <v>522000</v>
      </c>
      <c r="C152">
        <f>'[3]1052IntHeatGain-0Rad'!B171</f>
        <v>20</v>
      </c>
      <c r="D152">
        <f>'[3]1052IntHeatGain-0Rad'!C171</f>
        <v>0</v>
      </c>
      <c r="E152">
        <f>'[3]1052IntHeatGain-0Rad'!D171</f>
        <v>2700</v>
      </c>
    </row>
    <row r="153" spans="1:5" x14ac:dyDescent="0.2">
      <c r="A153">
        <f t="shared" si="2"/>
        <v>147</v>
      </c>
      <c r="B153">
        <f>'[3]1052IntHeatGain-0Rad'!A172</f>
        <v>525600</v>
      </c>
      <c r="C153">
        <f>'[3]1052IntHeatGain-0Rad'!B172</f>
        <v>20</v>
      </c>
      <c r="D153">
        <f>'[3]1052IntHeatGain-0Rad'!C172</f>
        <v>0</v>
      </c>
      <c r="E153">
        <f>'[3]1052IntHeatGain-0Rad'!D172</f>
        <v>2700</v>
      </c>
    </row>
    <row r="154" spans="1:5" x14ac:dyDescent="0.2">
      <c r="A154">
        <f t="shared" si="2"/>
        <v>148</v>
      </c>
      <c r="B154">
        <f>'[3]1052IntHeatGain-0Rad'!A173</f>
        <v>529200</v>
      </c>
      <c r="C154">
        <f>'[3]1052IntHeatGain-0Rad'!B173</f>
        <v>20</v>
      </c>
      <c r="D154">
        <f>'[3]1052IntHeatGain-0Rad'!C173</f>
        <v>0</v>
      </c>
      <c r="E154">
        <f>'[3]1052IntHeatGain-0Rad'!D173</f>
        <v>2700</v>
      </c>
    </row>
    <row r="155" spans="1:5" x14ac:dyDescent="0.2">
      <c r="A155">
        <f t="shared" si="2"/>
        <v>149</v>
      </c>
      <c r="B155">
        <f>'[3]1052IntHeatGain-0Rad'!A174</f>
        <v>532800</v>
      </c>
      <c r="C155">
        <f>'[3]1052IntHeatGain-0Rad'!B174</f>
        <v>20</v>
      </c>
      <c r="D155">
        <f>'[3]1052IntHeatGain-0Rad'!C174</f>
        <v>0</v>
      </c>
      <c r="E155">
        <f>'[3]1052IntHeatGain-0Rad'!D174</f>
        <v>2700</v>
      </c>
    </row>
    <row r="156" spans="1:5" x14ac:dyDescent="0.2">
      <c r="A156">
        <f t="shared" si="2"/>
        <v>150</v>
      </c>
      <c r="B156">
        <f>'[3]1052IntHeatGain-0Rad'!A175</f>
        <v>536400</v>
      </c>
      <c r="C156">
        <f>'[3]1052IntHeatGain-0Rad'!B175</f>
        <v>20</v>
      </c>
      <c r="D156">
        <f>'[3]1052IntHeatGain-0Rad'!C175</f>
        <v>0</v>
      </c>
      <c r="E156">
        <f>'[3]1052IntHeatGain-0Rad'!D175</f>
        <v>2700</v>
      </c>
    </row>
    <row r="157" spans="1:5" x14ac:dyDescent="0.2">
      <c r="A157">
        <f t="shared" si="2"/>
        <v>151</v>
      </c>
      <c r="B157">
        <f>'[3]1052IntHeatGain-0Rad'!A176</f>
        <v>540000</v>
      </c>
      <c r="C157">
        <f>'[3]1052IntHeatGain-0Rad'!B176</f>
        <v>20</v>
      </c>
      <c r="D157">
        <f>'[3]1052IntHeatGain-0Rad'!C176</f>
        <v>0</v>
      </c>
      <c r="E157">
        <f>'[3]1052IntHeatGain-0Rad'!D176</f>
        <v>2700</v>
      </c>
    </row>
    <row r="158" spans="1:5" x14ac:dyDescent="0.2">
      <c r="A158">
        <f t="shared" si="2"/>
        <v>152</v>
      </c>
      <c r="B158">
        <f>'[3]1052IntHeatGain-0Rad'!A177</f>
        <v>543600</v>
      </c>
      <c r="C158">
        <f>'[3]1052IntHeatGain-0Rad'!B177</f>
        <v>20</v>
      </c>
      <c r="D158">
        <f>'[3]1052IntHeatGain-0Rad'!C177</f>
        <v>0</v>
      </c>
      <c r="E158">
        <f>'[3]1052IntHeatGain-0Rad'!D177</f>
        <v>2700</v>
      </c>
    </row>
    <row r="159" spans="1:5" x14ac:dyDescent="0.2">
      <c r="A159">
        <f t="shared" si="2"/>
        <v>153</v>
      </c>
      <c r="B159">
        <f>'[3]1052IntHeatGain-0Rad'!A178</f>
        <v>547200</v>
      </c>
      <c r="C159">
        <f>'[3]1052IntHeatGain-0Rad'!B178</f>
        <v>20</v>
      </c>
      <c r="D159">
        <f>'[3]1052IntHeatGain-0Rad'!C178</f>
        <v>0</v>
      </c>
      <c r="E159">
        <f>'[3]1052IntHeatGain-0Rad'!D178</f>
        <v>2700</v>
      </c>
    </row>
    <row r="160" spans="1:5" x14ac:dyDescent="0.2">
      <c r="A160">
        <f t="shared" si="2"/>
        <v>154</v>
      </c>
      <c r="B160">
        <f>'[3]1052IntHeatGain-0Rad'!A179</f>
        <v>550800</v>
      </c>
      <c r="C160">
        <f>'[3]1052IntHeatGain-0Rad'!B179</f>
        <v>20</v>
      </c>
      <c r="D160">
        <f>'[3]1052IntHeatGain-0Rad'!C179</f>
        <v>0</v>
      </c>
      <c r="E160">
        <f>'[3]1052IntHeatGain-0Rad'!D179</f>
        <v>2700</v>
      </c>
    </row>
    <row r="161" spans="1:5" x14ac:dyDescent="0.2">
      <c r="A161">
        <f t="shared" si="2"/>
        <v>155</v>
      </c>
      <c r="B161">
        <f>'[3]1052IntHeatGain-0Rad'!A180</f>
        <v>554400</v>
      </c>
      <c r="C161">
        <f>'[3]1052IntHeatGain-0Rad'!B180</f>
        <v>20</v>
      </c>
      <c r="D161">
        <f>'[3]1052IntHeatGain-0Rad'!C180</f>
        <v>0</v>
      </c>
      <c r="E161">
        <f>'[3]1052IntHeatGain-0Rad'!D180</f>
        <v>2700</v>
      </c>
    </row>
    <row r="162" spans="1:5" x14ac:dyDescent="0.2">
      <c r="A162">
        <f t="shared" si="2"/>
        <v>156</v>
      </c>
      <c r="B162">
        <f>'[3]1052IntHeatGain-0Rad'!A181</f>
        <v>558000</v>
      </c>
      <c r="C162">
        <f>'[3]1052IntHeatGain-0Rad'!B181</f>
        <v>20</v>
      </c>
      <c r="D162">
        <f>'[3]1052IntHeatGain-0Rad'!C181</f>
        <v>0</v>
      </c>
      <c r="E162">
        <f>'[3]1052IntHeatGain-0Rad'!D181</f>
        <v>2700</v>
      </c>
    </row>
    <row r="163" spans="1:5" x14ac:dyDescent="0.2">
      <c r="A163">
        <f t="shared" si="2"/>
        <v>157</v>
      </c>
      <c r="B163">
        <f>'[3]1052IntHeatGain-0Rad'!A182</f>
        <v>561600</v>
      </c>
      <c r="C163">
        <f>'[3]1052IntHeatGain-0Rad'!B182</f>
        <v>20</v>
      </c>
      <c r="D163">
        <f>'[3]1052IntHeatGain-0Rad'!C182</f>
        <v>0</v>
      </c>
      <c r="E163">
        <f>'[3]1052IntHeatGain-0Rad'!D182</f>
        <v>2700</v>
      </c>
    </row>
    <row r="164" spans="1:5" x14ac:dyDescent="0.2">
      <c r="A164">
        <f t="shared" si="2"/>
        <v>158</v>
      </c>
      <c r="B164">
        <f>'[3]1052IntHeatGain-0Rad'!A183</f>
        <v>565200</v>
      </c>
      <c r="C164">
        <f>'[3]1052IntHeatGain-0Rad'!B183</f>
        <v>20</v>
      </c>
      <c r="D164">
        <f>'[3]1052IntHeatGain-0Rad'!C183</f>
        <v>0</v>
      </c>
      <c r="E164">
        <f>'[3]1052IntHeatGain-0Rad'!D183</f>
        <v>2700</v>
      </c>
    </row>
    <row r="165" spans="1:5" x14ac:dyDescent="0.2">
      <c r="A165">
        <f t="shared" si="2"/>
        <v>159</v>
      </c>
      <c r="B165">
        <f>'[3]1052IntHeatGain-0Rad'!A184</f>
        <v>568800</v>
      </c>
      <c r="C165">
        <f>'[3]1052IntHeatGain-0Rad'!B184</f>
        <v>20</v>
      </c>
      <c r="D165">
        <f>'[3]1052IntHeatGain-0Rad'!C184</f>
        <v>0</v>
      </c>
      <c r="E165">
        <f>'[3]1052IntHeatGain-0Rad'!D184</f>
        <v>2700</v>
      </c>
    </row>
    <row r="166" spans="1:5" x14ac:dyDescent="0.2">
      <c r="A166">
        <f t="shared" si="2"/>
        <v>160</v>
      </c>
      <c r="B166">
        <f>'[3]1052IntHeatGain-0Rad'!A185</f>
        <v>572400</v>
      </c>
      <c r="C166">
        <f>'[3]1052IntHeatGain-0Rad'!B185</f>
        <v>20</v>
      </c>
      <c r="D166">
        <f>'[3]1052IntHeatGain-0Rad'!C185</f>
        <v>0</v>
      </c>
      <c r="E166">
        <f>'[3]1052IntHeatGain-0Rad'!D185</f>
        <v>2700</v>
      </c>
    </row>
    <row r="167" spans="1:5" x14ac:dyDescent="0.2">
      <c r="A167">
        <f t="shared" si="2"/>
        <v>161</v>
      </c>
      <c r="B167">
        <f>'[3]1052IntHeatGain-0Rad'!A186</f>
        <v>576000</v>
      </c>
      <c r="C167">
        <f>'[3]1052IntHeatGain-0Rad'!B186</f>
        <v>20</v>
      </c>
      <c r="D167">
        <f>'[3]1052IntHeatGain-0Rad'!C186</f>
        <v>0</v>
      </c>
      <c r="E167">
        <f>'[3]1052IntHeatGain-0Rad'!D186</f>
        <v>2700</v>
      </c>
    </row>
    <row r="168" spans="1:5" x14ac:dyDescent="0.2">
      <c r="A168">
        <f t="shared" si="2"/>
        <v>162</v>
      </c>
      <c r="B168">
        <f>'[3]1052IntHeatGain-0Rad'!A187</f>
        <v>579600</v>
      </c>
      <c r="C168">
        <f>'[3]1052IntHeatGain-0Rad'!B187</f>
        <v>20</v>
      </c>
      <c r="D168">
        <f>'[3]1052IntHeatGain-0Rad'!C187</f>
        <v>0</v>
      </c>
      <c r="E168">
        <f>'[3]1052IntHeatGain-0Rad'!D187</f>
        <v>2700</v>
      </c>
    </row>
    <row r="169" spans="1:5" x14ac:dyDescent="0.2">
      <c r="A169">
        <f t="shared" si="2"/>
        <v>163</v>
      </c>
      <c r="B169">
        <f>'[3]1052IntHeatGain-0Rad'!A188</f>
        <v>583200</v>
      </c>
      <c r="C169">
        <f>'[3]1052IntHeatGain-0Rad'!B188</f>
        <v>20</v>
      </c>
      <c r="D169">
        <f>'[3]1052IntHeatGain-0Rad'!C188</f>
        <v>0</v>
      </c>
      <c r="E169">
        <f>'[3]1052IntHeatGain-0Rad'!D188</f>
        <v>2700</v>
      </c>
    </row>
    <row r="170" spans="1:5" x14ac:dyDescent="0.2">
      <c r="A170">
        <f t="shared" si="2"/>
        <v>164</v>
      </c>
      <c r="B170">
        <f>'[3]1052IntHeatGain-0Rad'!A189</f>
        <v>586800</v>
      </c>
      <c r="C170">
        <f>'[3]1052IntHeatGain-0Rad'!B189</f>
        <v>20</v>
      </c>
      <c r="D170">
        <f>'[3]1052IntHeatGain-0Rad'!C189</f>
        <v>0</v>
      </c>
      <c r="E170">
        <f>'[3]1052IntHeatGain-0Rad'!D189</f>
        <v>2700</v>
      </c>
    </row>
    <row r="171" spans="1:5" x14ac:dyDescent="0.2">
      <c r="A171">
        <f t="shared" si="2"/>
        <v>165</v>
      </c>
      <c r="B171">
        <f>'[3]1052IntHeatGain-0Rad'!A190</f>
        <v>590400</v>
      </c>
      <c r="C171">
        <f>'[3]1052IntHeatGain-0Rad'!B190</f>
        <v>20</v>
      </c>
      <c r="D171">
        <f>'[3]1052IntHeatGain-0Rad'!C190</f>
        <v>0</v>
      </c>
      <c r="E171">
        <f>'[3]1052IntHeatGain-0Rad'!D190</f>
        <v>2700</v>
      </c>
    </row>
    <row r="172" spans="1:5" x14ac:dyDescent="0.2">
      <c r="A172">
        <f t="shared" si="2"/>
        <v>166</v>
      </c>
      <c r="B172">
        <f>'[3]1052IntHeatGain-0Rad'!A191</f>
        <v>594000</v>
      </c>
      <c r="C172">
        <f>'[3]1052IntHeatGain-0Rad'!B191</f>
        <v>20</v>
      </c>
      <c r="D172">
        <f>'[3]1052IntHeatGain-0Rad'!C191</f>
        <v>0</v>
      </c>
      <c r="E172">
        <f>'[3]1052IntHeatGain-0Rad'!D191</f>
        <v>2700</v>
      </c>
    </row>
    <row r="173" spans="1:5" x14ac:dyDescent="0.2">
      <c r="A173">
        <f t="shared" si="2"/>
        <v>167</v>
      </c>
      <c r="B173">
        <f>'[3]1052IntHeatGain-0Rad'!A192</f>
        <v>597600</v>
      </c>
      <c r="C173">
        <f>'[3]1052IntHeatGain-0Rad'!B192</f>
        <v>20</v>
      </c>
      <c r="D173">
        <f>'[3]1052IntHeatGain-0Rad'!C192</f>
        <v>0</v>
      </c>
      <c r="E173">
        <f>'[3]1052IntHeatGain-0Rad'!D192</f>
        <v>2700</v>
      </c>
    </row>
    <row r="174" spans="1:5" x14ac:dyDescent="0.2">
      <c r="A174">
        <f t="shared" si="2"/>
        <v>168</v>
      </c>
      <c r="B174">
        <f>'[3]1052IntHeatGain-0Rad'!A193</f>
        <v>601200</v>
      </c>
      <c r="C174">
        <f>'[3]1052IntHeatGain-0Rad'!B193</f>
        <v>20</v>
      </c>
      <c r="D174">
        <f>'[3]1052IntHeatGain-0Rad'!C193</f>
        <v>0</v>
      </c>
      <c r="E174">
        <f>'[3]1052IntHeatGain-0Rad'!D193</f>
        <v>2700</v>
      </c>
    </row>
    <row r="175" spans="1:5" x14ac:dyDescent="0.2">
      <c r="A175">
        <f t="shared" si="2"/>
        <v>169</v>
      </c>
      <c r="B175">
        <f>'[3]1052IntHeatGain-0Rad'!A194</f>
        <v>604800</v>
      </c>
      <c r="C175">
        <f>'[3]1052IntHeatGain-0Rad'!B194</f>
        <v>20</v>
      </c>
      <c r="D175">
        <f>'[3]1052IntHeatGain-0Rad'!C194</f>
        <v>0</v>
      </c>
      <c r="E175">
        <f>'[3]1052IntHeatGain-0Rad'!D194</f>
        <v>0</v>
      </c>
    </row>
    <row r="176" spans="1:5" x14ac:dyDescent="0.2">
      <c r="A176">
        <f t="shared" si="2"/>
        <v>170</v>
      </c>
      <c r="B176">
        <f>'[3]1052IntHeatGain-0Rad'!A195</f>
        <v>608400</v>
      </c>
      <c r="C176">
        <f>'[3]1052IntHeatGain-0Rad'!B195</f>
        <v>20</v>
      </c>
      <c r="D176">
        <f>'[3]1052IntHeatGain-0Rad'!C195</f>
        <v>0</v>
      </c>
      <c r="E176">
        <f>'[3]1052IntHeatGain-0Rad'!D195</f>
        <v>0</v>
      </c>
    </row>
    <row r="177" spans="1:5" x14ac:dyDescent="0.2">
      <c r="A177">
        <f t="shared" si="2"/>
        <v>171</v>
      </c>
      <c r="B177">
        <f>'[3]1052IntHeatGain-0Rad'!A196</f>
        <v>612000</v>
      </c>
      <c r="C177">
        <f>'[3]1052IntHeatGain-0Rad'!B196</f>
        <v>20</v>
      </c>
      <c r="D177">
        <f>'[3]1052IntHeatGain-0Rad'!C196</f>
        <v>0</v>
      </c>
      <c r="E177">
        <f>'[3]1052IntHeatGain-0Rad'!D196</f>
        <v>0</v>
      </c>
    </row>
    <row r="178" spans="1:5" x14ac:dyDescent="0.2">
      <c r="A178">
        <f t="shared" si="2"/>
        <v>172</v>
      </c>
      <c r="B178">
        <f>'[3]1052IntHeatGain-0Rad'!A197</f>
        <v>615600</v>
      </c>
      <c r="C178">
        <f>'[3]1052IntHeatGain-0Rad'!B197</f>
        <v>20</v>
      </c>
      <c r="D178">
        <f>'[3]1052IntHeatGain-0Rad'!C197</f>
        <v>0</v>
      </c>
      <c r="E178">
        <f>'[3]1052IntHeatGain-0Rad'!D197</f>
        <v>0</v>
      </c>
    </row>
    <row r="179" spans="1:5" x14ac:dyDescent="0.2">
      <c r="A179">
        <f t="shared" si="2"/>
        <v>173</v>
      </c>
      <c r="B179">
        <f>'[3]1052IntHeatGain-0Rad'!A198</f>
        <v>619200</v>
      </c>
      <c r="C179">
        <f>'[3]1052IntHeatGain-0Rad'!B198</f>
        <v>20</v>
      </c>
      <c r="D179">
        <f>'[3]1052IntHeatGain-0Rad'!C198</f>
        <v>0</v>
      </c>
      <c r="E179">
        <f>'[3]1052IntHeatGain-0Rad'!D198</f>
        <v>0</v>
      </c>
    </row>
    <row r="180" spans="1:5" x14ac:dyDescent="0.2">
      <c r="A180">
        <f t="shared" si="2"/>
        <v>174</v>
      </c>
      <c r="B180">
        <f>'[3]1052IntHeatGain-0Rad'!A199</f>
        <v>622800</v>
      </c>
      <c r="C180">
        <f>'[3]1052IntHeatGain-0Rad'!B199</f>
        <v>20</v>
      </c>
      <c r="D180">
        <f>'[3]1052IntHeatGain-0Rad'!C199</f>
        <v>0</v>
      </c>
      <c r="E180">
        <f>'[3]1052IntHeatGain-0Rad'!D199</f>
        <v>0</v>
      </c>
    </row>
    <row r="181" spans="1:5" x14ac:dyDescent="0.2">
      <c r="A181">
        <f t="shared" si="2"/>
        <v>175</v>
      </c>
      <c r="B181">
        <f>'[3]1052IntHeatGain-0Rad'!A200</f>
        <v>626400</v>
      </c>
      <c r="C181">
        <f>'[3]1052IntHeatGain-0Rad'!B200</f>
        <v>20</v>
      </c>
      <c r="D181">
        <f>'[3]1052IntHeatGain-0Rad'!C200</f>
        <v>0</v>
      </c>
      <c r="E181">
        <f>'[3]1052IntHeatGain-0Rad'!D200</f>
        <v>0</v>
      </c>
    </row>
    <row r="182" spans="1:5" x14ac:dyDescent="0.2">
      <c r="A182">
        <f t="shared" si="2"/>
        <v>176</v>
      </c>
      <c r="B182">
        <f>'[3]1052IntHeatGain-0Rad'!A201</f>
        <v>630000</v>
      </c>
      <c r="C182">
        <f>'[3]1052IntHeatGain-0Rad'!B201</f>
        <v>20</v>
      </c>
      <c r="D182">
        <f>'[3]1052IntHeatGain-0Rad'!C201</f>
        <v>0</v>
      </c>
      <c r="E182">
        <f>'[3]1052IntHeatGain-0Rad'!D201</f>
        <v>0</v>
      </c>
    </row>
    <row r="183" spans="1:5" x14ac:dyDescent="0.2">
      <c r="A183">
        <f t="shared" si="2"/>
        <v>177</v>
      </c>
      <c r="B183">
        <f>'[3]1052IntHeatGain-0Rad'!A202</f>
        <v>633600</v>
      </c>
      <c r="C183">
        <f>'[3]1052IntHeatGain-0Rad'!B202</f>
        <v>20</v>
      </c>
      <c r="D183">
        <f>'[3]1052IntHeatGain-0Rad'!C202</f>
        <v>0</v>
      </c>
      <c r="E183">
        <f>'[3]1052IntHeatGain-0Rad'!D202</f>
        <v>0</v>
      </c>
    </row>
    <row r="184" spans="1:5" x14ac:dyDescent="0.2">
      <c r="A184">
        <f t="shared" si="2"/>
        <v>178</v>
      </c>
      <c r="B184">
        <f>'[3]1052IntHeatGain-0Rad'!A203</f>
        <v>637200</v>
      </c>
      <c r="C184">
        <f>'[3]1052IntHeatGain-0Rad'!B203</f>
        <v>20</v>
      </c>
      <c r="D184">
        <f>'[3]1052IntHeatGain-0Rad'!C203</f>
        <v>0</v>
      </c>
      <c r="E184">
        <f>'[3]1052IntHeatGain-0Rad'!D203</f>
        <v>0</v>
      </c>
    </row>
    <row r="185" spans="1:5" x14ac:dyDescent="0.2">
      <c r="A185">
        <f t="shared" si="2"/>
        <v>179</v>
      </c>
      <c r="B185">
        <f>'[3]1052IntHeatGain-0Rad'!A204</f>
        <v>640800</v>
      </c>
      <c r="C185">
        <f>'[3]1052IntHeatGain-0Rad'!B204</f>
        <v>20</v>
      </c>
      <c r="D185">
        <f>'[3]1052IntHeatGain-0Rad'!C204</f>
        <v>0</v>
      </c>
      <c r="E185">
        <f>'[3]1052IntHeatGain-0Rad'!D204</f>
        <v>0</v>
      </c>
    </row>
    <row r="186" spans="1:5" x14ac:dyDescent="0.2">
      <c r="A186">
        <f t="shared" si="2"/>
        <v>180</v>
      </c>
      <c r="B186">
        <f>'[3]1052IntHeatGain-0Rad'!A205</f>
        <v>644400</v>
      </c>
      <c r="C186">
        <f>'[3]1052IntHeatGain-0Rad'!B205</f>
        <v>20</v>
      </c>
      <c r="D186">
        <f>'[3]1052IntHeatGain-0Rad'!C205</f>
        <v>0</v>
      </c>
      <c r="E186">
        <f>'[3]1052IntHeatGain-0Rad'!D205</f>
        <v>0</v>
      </c>
    </row>
    <row r="187" spans="1:5" x14ac:dyDescent="0.2">
      <c r="A187">
        <f t="shared" si="2"/>
        <v>181</v>
      </c>
      <c r="B187">
        <f>'[3]1052IntHeatGain-0Rad'!A206</f>
        <v>648000</v>
      </c>
      <c r="C187">
        <f>'[3]1052IntHeatGain-0Rad'!B206</f>
        <v>20</v>
      </c>
      <c r="D187">
        <f>'[3]1052IntHeatGain-0Rad'!C206</f>
        <v>0</v>
      </c>
      <c r="E187">
        <f>'[3]1052IntHeatGain-0Rad'!D206</f>
        <v>0</v>
      </c>
    </row>
    <row r="188" spans="1:5" x14ac:dyDescent="0.2">
      <c r="A188">
        <f t="shared" si="2"/>
        <v>182</v>
      </c>
      <c r="B188">
        <f>'[3]1052IntHeatGain-0Rad'!A207</f>
        <v>651600</v>
      </c>
      <c r="C188">
        <f>'[3]1052IntHeatGain-0Rad'!B207</f>
        <v>20</v>
      </c>
      <c r="D188">
        <f>'[3]1052IntHeatGain-0Rad'!C207</f>
        <v>0</v>
      </c>
      <c r="E188">
        <f>'[3]1052IntHeatGain-0Rad'!D207</f>
        <v>0</v>
      </c>
    </row>
    <row r="189" spans="1:5" x14ac:dyDescent="0.2">
      <c r="A189">
        <f t="shared" si="2"/>
        <v>183</v>
      </c>
      <c r="B189">
        <f>'[3]1052IntHeatGain-0Rad'!A208</f>
        <v>655200</v>
      </c>
      <c r="C189">
        <f>'[3]1052IntHeatGain-0Rad'!B208</f>
        <v>20</v>
      </c>
      <c r="D189">
        <f>'[3]1052IntHeatGain-0Rad'!C208</f>
        <v>0</v>
      </c>
      <c r="E189">
        <f>'[3]1052IntHeatGain-0Rad'!D208</f>
        <v>0</v>
      </c>
    </row>
    <row r="190" spans="1:5" x14ac:dyDescent="0.2">
      <c r="A190">
        <f t="shared" si="2"/>
        <v>184</v>
      </c>
      <c r="B190">
        <f>'[3]1052IntHeatGain-0Rad'!A209</f>
        <v>658800</v>
      </c>
      <c r="C190">
        <f>'[3]1052IntHeatGain-0Rad'!B209</f>
        <v>20</v>
      </c>
      <c r="D190">
        <f>'[3]1052IntHeatGain-0Rad'!C209</f>
        <v>0</v>
      </c>
      <c r="E190">
        <f>'[3]1052IntHeatGain-0Rad'!D209</f>
        <v>0</v>
      </c>
    </row>
    <row r="191" spans="1:5" x14ac:dyDescent="0.2">
      <c r="A191">
        <f t="shared" si="2"/>
        <v>185</v>
      </c>
      <c r="B191">
        <f>'[3]1052IntHeatGain-0Rad'!A210</f>
        <v>662400</v>
      </c>
      <c r="C191">
        <f>'[3]1052IntHeatGain-0Rad'!B210</f>
        <v>20</v>
      </c>
      <c r="D191">
        <f>'[3]1052IntHeatGain-0Rad'!C210</f>
        <v>0</v>
      </c>
      <c r="E191">
        <f>'[3]1052IntHeatGain-0Rad'!D210</f>
        <v>0</v>
      </c>
    </row>
    <row r="192" spans="1:5" x14ac:dyDescent="0.2">
      <c r="A192">
        <f t="shared" si="2"/>
        <v>186</v>
      </c>
      <c r="B192">
        <f>'[3]1052IntHeatGain-0Rad'!A211</f>
        <v>666000</v>
      </c>
      <c r="C192">
        <f>'[3]1052IntHeatGain-0Rad'!B211</f>
        <v>20</v>
      </c>
      <c r="D192">
        <f>'[3]1052IntHeatGain-0Rad'!C211</f>
        <v>0</v>
      </c>
      <c r="E192">
        <f>'[3]1052IntHeatGain-0Rad'!D211</f>
        <v>0</v>
      </c>
    </row>
    <row r="193" spans="1:5" x14ac:dyDescent="0.2">
      <c r="A193">
        <f t="shared" si="2"/>
        <v>187</v>
      </c>
      <c r="B193">
        <f>'[3]1052IntHeatGain-0Rad'!A212</f>
        <v>669600</v>
      </c>
      <c r="C193">
        <f>'[3]1052IntHeatGain-0Rad'!B212</f>
        <v>20</v>
      </c>
      <c r="D193">
        <f>'[3]1052IntHeatGain-0Rad'!C212</f>
        <v>0</v>
      </c>
      <c r="E193">
        <f>'[3]1052IntHeatGain-0Rad'!D212</f>
        <v>0</v>
      </c>
    </row>
    <row r="194" spans="1:5" x14ac:dyDescent="0.2">
      <c r="A194">
        <f t="shared" si="2"/>
        <v>188</v>
      </c>
      <c r="B194">
        <f>'[3]1052IntHeatGain-0Rad'!A213</f>
        <v>673200</v>
      </c>
      <c r="C194">
        <f>'[3]1052IntHeatGain-0Rad'!B213</f>
        <v>20</v>
      </c>
      <c r="D194">
        <f>'[3]1052IntHeatGain-0Rad'!C213</f>
        <v>0</v>
      </c>
      <c r="E194">
        <f>'[3]1052IntHeatGain-0Rad'!D213</f>
        <v>0</v>
      </c>
    </row>
    <row r="195" spans="1:5" x14ac:dyDescent="0.2">
      <c r="A195">
        <f t="shared" si="2"/>
        <v>189</v>
      </c>
      <c r="B195">
        <f>'[3]1052IntHeatGain-0Rad'!A214</f>
        <v>676800</v>
      </c>
      <c r="C195">
        <f>'[3]1052IntHeatGain-0Rad'!B214</f>
        <v>20</v>
      </c>
      <c r="D195">
        <f>'[3]1052IntHeatGain-0Rad'!C214</f>
        <v>0</v>
      </c>
      <c r="E195">
        <f>'[3]1052IntHeatGain-0Rad'!D214</f>
        <v>0</v>
      </c>
    </row>
    <row r="196" spans="1:5" x14ac:dyDescent="0.2">
      <c r="A196">
        <f t="shared" si="2"/>
        <v>190</v>
      </c>
      <c r="B196">
        <f>'[3]1052IntHeatGain-0Rad'!A215</f>
        <v>680400</v>
      </c>
      <c r="C196">
        <f>'[3]1052IntHeatGain-0Rad'!B215</f>
        <v>20</v>
      </c>
      <c r="D196">
        <f>'[3]1052IntHeatGain-0Rad'!C215</f>
        <v>0</v>
      </c>
      <c r="E196">
        <f>'[3]1052IntHeatGain-0Rad'!D215</f>
        <v>0</v>
      </c>
    </row>
    <row r="197" spans="1:5" x14ac:dyDescent="0.2">
      <c r="A197">
        <f t="shared" si="2"/>
        <v>191</v>
      </c>
      <c r="B197">
        <f>'[3]1052IntHeatGain-0Rad'!A216</f>
        <v>684000</v>
      </c>
      <c r="C197">
        <f>'[3]1052IntHeatGain-0Rad'!B216</f>
        <v>20</v>
      </c>
      <c r="D197">
        <f>'[3]1052IntHeatGain-0Rad'!C216</f>
        <v>0</v>
      </c>
      <c r="E197">
        <f>'[3]1052IntHeatGain-0Rad'!D216</f>
        <v>0</v>
      </c>
    </row>
    <row r="198" spans="1:5" x14ac:dyDescent="0.2">
      <c r="A198">
        <f t="shared" si="2"/>
        <v>192</v>
      </c>
      <c r="B198">
        <f>'[3]1052IntHeatGain-0Rad'!A217</f>
        <v>687600</v>
      </c>
      <c r="C198">
        <f>'[3]1052IntHeatGain-0Rad'!B217</f>
        <v>20</v>
      </c>
      <c r="D198">
        <f>'[3]1052IntHeatGain-0Rad'!C217</f>
        <v>0</v>
      </c>
      <c r="E198">
        <f>'[3]1052IntHeatGain-0Rad'!D217</f>
        <v>0</v>
      </c>
    </row>
    <row r="199" spans="1:5" x14ac:dyDescent="0.2">
      <c r="A199">
        <f t="shared" si="2"/>
        <v>193</v>
      </c>
      <c r="B199">
        <f>'[3]1052IntHeatGain-0Rad'!A218</f>
        <v>691200</v>
      </c>
      <c r="C199">
        <f>'[3]1052IntHeatGain-0Rad'!B218</f>
        <v>20</v>
      </c>
      <c r="D199">
        <f>'[3]1052IntHeatGain-0Rad'!C218</f>
        <v>0</v>
      </c>
      <c r="E199">
        <f>'[3]1052IntHeatGain-0Rad'!D218</f>
        <v>0</v>
      </c>
    </row>
    <row r="200" spans="1:5" x14ac:dyDescent="0.2">
      <c r="A200">
        <f t="shared" si="2"/>
        <v>194</v>
      </c>
      <c r="B200">
        <f>'[3]1052IntHeatGain-0Rad'!A219</f>
        <v>694800</v>
      </c>
      <c r="C200">
        <f>'[3]1052IntHeatGain-0Rad'!B219</f>
        <v>20</v>
      </c>
      <c r="D200">
        <f>'[3]1052IntHeatGain-0Rad'!C219</f>
        <v>0</v>
      </c>
      <c r="E200">
        <f>'[3]1052IntHeatGain-0Rad'!D219</f>
        <v>0</v>
      </c>
    </row>
    <row r="201" spans="1:5" x14ac:dyDescent="0.2">
      <c r="A201">
        <f t="shared" ref="A201:A264" si="3">A200+1</f>
        <v>195</v>
      </c>
      <c r="B201">
        <f>'[3]1052IntHeatGain-0Rad'!A220</f>
        <v>698400</v>
      </c>
      <c r="C201">
        <f>'[3]1052IntHeatGain-0Rad'!B220</f>
        <v>20</v>
      </c>
      <c r="D201">
        <f>'[3]1052IntHeatGain-0Rad'!C220</f>
        <v>0</v>
      </c>
      <c r="E201">
        <f>'[3]1052IntHeatGain-0Rad'!D220</f>
        <v>0</v>
      </c>
    </row>
    <row r="202" spans="1:5" x14ac:dyDescent="0.2">
      <c r="A202">
        <f t="shared" si="3"/>
        <v>196</v>
      </c>
      <c r="B202">
        <f>'[3]1052IntHeatGain-0Rad'!A221</f>
        <v>702000</v>
      </c>
      <c r="C202">
        <f>'[3]1052IntHeatGain-0Rad'!B221</f>
        <v>20</v>
      </c>
      <c r="D202">
        <f>'[3]1052IntHeatGain-0Rad'!C221</f>
        <v>0</v>
      </c>
      <c r="E202">
        <f>'[3]1052IntHeatGain-0Rad'!D221</f>
        <v>0</v>
      </c>
    </row>
    <row r="203" spans="1:5" x14ac:dyDescent="0.2">
      <c r="A203">
        <f t="shared" si="3"/>
        <v>197</v>
      </c>
      <c r="B203">
        <f>'[3]1052IntHeatGain-0Rad'!A222</f>
        <v>705600</v>
      </c>
      <c r="C203">
        <f>'[3]1052IntHeatGain-0Rad'!B222</f>
        <v>20</v>
      </c>
      <c r="D203">
        <f>'[3]1052IntHeatGain-0Rad'!C222</f>
        <v>0</v>
      </c>
      <c r="E203">
        <f>'[3]1052IntHeatGain-0Rad'!D222</f>
        <v>0</v>
      </c>
    </row>
    <row r="204" spans="1:5" x14ac:dyDescent="0.2">
      <c r="A204">
        <f t="shared" si="3"/>
        <v>198</v>
      </c>
      <c r="B204">
        <f>'[3]1052IntHeatGain-0Rad'!A223</f>
        <v>709200</v>
      </c>
      <c r="C204">
        <f>'[3]1052IntHeatGain-0Rad'!B223</f>
        <v>20</v>
      </c>
      <c r="D204">
        <f>'[3]1052IntHeatGain-0Rad'!C223</f>
        <v>0</v>
      </c>
      <c r="E204">
        <f>'[3]1052IntHeatGain-0Rad'!D223</f>
        <v>0</v>
      </c>
    </row>
    <row r="205" spans="1:5" x14ac:dyDescent="0.2">
      <c r="A205">
        <f t="shared" si="3"/>
        <v>199</v>
      </c>
      <c r="B205">
        <f>'[3]1052IntHeatGain-0Rad'!A224</f>
        <v>712800</v>
      </c>
      <c r="C205">
        <f>'[3]1052IntHeatGain-0Rad'!B224</f>
        <v>20</v>
      </c>
      <c r="D205">
        <f>'[3]1052IntHeatGain-0Rad'!C224</f>
        <v>0</v>
      </c>
      <c r="E205">
        <f>'[3]1052IntHeatGain-0Rad'!D224</f>
        <v>0</v>
      </c>
    </row>
    <row r="206" spans="1:5" x14ac:dyDescent="0.2">
      <c r="A206">
        <f t="shared" si="3"/>
        <v>200</v>
      </c>
      <c r="B206">
        <f>'[3]1052IntHeatGain-0Rad'!A225</f>
        <v>716400</v>
      </c>
      <c r="C206">
        <f>'[3]1052IntHeatGain-0Rad'!B225</f>
        <v>20</v>
      </c>
      <c r="D206">
        <f>'[3]1052IntHeatGain-0Rad'!C225</f>
        <v>0</v>
      </c>
      <c r="E206">
        <f>'[3]1052IntHeatGain-0Rad'!D225</f>
        <v>0</v>
      </c>
    </row>
    <row r="207" spans="1:5" x14ac:dyDescent="0.2">
      <c r="A207">
        <f t="shared" si="3"/>
        <v>201</v>
      </c>
      <c r="B207">
        <f>'[3]1052IntHeatGain-0Rad'!A226</f>
        <v>720000</v>
      </c>
      <c r="C207">
        <f>'[3]1052IntHeatGain-0Rad'!B226</f>
        <v>20</v>
      </c>
      <c r="D207">
        <f>'[3]1052IntHeatGain-0Rad'!C226</f>
        <v>0</v>
      </c>
      <c r="E207">
        <f>'[3]1052IntHeatGain-0Rad'!D226</f>
        <v>0</v>
      </c>
    </row>
    <row r="208" spans="1:5" x14ac:dyDescent="0.2">
      <c r="A208">
        <f t="shared" si="3"/>
        <v>202</v>
      </c>
      <c r="B208">
        <f>'[3]1052IntHeatGain-0Rad'!A227</f>
        <v>723600</v>
      </c>
      <c r="C208">
        <f>'[3]1052IntHeatGain-0Rad'!B227</f>
        <v>20</v>
      </c>
      <c r="D208">
        <f>'[3]1052IntHeatGain-0Rad'!C227</f>
        <v>0</v>
      </c>
      <c r="E208">
        <f>'[3]1052IntHeatGain-0Rad'!D227</f>
        <v>0</v>
      </c>
    </row>
    <row r="209" spans="1:5" x14ac:dyDescent="0.2">
      <c r="A209">
        <f t="shared" si="3"/>
        <v>203</v>
      </c>
      <c r="B209">
        <f>'[3]1052IntHeatGain-0Rad'!A228</f>
        <v>727200</v>
      </c>
      <c r="C209">
        <f>'[3]1052IntHeatGain-0Rad'!B228</f>
        <v>20</v>
      </c>
      <c r="D209">
        <f>'[3]1052IntHeatGain-0Rad'!C228</f>
        <v>0</v>
      </c>
      <c r="E209">
        <f>'[3]1052IntHeatGain-0Rad'!D228</f>
        <v>0</v>
      </c>
    </row>
    <row r="210" spans="1:5" x14ac:dyDescent="0.2">
      <c r="A210">
        <f t="shared" si="3"/>
        <v>204</v>
      </c>
      <c r="B210">
        <f>'[3]1052IntHeatGain-0Rad'!A229</f>
        <v>730800</v>
      </c>
      <c r="C210">
        <f>'[3]1052IntHeatGain-0Rad'!B229</f>
        <v>20</v>
      </c>
      <c r="D210">
        <f>'[3]1052IntHeatGain-0Rad'!C229</f>
        <v>0</v>
      </c>
      <c r="E210">
        <f>'[3]1052IntHeatGain-0Rad'!D229</f>
        <v>0</v>
      </c>
    </row>
    <row r="211" spans="1:5" x14ac:dyDescent="0.2">
      <c r="A211">
        <f t="shared" si="3"/>
        <v>205</v>
      </c>
      <c r="B211">
        <f>'[3]1052IntHeatGain-0Rad'!A230</f>
        <v>734400</v>
      </c>
      <c r="C211">
        <f>'[3]1052IntHeatGain-0Rad'!B230</f>
        <v>20</v>
      </c>
      <c r="D211">
        <f>'[3]1052IntHeatGain-0Rad'!C230</f>
        <v>0</v>
      </c>
      <c r="E211">
        <f>'[3]1052IntHeatGain-0Rad'!D230</f>
        <v>0</v>
      </c>
    </row>
    <row r="212" spans="1:5" x14ac:dyDescent="0.2">
      <c r="A212">
        <f t="shared" si="3"/>
        <v>206</v>
      </c>
      <c r="B212">
        <f>'[3]1052IntHeatGain-0Rad'!A231</f>
        <v>738000</v>
      </c>
      <c r="C212">
        <f>'[3]1052IntHeatGain-0Rad'!B231</f>
        <v>20</v>
      </c>
      <c r="D212">
        <f>'[3]1052IntHeatGain-0Rad'!C231</f>
        <v>0</v>
      </c>
      <c r="E212">
        <f>'[3]1052IntHeatGain-0Rad'!D231</f>
        <v>0</v>
      </c>
    </row>
    <row r="213" spans="1:5" x14ac:dyDescent="0.2">
      <c r="A213">
        <f t="shared" si="3"/>
        <v>207</v>
      </c>
      <c r="B213">
        <f>'[3]1052IntHeatGain-0Rad'!A232</f>
        <v>741600</v>
      </c>
      <c r="C213">
        <f>'[3]1052IntHeatGain-0Rad'!B232</f>
        <v>20</v>
      </c>
      <c r="D213">
        <f>'[3]1052IntHeatGain-0Rad'!C232</f>
        <v>0</v>
      </c>
      <c r="E213">
        <f>'[3]1052IntHeatGain-0Rad'!D232</f>
        <v>0</v>
      </c>
    </row>
    <row r="214" spans="1:5" x14ac:dyDescent="0.2">
      <c r="A214">
        <f t="shared" si="3"/>
        <v>208</v>
      </c>
      <c r="B214">
        <f>'[3]1052IntHeatGain-0Rad'!A233</f>
        <v>745200</v>
      </c>
      <c r="C214">
        <f>'[3]1052IntHeatGain-0Rad'!B233</f>
        <v>20</v>
      </c>
      <c r="D214">
        <f>'[3]1052IntHeatGain-0Rad'!C233</f>
        <v>0</v>
      </c>
      <c r="E214">
        <f>'[3]1052IntHeatGain-0Rad'!D233</f>
        <v>0</v>
      </c>
    </row>
    <row r="215" spans="1:5" x14ac:dyDescent="0.2">
      <c r="A215">
        <f t="shared" si="3"/>
        <v>209</v>
      </c>
      <c r="B215">
        <f>'[3]1052IntHeatGain-0Rad'!A234</f>
        <v>748800</v>
      </c>
      <c r="C215">
        <f>'[3]1052IntHeatGain-0Rad'!B234</f>
        <v>20</v>
      </c>
      <c r="D215">
        <f>'[3]1052IntHeatGain-0Rad'!C234</f>
        <v>0</v>
      </c>
      <c r="E215">
        <f>'[3]1052IntHeatGain-0Rad'!D234</f>
        <v>0</v>
      </c>
    </row>
    <row r="216" spans="1:5" x14ac:dyDescent="0.2">
      <c r="A216">
        <f t="shared" si="3"/>
        <v>210</v>
      </c>
      <c r="B216">
        <f>'[3]1052IntHeatGain-0Rad'!A235</f>
        <v>752400</v>
      </c>
      <c r="C216">
        <f>'[3]1052IntHeatGain-0Rad'!B235</f>
        <v>20</v>
      </c>
      <c r="D216">
        <f>'[3]1052IntHeatGain-0Rad'!C235</f>
        <v>0</v>
      </c>
      <c r="E216">
        <f>'[3]1052IntHeatGain-0Rad'!D235</f>
        <v>0</v>
      </c>
    </row>
    <row r="217" spans="1:5" x14ac:dyDescent="0.2">
      <c r="A217">
        <f t="shared" si="3"/>
        <v>211</v>
      </c>
      <c r="B217">
        <f>'[3]1052IntHeatGain-0Rad'!A236</f>
        <v>756000</v>
      </c>
      <c r="C217">
        <f>'[3]1052IntHeatGain-0Rad'!B236</f>
        <v>20</v>
      </c>
      <c r="D217">
        <f>'[3]1052IntHeatGain-0Rad'!C236</f>
        <v>0</v>
      </c>
      <c r="E217">
        <f>'[3]1052IntHeatGain-0Rad'!D236</f>
        <v>0</v>
      </c>
    </row>
    <row r="218" spans="1:5" x14ac:dyDescent="0.2">
      <c r="A218">
        <f t="shared" si="3"/>
        <v>212</v>
      </c>
      <c r="B218">
        <f>'[3]1052IntHeatGain-0Rad'!A237</f>
        <v>759600</v>
      </c>
      <c r="C218">
        <f>'[3]1052IntHeatGain-0Rad'!B237</f>
        <v>20</v>
      </c>
      <c r="D218">
        <f>'[3]1052IntHeatGain-0Rad'!C237</f>
        <v>0</v>
      </c>
      <c r="E218">
        <f>'[3]1052IntHeatGain-0Rad'!D237</f>
        <v>0</v>
      </c>
    </row>
    <row r="219" spans="1:5" x14ac:dyDescent="0.2">
      <c r="A219">
        <f t="shared" si="3"/>
        <v>213</v>
      </c>
      <c r="B219">
        <f>'[3]1052IntHeatGain-0Rad'!A238</f>
        <v>763200</v>
      </c>
      <c r="C219">
        <f>'[3]1052IntHeatGain-0Rad'!B238</f>
        <v>20</v>
      </c>
      <c r="D219">
        <f>'[3]1052IntHeatGain-0Rad'!C238</f>
        <v>0</v>
      </c>
      <c r="E219">
        <f>'[3]1052IntHeatGain-0Rad'!D238</f>
        <v>0</v>
      </c>
    </row>
    <row r="220" spans="1:5" x14ac:dyDescent="0.2">
      <c r="A220">
        <f t="shared" si="3"/>
        <v>214</v>
      </c>
      <c r="B220">
        <f>'[3]1052IntHeatGain-0Rad'!A239</f>
        <v>766800</v>
      </c>
      <c r="C220">
        <f>'[3]1052IntHeatGain-0Rad'!B239</f>
        <v>20</v>
      </c>
      <c r="D220">
        <f>'[3]1052IntHeatGain-0Rad'!C239</f>
        <v>0</v>
      </c>
      <c r="E220">
        <f>'[3]1052IntHeatGain-0Rad'!D239</f>
        <v>0</v>
      </c>
    </row>
    <row r="221" spans="1:5" x14ac:dyDescent="0.2">
      <c r="A221">
        <f t="shared" si="3"/>
        <v>215</v>
      </c>
      <c r="B221">
        <f>'[3]1052IntHeatGain-0Rad'!A240</f>
        <v>770400</v>
      </c>
      <c r="C221">
        <f>'[3]1052IntHeatGain-0Rad'!B240</f>
        <v>20</v>
      </c>
      <c r="D221">
        <f>'[3]1052IntHeatGain-0Rad'!C240</f>
        <v>0</v>
      </c>
      <c r="E221">
        <f>'[3]1052IntHeatGain-0Rad'!D240</f>
        <v>0</v>
      </c>
    </row>
    <row r="222" spans="1:5" x14ac:dyDescent="0.2">
      <c r="A222">
        <f t="shared" si="3"/>
        <v>216</v>
      </c>
      <c r="B222">
        <f>'[3]1052IntHeatGain-0Rad'!A241</f>
        <v>774000</v>
      </c>
      <c r="C222">
        <f>'[3]1052IntHeatGain-0Rad'!B241</f>
        <v>20</v>
      </c>
      <c r="D222">
        <f>'[3]1052IntHeatGain-0Rad'!C241</f>
        <v>0</v>
      </c>
      <c r="E222">
        <f>'[3]1052IntHeatGain-0Rad'!D241</f>
        <v>0</v>
      </c>
    </row>
    <row r="223" spans="1:5" x14ac:dyDescent="0.2">
      <c r="A223">
        <f t="shared" si="3"/>
        <v>217</v>
      </c>
      <c r="B223">
        <f>'[3]1052IntHeatGain-0Rad'!A242</f>
        <v>777600</v>
      </c>
      <c r="C223">
        <f>'[3]1052IntHeatGain-0Rad'!B242</f>
        <v>20</v>
      </c>
      <c r="D223">
        <f>'[3]1052IntHeatGain-0Rad'!C242</f>
        <v>0</v>
      </c>
      <c r="E223">
        <f>'[3]1052IntHeatGain-0Rad'!D242</f>
        <v>0</v>
      </c>
    </row>
    <row r="224" spans="1:5" x14ac:dyDescent="0.2">
      <c r="A224">
        <f t="shared" si="3"/>
        <v>218</v>
      </c>
      <c r="B224">
        <f>'[3]1052IntHeatGain-0Rad'!A243</f>
        <v>781200</v>
      </c>
      <c r="C224">
        <f>'[3]1052IntHeatGain-0Rad'!B243</f>
        <v>20</v>
      </c>
      <c r="D224">
        <f>'[3]1052IntHeatGain-0Rad'!C243</f>
        <v>0</v>
      </c>
      <c r="E224">
        <f>'[3]1052IntHeatGain-0Rad'!D243</f>
        <v>0</v>
      </c>
    </row>
    <row r="225" spans="1:5" x14ac:dyDescent="0.2">
      <c r="A225">
        <f t="shared" si="3"/>
        <v>219</v>
      </c>
      <c r="B225">
        <f>'[3]1052IntHeatGain-0Rad'!A244</f>
        <v>784800</v>
      </c>
      <c r="C225">
        <f>'[3]1052IntHeatGain-0Rad'!B244</f>
        <v>20</v>
      </c>
      <c r="D225">
        <f>'[3]1052IntHeatGain-0Rad'!C244</f>
        <v>0</v>
      </c>
      <c r="E225">
        <f>'[3]1052IntHeatGain-0Rad'!D244</f>
        <v>0</v>
      </c>
    </row>
    <row r="226" spans="1:5" x14ac:dyDescent="0.2">
      <c r="A226">
        <f t="shared" si="3"/>
        <v>220</v>
      </c>
      <c r="B226">
        <f>'[3]1052IntHeatGain-0Rad'!A245</f>
        <v>788400</v>
      </c>
      <c r="C226">
        <f>'[3]1052IntHeatGain-0Rad'!B245</f>
        <v>20</v>
      </c>
      <c r="D226">
        <f>'[3]1052IntHeatGain-0Rad'!C245</f>
        <v>0</v>
      </c>
      <c r="E226">
        <f>'[3]1052IntHeatGain-0Rad'!D245</f>
        <v>0</v>
      </c>
    </row>
    <row r="227" spans="1:5" x14ac:dyDescent="0.2">
      <c r="A227">
        <f t="shared" si="3"/>
        <v>221</v>
      </c>
      <c r="B227">
        <f>'[3]1052IntHeatGain-0Rad'!A246</f>
        <v>792000</v>
      </c>
      <c r="C227">
        <f>'[3]1052IntHeatGain-0Rad'!B246</f>
        <v>20</v>
      </c>
      <c r="D227">
        <f>'[3]1052IntHeatGain-0Rad'!C246</f>
        <v>0</v>
      </c>
      <c r="E227">
        <f>'[3]1052IntHeatGain-0Rad'!D246</f>
        <v>0</v>
      </c>
    </row>
    <row r="228" spans="1:5" x14ac:dyDescent="0.2">
      <c r="A228">
        <f t="shared" si="3"/>
        <v>222</v>
      </c>
      <c r="B228">
        <f>'[3]1052IntHeatGain-0Rad'!A247</f>
        <v>795600</v>
      </c>
      <c r="C228">
        <f>'[3]1052IntHeatGain-0Rad'!B247</f>
        <v>20</v>
      </c>
      <c r="D228">
        <f>'[3]1052IntHeatGain-0Rad'!C247</f>
        <v>0</v>
      </c>
      <c r="E228">
        <f>'[3]1052IntHeatGain-0Rad'!D247</f>
        <v>0</v>
      </c>
    </row>
    <row r="229" spans="1:5" x14ac:dyDescent="0.2">
      <c r="A229">
        <f t="shared" si="3"/>
        <v>223</v>
      </c>
      <c r="B229">
        <f>'[3]1052IntHeatGain-0Rad'!A248</f>
        <v>799200</v>
      </c>
      <c r="C229">
        <f>'[3]1052IntHeatGain-0Rad'!B248</f>
        <v>20</v>
      </c>
      <c r="D229">
        <f>'[3]1052IntHeatGain-0Rad'!C248</f>
        <v>0</v>
      </c>
      <c r="E229">
        <f>'[3]1052IntHeatGain-0Rad'!D248</f>
        <v>0</v>
      </c>
    </row>
    <row r="230" spans="1:5" x14ac:dyDescent="0.2">
      <c r="A230">
        <f t="shared" si="3"/>
        <v>224</v>
      </c>
      <c r="B230">
        <f>'[3]1052IntHeatGain-0Rad'!A249</f>
        <v>802800</v>
      </c>
      <c r="C230">
        <f>'[3]1052IntHeatGain-0Rad'!B249</f>
        <v>20</v>
      </c>
      <c r="D230">
        <f>'[3]1052IntHeatGain-0Rad'!C249</f>
        <v>0</v>
      </c>
      <c r="E230">
        <f>'[3]1052IntHeatGain-0Rad'!D249</f>
        <v>0</v>
      </c>
    </row>
    <row r="231" spans="1:5" x14ac:dyDescent="0.2">
      <c r="A231">
        <f t="shared" si="3"/>
        <v>225</v>
      </c>
      <c r="B231">
        <f>'[3]1052IntHeatGain-0Rad'!A250</f>
        <v>806400</v>
      </c>
      <c r="C231">
        <f>'[3]1052IntHeatGain-0Rad'!B250</f>
        <v>20</v>
      </c>
      <c r="D231">
        <f>'[3]1052IntHeatGain-0Rad'!C250</f>
        <v>0</v>
      </c>
      <c r="E231">
        <f>'[3]1052IntHeatGain-0Rad'!D250</f>
        <v>0</v>
      </c>
    </row>
    <row r="232" spans="1:5" x14ac:dyDescent="0.2">
      <c r="A232">
        <f t="shared" si="3"/>
        <v>226</v>
      </c>
      <c r="B232">
        <f>'[3]1052IntHeatGain-0Rad'!A251</f>
        <v>810000</v>
      </c>
      <c r="C232">
        <f>'[3]1052IntHeatGain-0Rad'!B251</f>
        <v>20</v>
      </c>
      <c r="D232">
        <f>'[3]1052IntHeatGain-0Rad'!C251</f>
        <v>0</v>
      </c>
      <c r="E232">
        <f>'[3]1052IntHeatGain-0Rad'!D251</f>
        <v>0</v>
      </c>
    </row>
    <row r="233" spans="1:5" x14ac:dyDescent="0.2">
      <c r="A233">
        <f t="shared" si="3"/>
        <v>227</v>
      </c>
      <c r="B233">
        <f>'[3]1052IntHeatGain-0Rad'!A252</f>
        <v>813600</v>
      </c>
      <c r="C233">
        <f>'[3]1052IntHeatGain-0Rad'!B252</f>
        <v>20</v>
      </c>
      <c r="D233">
        <f>'[3]1052IntHeatGain-0Rad'!C252</f>
        <v>0</v>
      </c>
      <c r="E233">
        <f>'[3]1052IntHeatGain-0Rad'!D252</f>
        <v>0</v>
      </c>
    </row>
    <row r="234" spans="1:5" x14ac:dyDescent="0.2">
      <c r="A234">
        <f t="shared" si="3"/>
        <v>228</v>
      </c>
      <c r="B234">
        <f>'[3]1052IntHeatGain-0Rad'!A253</f>
        <v>817200</v>
      </c>
      <c r="C234">
        <f>'[3]1052IntHeatGain-0Rad'!B253</f>
        <v>20</v>
      </c>
      <c r="D234">
        <f>'[3]1052IntHeatGain-0Rad'!C253</f>
        <v>0</v>
      </c>
      <c r="E234">
        <f>'[3]1052IntHeatGain-0Rad'!D253</f>
        <v>0</v>
      </c>
    </row>
    <row r="235" spans="1:5" x14ac:dyDescent="0.2">
      <c r="A235">
        <f t="shared" si="3"/>
        <v>229</v>
      </c>
      <c r="B235">
        <f>'[3]1052IntHeatGain-0Rad'!A254</f>
        <v>820800</v>
      </c>
      <c r="C235">
        <f>'[3]1052IntHeatGain-0Rad'!B254</f>
        <v>20</v>
      </c>
      <c r="D235">
        <f>'[3]1052IntHeatGain-0Rad'!C254</f>
        <v>0</v>
      </c>
      <c r="E235">
        <f>'[3]1052IntHeatGain-0Rad'!D254</f>
        <v>0</v>
      </c>
    </row>
    <row r="236" spans="1:5" x14ac:dyDescent="0.2">
      <c r="A236">
        <f t="shared" si="3"/>
        <v>230</v>
      </c>
      <c r="B236">
        <f>'[3]1052IntHeatGain-0Rad'!A255</f>
        <v>824400</v>
      </c>
      <c r="C236">
        <f>'[3]1052IntHeatGain-0Rad'!B255</f>
        <v>20</v>
      </c>
      <c r="D236">
        <f>'[3]1052IntHeatGain-0Rad'!C255</f>
        <v>0</v>
      </c>
      <c r="E236">
        <f>'[3]1052IntHeatGain-0Rad'!D255</f>
        <v>0</v>
      </c>
    </row>
    <row r="237" spans="1:5" x14ac:dyDescent="0.2">
      <c r="A237">
        <f t="shared" si="3"/>
        <v>231</v>
      </c>
      <c r="B237">
        <f>'[3]1052IntHeatGain-0Rad'!A256</f>
        <v>828000</v>
      </c>
      <c r="C237">
        <f>'[3]1052IntHeatGain-0Rad'!B256</f>
        <v>20</v>
      </c>
      <c r="D237">
        <f>'[3]1052IntHeatGain-0Rad'!C256</f>
        <v>0</v>
      </c>
      <c r="E237">
        <f>'[3]1052IntHeatGain-0Rad'!D256</f>
        <v>0</v>
      </c>
    </row>
    <row r="238" spans="1:5" x14ac:dyDescent="0.2">
      <c r="A238">
        <f t="shared" si="3"/>
        <v>232</v>
      </c>
      <c r="B238">
        <f>'[3]1052IntHeatGain-0Rad'!A257</f>
        <v>831600</v>
      </c>
      <c r="C238">
        <f>'[3]1052IntHeatGain-0Rad'!B257</f>
        <v>20</v>
      </c>
      <c r="D238">
        <f>'[3]1052IntHeatGain-0Rad'!C257</f>
        <v>0</v>
      </c>
      <c r="E238">
        <f>'[3]1052IntHeatGain-0Rad'!D257</f>
        <v>0</v>
      </c>
    </row>
    <row r="239" spans="1:5" x14ac:dyDescent="0.2">
      <c r="A239">
        <f t="shared" si="3"/>
        <v>233</v>
      </c>
      <c r="B239">
        <f>'[3]1052IntHeatGain-0Rad'!A258</f>
        <v>835200</v>
      </c>
      <c r="C239">
        <f>'[3]1052IntHeatGain-0Rad'!B258</f>
        <v>20</v>
      </c>
      <c r="D239">
        <f>'[3]1052IntHeatGain-0Rad'!C258</f>
        <v>0</v>
      </c>
      <c r="E239">
        <f>'[3]1052IntHeatGain-0Rad'!D258</f>
        <v>0</v>
      </c>
    </row>
    <row r="240" spans="1:5" x14ac:dyDescent="0.2">
      <c r="A240">
        <f t="shared" si="3"/>
        <v>234</v>
      </c>
      <c r="B240">
        <f>'[3]1052IntHeatGain-0Rad'!A259</f>
        <v>838800</v>
      </c>
      <c r="C240">
        <f>'[3]1052IntHeatGain-0Rad'!B259</f>
        <v>20</v>
      </c>
      <c r="D240">
        <f>'[3]1052IntHeatGain-0Rad'!C259</f>
        <v>0</v>
      </c>
      <c r="E240">
        <f>'[3]1052IntHeatGain-0Rad'!D259</f>
        <v>0</v>
      </c>
    </row>
    <row r="241" spans="1:5" x14ac:dyDescent="0.2">
      <c r="A241">
        <f t="shared" si="3"/>
        <v>235</v>
      </c>
      <c r="B241">
        <f>'[3]1052IntHeatGain-0Rad'!A260</f>
        <v>842400</v>
      </c>
      <c r="C241">
        <f>'[3]1052IntHeatGain-0Rad'!B260</f>
        <v>20</v>
      </c>
      <c r="D241">
        <f>'[3]1052IntHeatGain-0Rad'!C260</f>
        <v>0</v>
      </c>
      <c r="E241">
        <f>'[3]1052IntHeatGain-0Rad'!D260</f>
        <v>0</v>
      </c>
    </row>
    <row r="242" spans="1:5" x14ac:dyDescent="0.2">
      <c r="A242">
        <f t="shared" si="3"/>
        <v>236</v>
      </c>
      <c r="B242">
        <f>'[3]1052IntHeatGain-0Rad'!A261</f>
        <v>846000</v>
      </c>
      <c r="C242">
        <f>'[3]1052IntHeatGain-0Rad'!B261</f>
        <v>20</v>
      </c>
      <c r="D242">
        <f>'[3]1052IntHeatGain-0Rad'!C261</f>
        <v>0</v>
      </c>
      <c r="E242">
        <f>'[3]1052IntHeatGain-0Rad'!D261</f>
        <v>0</v>
      </c>
    </row>
    <row r="243" spans="1:5" x14ac:dyDescent="0.2">
      <c r="A243">
        <f t="shared" si="3"/>
        <v>237</v>
      </c>
      <c r="B243">
        <f>'[3]1052IntHeatGain-0Rad'!A262</f>
        <v>849600</v>
      </c>
      <c r="C243">
        <f>'[3]1052IntHeatGain-0Rad'!B262</f>
        <v>20</v>
      </c>
      <c r="D243">
        <f>'[3]1052IntHeatGain-0Rad'!C262</f>
        <v>0</v>
      </c>
      <c r="E243">
        <f>'[3]1052IntHeatGain-0Rad'!D262</f>
        <v>0</v>
      </c>
    </row>
    <row r="244" spans="1:5" x14ac:dyDescent="0.2">
      <c r="A244">
        <f t="shared" si="3"/>
        <v>238</v>
      </c>
      <c r="B244">
        <f>'[3]1052IntHeatGain-0Rad'!A263</f>
        <v>853200</v>
      </c>
      <c r="C244">
        <f>'[3]1052IntHeatGain-0Rad'!B263</f>
        <v>20</v>
      </c>
      <c r="D244">
        <f>'[3]1052IntHeatGain-0Rad'!C263</f>
        <v>0</v>
      </c>
      <c r="E244">
        <f>'[3]1052IntHeatGain-0Rad'!D263</f>
        <v>0</v>
      </c>
    </row>
    <row r="245" spans="1:5" x14ac:dyDescent="0.2">
      <c r="A245">
        <f t="shared" si="3"/>
        <v>239</v>
      </c>
      <c r="B245">
        <f>'[3]1052IntHeatGain-0Rad'!A264</f>
        <v>856800</v>
      </c>
      <c r="C245">
        <f>'[3]1052IntHeatGain-0Rad'!B264</f>
        <v>20</v>
      </c>
      <c r="D245">
        <f>'[3]1052IntHeatGain-0Rad'!C264</f>
        <v>0</v>
      </c>
      <c r="E245">
        <f>'[3]1052IntHeatGain-0Rad'!D264</f>
        <v>0</v>
      </c>
    </row>
    <row r="246" spans="1:5" x14ac:dyDescent="0.2">
      <c r="A246">
        <f t="shared" si="3"/>
        <v>240</v>
      </c>
      <c r="B246">
        <f>'[3]1052IntHeatGain-0Rad'!A265</f>
        <v>860400</v>
      </c>
      <c r="C246">
        <f>'[3]1052IntHeatGain-0Rad'!B265</f>
        <v>20</v>
      </c>
      <c r="D246">
        <f>'[3]1052IntHeatGain-0Rad'!C265</f>
        <v>0</v>
      </c>
      <c r="E246">
        <f>'[3]1052IntHeatGain-0Rad'!D265</f>
        <v>0</v>
      </c>
    </row>
    <row r="247" spans="1:5" x14ac:dyDescent="0.2">
      <c r="A247">
        <f t="shared" si="3"/>
        <v>241</v>
      </c>
      <c r="B247">
        <f>'[3]1052IntHeatGain-0Rad'!A266</f>
        <v>864000</v>
      </c>
      <c r="C247">
        <f>'[3]1052IntHeatGain-0Rad'!B266</f>
        <v>20</v>
      </c>
      <c r="D247">
        <f>'[3]1052IntHeatGain-0Rad'!C266</f>
        <v>0</v>
      </c>
      <c r="E247">
        <f>'[3]1052IntHeatGain-0Rad'!D266</f>
        <v>0</v>
      </c>
    </row>
    <row r="248" spans="1:5" x14ac:dyDescent="0.2">
      <c r="A248">
        <f t="shared" si="3"/>
        <v>242</v>
      </c>
      <c r="B248">
        <f>'[3]1052IntHeatGain-0Rad'!A267</f>
        <v>867600</v>
      </c>
      <c r="C248">
        <f>'[3]1052IntHeatGain-0Rad'!B267</f>
        <v>20</v>
      </c>
      <c r="D248">
        <f>'[3]1052IntHeatGain-0Rad'!C267</f>
        <v>0</v>
      </c>
      <c r="E248">
        <f>'[3]1052IntHeatGain-0Rad'!D267</f>
        <v>0</v>
      </c>
    </row>
    <row r="249" spans="1:5" x14ac:dyDescent="0.2">
      <c r="A249">
        <f t="shared" si="3"/>
        <v>243</v>
      </c>
      <c r="B249">
        <f>'[3]1052IntHeatGain-0Rad'!A268</f>
        <v>871200</v>
      </c>
      <c r="C249">
        <f>'[3]1052IntHeatGain-0Rad'!B268</f>
        <v>20</v>
      </c>
      <c r="D249">
        <f>'[3]1052IntHeatGain-0Rad'!C268</f>
        <v>0</v>
      </c>
      <c r="E249">
        <f>'[3]1052IntHeatGain-0Rad'!D268</f>
        <v>0</v>
      </c>
    </row>
    <row r="250" spans="1:5" x14ac:dyDescent="0.2">
      <c r="A250">
        <f t="shared" si="3"/>
        <v>244</v>
      </c>
      <c r="B250">
        <f>'[3]1052IntHeatGain-0Rad'!A269</f>
        <v>874800</v>
      </c>
      <c r="C250">
        <f>'[3]1052IntHeatGain-0Rad'!B269</f>
        <v>20</v>
      </c>
      <c r="D250">
        <f>'[3]1052IntHeatGain-0Rad'!C269</f>
        <v>0</v>
      </c>
      <c r="E250">
        <f>'[3]1052IntHeatGain-0Rad'!D269</f>
        <v>0</v>
      </c>
    </row>
    <row r="251" spans="1:5" x14ac:dyDescent="0.2">
      <c r="A251">
        <f t="shared" si="3"/>
        <v>245</v>
      </c>
      <c r="B251">
        <f>'[3]1052IntHeatGain-0Rad'!A270</f>
        <v>878400</v>
      </c>
      <c r="C251">
        <f>'[3]1052IntHeatGain-0Rad'!B270</f>
        <v>20</v>
      </c>
      <c r="D251">
        <f>'[3]1052IntHeatGain-0Rad'!C270</f>
        <v>0</v>
      </c>
      <c r="E251">
        <f>'[3]1052IntHeatGain-0Rad'!D270</f>
        <v>0</v>
      </c>
    </row>
    <row r="252" spans="1:5" x14ac:dyDescent="0.2">
      <c r="A252">
        <f t="shared" si="3"/>
        <v>246</v>
      </c>
      <c r="B252">
        <f>'[3]1052IntHeatGain-0Rad'!A271</f>
        <v>882000</v>
      </c>
      <c r="C252">
        <f>'[3]1052IntHeatGain-0Rad'!B271</f>
        <v>20</v>
      </c>
      <c r="D252">
        <f>'[3]1052IntHeatGain-0Rad'!C271</f>
        <v>0</v>
      </c>
      <c r="E252">
        <f>'[3]1052IntHeatGain-0Rad'!D271</f>
        <v>0</v>
      </c>
    </row>
    <row r="253" spans="1:5" x14ac:dyDescent="0.2">
      <c r="A253">
        <f t="shared" si="3"/>
        <v>247</v>
      </c>
      <c r="B253">
        <f>'[3]1052IntHeatGain-0Rad'!A272</f>
        <v>885600</v>
      </c>
      <c r="C253">
        <f>'[3]1052IntHeatGain-0Rad'!B272</f>
        <v>20</v>
      </c>
      <c r="D253">
        <f>'[3]1052IntHeatGain-0Rad'!C272</f>
        <v>0</v>
      </c>
      <c r="E253">
        <f>'[3]1052IntHeatGain-0Rad'!D272</f>
        <v>0</v>
      </c>
    </row>
    <row r="254" spans="1:5" x14ac:dyDescent="0.2">
      <c r="A254">
        <f t="shared" si="3"/>
        <v>248</v>
      </c>
      <c r="B254">
        <f>'[3]1052IntHeatGain-0Rad'!A273</f>
        <v>889200</v>
      </c>
      <c r="C254">
        <f>'[3]1052IntHeatGain-0Rad'!B273</f>
        <v>20</v>
      </c>
      <c r="D254">
        <f>'[3]1052IntHeatGain-0Rad'!C273</f>
        <v>0</v>
      </c>
      <c r="E254">
        <f>'[3]1052IntHeatGain-0Rad'!D273</f>
        <v>0</v>
      </c>
    </row>
    <row r="255" spans="1:5" x14ac:dyDescent="0.2">
      <c r="A255">
        <f t="shared" si="3"/>
        <v>249</v>
      </c>
      <c r="B255">
        <f>'[3]1052IntHeatGain-0Rad'!A274</f>
        <v>892800</v>
      </c>
      <c r="C255">
        <f>'[3]1052IntHeatGain-0Rad'!B274</f>
        <v>20</v>
      </c>
      <c r="D255">
        <f>'[3]1052IntHeatGain-0Rad'!C274</f>
        <v>0</v>
      </c>
      <c r="E255">
        <f>'[3]1052IntHeatGain-0Rad'!D274</f>
        <v>0</v>
      </c>
    </row>
    <row r="256" spans="1:5" x14ac:dyDescent="0.2">
      <c r="A256">
        <f t="shared" si="3"/>
        <v>250</v>
      </c>
      <c r="B256">
        <f>'[3]1052IntHeatGain-0Rad'!A275</f>
        <v>896400</v>
      </c>
      <c r="C256">
        <f>'[3]1052IntHeatGain-0Rad'!B275</f>
        <v>20</v>
      </c>
      <c r="D256">
        <f>'[3]1052IntHeatGain-0Rad'!C275</f>
        <v>0</v>
      </c>
      <c r="E256">
        <f>'[3]1052IntHeatGain-0Rad'!D275</f>
        <v>0</v>
      </c>
    </row>
    <row r="257" spans="1:5" x14ac:dyDescent="0.2">
      <c r="A257">
        <f t="shared" si="3"/>
        <v>251</v>
      </c>
      <c r="B257">
        <f>'[3]1052IntHeatGain-0Rad'!A276</f>
        <v>900000</v>
      </c>
      <c r="C257">
        <f>'[3]1052IntHeatGain-0Rad'!B276</f>
        <v>20</v>
      </c>
      <c r="D257">
        <f>'[3]1052IntHeatGain-0Rad'!C276</f>
        <v>0</v>
      </c>
      <c r="E257">
        <f>'[3]1052IntHeatGain-0Rad'!D276</f>
        <v>0</v>
      </c>
    </row>
    <row r="258" spans="1:5" x14ac:dyDescent="0.2">
      <c r="A258">
        <f t="shared" si="3"/>
        <v>252</v>
      </c>
      <c r="B258">
        <f>'[3]1052IntHeatGain-0Rad'!A277</f>
        <v>903600</v>
      </c>
      <c r="C258">
        <f>'[3]1052IntHeatGain-0Rad'!B277</f>
        <v>20</v>
      </c>
      <c r="D258">
        <f>'[3]1052IntHeatGain-0Rad'!C277</f>
        <v>0</v>
      </c>
      <c r="E258">
        <f>'[3]1052IntHeatGain-0Rad'!D277</f>
        <v>0</v>
      </c>
    </row>
    <row r="259" spans="1:5" x14ac:dyDescent="0.2">
      <c r="A259">
        <f t="shared" si="3"/>
        <v>253</v>
      </c>
      <c r="B259">
        <f>'[3]1052IntHeatGain-0Rad'!A278</f>
        <v>907200</v>
      </c>
      <c r="C259">
        <f>'[3]1052IntHeatGain-0Rad'!B278</f>
        <v>20</v>
      </c>
      <c r="D259">
        <f>'[3]1052IntHeatGain-0Rad'!C278</f>
        <v>0</v>
      </c>
      <c r="E259">
        <f>'[3]1052IntHeatGain-0Rad'!D278</f>
        <v>0</v>
      </c>
    </row>
    <row r="260" spans="1:5" x14ac:dyDescent="0.2">
      <c r="A260">
        <f t="shared" si="3"/>
        <v>254</v>
      </c>
      <c r="B260">
        <f>'[3]1052IntHeatGain-0Rad'!A279</f>
        <v>910800</v>
      </c>
      <c r="C260">
        <f>'[3]1052IntHeatGain-0Rad'!B279</f>
        <v>20</v>
      </c>
      <c r="D260">
        <f>'[3]1052IntHeatGain-0Rad'!C279</f>
        <v>0</v>
      </c>
      <c r="E260">
        <f>'[3]1052IntHeatGain-0Rad'!D279</f>
        <v>0</v>
      </c>
    </row>
    <row r="261" spans="1:5" x14ac:dyDescent="0.2">
      <c r="A261">
        <f t="shared" si="3"/>
        <v>255</v>
      </c>
      <c r="B261">
        <f>'[3]1052IntHeatGain-0Rad'!A280</f>
        <v>914400</v>
      </c>
      <c r="C261">
        <f>'[3]1052IntHeatGain-0Rad'!B280</f>
        <v>20</v>
      </c>
      <c r="D261">
        <f>'[3]1052IntHeatGain-0Rad'!C280</f>
        <v>0</v>
      </c>
      <c r="E261">
        <f>'[3]1052IntHeatGain-0Rad'!D280</f>
        <v>0</v>
      </c>
    </row>
    <row r="262" spans="1:5" x14ac:dyDescent="0.2">
      <c r="A262">
        <f t="shared" si="3"/>
        <v>256</v>
      </c>
      <c r="B262">
        <f>'[3]1052IntHeatGain-0Rad'!A281</f>
        <v>918000</v>
      </c>
      <c r="C262">
        <f>'[3]1052IntHeatGain-0Rad'!B281</f>
        <v>20</v>
      </c>
      <c r="D262">
        <f>'[3]1052IntHeatGain-0Rad'!C281</f>
        <v>0</v>
      </c>
      <c r="E262">
        <f>'[3]1052IntHeatGain-0Rad'!D281</f>
        <v>0</v>
      </c>
    </row>
    <row r="263" spans="1:5" x14ac:dyDescent="0.2">
      <c r="A263">
        <f t="shared" si="3"/>
        <v>257</v>
      </c>
      <c r="B263">
        <f>'[3]1052IntHeatGain-0Rad'!A282</f>
        <v>921600</v>
      </c>
      <c r="C263">
        <f>'[3]1052IntHeatGain-0Rad'!B282</f>
        <v>20</v>
      </c>
      <c r="D263">
        <f>'[3]1052IntHeatGain-0Rad'!C282</f>
        <v>0</v>
      </c>
      <c r="E263">
        <f>'[3]1052IntHeatGain-0Rad'!D282</f>
        <v>0</v>
      </c>
    </row>
    <row r="264" spans="1:5" x14ac:dyDescent="0.2">
      <c r="A264">
        <f t="shared" si="3"/>
        <v>258</v>
      </c>
      <c r="B264">
        <f>'[3]1052IntHeatGain-0Rad'!A283</f>
        <v>925200</v>
      </c>
      <c r="C264">
        <f>'[3]1052IntHeatGain-0Rad'!B283</f>
        <v>20</v>
      </c>
      <c r="D264">
        <f>'[3]1052IntHeatGain-0Rad'!C283</f>
        <v>0</v>
      </c>
      <c r="E264">
        <f>'[3]1052IntHeatGain-0Rad'!D283</f>
        <v>0</v>
      </c>
    </row>
    <row r="265" spans="1:5" x14ac:dyDescent="0.2">
      <c r="A265">
        <f t="shared" ref="A265:A328" si="4">A264+1</f>
        <v>259</v>
      </c>
      <c r="B265">
        <f>'[3]1052IntHeatGain-0Rad'!A284</f>
        <v>928800</v>
      </c>
      <c r="C265">
        <f>'[3]1052IntHeatGain-0Rad'!B284</f>
        <v>20</v>
      </c>
      <c r="D265">
        <f>'[3]1052IntHeatGain-0Rad'!C284</f>
        <v>0</v>
      </c>
      <c r="E265">
        <f>'[3]1052IntHeatGain-0Rad'!D284</f>
        <v>0</v>
      </c>
    </row>
    <row r="266" spans="1:5" x14ac:dyDescent="0.2">
      <c r="A266">
        <f t="shared" si="4"/>
        <v>260</v>
      </c>
      <c r="B266">
        <f>'[3]1052IntHeatGain-0Rad'!A285</f>
        <v>932400</v>
      </c>
      <c r="C266">
        <f>'[3]1052IntHeatGain-0Rad'!B285</f>
        <v>20</v>
      </c>
      <c r="D266">
        <f>'[3]1052IntHeatGain-0Rad'!C285</f>
        <v>0</v>
      </c>
      <c r="E266">
        <f>'[3]1052IntHeatGain-0Rad'!D285</f>
        <v>0</v>
      </c>
    </row>
    <row r="267" spans="1:5" x14ac:dyDescent="0.2">
      <c r="A267">
        <f t="shared" si="4"/>
        <v>261</v>
      </c>
      <c r="B267">
        <f>'[3]1052IntHeatGain-0Rad'!A286</f>
        <v>936000</v>
      </c>
      <c r="C267">
        <f>'[3]1052IntHeatGain-0Rad'!B286</f>
        <v>20</v>
      </c>
      <c r="D267">
        <f>'[3]1052IntHeatGain-0Rad'!C286</f>
        <v>0</v>
      </c>
      <c r="E267">
        <f>'[3]1052IntHeatGain-0Rad'!D286</f>
        <v>0</v>
      </c>
    </row>
    <row r="268" spans="1:5" x14ac:dyDescent="0.2">
      <c r="A268">
        <f t="shared" si="4"/>
        <v>262</v>
      </c>
      <c r="B268">
        <f>'[3]1052IntHeatGain-0Rad'!A287</f>
        <v>939600</v>
      </c>
      <c r="C268">
        <f>'[3]1052IntHeatGain-0Rad'!B287</f>
        <v>20</v>
      </c>
      <c r="D268">
        <f>'[3]1052IntHeatGain-0Rad'!C287</f>
        <v>0</v>
      </c>
      <c r="E268">
        <f>'[3]1052IntHeatGain-0Rad'!D287</f>
        <v>0</v>
      </c>
    </row>
    <row r="269" spans="1:5" x14ac:dyDescent="0.2">
      <c r="A269">
        <f t="shared" si="4"/>
        <v>263</v>
      </c>
      <c r="B269">
        <f>'[3]1052IntHeatGain-0Rad'!A288</f>
        <v>943200</v>
      </c>
      <c r="C269">
        <f>'[3]1052IntHeatGain-0Rad'!B288</f>
        <v>20</v>
      </c>
      <c r="D269">
        <f>'[3]1052IntHeatGain-0Rad'!C288</f>
        <v>0</v>
      </c>
      <c r="E269">
        <f>'[3]1052IntHeatGain-0Rad'!D288</f>
        <v>0</v>
      </c>
    </row>
    <row r="270" spans="1:5" x14ac:dyDescent="0.2">
      <c r="A270">
        <f t="shared" si="4"/>
        <v>264</v>
      </c>
      <c r="B270">
        <f>'[3]1052IntHeatGain-0Rad'!A289</f>
        <v>946800</v>
      </c>
      <c r="C270">
        <f>'[3]1052IntHeatGain-0Rad'!B289</f>
        <v>20</v>
      </c>
      <c r="D270">
        <f>'[3]1052IntHeatGain-0Rad'!C289</f>
        <v>0</v>
      </c>
      <c r="E270">
        <f>'[3]1052IntHeatGain-0Rad'!D289</f>
        <v>0</v>
      </c>
    </row>
    <row r="271" spans="1:5" x14ac:dyDescent="0.2">
      <c r="A271">
        <f t="shared" si="4"/>
        <v>265</v>
      </c>
      <c r="B271">
        <f>'[3]1052IntHeatGain-0Rad'!A290</f>
        <v>950400</v>
      </c>
      <c r="C271">
        <f>'[3]1052IntHeatGain-0Rad'!B290</f>
        <v>20</v>
      </c>
      <c r="D271">
        <f>'[3]1052IntHeatGain-0Rad'!C290</f>
        <v>0</v>
      </c>
      <c r="E271">
        <f>'[3]1052IntHeatGain-0Rad'!D290</f>
        <v>0</v>
      </c>
    </row>
    <row r="272" spans="1:5" x14ac:dyDescent="0.2">
      <c r="A272">
        <f t="shared" si="4"/>
        <v>266</v>
      </c>
      <c r="B272">
        <f>'[3]1052IntHeatGain-0Rad'!A291</f>
        <v>954000</v>
      </c>
      <c r="C272">
        <f>'[3]1052IntHeatGain-0Rad'!B291</f>
        <v>20</v>
      </c>
      <c r="D272">
        <f>'[3]1052IntHeatGain-0Rad'!C291</f>
        <v>0</v>
      </c>
      <c r="E272">
        <f>'[3]1052IntHeatGain-0Rad'!D291</f>
        <v>0</v>
      </c>
    </row>
    <row r="273" spans="1:5" x14ac:dyDescent="0.2">
      <c r="A273">
        <f t="shared" si="4"/>
        <v>267</v>
      </c>
      <c r="B273">
        <f>'[3]1052IntHeatGain-0Rad'!A292</f>
        <v>957600</v>
      </c>
      <c r="C273">
        <f>'[3]1052IntHeatGain-0Rad'!B292</f>
        <v>20</v>
      </c>
      <c r="D273">
        <f>'[3]1052IntHeatGain-0Rad'!C292</f>
        <v>0</v>
      </c>
      <c r="E273">
        <f>'[3]1052IntHeatGain-0Rad'!D292</f>
        <v>0</v>
      </c>
    </row>
    <row r="274" spans="1:5" x14ac:dyDescent="0.2">
      <c r="A274">
        <f t="shared" si="4"/>
        <v>268</v>
      </c>
      <c r="B274">
        <f>'[3]1052IntHeatGain-0Rad'!A293</f>
        <v>961200</v>
      </c>
      <c r="C274">
        <f>'[3]1052IntHeatGain-0Rad'!B293</f>
        <v>20</v>
      </c>
      <c r="D274">
        <f>'[3]1052IntHeatGain-0Rad'!C293</f>
        <v>0</v>
      </c>
      <c r="E274">
        <f>'[3]1052IntHeatGain-0Rad'!D293</f>
        <v>0</v>
      </c>
    </row>
    <row r="275" spans="1:5" x14ac:dyDescent="0.2">
      <c r="A275">
        <f t="shared" si="4"/>
        <v>269</v>
      </c>
      <c r="B275">
        <f>'[3]1052IntHeatGain-0Rad'!A294</f>
        <v>964800</v>
      </c>
      <c r="C275">
        <f>'[3]1052IntHeatGain-0Rad'!B294</f>
        <v>20</v>
      </c>
      <c r="D275">
        <f>'[3]1052IntHeatGain-0Rad'!C294</f>
        <v>0</v>
      </c>
      <c r="E275">
        <f>'[3]1052IntHeatGain-0Rad'!D294</f>
        <v>0</v>
      </c>
    </row>
    <row r="276" spans="1:5" x14ac:dyDescent="0.2">
      <c r="A276">
        <f t="shared" si="4"/>
        <v>270</v>
      </c>
      <c r="B276">
        <f>'[3]1052IntHeatGain-0Rad'!A295</f>
        <v>968400</v>
      </c>
      <c r="C276">
        <f>'[3]1052IntHeatGain-0Rad'!B295</f>
        <v>20</v>
      </c>
      <c r="D276">
        <f>'[3]1052IntHeatGain-0Rad'!C295</f>
        <v>0</v>
      </c>
      <c r="E276">
        <f>'[3]1052IntHeatGain-0Rad'!D295</f>
        <v>0</v>
      </c>
    </row>
    <row r="277" spans="1:5" x14ac:dyDescent="0.2">
      <c r="A277">
        <f t="shared" si="4"/>
        <v>271</v>
      </c>
      <c r="B277">
        <f>'[3]1052IntHeatGain-0Rad'!A296</f>
        <v>972000</v>
      </c>
      <c r="C277">
        <f>'[3]1052IntHeatGain-0Rad'!B296</f>
        <v>20</v>
      </c>
      <c r="D277">
        <f>'[3]1052IntHeatGain-0Rad'!C296</f>
        <v>0</v>
      </c>
      <c r="E277">
        <f>'[3]1052IntHeatGain-0Rad'!D296</f>
        <v>0</v>
      </c>
    </row>
    <row r="278" spans="1:5" x14ac:dyDescent="0.2">
      <c r="A278">
        <f t="shared" si="4"/>
        <v>272</v>
      </c>
      <c r="B278">
        <f>'[3]1052IntHeatGain-0Rad'!A297</f>
        <v>975600</v>
      </c>
      <c r="C278">
        <f>'[3]1052IntHeatGain-0Rad'!B297</f>
        <v>20</v>
      </c>
      <c r="D278">
        <f>'[3]1052IntHeatGain-0Rad'!C297</f>
        <v>0</v>
      </c>
      <c r="E278">
        <f>'[3]1052IntHeatGain-0Rad'!D297</f>
        <v>0</v>
      </c>
    </row>
    <row r="279" spans="1:5" x14ac:dyDescent="0.2">
      <c r="A279">
        <f t="shared" si="4"/>
        <v>273</v>
      </c>
      <c r="B279">
        <f>'[3]1052IntHeatGain-0Rad'!A298</f>
        <v>979200</v>
      </c>
      <c r="C279">
        <f>'[3]1052IntHeatGain-0Rad'!B298</f>
        <v>20</v>
      </c>
      <c r="D279">
        <f>'[3]1052IntHeatGain-0Rad'!C298</f>
        <v>0</v>
      </c>
      <c r="E279">
        <f>'[3]1052IntHeatGain-0Rad'!D298</f>
        <v>0</v>
      </c>
    </row>
    <row r="280" spans="1:5" x14ac:dyDescent="0.2">
      <c r="A280">
        <f t="shared" si="4"/>
        <v>274</v>
      </c>
      <c r="B280">
        <f>'[3]1052IntHeatGain-0Rad'!A299</f>
        <v>982800</v>
      </c>
      <c r="C280">
        <f>'[3]1052IntHeatGain-0Rad'!B299</f>
        <v>20</v>
      </c>
      <c r="D280">
        <f>'[3]1052IntHeatGain-0Rad'!C299</f>
        <v>0</v>
      </c>
      <c r="E280">
        <f>'[3]1052IntHeatGain-0Rad'!D299</f>
        <v>0</v>
      </c>
    </row>
    <row r="281" spans="1:5" x14ac:dyDescent="0.2">
      <c r="A281">
        <f t="shared" si="4"/>
        <v>275</v>
      </c>
      <c r="B281">
        <f>'[3]1052IntHeatGain-0Rad'!A300</f>
        <v>986400</v>
      </c>
      <c r="C281">
        <f>'[3]1052IntHeatGain-0Rad'!B300</f>
        <v>20</v>
      </c>
      <c r="D281">
        <f>'[3]1052IntHeatGain-0Rad'!C300</f>
        <v>0</v>
      </c>
      <c r="E281">
        <f>'[3]1052IntHeatGain-0Rad'!D300</f>
        <v>0</v>
      </c>
    </row>
    <row r="282" spans="1:5" x14ac:dyDescent="0.2">
      <c r="A282">
        <f t="shared" si="4"/>
        <v>276</v>
      </c>
      <c r="B282">
        <f>'[3]1052IntHeatGain-0Rad'!A301</f>
        <v>990000</v>
      </c>
      <c r="C282">
        <f>'[3]1052IntHeatGain-0Rad'!B301</f>
        <v>20</v>
      </c>
      <c r="D282">
        <f>'[3]1052IntHeatGain-0Rad'!C301</f>
        <v>0</v>
      </c>
      <c r="E282">
        <f>'[3]1052IntHeatGain-0Rad'!D301</f>
        <v>0</v>
      </c>
    </row>
    <row r="283" spans="1:5" x14ac:dyDescent="0.2">
      <c r="A283">
        <f t="shared" si="4"/>
        <v>277</v>
      </c>
      <c r="B283">
        <f>'[3]1052IntHeatGain-0Rad'!A302</f>
        <v>993600</v>
      </c>
      <c r="C283">
        <f>'[3]1052IntHeatGain-0Rad'!B302</f>
        <v>20</v>
      </c>
      <c r="D283">
        <f>'[3]1052IntHeatGain-0Rad'!C302</f>
        <v>0</v>
      </c>
      <c r="E283">
        <f>'[3]1052IntHeatGain-0Rad'!D302</f>
        <v>0</v>
      </c>
    </row>
    <row r="284" spans="1:5" x14ac:dyDescent="0.2">
      <c r="A284">
        <f t="shared" si="4"/>
        <v>278</v>
      </c>
      <c r="B284">
        <f>'[3]1052IntHeatGain-0Rad'!A303</f>
        <v>997200</v>
      </c>
      <c r="C284">
        <f>'[3]1052IntHeatGain-0Rad'!B303</f>
        <v>20</v>
      </c>
      <c r="D284">
        <f>'[3]1052IntHeatGain-0Rad'!C303</f>
        <v>0</v>
      </c>
      <c r="E284">
        <f>'[3]1052IntHeatGain-0Rad'!D303</f>
        <v>0</v>
      </c>
    </row>
    <row r="285" spans="1:5" x14ac:dyDescent="0.2">
      <c r="A285">
        <f t="shared" si="4"/>
        <v>279</v>
      </c>
      <c r="B285">
        <f>'[3]1052IntHeatGain-0Rad'!A304</f>
        <v>1000800</v>
      </c>
      <c r="C285">
        <f>'[3]1052IntHeatGain-0Rad'!B304</f>
        <v>20</v>
      </c>
      <c r="D285">
        <f>'[3]1052IntHeatGain-0Rad'!C304</f>
        <v>0</v>
      </c>
      <c r="E285">
        <f>'[3]1052IntHeatGain-0Rad'!D304</f>
        <v>0</v>
      </c>
    </row>
    <row r="286" spans="1:5" x14ac:dyDescent="0.2">
      <c r="A286">
        <f t="shared" si="4"/>
        <v>280</v>
      </c>
      <c r="B286">
        <f>'[3]1052IntHeatGain-0Rad'!A305</f>
        <v>1004400</v>
      </c>
      <c r="C286">
        <f>'[3]1052IntHeatGain-0Rad'!B305</f>
        <v>20</v>
      </c>
      <c r="D286">
        <f>'[3]1052IntHeatGain-0Rad'!C305</f>
        <v>0</v>
      </c>
      <c r="E286">
        <f>'[3]1052IntHeatGain-0Rad'!D305</f>
        <v>0</v>
      </c>
    </row>
    <row r="287" spans="1:5" x14ac:dyDescent="0.2">
      <c r="A287">
        <f t="shared" si="4"/>
        <v>281</v>
      </c>
      <c r="B287">
        <f>'[3]1052IntHeatGain-0Rad'!A306</f>
        <v>1008000</v>
      </c>
      <c r="C287">
        <f>'[3]1052IntHeatGain-0Rad'!B306</f>
        <v>20</v>
      </c>
      <c r="D287">
        <f>'[3]1052IntHeatGain-0Rad'!C306</f>
        <v>0</v>
      </c>
      <c r="E287">
        <f>'[3]1052IntHeatGain-0Rad'!D306</f>
        <v>0</v>
      </c>
    </row>
    <row r="288" spans="1:5" x14ac:dyDescent="0.2">
      <c r="A288">
        <f t="shared" si="4"/>
        <v>282</v>
      </c>
      <c r="B288">
        <f>'[3]1052IntHeatGain-0Rad'!A307</f>
        <v>1011600</v>
      </c>
      <c r="C288">
        <f>'[3]1052IntHeatGain-0Rad'!B307</f>
        <v>20</v>
      </c>
      <c r="D288">
        <f>'[3]1052IntHeatGain-0Rad'!C307</f>
        <v>0</v>
      </c>
      <c r="E288">
        <f>'[3]1052IntHeatGain-0Rad'!D307</f>
        <v>0</v>
      </c>
    </row>
    <row r="289" spans="1:5" x14ac:dyDescent="0.2">
      <c r="A289">
        <f t="shared" si="4"/>
        <v>283</v>
      </c>
      <c r="B289">
        <f>'[3]1052IntHeatGain-0Rad'!A308</f>
        <v>1015200</v>
      </c>
      <c r="C289">
        <f>'[3]1052IntHeatGain-0Rad'!B308</f>
        <v>20</v>
      </c>
      <c r="D289">
        <f>'[3]1052IntHeatGain-0Rad'!C308</f>
        <v>0</v>
      </c>
      <c r="E289">
        <f>'[3]1052IntHeatGain-0Rad'!D308</f>
        <v>0</v>
      </c>
    </row>
    <row r="290" spans="1:5" x14ac:dyDescent="0.2">
      <c r="A290">
        <f t="shared" si="4"/>
        <v>284</v>
      </c>
      <c r="B290">
        <f>'[3]1052IntHeatGain-0Rad'!A309</f>
        <v>1018800</v>
      </c>
      <c r="C290">
        <f>'[3]1052IntHeatGain-0Rad'!B309</f>
        <v>20</v>
      </c>
      <c r="D290">
        <f>'[3]1052IntHeatGain-0Rad'!C309</f>
        <v>0</v>
      </c>
      <c r="E290">
        <f>'[3]1052IntHeatGain-0Rad'!D309</f>
        <v>0</v>
      </c>
    </row>
    <row r="291" spans="1:5" x14ac:dyDescent="0.2">
      <c r="A291">
        <f t="shared" si="4"/>
        <v>285</v>
      </c>
      <c r="B291">
        <f>'[3]1052IntHeatGain-0Rad'!A310</f>
        <v>1022400</v>
      </c>
      <c r="C291">
        <f>'[3]1052IntHeatGain-0Rad'!B310</f>
        <v>20</v>
      </c>
      <c r="D291">
        <f>'[3]1052IntHeatGain-0Rad'!C310</f>
        <v>0</v>
      </c>
      <c r="E291">
        <f>'[3]1052IntHeatGain-0Rad'!D310</f>
        <v>0</v>
      </c>
    </row>
    <row r="292" spans="1:5" x14ac:dyDescent="0.2">
      <c r="A292">
        <f t="shared" si="4"/>
        <v>286</v>
      </c>
      <c r="B292">
        <f>'[3]1052IntHeatGain-0Rad'!A311</f>
        <v>1026000</v>
      </c>
      <c r="C292">
        <f>'[3]1052IntHeatGain-0Rad'!B311</f>
        <v>20</v>
      </c>
      <c r="D292">
        <f>'[3]1052IntHeatGain-0Rad'!C311</f>
        <v>0</v>
      </c>
      <c r="E292">
        <f>'[3]1052IntHeatGain-0Rad'!D311</f>
        <v>0</v>
      </c>
    </row>
    <row r="293" spans="1:5" x14ac:dyDescent="0.2">
      <c r="A293">
        <f t="shared" si="4"/>
        <v>287</v>
      </c>
      <c r="B293">
        <f>'[3]1052IntHeatGain-0Rad'!A312</f>
        <v>1029600</v>
      </c>
      <c r="C293">
        <f>'[3]1052IntHeatGain-0Rad'!B312</f>
        <v>20</v>
      </c>
      <c r="D293">
        <f>'[3]1052IntHeatGain-0Rad'!C312</f>
        <v>0</v>
      </c>
      <c r="E293">
        <f>'[3]1052IntHeatGain-0Rad'!D312</f>
        <v>0</v>
      </c>
    </row>
    <row r="294" spans="1:5" x14ac:dyDescent="0.2">
      <c r="A294">
        <f t="shared" si="4"/>
        <v>288</v>
      </c>
      <c r="B294">
        <f>'[3]1052IntHeatGain-0Rad'!A313</f>
        <v>1033200</v>
      </c>
      <c r="C294">
        <f>'[3]1052IntHeatGain-0Rad'!B313</f>
        <v>20</v>
      </c>
      <c r="D294">
        <f>'[3]1052IntHeatGain-0Rad'!C313</f>
        <v>0</v>
      </c>
      <c r="E294">
        <f>'[3]1052IntHeatGain-0Rad'!D313</f>
        <v>0</v>
      </c>
    </row>
    <row r="295" spans="1:5" x14ac:dyDescent="0.2">
      <c r="A295">
        <f t="shared" si="4"/>
        <v>289</v>
      </c>
      <c r="B295">
        <f>'[3]1052IntHeatGain-0Rad'!A314</f>
        <v>1036800</v>
      </c>
      <c r="C295">
        <f>'[3]1052IntHeatGain-0Rad'!B314</f>
        <v>20</v>
      </c>
      <c r="D295">
        <f>'[3]1052IntHeatGain-0Rad'!C314</f>
        <v>0</v>
      </c>
      <c r="E295">
        <f>'[3]1052IntHeatGain-0Rad'!D314</f>
        <v>0</v>
      </c>
    </row>
    <row r="296" spans="1:5" x14ac:dyDescent="0.2">
      <c r="A296">
        <f t="shared" si="4"/>
        <v>290</v>
      </c>
      <c r="B296">
        <f>'[3]1052IntHeatGain-0Rad'!A315</f>
        <v>1040400</v>
      </c>
      <c r="C296">
        <f>'[3]1052IntHeatGain-0Rad'!B315</f>
        <v>20</v>
      </c>
      <c r="D296">
        <f>'[3]1052IntHeatGain-0Rad'!C315</f>
        <v>0</v>
      </c>
      <c r="E296">
        <f>'[3]1052IntHeatGain-0Rad'!D315</f>
        <v>0</v>
      </c>
    </row>
    <row r="297" spans="1:5" x14ac:dyDescent="0.2">
      <c r="A297">
        <f t="shared" si="4"/>
        <v>291</v>
      </c>
      <c r="B297">
        <f>'[3]1052IntHeatGain-0Rad'!A316</f>
        <v>1044000</v>
      </c>
      <c r="C297">
        <f>'[3]1052IntHeatGain-0Rad'!B316</f>
        <v>20</v>
      </c>
      <c r="D297">
        <f>'[3]1052IntHeatGain-0Rad'!C316</f>
        <v>0</v>
      </c>
      <c r="E297">
        <f>'[3]1052IntHeatGain-0Rad'!D316</f>
        <v>0</v>
      </c>
    </row>
    <row r="298" spans="1:5" x14ac:dyDescent="0.2">
      <c r="A298">
        <f t="shared" si="4"/>
        <v>292</v>
      </c>
      <c r="B298">
        <f>'[3]1052IntHeatGain-0Rad'!A317</f>
        <v>1047600</v>
      </c>
      <c r="C298">
        <f>'[3]1052IntHeatGain-0Rad'!B317</f>
        <v>20</v>
      </c>
      <c r="D298">
        <f>'[3]1052IntHeatGain-0Rad'!C317</f>
        <v>0</v>
      </c>
      <c r="E298">
        <f>'[3]1052IntHeatGain-0Rad'!D317</f>
        <v>0</v>
      </c>
    </row>
    <row r="299" spans="1:5" x14ac:dyDescent="0.2">
      <c r="A299">
        <f t="shared" si="4"/>
        <v>293</v>
      </c>
      <c r="B299">
        <f>'[3]1052IntHeatGain-0Rad'!A318</f>
        <v>1051200</v>
      </c>
      <c r="C299">
        <f>'[3]1052IntHeatGain-0Rad'!B318</f>
        <v>20</v>
      </c>
      <c r="D299">
        <f>'[3]1052IntHeatGain-0Rad'!C318</f>
        <v>0</v>
      </c>
      <c r="E299">
        <f>'[3]1052IntHeatGain-0Rad'!D318</f>
        <v>0</v>
      </c>
    </row>
    <row r="300" spans="1:5" x14ac:dyDescent="0.2">
      <c r="A300">
        <f t="shared" si="4"/>
        <v>294</v>
      </c>
      <c r="B300">
        <f>'[3]1052IntHeatGain-0Rad'!A319</f>
        <v>1054800</v>
      </c>
      <c r="C300">
        <f>'[3]1052IntHeatGain-0Rad'!B319</f>
        <v>20</v>
      </c>
      <c r="D300">
        <f>'[3]1052IntHeatGain-0Rad'!C319</f>
        <v>0</v>
      </c>
      <c r="E300">
        <f>'[3]1052IntHeatGain-0Rad'!D319</f>
        <v>0</v>
      </c>
    </row>
    <row r="301" spans="1:5" x14ac:dyDescent="0.2">
      <c r="A301">
        <f t="shared" si="4"/>
        <v>295</v>
      </c>
      <c r="B301">
        <f>'[3]1052IntHeatGain-0Rad'!A320</f>
        <v>1058400</v>
      </c>
      <c r="C301">
        <f>'[3]1052IntHeatGain-0Rad'!B320</f>
        <v>20</v>
      </c>
      <c r="D301">
        <f>'[3]1052IntHeatGain-0Rad'!C320</f>
        <v>0</v>
      </c>
      <c r="E301">
        <f>'[3]1052IntHeatGain-0Rad'!D320</f>
        <v>0</v>
      </c>
    </row>
    <row r="302" spans="1:5" x14ac:dyDescent="0.2">
      <c r="A302">
        <f t="shared" si="4"/>
        <v>296</v>
      </c>
      <c r="B302">
        <f>'[3]1052IntHeatGain-0Rad'!A321</f>
        <v>1062000</v>
      </c>
      <c r="C302">
        <f>'[3]1052IntHeatGain-0Rad'!B321</f>
        <v>20</v>
      </c>
      <c r="D302">
        <f>'[3]1052IntHeatGain-0Rad'!C321</f>
        <v>0</v>
      </c>
      <c r="E302">
        <f>'[3]1052IntHeatGain-0Rad'!D321</f>
        <v>0</v>
      </c>
    </row>
    <row r="303" spans="1:5" x14ac:dyDescent="0.2">
      <c r="A303">
        <f t="shared" si="4"/>
        <v>297</v>
      </c>
      <c r="B303">
        <f>'[3]1052IntHeatGain-0Rad'!A322</f>
        <v>1065600</v>
      </c>
      <c r="C303">
        <f>'[3]1052IntHeatGain-0Rad'!B322</f>
        <v>20</v>
      </c>
      <c r="D303">
        <f>'[3]1052IntHeatGain-0Rad'!C322</f>
        <v>0</v>
      </c>
      <c r="E303">
        <f>'[3]1052IntHeatGain-0Rad'!D322</f>
        <v>0</v>
      </c>
    </row>
    <row r="304" spans="1:5" x14ac:dyDescent="0.2">
      <c r="A304">
        <f t="shared" si="4"/>
        <v>298</v>
      </c>
      <c r="B304">
        <f>'[3]1052IntHeatGain-0Rad'!A323</f>
        <v>1069200</v>
      </c>
      <c r="C304">
        <f>'[3]1052IntHeatGain-0Rad'!B323</f>
        <v>20</v>
      </c>
      <c r="D304">
        <f>'[3]1052IntHeatGain-0Rad'!C323</f>
        <v>0</v>
      </c>
      <c r="E304">
        <f>'[3]1052IntHeatGain-0Rad'!D323</f>
        <v>0</v>
      </c>
    </row>
    <row r="305" spans="1:5" x14ac:dyDescent="0.2">
      <c r="A305">
        <f t="shared" si="4"/>
        <v>299</v>
      </c>
      <c r="B305">
        <f>'[3]1052IntHeatGain-0Rad'!A324</f>
        <v>1072800</v>
      </c>
      <c r="C305">
        <f>'[3]1052IntHeatGain-0Rad'!B324</f>
        <v>20</v>
      </c>
      <c r="D305">
        <f>'[3]1052IntHeatGain-0Rad'!C324</f>
        <v>0</v>
      </c>
      <c r="E305">
        <f>'[3]1052IntHeatGain-0Rad'!D324</f>
        <v>0</v>
      </c>
    </row>
    <row r="306" spans="1:5" x14ac:dyDescent="0.2">
      <c r="A306">
        <f t="shared" si="4"/>
        <v>300</v>
      </c>
      <c r="B306">
        <f>'[3]1052IntHeatGain-0Rad'!A325</f>
        <v>1076400</v>
      </c>
      <c r="C306">
        <f>'[3]1052IntHeatGain-0Rad'!B325</f>
        <v>20</v>
      </c>
      <c r="D306">
        <f>'[3]1052IntHeatGain-0Rad'!C325</f>
        <v>0</v>
      </c>
      <c r="E306">
        <f>'[3]1052IntHeatGain-0Rad'!D325</f>
        <v>0</v>
      </c>
    </row>
    <row r="307" spans="1:5" x14ac:dyDescent="0.2">
      <c r="A307">
        <f t="shared" si="4"/>
        <v>301</v>
      </c>
      <c r="B307">
        <f>'[3]1052IntHeatGain-0Rad'!A326</f>
        <v>1080000</v>
      </c>
      <c r="C307">
        <f>'[3]1052IntHeatGain-0Rad'!B326</f>
        <v>20</v>
      </c>
      <c r="D307">
        <f>'[3]1052IntHeatGain-0Rad'!C326</f>
        <v>0</v>
      </c>
      <c r="E307">
        <f>'[3]1052IntHeatGain-0Rad'!D326</f>
        <v>0</v>
      </c>
    </row>
    <row r="308" spans="1:5" x14ac:dyDescent="0.2">
      <c r="A308">
        <f t="shared" si="4"/>
        <v>302</v>
      </c>
      <c r="B308">
        <f>'[3]1052IntHeatGain-0Rad'!A327</f>
        <v>1083600</v>
      </c>
      <c r="C308">
        <f>'[3]1052IntHeatGain-0Rad'!B327</f>
        <v>20</v>
      </c>
      <c r="D308">
        <f>'[3]1052IntHeatGain-0Rad'!C327</f>
        <v>0</v>
      </c>
      <c r="E308">
        <f>'[3]1052IntHeatGain-0Rad'!D327</f>
        <v>0</v>
      </c>
    </row>
    <row r="309" spans="1:5" x14ac:dyDescent="0.2">
      <c r="A309">
        <f t="shared" si="4"/>
        <v>303</v>
      </c>
      <c r="B309">
        <f>'[3]1052IntHeatGain-0Rad'!A328</f>
        <v>1087200</v>
      </c>
      <c r="C309">
        <f>'[3]1052IntHeatGain-0Rad'!B328</f>
        <v>20</v>
      </c>
      <c r="D309">
        <f>'[3]1052IntHeatGain-0Rad'!C328</f>
        <v>0</v>
      </c>
      <c r="E309">
        <f>'[3]1052IntHeatGain-0Rad'!D328</f>
        <v>0</v>
      </c>
    </row>
    <row r="310" spans="1:5" x14ac:dyDescent="0.2">
      <c r="A310">
        <f t="shared" si="4"/>
        <v>304</v>
      </c>
      <c r="B310">
        <f>'[3]1052IntHeatGain-0Rad'!A329</f>
        <v>1090800</v>
      </c>
      <c r="C310">
        <f>'[3]1052IntHeatGain-0Rad'!B329</f>
        <v>20</v>
      </c>
      <c r="D310">
        <f>'[3]1052IntHeatGain-0Rad'!C329</f>
        <v>0</v>
      </c>
      <c r="E310">
        <f>'[3]1052IntHeatGain-0Rad'!D329</f>
        <v>0</v>
      </c>
    </row>
    <row r="311" spans="1:5" x14ac:dyDescent="0.2">
      <c r="A311">
        <f t="shared" si="4"/>
        <v>305</v>
      </c>
      <c r="B311">
        <f>'[3]1052IntHeatGain-0Rad'!A330</f>
        <v>1094400</v>
      </c>
      <c r="C311">
        <f>'[3]1052IntHeatGain-0Rad'!B330</f>
        <v>20</v>
      </c>
      <c r="D311">
        <f>'[3]1052IntHeatGain-0Rad'!C330</f>
        <v>0</v>
      </c>
      <c r="E311">
        <f>'[3]1052IntHeatGain-0Rad'!D330</f>
        <v>0</v>
      </c>
    </row>
    <row r="312" spans="1:5" x14ac:dyDescent="0.2">
      <c r="A312">
        <f t="shared" si="4"/>
        <v>306</v>
      </c>
      <c r="B312">
        <f>'[3]1052IntHeatGain-0Rad'!A331</f>
        <v>1098000</v>
      </c>
      <c r="C312">
        <f>'[3]1052IntHeatGain-0Rad'!B331</f>
        <v>20</v>
      </c>
      <c r="D312">
        <f>'[3]1052IntHeatGain-0Rad'!C331</f>
        <v>0</v>
      </c>
      <c r="E312">
        <f>'[3]1052IntHeatGain-0Rad'!D331</f>
        <v>0</v>
      </c>
    </row>
    <row r="313" spans="1:5" x14ac:dyDescent="0.2">
      <c r="A313">
        <f t="shared" si="4"/>
        <v>307</v>
      </c>
      <c r="B313">
        <f>'[3]1052IntHeatGain-0Rad'!A332</f>
        <v>1101600</v>
      </c>
      <c r="C313">
        <f>'[3]1052IntHeatGain-0Rad'!B332</f>
        <v>20</v>
      </c>
      <c r="D313">
        <f>'[3]1052IntHeatGain-0Rad'!C332</f>
        <v>0</v>
      </c>
      <c r="E313">
        <f>'[3]1052IntHeatGain-0Rad'!D332</f>
        <v>0</v>
      </c>
    </row>
    <row r="314" spans="1:5" x14ac:dyDescent="0.2">
      <c r="A314">
        <f t="shared" si="4"/>
        <v>308</v>
      </c>
      <c r="B314">
        <f>'[3]1052IntHeatGain-0Rad'!A333</f>
        <v>1105200</v>
      </c>
      <c r="C314">
        <f>'[3]1052IntHeatGain-0Rad'!B333</f>
        <v>20</v>
      </c>
      <c r="D314">
        <f>'[3]1052IntHeatGain-0Rad'!C333</f>
        <v>0</v>
      </c>
      <c r="E314">
        <f>'[3]1052IntHeatGain-0Rad'!D333</f>
        <v>0</v>
      </c>
    </row>
    <row r="315" spans="1:5" x14ac:dyDescent="0.2">
      <c r="A315">
        <f t="shared" si="4"/>
        <v>309</v>
      </c>
      <c r="B315">
        <f>'[3]1052IntHeatGain-0Rad'!A334</f>
        <v>1108800</v>
      </c>
      <c r="C315">
        <f>'[3]1052IntHeatGain-0Rad'!B334</f>
        <v>20</v>
      </c>
      <c r="D315">
        <f>'[3]1052IntHeatGain-0Rad'!C334</f>
        <v>0</v>
      </c>
      <c r="E315">
        <f>'[3]1052IntHeatGain-0Rad'!D334</f>
        <v>0</v>
      </c>
    </row>
    <row r="316" spans="1:5" x14ac:dyDescent="0.2">
      <c r="A316">
        <f t="shared" si="4"/>
        <v>310</v>
      </c>
      <c r="B316">
        <f>'[3]1052IntHeatGain-0Rad'!A335</f>
        <v>1112400</v>
      </c>
      <c r="C316">
        <f>'[3]1052IntHeatGain-0Rad'!B335</f>
        <v>20</v>
      </c>
      <c r="D316">
        <f>'[3]1052IntHeatGain-0Rad'!C335</f>
        <v>0</v>
      </c>
      <c r="E316">
        <f>'[3]1052IntHeatGain-0Rad'!D335</f>
        <v>0</v>
      </c>
    </row>
    <row r="317" spans="1:5" x14ac:dyDescent="0.2">
      <c r="A317">
        <f t="shared" si="4"/>
        <v>311</v>
      </c>
      <c r="B317">
        <f>'[3]1052IntHeatGain-0Rad'!A336</f>
        <v>1116000</v>
      </c>
      <c r="C317">
        <f>'[3]1052IntHeatGain-0Rad'!B336</f>
        <v>20</v>
      </c>
      <c r="D317">
        <f>'[3]1052IntHeatGain-0Rad'!C336</f>
        <v>0</v>
      </c>
      <c r="E317">
        <f>'[3]1052IntHeatGain-0Rad'!D336</f>
        <v>0</v>
      </c>
    </row>
    <row r="318" spans="1:5" x14ac:dyDescent="0.2">
      <c r="A318">
        <f t="shared" si="4"/>
        <v>312</v>
      </c>
      <c r="B318">
        <f>'[3]1052IntHeatGain-0Rad'!A337</f>
        <v>1119600</v>
      </c>
      <c r="C318">
        <f>'[3]1052IntHeatGain-0Rad'!B337</f>
        <v>20</v>
      </c>
      <c r="D318">
        <f>'[3]1052IntHeatGain-0Rad'!C337</f>
        <v>0</v>
      </c>
      <c r="E318">
        <f>'[3]1052IntHeatGain-0Rad'!D337</f>
        <v>0</v>
      </c>
    </row>
    <row r="319" spans="1:5" x14ac:dyDescent="0.2">
      <c r="A319">
        <f t="shared" si="4"/>
        <v>313</v>
      </c>
      <c r="B319">
        <f>'[3]1052IntHeatGain-0Rad'!A338</f>
        <v>1123200</v>
      </c>
      <c r="C319">
        <f>'[3]1052IntHeatGain-0Rad'!B338</f>
        <v>20</v>
      </c>
      <c r="D319">
        <f>'[3]1052IntHeatGain-0Rad'!C338</f>
        <v>0</v>
      </c>
      <c r="E319">
        <f>'[3]1052IntHeatGain-0Rad'!D338</f>
        <v>0</v>
      </c>
    </row>
    <row r="320" spans="1:5" x14ac:dyDescent="0.2">
      <c r="A320">
        <f t="shared" si="4"/>
        <v>314</v>
      </c>
      <c r="B320">
        <f>'[3]1052IntHeatGain-0Rad'!A339</f>
        <v>1126800</v>
      </c>
      <c r="C320">
        <f>'[3]1052IntHeatGain-0Rad'!B339</f>
        <v>20</v>
      </c>
      <c r="D320">
        <f>'[3]1052IntHeatGain-0Rad'!C339</f>
        <v>0</v>
      </c>
      <c r="E320">
        <f>'[3]1052IntHeatGain-0Rad'!D339</f>
        <v>0</v>
      </c>
    </row>
    <row r="321" spans="1:5" x14ac:dyDescent="0.2">
      <c r="A321">
        <f t="shared" si="4"/>
        <v>315</v>
      </c>
      <c r="B321">
        <f>'[3]1052IntHeatGain-0Rad'!A340</f>
        <v>1130400</v>
      </c>
      <c r="C321">
        <f>'[3]1052IntHeatGain-0Rad'!B340</f>
        <v>20</v>
      </c>
      <c r="D321">
        <f>'[3]1052IntHeatGain-0Rad'!C340</f>
        <v>0</v>
      </c>
      <c r="E321">
        <f>'[3]1052IntHeatGain-0Rad'!D340</f>
        <v>0</v>
      </c>
    </row>
    <row r="322" spans="1:5" x14ac:dyDescent="0.2">
      <c r="A322">
        <f t="shared" si="4"/>
        <v>316</v>
      </c>
      <c r="B322">
        <f>'[3]1052IntHeatGain-0Rad'!A341</f>
        <v>1134000</v>
      </c>
      <c r="C322">
        <f>'[3]1052IntHeatGain-0Rad'!B341</f>
        <v>20</v>
      </c>
      <c r="D322">
        <f>'[3]1052IntHeatGain-0Rad'!C341</f>
        <v>0</v>
      </c>
      <c r="E322">
        <f>'[3]1052IntHeatGain-0Rad'!D341</f>
        <v>0</v>
      </c>
    </row>
    <row r="323" spans="1:5" x14ac:dyDescent="0.2">
      <c r="A323">
        <f t="shared" si="4"/>
        <v>317</v>
      </c>
      <c r="B323">
        <f>'[3]1052IntHeatGain-0Rad'!A342</f>
        <v>1137600</v>
      </c>
      <c r="C323">
        <f>'[3]1052IntHeatGain-0Rad'!B342</f>
        <v>20</v>
      </c>
      <c r="D323">
        <f>'[3]1052IntHeatGain-0Rad'!C342</f>
        <v>0</v>
      </c>
      <c r="E323">
        <f>'[3]1052IntHeatGain-0Rad'!D342</f>
        <v>0</v>
      </c>
    </row>
    <row r="324" spans="1:5" x14ac:dyDescent="0.2">
      <c r="A324">
        <f t="shared" si="4"/>
        <v>318</v>
      </c>
      <c r="B324">
        <f>'[3]1052IntHeatGain-0Rad'!A343</f>
        <v>1141200</v>
      </c>
      <c r="C324">
        <f>'[3]1052IntHeatGain-0Rad'!B343</f>
        <v>20</v>
      </c>
      <c r="D324">
        <f>'[3]1052IntHeatGain-0Rad'!C343</f>
        <v>0</v>
      </c>
      <c r="E324">
        <f>'[3]1052IntHeatGain-0Rad'!D343</f>
        <v>0</v>
      </c>
    </row>
    <row r="325" spans="1:5" x14ac:dyDescent="0.2">
      <c r="A325">
        <f t="shared" si="4"/>
        <v>319</v>
      </c>
      <c r="B325">
        <f>'[3]1052IntHeatGain-0Rad'!A344</f>
        <v>1144800</v>
      </c>
      <c r="C325">
        <f>'[3]1052IntHeatGain-0Rad'!B344</f>
        <v>20</v>
      </c>
      <c r="D325">
        <f>'[3]1052IntHeatGain-0Rad'!C344</f>
        <v>0</v>
      </c>
      <c r="E325">
        <f>'[3]1052IntHeatGain-0Rad'!D344</f>
        <v>0</v>
      </c>
    </row>
    <row r="326" spans="1:5" x14ac:dyDescent="0.2">
      <c r="A326">
        <f t="shared" si="4"/>
        <v>320</v>
      </c>
      <c r="B326">
        <f>'[3]1052IntHeatGain-0Rad'!A345</f>
        <v>1148400</v>
      </c>
      <c r="C326">
        <f>'[3]1052IntHeatGain-0Rad'!B345</f>
        <v>20</v>
      </c>
      <c r="D326">
        <f>'[3]1052IntHeatGain-0Rad'!C345</f>
        <v>0</v>
      </c>
      <c r="E326">
        <f>'[3]1052IntHeatGain-0Rad'!D345</f>
        <v>0</v>
      </c>
    </row>
    <row r="327" spans="1:5" x14ac:dyDescent="0.2">
      <c r="A327">
        <f t="shared" si="4"/>
        <v>321</v>
      </c>
      <c r="B327">
        <f>'[3]1052IntHeatGain-0Rad'!A346</f>
        <v>1152000</v>
      </c>
      <c r="C327">
        <f>'[3]1052IntHeatGain-0Rad'!B346</f>
        <v>20</v>
      </c>
      <c r="D327">
        <f>'[3]1052IntHeatGain-0Rad'!C346</f>
        <v>0</v>
      </c>
      <c r="E327">
        <f>'[3]1052IntHeatGain-0Rad'!D346</f>
        <v>0</v>
      </c>
    </row>
    <row r="328" spans="1:5" x14ac:dyDescent="0.2">
      <c r="A328">
        <f t="shared" si="4"/>
        <v>322</v>
      </c>
      <c r="B328">
        <f>'[3]1052IntHeatGain-0Rad'!A347</f>
        <v>1155600</v>
      </c>
      <c r="C328">
        <f>'[3]1052IntHeatGain-0Rad'!B347</f>
        <v>20</v>
      </c>
      <c r="D328">
        <f>'[3]1052IntHeatGain-0Rad'!C347</f>
        <v>0</v>
      </c>
      <c r="E328">
        <f>'[3]1052IntHeatGain-0Rad'!D347</f>
        <v>0</v>
      </c>
    </row>
    <row r="329" spans="1:5" x14ac:dyDescent="0.2">
      <c r="A329">
        <f t="shared" ref="A329:A343" si="5">A328+1</f>
        <v>323</v>
      </c>
      <c r="B329">
        <f>'[3]1052IntHeatGain-0Rad'!A348</f>
        <v>1159200</v>
      </c>
      <c r="C329">
        <f>'[3]1052IntHeatGain-0Rad'!B348</f>
        <v>20</v>
      </c>
      <c r="D329">
        <f>'[3]1052IntHeatGain-0Rad'!C348</f>
        <v>0</v>
      </c>
      <c r="E329">
        <f>'[3]1052IntHeatGain-0Rad'!D348</f>
        <v>0</v>
      </c>
    </row>
    <row r="330" spans="1:5" x14ac:dyDescent="0.2">
      <c r="A330">
        <f t="shared" si="5"/>
        <v>324</v>
      </c>
      <c r="B330">
        <f>'[3]1052IntHeatGain-0Rad'!A349</f>
        <v>1162800</v>
      </c>
      <c r="C330">
        <f>'[3]1052IntHeatGain-0Rad'!B349</f>
        <v>20</v>
      </c>
      <c r="D330">
        <f>'[3]1052IntHeatGain-0Rad'!C349</f>
        <v>0</v>
      </c>
      <c r="E330">
        <f>'[3]1052IntHeatGain-0Rad'!D349</f>
        <v>0</v>
      </c>
    </row>
    <row r="331" spans="1:5" x14ac:dyDescent="0.2">
      <c r="A331">
        <f t="shared" si="5"/>
        <v>325</v>
      </c>
      <c r="B331">
        <f>'[3]1052IntHeatGain-0Rad'!A350</f>
        <v>1166400</v>
      </c>
      <c r="C331">
        <f>'[3]1052IntHeatGain-0Rad'!B350</f>
        <v>20</v>
      </c>
      <c r="D331">
        <f>'[3]1052IntHeatGain-0Rad'!C350</f>
        <v>0</v>
      </c>
      <c r="E331">
        <f>'[3]1052IntHeatGain-0Rad'!D350</f>
        <v>0</v>
      </c>
    </row>
    <row r="332" spans="1:5" x14ac:dyDescent="0.2">
      <c r="A332">
        <f t="shared" si="5"/>
        <v>326</v>
      </c>
      <c r="B332">
        <f>'[3]1052IntHeatGain-0Rad'!A351</f>
        <v>1170000</v>
      </c>
      <c r="C332">
        <f>'[3]1052IntHeatGain-0Rad'!B351</f>
        <v>20</v>
      </c>
      <c r="D332">
        <f>'[3]1052IntHeatGain-0Rad'!C351</f>
        <v>0</v>
      </c>
      <c r="E332">
        <f>'[3]1052IntHeatGain-0Rad'!D351</f>
        <v>0</v>
      </c>
    </row>
    <row r="333" spans="1:5" x14ac:dyDescent="0.2">
      <c r="A333">
        <f t="shared" si="5"/>
        <v>327</v>
      </c>
      <c r="B333">
        <f>'[3]1052IntHeatGain-0Rad'!A352</f>
        <v>1173600</v>
      </c>
      <c r="C333">
        <f>'[3]1052IntHeatGain-0Rad'!B352</f>
        <v>20</v>
      </c>
      <c r="D333">
        <f>'[3]1052IntHeatGain-0Rad'!C352</f>
        <v>0</v>
      </c>
      <c r="E333">
        <f>'[3]1052IntHeatGain-0Rad'!D352</f>
        <v>0</v>
      </c>
    </row>
    <row r="334" spans="1:5" x14ac:dyDescent="0.2">
      <c r="A334">
        <f t="shared" si="5"/>
        <v>328</v>
      </c>
      <c r="B334">
        <f>'[3]1052IntHeatGain-0Rad'!A353</f>
        <v>1177200</v>
      </c>
      <c r="C334">
        <f>'[3]1052IntHeatGain-0Rad'!B353</f>
        <v>20</v>
      </c>
      <c r="D334">
        <f>'[3]1052IntHeatGain-0Rad'!C353</f>
        <v>0</v>
      </c>
      <c r="E334">
        <f>'[3]1052IntHeatGain-0Rad'!D353</f>
        <v>0</v>
      </c>
    </row>
    <row r="335" spans="1:5" x14ac:dyDescent="0.2">
      <c r="A335">
        <f t="shared" si="5"/>
        <v>329</v>
      </c>
      <c r="B335">
        <f>'[3]1052IntHeatGain-0Rad'!A354</f>
        <v>1180800</v>
      </c>
      <c r="C335">
        <f>'[3]1052IntHeatGain-0Rad'!B354</f>
        <v>20</v>
      </c>
      <c r="D335">
        <f>'[3]1052IntHeatGain-0Rad'!C354</f>
        <v>0</v>
      </c>
      <c r="E335">
        <f>'[3]1052IntHeatGain-0Rad'!D354</f>
        <v>0</v>
      </c>
    </row>
    <row r="336" spans="1:5" x14ac:dyDescent="0.2">
      <c r="A336">
        <f t="shared" si="5"/>
        <v>330</v>
      </c>
      <c r="B336">
        <f>'[3]1052IntHeatGain-0Rad'!A355</f>
        <v>1184400</v>
      </c>
      <c r="C336">
        <f>'[3]1052IntHeatGain-0Rad'!B355</f>
        <v>20</v>
      </c>
      <c r="D336">
        <f>'[3]1052IntHeatGain-0Rad'!C355</f>
        <v>0</v>
      </c>
      <c r="E336">
        <f>'[3]1052IntHeatGain-0Rad'!D355</f>
        <v>0</v>
      </c>
    </row>
    <row r="337" spans="1:5" x14ac:dyDescent="0.2">
      <c r="A337">
        <f t="shared" si="5"/>
        <v>331</v>
      </c>
      <c r="B337">
        <f>'[3]1052IntHeatGain-0Rad'!A356</f>
        <v>1188000</v>
      </c>
      <c r="C337">
        <f>'[3]1052IntHeatGain-0Rad'!B356</f>
        <v>20</v>
      </c>
      <c r="D337">
        <f>'[3]1052IntHeatGain-0Rad'!C356</f>
        <v>0</v>
      </c>
      <c r="E337">
        <f>'[3]1052IntHeatGain-0Rad'!D356</f>
        <v>0</v>
      </c>
    </row>
    <row r="338" spans="1:5" x14ac:dyDescent="0.2">
      <c r="A338">
        <f t="shared" si="5"/>
        <v>332</v>
      </c>
      <c r="B338">
        <f>'[3]1052IntHeatGain-0Rad'!A357</f>
        <v>1191600</v>
      </c>
      <c r="C338">
        <f>'[3]1052IntHeatGain-0Rad'!B357</f>
        <v>20</v>
      </c>
      <c r="D338">
        <f>'[3]1052IntHeatGain-0Rad'!C357</f>
        <v>0</v>
      </c>
      <c r="E338">
        <f>'[3]1052IntHeatGain-0Rad'!D357</f>
        <v>0</v>
      </c>
    </row>
    <row r="339" spans="1:5" x14ac:dyDescent="0.2">
      <c r="A339">
        <f t="shared" si="5"/>
        <v>333</v>
      </c>
      <c r="B339">
        <f>'[3]1052IntHeatGain-0Rad'!A358</f>
        <v>1195200</v>
      </c>
      <c r="C339">
        <f>'[3]1052IntHeatGain-0Rad'!B358</f>
        <v>20</v>
      </c>
      <c r="D339">
        <f>'[3]1052IntHeatGain-0Rad'!C358</f>
        <v>0</v>
      </c>
      <c r="E339">
        <f>'[3]1052IntHeatGain-0Rad'!D358</f>
        <v>0</v>
      </c>
    </row>
    <row r="340" spans="1:5" x14ac:dyDescent="0.2">
      <c r="A340">
        <f t="shared" si="5"/>
        <v>334</v>
      </c>
      <c r="B340">
        <f>'[3]1052IntHeatGain-0Rad'!A359</f>
        <v>1198800</v>
      </c>
      <c r="C340">
        <f>'[3]1052IntHeatGain-0Rad'!B359</f>
        <v>20</v>
      </c>
      <c r="D340">
        <f>'[3]1052IntHeatGain-0Rad'!C359</f>
        <v>0</v>
      </c>
      <c r="E340">
        <f>'[3]1052IntHeatGain-0Rad'!D359</f>
        <v>0</v>
      </c>
    </row>
    <row r="341" spans="1:5" x14ac:dyDescent="0.2">
      <c r="A341">
        <f t="shared" si="5"/>
        <v>335</v>
      </c>
      <c r="B341">
        <f>'[3]1052IntHeatGain-0Rad'!A360</f>
        <v>1202400</v>
      </c>
      <c r="C341">
        <f>'[3]1052IntHeatGain-0Rad'!B360</f>
        <v>20</v>
      </c>
      <c r="D341">
        <f>'[3]1052IntHeatGain-0Rad'!C360</f>
        <v>0</v>
      </c>
      <c r="E341">
        <f>'[3]1052IntHeatGain-0Rad'!D360</f>
        <v>0</v>
      </c>
    </row>
    <row r="342" spans="1:5" x14ac:dyDescent="0.2">
      <c r="A342">
        <f t="shared" si="5"/>
        <v>336</v>
      </c>
      <c r="B342">
        <f>'[3]1052IntHeatGain-0Rad'!A361</f>
        <v>1206000</v>
      </c>
      <c r="C342">
        <f>'[3]1052IntHeatGain-0Rad'!B361</f>
        <v>20</v>
      </c>
      <c r="D342">
        <f>'[3]1052IntHeatGain-0Rad'!C361</f>
        <v>0</v>
      </c>
      <c r="E342">
        <f>'[3]1052IntHeatGain-0Rad'!D361</f>
        <v>0</v>
      </c>
    </row>
    <row r="343" spans="1:5" x14ac:dyDescent="0.2">
      <c r="A343">
        <f t="shared" si="5"/>
        <v>337</v>
      </c>
      <c r="B343">
        <f>'[3]1052IntHeatGain-0Rad'!A362</f>
        <v>1209600</v>
      </c>
      <c r="C343">
        <f>'[3]1052IntHeatGain-0Rad'!B362</f>
        <v>20</v>
      </c>
      <c r="D343">
        <f>'[3]1052IntHeatGain-0Rad'!C362</f>
        <v>0</v>
      </c>
      <c r="E343">
        <f>'[3]1052IntHeatGain-0Rad'!D362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G20" sqref="G20"/>
    </sheetView>
  </sheetViews>
  <sheetFormatPr defaultRowHeight="12.75" x14ac:dyDescent="0.2"/>
  <cols>
    <col min="7" max="7" width="13.42578125" bestFit="1" customWidth="1"/>
    <col min="9" max="9" width="13.42578125" bestFit="1" customWidth="1"/>
  </cols>
  <sheetData>
    <row r="1" spans="1:11" x14ac:dyDescent="0.2">
      <c r="A1" s="4" t="s">
        <v>50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 spans="1:11" x14ac:dyDescent="0.2">
      <c r="A2" s="7"/>
      <c r="B2" s="8"/>
      <c r="C2" s="8"/>
      <c r="D2" s="8"/>
      <c r="E2" s="8"/>
      <c r="F2" s="8"/>
      <c r="G2" s="8"/>
      <c r="H2" s="8"/>
      <c r="I2" s="8"/>
      <c r="J2" s="8"/>
      <c r="K2" s="9"/>
    </row>
    <row r="3" spans="1:11" x14ac:dyDescent="0.2">
      <c r="A3" s="10"/>
      <c r="B3" s="11" t="s">
        <v>45</v>
      </c>
      <c r="C3" s="11"/>
      <c r="D3" s="11"/>
      <c r="E3" s="11" t="s">
        <v>46</v>
      </c>
      <c r="F3" s="11"/>
      <c r="G3" s="12" t="s">
        <v>47</v>
      </c>
      <c r="H3" s="11"/>
      <c r="I3" s="12" t="s">
        <v>48</v>
      </c>
      <c r="J3" s="11"/>
      <c r="K3" s="13" t="s">
        <v>49</v>
      </c>
    </row>
    <row r="4" spans="1:11" x14ac:dyDescent="0.2">
      <c r="A4" s="7"/>
      <c r="B4" s="14" t="s">
        <v>51</v>
      </c>
      <c r="C4" s="8"/>
      <c r="D4" s="8"/>
      <c r="E4" s="8"/>
      <c r="F4" s="8"/>
      <c r="G4" s="8"/>
      <c r="H4" s="8"/>
      <c r="I4" s="8"/>
      <c r="J4" s="8"/>
      <c r="K4" s="9"/>
    </row>
    <row r="5" spans="1:11" x14ac:dyDescent="0.2">
      <c r="A5" s="7"/>
      <c r="B5" s="8" t="s">
        <v>52</v>
      </c>
      <c r="C5" s="8"/>
      <c r="D5" s="8"/>
      <c r="E5" s="8" t="s">
        <v>56</v>
      </c>
      <c r="F5" s="8"/>
      <c r="G5" s="19">
        <f>SUM('ASHRAE 100 Rad'!E7:E343)</f>
        <v>452846.08299999975</v>
      </c>
      <c r="H5" s="19"/>
      <c r="I5" s="19">
        <f>SUM('EPlus 100 Rad'!Y7:Y340)</f>
        <v>453589.97050225124</v>
      </c>
      <c r="J5" s="8"/>
      <c r="K5" s="15">
        <f>(I5-G5)/G5</f>
        <v>1.6426939089842683E-3</v>
      </c>
    </row>
    <row r="6" spans="1:11" x14ac:dyDescent="0.2">
      <c r="A6" s="7"/>
      <c r="B6" s="8" t="s">
        <v>53</v>
      </c>
      <c r="C6" s="8"/>
      <c r="D6" s="8"/>
      <c r="E6" s="8" t="s">
        <v>56</v>
      </c>
      <c r="F6" s="8"/>
      <c r="G6" s="19">
        <f>MAX('ASHRAE 100 Rad'!E7:E343)</f>
        <v>2695.1869999999999</v>
      </c>
      <c r="H6" s="19"/>
      <c r="I6" s="19">
        <f>MAX('EPlus 100 Rad'!Y7:Y340)</f>
        <v>2699.5627019574667</v>
      </c>
      <c r="J6" s="8"/>
      <c r="K6" s="15">
        <f>(I6-G6)/G6</f>
        <v>1.6235244372530904E-3</v>
      </c>
    </row>
    <row r="7" spans="1:11" x14ac:dyDescent="0.2">
      <c r="A7" s="7"/>
      <c r="B7" s="14" t="s">
        <v>54</v>
      </c>
      <c r="C7" s="8"/>
      <c r="D7" s="8"/>
      <c r="E7" s="8"/>
      <c r="F7" s="8"/>
      <c r="G7" s="19"/>
      <c r="H7" s="19"/>
      <c r="I7" s="19"/>
      <c r="J7" s="8"/>
      <c r="K7" s="9"/>
    </row>
    <row r="8" spans="1:11" x14ac:dyDescent="0.2">
      <c r="A8" s="7"/>
      <c r="B8" s="8" t="s">
        <v>52</v>
      </c>
      <c r="C8" s="8"/>
      <c r="D8" s="8"/>
      <c r="E8" s="8" t="s">
        <v>56</v>
      </c>
      <c r="F8" s="8"/>
      <c r="G8" s="19">
        <f>SUM('ASHRAE 50 Rad'!E7:E343)</f>
        <v>453069.0446000002</v>
      </c>
      <c r="H8" s="19"/>
      <c r="I8" s="19">
        <f>SUM('EPlus 50 Rad'!Y7:Y341)</f>
        <v>453595.02691622335</v>
      </c>
      <c r="J8" s="8"/>
      <c r="K8" s="15">
        <f>(I8-G8)/G8</f>
        <v>1.1609319208455752E-3</v>
      </c>
    </row>
    <row r="9" spans="1:11" x14ac:dyDescent="0.2">
      <c r="A9" s="7"/>
      <c r="B9" s="8" t="s">
        <v>53</v>
      </c>
      <c r="C9" s="8"/>
      <c r="D9" s="8"/>
      <c r="E9" s="8" t="s">
        <v>56</v>
      </c>
      <c r="F9" s="8"/>
      <c r="G9" s="19">
        <f>MAX('ASHRAE 50 Rad'!E7:E343)</f>
        <v>2696.6675</v>
      </c>
      <c r="H9" s="19"/>
      <c r="I9" s="19">
        <f>MAX('EPlus 50 Rad'!Y7:Y341)</f>
        <v>2699.7798488938638</v>
      </c>
      <c r="J9" s="8"/>
      <c r="K9" s="15">
        <f>(I9-G9)/G9</f>
        <v>1.1541463283344282E-3</v>
      </c>
    </row>
    <row r="10" spans="1:11" x14ac:dyDescent="0.2">
      <c r="A10" s="7"/>
      <c r="B10" s="14" t="s">
        <v>55</v>
      </c>
      <c r="C10" s="8"/>
      <c r="D10" s="8"/>
      <c r="E10" s="8"/>
      <c r="F10" s="8"/>
      <c r="G10" s="19"/>
      <c r="H10" s="19"/>
      <c r="I10" s="19"/>
      <c r="J10" s="8"/>
      <c r="K10" s="9"/>
    </row>
    <row r="11" spans="1:11" x14ac:dyDescent="0.2">
      <c r="A11" s="7"/>
      <c r="B11" s="8" t="s">
        <v>52</v>
      </c>
      <c r="C11" s="8"/>
      <c r="D11" s="8"/>
      <c r="E11" s="8" t="s">
        <v>56</v>
      </c>
      <c r="F11" s="8"/>
      <c r="G11" s="19">
        <f>SUM('ASHRAE 100 Conv'!E7:E343)</f>
        <v>453600</v>
      </c>
      <c r="H11" s="19"/>
      <c r="I11" s="19">
        <f>SUM('EPlus 100 Conv'!Y7:Y342)</f>
        <v>453599.79880773416</v>
      </c>
      <c r="J11" s="8"/>
      <c r="K11" s="15">
        <f>(I11-G11)/G11</f>
        <v>-4.4354555961664444E-7</v>
      </c>
    </row>
    <row r="12" spans="1:11" ht="13.5" thickBot="1" x14ac:dyDescent="0.25">
      <c r="A12" s="16"/>
      <c r="B12" s="17" t="s">
        <v>53</v>
      </c>
      <c r="C12" s="17"/>
      <c r="D12" s="17"/>
      <c r="E12" s="17" t="s">
        <v>56</v>
      </c>
      <c r="F12" s="17"/>
      <c r="G12" s="20">
        <f>MAX('ASHRAE 100 Conv'!E7:E343)</f>
        <v>2700</v>
      </c>
      <c r="H12" s="20"/>
      <c r="I12" s="20">
        <f>MAX('EPlus 100 Conv'!Y7:Y341)</f>
        <v>2699.9989776855386</v>
      </c>
      <c r="J12" s="17"/>
      <c r="K12" s="18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</vt:vector>
  </HeadingPairs>
  <TitlesOfParts>
    <vt:vector size="9" baseType="lpstr">
      <vt:lpstr>EPlus 100 Conv</vt:lpstr>
      <vt:lpstr>EPlus 100 Rad</vt:lpstr>
      <vt:lpstr>EPlus 50 Rad</vt:lpstr>
      <vt:lpstr>ASHRAE 100 Rad</vt:lpstr>
      <vt:lpstr>ASHRAE 50 Rad</vt:lpstr>
      <vt:lpstr>ASHRAE 100 Conv</vt:lpstr>
      <vt:lpstr>Comparison</vt:lpstr>
      <vt:lpstr>Chart-Load</vt:lpstr>
      <vt:lpstr>Chart-Temperature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H. Henninger</dc:creator>
  <cp:lastModifiedBy>rhenninger</cp:lastModifiedBy>
  <cp:lastPrinted>2004-12-14T17:07:50Z</cp:lastPrinted>
  <dcterms:created xsi:type="dcterms:W3CDTF">2000-12-22T18:41:30Z</dcterms:created>
  <dcterms:modified xsi:type="dcterms:W3CDTF">2014-10-07T20:34:55Z</dcterms:modified>
</cp:coreProperties>
</file>