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1560" yWindow="990" windowWidth="10140" windowHeight="5565"/>
  </bookViews>
  <sheets>
    <sheet name="10 cm Wood-Chart" sheetId="4" r:id="rId1"/>
    <sheet name="EPlus 10cm Wood" sheetId="1" r:id="rId2"/>
    <sheet name="ASHRAE 10cm Wood" sheetId="2" r:id="rId3"/>
  </sheets>
  <externalReferences>
    <externalReference r:id="rId4"/>
    <externalReference r:id="rId5"/>
  </externalReferences>
  <calcPr calcId="152511"/>
</workbook>
</file>

<file path=xl/sharedStrings.xml><?xml version="1.0" encoding="utf-8"?>
<sst xmlns="http://schemas.openxmlformats.org/spreadsheetml/2006/main" count="36" uniqueCount="29">
  <si>
    <t>Hour of Year</t>
  </si>
  <si>
    <t>Time</t>
  </si>
  <si>
    <t>External</t>
  </si>
  <si>
    <t>Internal</t>
  </si>
  <si>
    <t>Air Temp.</t>
  </si>
  <si>
    <t>Surface Flux</t>
  </si>
  <si>
    <t>10 cm Wood</t>
  </si>
  <si>
    <t>EnergyPlus Results for ASHRAE 1052RP Analytical Test TC2</t>
  </si>
  <si>
    <t>ASHRAE 1052RP Toolkit Test TC2</t>
  </si>
  <si>
    <t>Zone</t>
  </si>
  <si>
    <t>Date/Time</t>
  </si>
  <si>
    <t>Environment:Diffuse Solar [W/m2](Hourly)</t>
  </si>
  <si>
    <t>Environment:Direct Solar [W/m2](Hourly)</t>
  </si>
  <si>
    <t>ZONE ONE:Zone/Sys Sensible Heating Energy[J](Hourly)</t>
  </si>
  <si>
    <t>ZONE ONE:Zone/Sys Sensible Cooling Energy[J](Hourly)</t>
  </si>
  <si>
    <t>ZONE ONE:Mean Air Temperature[C](Hourly)</t>
  </si>
  <si>
    <t>ZONE SURFACE NORTH:Surface Int Convection Coeff[W/m2-K](Hourly)</t>
  </si>
  <si>
    <t>ZONE SURFACE NORTH:Surface Ext Convection Coeff[W/m2-K](Hourly)</t>
  </si>
  <si>
    <t>50C Step change in outdoor temperature Downward</t>
  </si>
  <si>
    <t>ZONE ONE:Zone/Sys Sensible Load Energy[J](Hourly)</t>
  </si>
  <si>
    <t>Data taken from D:\ASHRAE 1052RP OUTPUTS</t>
  </si>
  <si>
    <t>Outdoor Dry Bulb Temperature</t>
  </si>
  <si>
    <t>EnergyPlus - Surface Inside Temperature</t>
  </si>
  <si>
    <t>EnergyPlus - Surface Outside Temperature</t>
  </si>
  <si>
    <t>ASHRAE 1052RP - Surface Inside Temperature</t>
  </si>
  <si>
    <t>ASHRAE 1052RP - Surface Outside Temperature</t>
  </si>
  <si>
    <t>EnergyPlus - Zone Sensible Cooling Load</t>
  </si>
  <si>
    <t>ASHRAE 1052RP - Zone Sensible Cooling Load</t>
  </si>
  <si>
    <t>48 hour zone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</si>
</sst>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TC2-TS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TC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2-TS6"/>
    </sheetNames>
    <sheetDataSet>
      <sheetData sheetId="0">
        <row r="4316">
          <cell r="A4316" t="str">
            <v xml:space="preserve"> 06/29  19:00:00</v>
          </cell>
          <cell r="B4316">
            <v>70</v>
          </cell>
          <cell r="C4316">
            <v>0</v>
          </cell>
          <cell r="D4316">
            <v>0</v>
          </cell>
          <cell r="E4316">
            <v>0</v>
          </cell>
          <cell r="F4316">
            <v>1424513.2750597601</v>
          </cell>
          <cell r="G4316">
            <v>20.000000000000099</v>
          </cell>
          <cell r="H4316">
            <v>34.293387225871797</v>
          </cell>
          <cell r="I4316">
            <v>65.698000873475806</v>
          </cell>
          <cell r="J4316">
            <v>3.0760000000000001</v>
          </cell>
          <cell r="K4316">
            <v>10.220000000000001</v>
          </cell>
        </row>
        <row r="4317">
          <cell r="A4317" t="str">
            <v xml:space="preserve"> 06/29  20:00:00</v>
          </cell>
          <cell r="B4317">
            <v>70</v>
          </cell>
          <cell r="C4317">
            <v>0</v>
          </cell>
          <cell r="D4317">
            <v>0</v>
          </cell>
          <cell r="E4317">
            <v>0</v>
          </cell>
          <cell r="F4317">
            <v>1424513.27505969</v>
          </cell>
          <cell r="G4317">
            <v>20.000000000000099</v>
          </cell>
          <cell r="H4317">
            <v>34.293387225870902</v>
          </cell>
          <cell r="I4317">
            <v>65.698000873476303</v>
          </cell>
          <cell r="J4317">
            <v>3.0760000000000001</v>
          </cell>
          <cell r="K4317">
            <v>10.220000000000001</v>
          </cell>
        </row>
        <row r="4318">
          <cell r="A4318" t="str">
            <v xml:space="preserve"> 06/29  21:00:00</v>
          </cell>
          <cell r="B4318">
            <v>70</v>
          </cell>
          <cell r="C4318">
            <v>0</v>
          </cell>
          <cell r="D4318">
            <v>0</v>
          </cell>
          <cell r="E4318">
            <v>0</v>
          </cell>
          <cell r="F4318">
            <v>1424513.27505965</v>
          </cell>
          <cell r="G4318">
            <v>20</v>
          </cell>
          <cell r="H4318">
            <v>34.293387225871001</v>
          </cell>
          <cell r="I4318">
            <v>65.698000873476303</v>
          </cell>
          <cell r="J4318">
            <v>3.0760000000000001</v>
          </cell>
          <cell r="K4318">
            <v>10.220000000000001</v>
          </cell>
        </row>
        <row r="4319">
          <cell r="A4319" t="str">
            <v xml:space="preserve"> 06/29  22:00:00</v>
          </cell>
          <cell r="B4319">
            <v>70</v>
          </cell>
          <cell r="C4319">
            <v>0</v>
          </cell>
          <cell r="D4319">
            <v>0</v>
          </cell>
          <cell r="E4319">
            <v>0</v>
          </cell>
          <cell r="F4319">
            <v>1424513.2750597601</v>
          </cell>
          <cell r="G4319">
            <v>20.000000000000099</v>
          </cell>
          <cell r="H4319">
            <v>34.293387225872003</v>
          </cell>
          <cell r="I4319">
            <v>65.698000873477795</v>
          </cell>
          <cell r="J4319">
            <v>3.0760000000000001</v>
          </cell>
          <cell r="K4319">
            <v>10.220000000000001</v>
          </cell>
        </row>
        <row r="4320">
          <cell r="A4320" t="str">
            <v xml:space="preserve"> 06/29  23:00:00</v>
          </cell>
          <cell r="B4320">
            <v>70</v>
          </cell>
          <cell r="C4320">
            <v>0</v>
          </cell>
          <cell r="D4320">
            <v>0</v>
          </cell>
          <cell r="E4320">
            <v>0</v>
          </cell>
          <cell r="F4320">
            <v>1424513.2750599</v>
          </cell>
          <cell r="G4320">
            <v>20.000000000000099</v>
          </cell>
          <cell r="H4320">
            <v>34.293387225873097</v>
          </cell>
          <cell r="I4320">
            <v>65.698000873479799</v>
          </cell>
          <cell r="J4320">
            <v>3.0760000000000001</v>
          </cell>
          <cell r="K4320">
            <v>10.220000000000001</v>
          </cell>
        </row>
        <row r="4321">
          <cell r="A4321" t="str">
            <v xml:space="preserve"> 06/29  24:00:00</v>
          </cell>
          <cell r="B4321">
            <v>70</v>
          </cell>
          <cell r="C4321">
            <v>0</v>
          </cell>
          <cell r="D4321">
            <v>0</v>
          </cell>
          <cell r="E4321">
            <v>0</v>
          </cell>
          <cell r="F4321">
            <v>1424513.2750597999</v>
          </cell>
          <cell r="G4321">
            <v>19.999999999999901</v>
          </cell>
          <cell r="H4321">
            <v>34.293387225872799</v>
          </cell>
          <cell r="I4321">
            <v>65.698000873480794</v>
          </cell>
          <cell r="J4321">
            <v>3.0760000000000001</v>
          </cell>
          <cell r="K4321">
            <v>10.220000000000001</v>
          </cell>
        </row>
        <row r="4322">
          <cell r="A4322" t="str">
            <v xml:space="preserve"> 06/30  01:00:00</v>
          </cell>
          <cell r="B4322">
            <v>11.6666666666667</v>
          </cell>
          <cell r="C4322">
            <v>0</v>
          </cell>
          <cell r="D4322">
            <v>0</v>
          </cell>
          <cell r="E4322">
            <v>0</v>
          </cell>
          <cell r="F4322">
            <v>1424083.30829288</v>
          </cell>
          <cell r="G4322">
            <v>20</v>
          </cell>
          <cell r="H4322">
            <v>34.289072993353898</v>
          </cell>
          <cell r="I4322">
            <v>32.143285999446299</v>
          </cell>
          <cell r="J4322">
            <v>3.0760000000000001</v>
          </cell>
          <cell r="K4322">
            <v>10.220000000000001</v>
          </cell>
        </row>
        <row r="4323">
          <cell r="A4323" t="str">
            <v xml:space="preserve"> 06/30  02:00:00</v>
          </cell>
          <cell r="B4323">
            <v>-30</v>
          </cell>
          <cell r="C4323">
            <v>0</v>
          </cell>
          <cell r="D4323">
            <v>0</v>
          </cell>
          <cell r="E4323">
            <v>0</v>
          </cell>
          <cell r="F4323">
            <v>1399349.5766856801</v>
          </cell>
          <cell r="G4323">
            <v>20</v>
          </cell>
          <cell r="H4323">
            <v>34.040897837956997</v>
          </cell>
          <cell r="I4323">
            <v>-2.1998713696764298</v>
          </cell>
          <cell r="J4323">
            <v>3.0760000000000001</v>
          </cell>
          <cell r="K4323">
            <v>10.220000000000001</v>
          </cell>
        </row>
        <row r="4324">
          <cell r="A4324" t="str">
            <v xml:space="preserve"> 06/30  03:00:00</v>
          </cell>
          <cell r="B4324">
            <v>-30</v>
          </cell>
          <cell r="C4324">
            <v>0</v>
          </cell>
          <cell r="D4324">
            <v>0</v>
          </cell>
          <cell r="E4324">
            <v>0</v>
          </cell>
          <cell r="F4324">
            <v>1267029.6893056999</v>
          </cell>
          <cell r="G4324">
            <v>20.000000000000099</v>
          </cell>
          <cell r="H4324">
            <v>32.7132167126788</v>
          </cell>
          <cell r="I4324">
            <v>-9.4043371533112996</v>
          </cell>
          <cell r="J4324">
            <v>3.0760000000000001</v>
          </cell>
          <cell r="K4324">
            <v>10.220000000000001</v>
          </cell>
        </row>
        <row r="4325">
          <cell r="A4325" t="str">
            <v xml:space="preserve"> 06/30  04:00:00</v>
          </cell>
          <cell r="B4325">
            <v>-30</v>
          </cell>
          <cell r="C4325">
            <v>0</v>
          </cell>
          <cell r="D4325">
            <v>0</v>
          </cell>
          <cell r="E4325">
            <v>0</v>
          </cell>
          <cell r="F4325">
            <v>1018406.8692363499</v>
          </cell>
          <cell r="G4325">
            <v>20</v>
          </cell>
          <cell r="H4325">
            <v>30.218566573113801</v>
          </cell>
          <cell r="I4325">
            <v>-13.287043473200001</v>
          </cell>
          <cell r="J4325">
            <v>3.0760000000000001</v>
          </cell>
          <cell r="K4325">
            <v>10.220000000000001</v>
          </cell>
        </row>
        <row r="4326">
          <cell r="A4326" t="str">
            <v xml:space="preserve"> 06/30  05:00:00</v>
          </cell>
          <cell r="B4326">
            <v>-30</v>
          </cell>
          <cell r="C4326">
            <v>0</v>
          </cell>
          <cell r="D4326">
            <v>0</v>
          </cell>
          <cell r="E4326">
            <v>0</v>
          </cell>
          <cell r="F4326">
            <v>720867.44568678201</v>
          </cell>
          <cell r="G4326">
            <v>20</v>
          </cell>
          <cell r="H4326">
            <v>27.233093380119101</v>
          </cell>
          <cell r="I4326">
            <v>-15.809691908018699</v>
          </cell>
          <cell r="J4326">
            <v>3.0760000000000001</v>
          </cell>
          <cell r="K4326">
            <v>10.220000000000001</v>
          </cell>
        </row>
        <row r="4327">
          <cell r="A4327" t="str">
            <v xml:space="preserve"> 06/30  06:00:00</v>
          </cell>
          <cell r="B4327">
            <v>-30</v>
          </cell>
          <cell r="C4327">
            <v>0</v>
          </cell>
          <cell r="D4327">
            <v>0</v>
          </cell>
          <cell r="E4327">
            <v>0</v>
          </cell>
          <cell r="F4327">
            <v>425049.99920933403</v>
          </cell>
          <cell r="G4327">
            <v>20</v>
          </cell>
          <cell r="H4327">
            <v>24.264898288715901</v>
          </cell>
          <cell r="I4327">
            <v>-17.621668167745</v>
          </cell>
          <cell r="J4327">
            <v>3.0760000000000001</v>
          </cell>
          <cell r="K4327">
            <v>10.220000000000001</v>
          </cell>
        </row>
        <row r="4328">
          <cell r="A4328" t="str">
            <v xml:space="preserve"> 06/30  07:00:00</v>
          </cell>
          <cell r="B4328">
            <v>-30</v>
          </cell>
          <cell r="C4328">
            <v>0</v>
          </cell>
          <cell r="D4328">
            <v>0</v>
          </cell>
          <cell r="E4328">
            <v>0</v>
          </cell>
          <cell r="F4328">
            <v>154173.31796775301</v>
          </cell>
          <cell r="G4328">
            <v>20</v>
          </cell>
          <cell r="H4328">
            <v>21.546955702127899</v>
          </cell>
          <cell r="I4328">
            <v>-19.008129026414</v>
          </cell>
          <cell r="J4328">
            <v>3.0760000000000001</v>
          </cell>
          <cell r="K4328">
            <v>10.220000000000001</v>
          </cell>
        </row>
        <row r="4329">
          <cell r="A4329" t="str">
            <v xml:space="preserve"> 06/30  08:00:00</v>
          </cell>
          <cell r="B4329">
            <v>-30</v>
          </cell>
          <cell r="C4329">
            <v>0</v>
          </cell>
          <cell r="D4329">
            <v>0</v>
          </cell>
          <cell r="E4329">
            <v>85973.415399359903</v>
          </cell>
          <cell r="F4329">
            <v>1602.20573548881</v>
          </cell>
          <cell r="G4329">
            <v>20</v>
          </cell>
          <cell r="H4329">
            <v>19.153429882645099</v>
          </cell>
          <cell r="I4329">
            <v>-20.112322870413099</v>
          </cell>
          <cell r="J4329">
            <v>3.0760000000000001</v>
          </cell>
          <cell r="K4329">
            <v>10.220000000000001</v>
          </cell>
        </row>
        <row r="4330">
          <cell r="A4330" t="str">
            <v xml:space="preserve"> 06/30  09:00:00</v>
          </cell>
          <cell r="B4330">
            <v>-30</v>
          </cell>
          <cell r="C4330">
            <v>0</v>
          </cell>
          <cell r="D4330">
            <v>0</v>
          </cell>
          <cell r="E4330">
            <v>290239.81460110802</v>
          </cell>
          <cell r="F4330">
            <v>0</v>
          </cell>
          <cell r="G4330">
            <v>20</v>
          </cell>
          <cell r="H4330">
            <v>17.087770166069699</v>
          </cell>
          <cell r="I4330">
            <v>-21.013421717807599</v>
          </cell>
          <cell r="J4330">
            <v>3.0760000000000001</v>
          </cell>
          <cell r="K4330">
            <v>10.220000000000001</v>
          </cell>
        </row>
        <row r="4331">
          <cell r="A4331" t="str">
            <v xml:space="preserve"> 06/30  10:00:00</v>
          </cell>
          <cell r="B4331">
            <v>-30</v>
          </cell>
          <cell r="C4331">
            <v>0</v>
          </cell>
          <cell r="D4331">
            <v>0</v>
          </cell>
          <cell r="E4331">
            <v>466038.22891752899</v>
          </cell>
          <cell r="F4331">
            <v>0</v>
          </cell>
          <cell r="G4331">
            <v>20.000000000000099</v>
          </cell>
          <cell r="H4331">
            <v>15.3238309641599</v>
          </cell>
          <cell r="I4331">
            <v>-21.759386837992899</v>
          </cell>
          <cell r="J4331">
            <v>3.0760000000000001</v>
          </cell>
          <cell r="K4331">
            <v>10.220000000000001</v>
          </cell>
        </row>
        <row r="4332">
          <cell r="A4332" t="str">
            <v xml:space="preserve"> 06/30  11:00:00</v>
          </cell>
          <cell r="B4332">
            <v>-30</v>
          </cell>
          <cell r="C4332">
            <v>0</v>
          </cell>
          <cell r="D4332">
            <v>0</v>
          </cell>
          <cell r="E4332">
            <v>615309.48206625902</v>
          </cell>
          <cell r="F4332">
            <v>0</v>
          </cell>
          <cell r="G4332">
            <v>20</v>
          </cell>
          <cell r="H4332">
            <v>13.8260619645297</v>
          </cell>
          <cell r="I4332">
            <v>-22.3820073003678</v>
          </cell>
          <cell r="J4332">
            <v>3.0760000000000001</v>
          </cell>
          <cell r="K4332">
            <v>10.220000000000001</v>
          </cell>
        </row>
        <row r="4333">
          <cell r="A4333" t="str">
            <v xml:space="preserve"> 06/30  12:00:00</v>
          </cell>
          <cell r="B4333">
            <v>-30</v>
          </cell>
          <cell r="C4333">
            <v>0</v>
          </cell>
          <cell r="D4333">
            <v>0</v>
          </cell>
          <cell r="E4333">
            <v>741666.886902484</v>
          </cell>
          <cell r="F4333">
            <v>0</v>
          </cell>
          <cell r="G4333">
            <v>20.000000000000099</v>
          </cell>
          <cell r="H4333">
            <v>12.558207639968099</v>
          </cell>
          <cell r="I4333">
            <v>-22.904080435734599</v>
          </cell>
          <cell r="J4333">
            <v>3.0760000000000001</v>
          </cell>
          <cell r="K4333">
            <v>10.220000000000001</v>
          </cell>
        </row>
        <row r="4334">
          <cell r="A4334" t="str">
            <v xml:space="preserve"> 06/30  13:00:00</v>
          </cell>
          <cell r="B4334">
            <v>-30</v>
          </cell>
          <cell r="C4334">
            <v>0</v>
          </cell>
          <cell r="D4334">
            <v>0</v>
          </cell>
          <cell r="E4334">
            <v>848448.18240898801</v>
          </cell>
          <cell r="F4334">
            <v>0</v>
          </cell>
          <cell r="G4334">
            <v>20.000000000000099</v>
          </cell>
          <cell r="H4334">
            <v>11.4867775368749</v>
          </cell>
          <cell r="I4334">
            <v>-23.342970619501202</v>
          </cell>
          <cell r="J4334">
            <v>3.0760000000000001</v>
          </cell>
          <cell r="K4334">
            <v>10.220000000000001</v>
          </cell>
        </row>
        <row r="4335">
          <cell r="A4335" t="str">
            <v xml:space="preserve"> 06/30  14:00:00</v>
          </cell>
          <cell r="B4335">
            <v>-30</v>
          </cell>
          <cell r="C4335">
            <v>0</v>
          </cell>
          <cell r="D4335">
            <v>0</v>
          </cell>
          <cell r="E4335">
            <v>938603.12302161905</v>
          </cell>
          <cell r="F4335">
            <v>0</v>
          </cell>
          <cell r="G4335">
            <v>20</v>
          </cell>
          <cell r="H4335">
            <v>10.5821741898491</v>
          </cell>
          <cell r="I4335">
            <v>-23.712457797096199</v>
          </cell>
          <cell r="J4335">
            <v>3.0760000000000001</v>
          </cell>
          <cell r="K4335">
            <v>10.220000000000001</v>
          </cell>
        </row>
        <row r="4336">
          <cell r="A4336" t="str">
            <v xml:space="preserve"> 06/30  15:00:00</v>
          </cell>
          <cell r="B4336">
            <v>-30</v>
          </cell>
          <cell r="C4336">
            <v>0</v>
          </cell>
          <cell r="D4336">
            <v>0</v>
          </cell>
          <cell r="E4336">
            <v>1014614.15641506</v>
          </cell>
          <cell r="F4336">
            <v>0</v>
          </cell>
          <cell r="G4336">
            <v>20</v>
          </cell>
          <cell r="H4336">
            <v>9.8194890308175005</v>
          </cell>
          <cell r="I4336">
            <v>-24.0237618548814</v>
          </cell>
          <cell r="J4336">
            <v>3.0760000000000001</v>
          </cell>
          <cell r="K4336">
            <v>10.220000000000001</v>
          </cell>
        </row>
        <row r="4337">
          <cell r="A4337" t="str">
            <v xml:space="preserve"> 06/30  16:00:00</v>
          </cell>
          <cell r="B4337">
            <v>-30</v>
          </cell>
          <cell r="C4337">
            <v>0</v>
          </cell>
          <cell r="D4337">
            <v>0</v>
          </cell>
          <cell r="E4337">
            <v>1078784.2764091699</v>
          </cell>
          <cell r="F4337">
            <v>0</v>
          </cell>
          <cell r="G4337">
            <v>20.000000000000099</v>
          </cell>
          <cell r="H4337">
            <v>9.1756141091410406</v>
          </cell>
          <cell r="I4337">
            <v>-24.2861553589217</v>
          </cell>
          <cell r="J4337">
            <v>3.0760000000000001</v>
          </cell>
          <cell r="K4337">
            <v>10.220000000000001</v>
          </cell>
        </row>
        <row r="4338">
          <cell r="A4338" t="str">
            <v xml:space="preserve"> 06/30  17:00:00</v>
          </cell>
          <cell r="B4338">
            <v>-30</v>
          </cell>
          <cell r="C4338">
            <v>0</v>
          </cell>
          <cell r="D4338">
            <v>0</v>
          </cell>
          <cell r="E4338">
            <v>1132921.7874197401</v>
          </cell>
          <cell r="F4338">
            <v>0</v>
          </cell>
          <cell r="G4338">
            <v>20.000000000000099</v>
          </cell>
          <cell r="H4338">
            <v>8.6324051255066898</v>
          </cell>
          <cell r="I4338">
            <v>-24.507370094569701</v>
          </cell>
          <cell r="J4338">
            <v>3.0760000000000001</v>
          </cell>
          <cell r="K4338">
            <v>10.220000000000001</v>
          </cell>
        </row>
        <row r="4339">
          <cell r="A4339" t="str">
            <v xml:space="preserve"> 06/30  18:00:00</v>
          </cell>
          <cell r="B4339">
            <v>-30</v>
          </cell>
          <cell r="C4339">
            <v>0</v>
          </cell>
          <cell r="D4339">
            <v>0</v>
          </cell>
          <cell r="E4339">
            <v>1178587.1598761401</v>
          </cell>
          <cell r="F4339">
            <v>0</v>
          </cell>
          <cell r="G4339">
            <v>20.000000000000199</v>
          </cell>
          <cell r="H4339">
            <v>8.1742045156845595</v>
          </cell>
          <cell r="I4339">
            <v>-24.693894614974599</v>
          </cell>
          <cell r="J4339">
            <v>3.0760000000000001</v>
          </cell>
          <cell r="K4339">
            <v>10.220000000000001</v>
          </cell>
        </row>
        <row r="4340">
          <cell r="A4340" t="str">
            <v xml:space="preserve"> 06/30  19:00:00</v>
          </cell>
          <cell r="B4340">
            <v>-30</v>
          </cell>
          <cell r="C4340">
            <v>0</v>
          </cell>
          <cell r="D4340">
            <v>0</v>
          </cell>
          <cell r="E4340">
            <v>1217103.32465352</v>
          </cell>
          <cell r="F4340">
            <v>0</v>
          </cell>
          <cell r="G4340">
            <v>20</v>
          </cell>
          <cell r="H4340">
            <v>7.7877381574840401</v>
          </cell>
          <cell r="I4340">
            <v>-24.851183905947899</v>
          </cell>
          <cell r="J4340">
            <v>3.0760000000000001</v>
          </cell>
          <cell r="K4340">
            <v>10.220000000000001</v>
          </cell>
        </row>
        <row r="4341">
          <cell r="A4341" t="str">
            <v xml:space="preserve"> 06/30  20:00:00</v>
          </cell>
          <cell r="B4341">
            <v>-30</v>
          </cell>
          <cell r="C4341">
            <v>0</v>
          </cell>
          <cell r="D4341">
            <v>0</v>
          </cell>
          <cell r="E4341">
            <v>1249588.2765923799</v>
          </cell>
          <cell r="F4341">
            <v>0</v>
          </cell>
          <cell r="G4341">
            <v>19.999999999999901</v>
          </cell>
          <cell r="H4341">
            <v>7.4617882311441397</v>
          </cell>
          <cell r="I4341">
            <v>-24.983827733695101</v>
          </cell>
          <cell r="J4341">
            <v>3.0760000000000001</v>
          </cell>
          <cell r="K4341">
            <v>10.220000000000001</v>
          </cell>
        </row>
        <row r="4342">
          <cell r="A4342" t="str">
            <v xml:space="preserve"> 06/30  21:00:00</v>
          </cell>
          <cell r="B4342">
            <v>-30</v>
          </cell>
          <cell r="C4342">
            <v>0</v>
          </cell>
          <cell r="D4342">
            <v>0</v>
          </cell>
          <cell r="E4342">
            <v>1276985.8652124701</v>
          </cell>
          <cell r="F4342">
            <v>0</v>
          </cell>
          <cell r="G4342">
            <v>19.999999999999901</v>
          </cell>
          <cell r="H4342">
            <v>7.18688426916761</v>
          </cell>
          <cell r="I4342">
            <v>-25.095691354686199</v>
          </cell>
          <cell r="J4342">
            <v>3.0760000000000001</v>
          </cell>
          <cell r="K4342">
            <v>10.220000000000001</v>
          </cell>
        </row>
        <row r="4343">
          <cell r="A4343" t="str">
            <v xml:space="preserve"> 06/30  22:00:00</v>
          </cell>
          <cell r="B4343">
            <v>-30</v>
          </cell>
          <cell r="C4343">
            <v>0</v>
          </cell>
          <cell r="D4343">
            <v>0</v>
          </cell>
          <cell r="E4343">
            <v>1300061.2703634501</v>
          </cell>
          <cell r="F4343">
            <v>0</v>
          </cell>
          <cell r="G4343">
            <v>19.999999999999901</v>
          </cell>
          <cell r="H4343">
            <v>6.9553485530806904</v>
          </cell>
          <cell r="I4343">
            <v>-25.190031909872101</v>
          </cell>
          <cell r="J4343">
            <v>3.0760000000000001</v>
          </cell>
          <cell r="K4343">
            <v>10.220000000000001</v>
          </cell>
        </row>
        <row r="4344">
          <cell r="A4344" t="str">
            <v xml:space="preserve"> 06/30  23:00:00</v>
          </cell>
          <cell r="B4344">
            <v>-30</v>
          </cell>
          <cell r="C4344">
            <v>0</v>
          </cell>
          <cell r="D4344">
            <v>0</v>
          </cell>
          <cell r="E4344">
            <v>1319502.14834091</v>
          </cell>
          <cell r="F4344">
            <v>0</v>
          </cell>
          <cell r="G4344">
            <v>20</v>
          </cell>
          <cell r="H4344">
            <v>6.7602812260099601</v>
          </cell>
          <cell r="I4344">
            <v>-25.269594034971501</v>
          </cell>
          <cell r="J4344">
            <v>3.0760000000000001</v>
          </cell>
          <cell r="K4344">
            <v>10.220000000000001</v>
          </cell>
        </row>
        <row r="4345">
          <cell r="A4345" t="str">
            <v xml:space="preserve"> 06/30  24:00:00</v>
          </cell>
          <cell r="B4345">
            <v>-30</v>
          </cell>
          <cell r="C4345">
            <v>0</v>
          </cell>
          <cell r="D4345">
            <v>0</v>
          </cell>
          <cell r="E4345">
            <v>1335932.4534529799</v>
          </cell>
          <cell r="F4345">
            <v>0</v>
          </cell>
          <cell r="G4345">
            <v>20.000000000000099</v>
          </cell>
          <cell r="H4345">
            <v>6.5954216088219697</v>
          </cell>
          <cell r="I4345">
            <v>-25.336686913943002</v>
          </cell>
          <cell r="J4345">
            <v>3.0760000000000001</v>
          </cell>
          <cell r="K4345">
            <v>10.220000000000001</v>
          </cell>
        </row>
        <row r="4346">
          <cell r="A4346" t="str">
            <v xml:space="preserve"> 07/01  01:00:00</v>
          </cell>
          <cell r="B4346">
            <v>-30</v>
          </cell>
          <cell r="C4346">
            <v>0</v>
          </cell>
          <cell r="D4346">
            <v>0</v>
          </cell>
          <cell r="E4346">
            <v>1349795.31599915</v>
          </cell>
          <cell r="F4346">
            <v>0</v>
          </cell>
          <cell r="G4346">
            <v>20</v>
          </cell>
          <cell r="H4346">
            <v>6.4563233877658899</v>
          </cell>
          <cell r="I4346">
            <v>-25.393262635401999</v>
          </cell>
          <cell r="J4346">
            <v>3.0760000000000001</v>
          </cell>
          <cell r="K4346">
            <v>10.220000000000001</v>
          </cell>
        </row>
        <row r="4347">
          <cell r="A4347" t="str">
            <v xml:space="preserve"> 07/01  02:00:00</v>
          </cell>
          <cell r="B4347">
            <v>-30</v>
          </cell>
          <cell r="C4347">
            <v>0</v>
          </cell>
          <cell r="D4347">
            <v>0</v>
          </cell>
          <cell r="E4347">
            <v>1361489.8781312399</v>
          </cell>
          <cell r="F4347">
            <v>0</v>
          </cell>
          <cell r="G4347">
            <v>20.000000000000199</v>
          </cell>
          <cell r="H4347">
            <v>6.3389816206395802</v>
          </cell>
          <cell r="I4347">
            <v>-25.4409733501986</v>
          </cell>
          <cell r="J4347">
            <v>3.0760000000000001</v>
          </cell>
          <cell r="K4347">
            <v>10.220000000000001</v>
          </cell>
        </row>
        <row r="4348">
          <cell r="A4348" t="str">
            <v xml:space="preserve"> 07/01  03:00:00</v>
          </cell>
          <cell r="B4348">
            <v>-30</v>
          </cell>
          <cell r="C4348">
            <v>0</v>
          </cell>
          <cell r="D4348">
            <v>0</v>
          </cell>
          <cell r="E4348">
            <v>1371354.58758689</v>
          </cell>
          <cell r="F4348">
            <v>0</v>
          </cell>
          <cell r="G4348">
            <v>19.999999999999901</v>
          </cell>
          <cell r="H4348">
            <v>6.2400003653646001</v>
          </cell>
          <cell r="I4348">
            <v>-25.481211184877601</v>
          </cell>
          <cell r="J4348">
            <v>3.0760000000000001</v>
          </cell>
          <cell r="K4348">
            <v>10.220000000000001</v>
          </cell>
        </row>
        <row r="4349">
          <cell r="A4349" t="str">
            <v xml:space="preserve"> 07/01  04:00:00</v>
          </cell>
          <cell r="B4349">
            <v>-30</v>
          </cell>
          <cell r="C4349">
            <v>0</v>
          </cell>
          <cell r="D4349">
            <v>0</v>
          </cell>
          <cell r="E4349">
            <v>1379675.47081031</v>
          </cell>
          <cell r="F4349">
            <v>0</v>
          </cell>
          <cell r="G4349">
            <v>20</v>
          </cell>
          <cell r="H4349">
            <v>6.1565096685376801</v>
          </cell>
          <cell r="I4349">
            <v>-25.515148261676298</v>
          </cell>
          <cell r="J4349">
            <v>3.0760000000000001</v>
          </cell>
          <cell r="K4349">
            <v>10.220000000000001</v>
          </cell>
        </row>
        <row r="4350">
          <cell r="A4350" t="str">
            <v xml:space="preserve"> 07/01  05:00:00</v>
          </cell>
          <cell r="B4350">
            <v>-30</v>
          </cell>
          <cell r="C4350">
            <v>0</v>
          </cell>
          <cell r="D4350">
            <v>0</v>
          </cell>
          <cell r="E4350">
            <v>1386694.0058381299</v>
          </cell>
          <cell r="F4350">
            <v>0</v>
          </cell>
          <cell r="G4350">
            <v>20.000000000000099</v>
          </cell>
          <cell r="H4350">
            <v>6.0860865698791304</v>
          </cell>
          <cell r="I4350">
            <v>-25.543772007088801</v>
          </cell>
          <cell r="J4350">
            <v>3.0760000000000001</v>
          </cell>
          <cell r="K4350">
            <v>10.220000000000001</v>
          </cell>
        </row>
        <row r="4351">
          <cell r="A4351" t="str">
            <v xml:space="preserve"> 07/01  06:00:00</v>
          </cell>
          <cell r="B4351">
            <v>-30</v>
          </cell>
          <cell r="C4351">
            <v>0</v>
          </cell>
          <cell r="D4351">
            <v>0</v>
          </cell>
          <cell r="E4351">
            <v>1392570.17664759</v>
          </cell>
          <cell r="F4351">
            <v>0</v>
          </cell>
          <cell r="G4351">
            <v>20</v>
          </cell>
          <cell r="H4351">
            <v>6.0271258102594603</v>
          </cell>
          <cell r="I4351">
            <v>-25.5679146417792</v>
          </cell>
          <cell r="J4351">
            <v>3.0760000000000001</v>
          </cell>
          <cell r="K4351">
            <v>10.220000000000001</v>
          </cell>
        </row>
        <row r="4352">
          <cell r="A4352" t="str">
            <v xml:space="preserve"> 07/01  07:00:00</v>
          </cell>
          <cell r="B4352">
            <v>-30</v>
          </cell>
          <cell r="C4352">
            <v>0</v>
          </cell>
          <cell r="D4352">
            <v>0</v>
          </cell>
          <cell r="E4352">
            <v>1397527.0158552299</v>
          </cell>
          <cell r="F4352">
            <v>0</v>
          </cell>
          <cell r="G4352">
            <v>20</v>
          </cell>
          <cell r="H4352">
            <v>5.9773895084284199</v>
          </cell>
          <cell r="I4352">
            <v>-25.588275943356098</v>
          </cell>
          <cell r="J4352">
            <v>3.0760000000000001</v>
          </cell>
          <cell r="K4352">
            <v>10.220000000000001</v>
          </cell>
        </row>
        <row r="4353">
          <cell r="A4353" t="str">
            <v xml:space="preserve"> 07/01  08:00:00</v>
          </cell>
          <cell r="B4353">
            <v>-30</v>
          </cell>
          <cell r="C4353">
            <v>0</v>
          </cell>
          <cell r="D4353">
            <v>0</v>
          </cell>
          <cell r="E4353">
            <v>1401734.6819877301</v>
          </cell>
          <cell r="F4353">
            <v>0</v>
          </cell>
          <cell r="G4353">
            <v>20.000000000000099</v>
          </cell>
          <cell r="H4353">
            <v>5.9351703151071797</v>
          </cell>
          <cell r="I4353">
            <v>-25.605442078259099</v>
          </cell>
          <cell r="J4353">
            <v>3.0760000000000001</v>
          </cell>
          <cell r="K4353">
            <v>10.220000000000001</v>
          </cell>
        </row>
        <row r="4354">
          <cell r="A4354" t="str">
            <v xml:space="preserve"> 07/01  09:00:00</v>
          </cell>
          <cell r="B4354">
            <v>-30</v>
          </cell>
          <cell r="C4354">
            <v>0</v>
          </cell>
          <cell r="D4354">
            <v>0</v>
          </cell>
          <cell r="E4354">
            <v>1405289.2329566299</v>
          </cell>
          <cell r="F4354">
            <v>0</v>
          </cell>
          <cell r="G4354">
            <v>20</v>
          </cell>
          <cell r="H4354">
            <v>5.8995043972787897</v>
          </cell>
          <cell r="I4354">
            <v>-25.619913393513599</v>
          </cell>
          <cell r="J4354">
            <v>3.0760000000000001</v>
          </cell>
          <cell r="K4354">
            <v>10.220000000000001</v>
          </cell>
        </row>
        <row r="4355">
          <cell r="A4355" t="str">
            <v xml:space="preserve"> 07/01  10:00:00</v>
          </cell>
          <cell r="B4355">
            <v>-30</v>
          </cell>
          <cell r="C4355">
            <v>0</v>
          </cell>
          <cell r="D4355">
            <v>0</v>
          </cell>
          <cell r="E4355">
            <v>1408290.22593284</v>
          </cell>
          <cell r="F4355">
            <v>0</v>
          </cell>
          <cell r="G4355">
            <v>20</v>
          </cell>
          <cell r="H4355">
            <v>5.8693928108008402</v>
          </cell>
          <cell r="I4355">
            <v>-25.6321164528038</v>
          </cell>
          <cell r="J4355">
            <v>3.0760000000000001</v>
          </cell>
          <cell r="K4355">
            <v>10.220000000000001</v>
          </cell>
        </row>
        <row r="4356">
          <cell r="A4356" t="str">
            <v xml:space="preserve"> 07/01  11:00:00</v>
          </cell>
          <cell r="B4356">
            <v>-30</v>
          </cell>
          <cell r="C4356">
            <v>0</v>
          </cell>
          <cell r="D4356">
            <v>0</v>
          </cell>
          <cell r="E4356">
            <v>1410823.23586707</v>
          </cell>
          <cell r="F4356">
            <v>0</v>
          </cell>
          <cell r="G4356">
            <v>20</v>
          </cell>
          <cell r="H4356">
            <v>5.8439769073689796</v>
          </cell>
          <cell r="I4356">
            <v>-25.642409602358601</v>
          </cell>
          <cell r="J4356">
            <v>3.0760000000000001</v>
          </cell>
          <cell r="K4356">
            <v>10.220000000000001</v>
          </cell>
        </row>
        <row r="4357">
          <cell r="A4357" t="str">
            <v xml:space="preserve"> 07/01  12:00:00</v>
          </cell>
          <cell r="B4357">
            <v>-30</v>
          </cell>
          <cell r="C4357">
            <v>0</v>
          </cell>
          <cell r="D4357">
            <v>0</v>
          </cell>
          <cell r="E4357">
            <v>1412960.9747929601</v>
          </cell>
          <cell r="F4357">
            <v>0</v>
          </cell>
          <cell r="G4357">
            <v>20</v>
          </cell>
          <cell r="H4357">
            <v>5.8225271035723196</v>
          </cell>
          <cell r="I4357">
            <v>-25.651093276652499</v>
          </cell>
          <cell r="J4357">
            <v>3.0760000000000001</v>
          </cell>
          <cell r="K4357">
            <v>10.220000000000001</v>
          </cell>
        </row>
        <row r="4358">
          <cell r="A4358" t="str">
            <v xml:space="preserve"> 07/01  13:00:00</v>
          </cell>
          <cell r="B4358">
            <v>-30</v>
          </cell>
          <cell r="C4358">
            <v>0</v>
          </cell>
          <cell r="D4358">
            <v>0</v>
          </cell>
          <cell r="E4358">
            <v>1414765.0037713801</v>
          </cell>
          <cell r="F4358">
            <v>0</v>
          </cell>
          <cell r="G4358">
            <v>20</v>
          </cell>
          <cell r="H4358">
            <v>5.8044257034612601</v>
          </cell>
          <cell r="I4358">
            <v>-25.6584198751687</v>
          </cell>
          <cell r="J4358">
            <v>3.0760000000000001</v>
          </cell>
          <cell r="K4358">
            <v>10.220000000000001</v>
          </cell>
        </row>
        <row r="4359">
          <cell r="A4359" t="str">
            <v xml:space="preserve"> 07/01  14:00:00</v>
          </cell>
          <cell r="B4359">
            <v>-30</v>
          </cell>
          <cell r="C4359">
            <v>0</v>
          </cell>
          <cell r="D4359">
            <v>0</v>
          </cell>
          <cell r="E4359">
            <v>1416248.9177165099</v>
          </cell>
          <cell r="F4359">
            <v>0</v>
          </cell>
          <cell r="G4359">
            <v>20</v>
          </cell>
          <cell r="H4359">
            <v>5.7895362973748696</v>
          </cell>
          <cell r="I4359">
            <v>-25.664601731004399</v>
          </cell>
          <cell r="J4359">
            <v>3.0760000000000001</v>
          </cell>
          <cell r="K4359">
            <v>10.220000000000001</v>
          </cell>
        </row>
        <row r="4360">
          <cell r="A4360" t="str">
            <v xml:space="preserve"> 07/01  15:00:00</v>
          </cell>
          <cell r="B4360">
            <v>-30</v>
          </cell>
          <cell r="C4360">
            <v>0</v>
          </cell>
          <cell r="D4360">
            <v>0</v>
          </cell>
          <cell r="E4360">
            <v>1417487.9601346899</v>
          </cell>
          <cell r="F4360">
            <v>0</v>
          </cell>
          <cell r="G4360">
            <v>20</v>
          </cell>
          <cell r="H4360">
            <v>5.7771039014243204</v>
          </cell>
          <cell r="I4360">
            <v>-25.669815665901002</v>
          </cell>
          <cell r="J4360">
            <v>3.0760000000000001</v>
          </cell>
          <cell r="K4360">
            <v>10.220000000000001</v>
          </cell>
        </row>
        <row r="4361">
          <cell r="A4361" t="str">
            <v xml:space="preserve"> 07/01  16:00:00</v>
          </cell>
          <cell r="B4361">
            <v>-30</v>
          </cell>
          <cell r="C4361">
            <v>0</v>
          </cell>
          <cell r="D4361">
            <v>0</v>
          </cell>
          <cell r="E4361">
            <v>1418557.63402177</v>
          </cell>
          <cell r="F4361">
            <v>0</v>
          </cell>
          <cell r="G4361">
            <v>20</v>
          </cell>
          <cell r="H4361">
            <v>5.7663709280353102</v>
          </cell>
          <cell r="I4361">
            <v>-25.674208477299899</v>
          </cell>
          <cell r="J4361">
            <v>3.0760000000000001</v>
          </cell>
          <cell r="K4361">
            <v>10.220000000000001</v>
          </cell>
        </row>
        <row r="4362">
          <cell r="B4362">
            <v>-30</v>
          </cell>
          <cell r="C4362">
            <v>0</v>
          </cell>
          <cell r="D4362">
            <v>0</v>
          </cell>
          <cell r="E4362">
            <v>1419472.2947792499</v>
          </cell>
          <cell r="F4362">
            <v>0</v>
          </cell>
          <cell r="G4362">
            <v>20</v>
          </cell>
          <cell r="H4362">
            <v>5.7571933369128701</v>
          </cell>
          <cell r="I4362">
            <v>-25.6779064082193</v>
          </cell>
          <cell r="J4362">
            <v>3.0760000000000001</v>
          </cell>
          <cell r="K4362">
            <v>10.220000000000001</v>
          </cell>
        </row>
        <row r="4363">
          <cell r="B4363">
            <v>-30</v>
          </cell>
          <cell r="C4363">
            <v>0</v>
          </cell>
          <cell r="D4363">
            <v>0</v>
          </cell>
          <cell r="E4363">
            <v>1420248.4747133299</v>
          </cell>
          <cell r="F4363">
            <v>0</v>
          </cell>
          <cell r="G4363">
            <v>20</v>
          </cell>
          <cell r="H4363">
            <v>5.7494052449737101</v>
          </cell>
          <cell r="I4363">
            <v>-25.681021605308899</v>
          </cell>
          <cell r="J4363">
            <v>3.0760000000000001</v>
          </cell>
          <cell r="K4363">
            <v>10.220000000000001</v>
          </cell>
        </row>
        <row r="4364">
          <cell r="B4364">
            <v>-30</v>
          </cell>
          <cell r="C4364">
            <v>0</v>
          </cell>
          <cell r="D4364">
            <v>0</v>
          </cell>
          <cell r="E4364">
            <v>1420905.9761042399</v>
          </cell>
          <cell r="F4364">
            <v>0</v>
          </cell>
          <cell r="G4364">
            <v>20</v>
          </cell>
          <cell r="H4364">
            <v>5.7428079586259102</v>
          </cell>
          <cell r="I4364">
            <v>-25.6836494193901</v>
          </cell>
          <cell r="J4364">
            <v>3.0760000000000001</v>
          </cell>
          <cell r="K4364">
            <v>10.220000000000001</v>
          </cell>
        </row>
        <row r="4365">
          <cell r="B4365">
            <v>-30</v>
          </cell>
          <cell r="C4365">
            <v>0</v>
          </cell>
          <cell r="D4365">
            <v>0</v>
          </cell>
          <cell r="E4365">
            <v>1421462.4896002701</v>
          </cell>
          <cell r="F4365">
            <v>0</v>
          </cell>
          <cell r="G4365">
            <v>20</v>
          </cell>
          <cell r="H4365">
            <v>5.7372239721271701</v>
          </cell>
          <cell r="I4365">
            <v>-25.6858683330817</v>
          </cell>
          <cell r="J4365">
            <v>3.0760000000000001</v>
          </cell>
          <cell r="K4365">
            <v>10.220000000000001</v>
          </cell>
        </row>
        <row r="4366">
          <cell r="B4366">
            <v>-30</v>
          </cell>
          <cell r="C4366">
            <v>0</v>
          </cell>
          <cell r="D4366">
            <v>0</v>
          </cell>
          <cell r="E4366">
            <v>1421933.3244122299</v>
          </cell>
          <cell r="F4366">
            <v>0</v>
          </cell>
          <cell r="G4366">
            <v>19.999999999999901</v>
          </cell>
          <cell r="H4366">
            <v>5.73249967477925</v>
          </cell>
          <cell r="I4366">
            <v>-25.6877431231655</v>
          </cell>
          <cell r="J4366">
            <v>3.0760000000000001</v>
          </cell>
          <cell r="K4366">
            <v>10.220000000000001</v>
          </cell>
        </row>
        <row r="4367">
          <cell r="B4367">
            <v>-30</v>
          </cell>
          <cell r="C4367">
            <v>0</v>
          </cell>
          <cell r="D4367">
            <v>0</v>
          </cell>
          <cell r="E4367">
            <v>1422331.5778708099</v>
          </cell>
          <cell r="F4367">
            <v>0</v>
          </cell>
          <cell r="G4367">
            <v>20</v>
          </cell>
          <cell r="H4367">
            <v>5.7285036496130299</v>
          </cell>
          <cell r="I4367">
            <v>-25.689327717908899</v>
          </cell>
          <cell r="J4367">
            <v>3.0760000000000001</v>
          </cell>
          <cell r="K4367">
            <v>10.220000000000001</v>
          </cell>
        </row>
        <row r="4368">
          <cell r="B4368">
            <v>-30</v>
          </cell>
          <cell r="C4368">
            <v>0</v>
          </cell>
          <cell r="D4368">
            <v>0</v>
          </cell>
          <cell r="E4368">
            <v>1422668.3948401799</v>
          </cell>
          <cell r="F4368">
            <v>0</v>
          </cell>
          <cell r="G4368">
            <v>20</v>
          </cell>
          <cell r="H4368">
            <v>5.7251240704602102</v>
          </cell>
          <cell r="I4368">
            <v>-25.6906673032565</v>
          </cell>
          <cell r="J4368">
            <v>3.0760000000000001</v>
          </cell>
          <cell r="K4368">
            <v>10.220000000000001</v>
          </cell>
        </row>
        <row r="4369">
          <cell r="B4369">
            <v>-30</v>
          </cell>
          <cell r="C4369">
            <v>0</v>
          </cell>
          <cell r="D4369">
            <v>0</v>
          </cell>
          <cell r="E4369">
            <v>1422953.23209216</v>
          </cell>
          <cell r="F4369">
            <v>0</v>
          </cell>
          <cell r="G4369">
            <v>20.000000000000099</v>
          </cell>
          <cell r="H4369">
            <v>5.72226604926108</v>
          </cell>
          <cell r="I4369">
            <v>-25.6917998892866</v>
          </cell>
          <cell r="J4369">
            <v>3.0760000000000001</v>
          </cell>
          <cell r="K4369">
            <v>10.220000000000001</v>
          </cell>
        </row>
        <row r="4370">
          <cell r="B4370">
            <v>-30</v>
          </cell>
          <cell r="C4370">
            <v>0</v>
          </cell>
          <cell r="D4370">
            <v>0</v>
          </cell>
          <cell r="E4370">
            <v>1423194.1016691199</v>
          </cell>
          <cell r="F4370">
            <v>0</v>
          </cell>
          <cell r="G4370">
            <v>20</v>
          </cell>
          <cell r="H4370">
            <v>5.7198491941887903</v>
          </cell>
          <cell r="I4370">
            <v>-25.692757522641902</v>
          </cell>
          <cell r="J4370">
            <v>3.0760000000000001</v>
          </cell>
          <cell r="K4370">
            <v>10.220000000000001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TC2"/>
    </sheetNames>
    <sheetDataSet>
      <sheetData sheetId="0">
        <row r="4331">
          <cell r="A4331">
            <v>4315</v>
          </cell>
          <cell r="B4331">
            <v>70</v>
          </cell>
          <cell r="C4331">
            <v>34.293385999999998</v>
          </cell>
          <cell r="D4331">
            <v>65.697997999999998</v>
          </cell>
          <cell r="E4331">
            <v>43.966456999999998</v>
          </cell>
          <cell r="F4331">
            <v>43.966456999999998</v>
          </cell>
          <cell r="G4331">
            <v>395.69810999999999</v>
          </cell>
        </row>
        <row r="4332">
          <cell r="A4332">
            <v>4316</v>
          </cell>
          <cell r="B4332">
            <v>70</v>
          </cell>
          <cell r="C4332">
            <v>34.293385999999998</v>
          </cell>
          <cell r="D4332">
            <v>65.697997999999998</v>
          </cell>
          <cell r="E4332">
            <v>43.966456999999998</v>
          </cell>
          <cell r="F4332">
            <v>43.966456999999998</v>
          </cell>
          <cell r="G4332">
            <v>395.69810999999999</v>
          </cell>
        </row>
        <row r="4333">
          <cell r="A4333">
            <v>4317</v>
          </cell>
          <cell r="B4333">
            <v>70</v>
          </cell>
          <cell r="C4333">
            <v>34.293385999999998</v>
          </cell>
          <cell r="D4333">
            <v>65.697997999999998</v>
          </cell>
          <cell r="E4333">
            <v>43.966456999999998</v>
          </cell>
          <cell r="F4333">
            <v>43.966456999999998</v>
          </cell>
          <cell r="G4333">
            <v>395.69810999999999</v>
          </cell>
        </row>
        <row r="4334">
          <cell r="A4334">
            <v>4318</v>
          </cell>
          <cell r="B4334">
            <v>70</v>
          </cell>
          <cell r="C4334">
            <v>34.293385999999998</v>
          </cell>
          <cell r="D4334">
            <v>65.697997999999998</v>
          </cell>
          <cell r="E4334">
            <v>43.966456999999998</v>
          </cell>
          <cell r="F4334">
            <v>43.966456999999998</v>
          </cell>
          <cell r="G4334">
            <v>395.69810999999999</v>
          </cell>
        </row>
        <row r="4335">
          <cell r="A4335">
            <v>4319</v>
          </cell>
          <cell r="B4335">
            <v>70</v>
          </cell>
          <cell r="C4335">
            <v>34.293385999999998</v>
          </cell>
          <cell r="D4335">
            <v>65.697997999999998</v>
          </cell>
          <cell r="E4335">
            <v>43.966456999999998</v>
          </cell>
          <cell r="F4335">
            <v>43.966456999999998</v>
          </cell>
          <cell r="G4335">
            <v>395.69810999999999</v>
          </cell>
        </row>
        <row r="4336">
          <cell r="A4336">
            <v>4320</v>
          </cell>
          <cell r="B4336">
            <v>70</v>
          </cell>
          <cell r="C4336">
            <v>34.293385999999998</v>
          </cell>
          <cell r="D4336">
            <v>65.697997999999998</v>
          </cell>
          <cell r="E4336">
            <v>43.966456999999998</v>
          </cell>
          <cell r="F4336">
            <v>43.966456999999998</v>
          </cell>
          <cell r="G4336">
            <v>395.69810999999999</v>
          </cell>
        </row>
        <row r="4337">
          <cell r="A4337">
            <v>4321</v>
          </cell>
          <cell r="B4337">
            <v>-30</v>
          </cell>
          <cell r="C4337">
            <v>34.267631000000002</v>
          </cell>
          <cell r="D4337">
            <v>-1.5753079999999999</v>
          </cell>
          <cell r="E4337">
            <v>43.887233000000002</v>
          </cell>
          <cell r="F4337">
            <v>-290.50034900000003</v>
          </cell>
          <cell r="G4337">
            <v>394.98510099999999</v>
          </cell>
        </row>
        <row r="4338">
          <cell r="A4338">
            <v>4322</v>
          </cell>
          <cell r="B4338">
            <v>-30</v>
          </cell>
          <cell r="C4338">
            <v>33.299469999999999</v>
          </cell>
          <cell r="D4338">
            <v>-9.5203220000000002</v>
          </cell>
          <cell r="E4338">
            <v>40.909171000000001</v>
          </cell>
          <cell r="F4338">
            <v>-209.30230900000001</v>
          </cell>
          <cell r="G4338">
            <v>368.18254000000002</v>
          </cell>
        </row>
        <row r="4339">
          <cell r="A4339">
            <v>4323</v>
          </cell>
          <cell r="B4339">
            <v>-30</v>
          </cell>
          <cell r="C4339">
            <v>30.756018999999998</v>
          </cell>
          <cell r="D4339">
            <v>-13.508234</v>
          </cell>
          <cell r="E4339">
            <v>33.085515000000001</v>
          </cell>
          <cell r="F4339">
            <v>-168.545851</v>
          </cell>
          <cell r="G4339">
            <v>297.769634</v>
          </cell>
        </row>
        <row r="4340">
          <cell r="A4340">
            <v>4324</v>
          </cell>
          <cell r="B4340">
            <v>-30</v>
          </cell>
          <cell r="C4340">
            <v>27.557207999999999</v>
          </cell>
          <cell r="D4340">
            <v>-16.034034999999999</v>
          </cell>
          <cell r="E4340">
            <v>23.245971000000001</v>
          </cell>
          <cell r="F4340">
            <v>-142.73216199999999</v>
          </cell>
          <cell r="G4340">
            <v>209.21373500000001</v>
          </cell>
        </row>
        <row r="4341">
          <cell r="A4341">
            <v>4325</v>
          </cell>
          <cell r="B4341">
            <v>-30</v>
          </cell>
          <cell r="C4341">
            <v>24.380872</v>
          </cell>
          <cell r="D4341">
            <v>-17.834074000000001</v>
          </cell>
          <cell r="E4341">
            <v>13.475562999999999</v>
          </cell>
          <cell r="F4341">
            <v>-124.335763</v>
          </cell>
          <cell r="G4341">
            <v>121.28006600000001</v>
          </cell>
        </row>
        <row r="4342">
          <cell r="A4342">
            <v>4326</v>
          </cell>
          <cell r="B4342">
            <v>-30</v>
          </cell>
          <cell r="C4342">
            <v>21.504182</v>
          </cell>
          <cell r="D4342">
            <v>-19.210467999999999</v>
          </cell>
          <cell r="E4342">
            <v>4.6268630000000002</v>
          </cell>
          <cell r="F4342">
            <v>-110.26902200000001</v>
          </cell>
          <cell r="G4342">
            <v>41.641768999999996</v>
          </cell>
        </row>
        <row r="4343">
          <cell r="A4343">
            <v>4327</v>
          </cell>
          <cell r="B4343">
            <v>-30</v>
          </cell>
          <cell r="C4343">
            <v>19.00244</v>
          </cell>
          <cell r="D4343">
            <v>-20.307490999999999</v>
          </cell>
          <cell r="E4343">
            <v>-3.068495</v>
          </cell>
          <cell r="F4343">
            <v>-99.057440999999997</v>
          </cell>
          <cell r="G4343">
            <v>-27.616458000000002</v>
          </cell>
        </row>
        <row r="4344">
          <cell r="A4344">
            <v>4328</v>
          </cell>
          <cell r="B4344">
            <v>-30</v>
          </cell>
          <cell r="C4344">
            <v>16.868034999999999</v>
          </cell>
          <cell r="D4344">
            <v>-21.202393000000001</v>
          </cell>
          <cell r="E4344">
            <v>-9.6339229999999993</v>
          </cell>
          <cell r="F4344">
            <v>-89.911540000000002</v>
          </cell>
          <cell r="G4344">
            <v>-86.705310999999995</v>
          </cell>
        </row>
        <row r="4345">
          <cell r="A4345">
            <v>4329</v>
          </cell>
          <cell r="B4345">
            <v>-30</v>
          </cell>
          <cell r="C4345">
            <v>15.064023000000001</v>
          </cell>
          <cell r="D4345">
            <v>-21.941589</v>
          </cell>
          <cell r="E4345">
            <v>-15.183064</v>
          </cell>
          <cell r="F4345">
            <v>-82.356956999999994</v>
          </cell>
          <cell r="G4345">
            <v>-136.64757399999999</v>
          </cell>
        </row>
        <row r="4346">
          <cell r="A4346">
            <v>4330</v>
          </cell>
          <cell r="B4346">
            <v>-30</v>
          </cell>
          <cell r="C4346">
            <v>13.546381</v>
          </cell>
          <cell r="D4346">
            <v>-22.556184999999999</v>
          </cell>
          <cell r="E4346">
            <v>-19.851333</v>
          </cell>
          <cell r="F4346">
            <v>-76.075793000000004</v>
          </cell>
          <cell r="G4346">
            <v>-178.66199599999999</v>
          </cell>
        </row>
        <row r="4347">
          <cell r="A4347">
            <v>4331</v>
          </cell>
          <cell r="B4347">
            <v>-30</v>
          </cell>
          <cell r="C4347">
            <v>12.272658</v>
          </cell>
          <cell r="D4347">
            <v>-23.068918</v>
          </cell>
          <cell r="E4347">
            <v>-23.769304000000002</v>
          </cell>
          <cell r="F4347">
            <v>-70.835661999999999</v>
          </cell>
          <cell r="G4347">
            <v>-213.92373599999999</v>
          </cell>
        </row>
        <row r="4348">
          <cell r="A4348">
            <v>4332</v>
          </cell>
          <cell r="B4348">
            <v>-30</v>
          </cell>
          <cell r="C4348">
            <v>11.204929999999999</v>
          </cell>
          <cell r="D4348">
            <v>-23.497416000000001</v>
          </cell>
          <cell r="E4348">
            <v>-27.053636999999998</v>
          </cell>
          <cell r="F4348">
            <v>-66.456406000000001</v>
          </cell>
          <cell r="G4348">
            <v>-243.48273</v>
          </cell>
        </row>
        <row r="4349">
          <cell r="A4349">
            <v>4333</v>
          </cell>
          <cell r="B4349">
            <v>-30</v>
          </cell>
          <cell r="C4349">
            <v>10.310425</v>
          </cell>
          <cell r="D4349">
            <v>-23.855837999999999</v>
          </cell>
          <cell r="E4349">
            <v>-29.805133999999999</v>
          </cell>
          <cell r="F4349">
            <v>-62.793334999999999</v>
          </cell>
          <cell r="G4349">
            <v>-268.24620700000003</v>
          </cell>
        </row>
        <row r="4350">
          <cell r="A4350">
            <v>4334</v>
          </cell>
          <cell r="B4350">
            <v>-30</v>
          </cell>
          <cell r="C4350">
            <v>9.5612720000000007</v>
          </cell>
          <cell r="D4350">
            <v>-24.15578</v>
          </cell>
          <cell r="E4350">
            <v>-32.109527999999997</v>
          </cell>
          <cell r="F4350">
            <v>-59.727929000000003</v>
          </cell>
          <cell r="G4350">
            <v>-288.98575399999999</v>
          </cell>
        </row>
        <row r="4351">
          <cell r="A4351">
            <v>4335</v>
          </cell>
          <cell r="B4351">
            <v>-30</v>
          </cell>
          <cell r="C4351">
            <v>8.9339510000000004</v>
          </cell>
          <cell r="D4351">
            <v>-24.406842000000001</v>
          </cell>
          <cell r="E4351">
            <v>-34.039166999999999</v>
          </cell>
          <cell r="F4351">
            <v>-57.162078000000001</v>
          </cell>
          <cell r="G4351">
            <v>-306.35250300000001</v>
          </cell>
        </row>
        <row r="4352">
          <cell r="A4352">
            <v>4336</v>
          </cell>
          <cell r="B4352">
            <v>-30</v>
          </cell>
          <cell r="C4352">
            <v>8.4086909999999992</v>
          </cell>
          <cell r="D4352">
            <v>-24.617014000000001</v>
          </cell>
          <cell r="E4352">
            <v>-35.654865999999998</v>
          </cell>
          <cell r="F4352">
            <v>-55.014118000000003</v>
          </cell>
          <cell r="G4352">
            <v>-320.89379300000002</v>
          </cell>
        </row>
        <row r="4353">
          <cell r="A4353">
            <v>4337</v>
          </cell>
          <cell r="B4353">
            <v>-30</v>
          </cell>
          <cell r="C4353">
            <v>7.9689059999999996</v>
          </cell>
          <cell r="D4353">
            <v>-24.792967000000001</v>
          </cell>
          <cell r="E4353">
            <v>-37.007646000000001</v>
          </cell>
          <cell r="F4353">
            <v>-53.215879000000001</v>
          </cell>
          <cell r="G4353">
            <v>-333.06880999999998</v>
          </cell>
        </row>
        <row r="4354">
          <cell r="A4354">
            <v>4338</v>
          </cell>
          <cell r="B4354">
            <v>-30</v>
          </cell>
          <cell r="C4354">
            <v>7.6006929999999997</v>
          </cell>
          <cell r="D4354">
            <v>-24.940276000000001</v>
          </cell>
          <cell r="E4354">
            <v>-38.140267000000001</v>
          </cell>
          <cell r="F4354">
            <v>-51.710377000000001</v>
          </cell>
          <cell r="G4354">
            <v>-343.26240200000001</v>
          </cell>
        </row>
        <row r="4355">
          <cell r="A4355">
            <v>4339</v>
          </cell>
          <cell r="B4355">
            <v>-30</v>
          </cell>
          <cell r="C4355">
            <v>7.2924090000000001</v>
          </cell>
          <cell r="D4355">
            <v>-25.063607000000001</v>
          </cell>
          <cell r="E4355">
            <v>-39.088549</v>
          </cell>
          <cell r="F4355">
            <v>-50.449935000000004</v>
          </cell>
          <cell r="G4355">
            <v>-351.796944</v>
          </cell>
        </row>
        <row r="4356">
          <cell r="A4356">
            <v>4340</v>
          </cell>
          <cell r="B4356">
            <v>-30</v>
          </cell>
          <cell r="C4356">
            <v>7.0343010000000001</v>
          </cell>
          <cell r="D4356">
            <v>-25.166862999999999</v>
          </cell>
          <cell r="E4356">
            <v>-39.882491000000002</v>
          </cell>
          <cell r="F4356">
            <v>-49.394655999999998</v>
          </cell>
          <cell r="G4356">
            <v>-358.94241599999998</v>
          </cell>
        </row>
        <row r="4357">
          <cell r="A4357">
            <v>4341</v>
          </cell>
          <cell r="B4357">
            <v>-30</v>
          </cell>
          <cell r="C4357">
            <v>6.8182020000000003</v>
          </cell>
          <cell r="D4357">
            <v>-25.253312999999999</v>
          </cell>
          <cell r="E4357">
            <v>-40.547209000000002</v>
          </cell>
          <cell r="F4357">
            <v>-48.511141000000002</v>
          </cell>
          <cell r="G4357">
            <v>-364.92488400000002</v>
          </cell>
        </row>
        <row r="4358">
          <cell r="A4358">
            <v>4342</v>
          </cell>
          <cell r="B4358">
            <v>-30</v>
          </cell>
          <cell r="C4358">
            <v>6.6372770000000001</v>
          </cell>
          <cell r="D4358">
            <v>-25.325692</v>
          </cell>
          <cell r="E4358">
            <v>-41.103737000000002</v>
          </cell>
          <cell r="F4358">
            <v>-47.771431999999997</v>
          </cell>
          <cell r="G4358">
            <v>-369.93363199999999</v>
          </cell>
        </row>
        <row r="4359">
          <cell r="A4359">
            <v>4343</v>
          </cell>
          <cell r="B4359">
            <v>-30</v>
          </cell>
          <cell r="C4359">
            <v>6.4857990000000001</v>
          </cell>
          <cell r="D4359">
            <v>-25.386289999999999</v>
          </cell>
          <cell r="E4359">
            <v>-41.569682999999998</v>
          </cell>
          <cell r="F4359">
            <v>-47.152121000000001</v>
          </cell>
          <cell r="G4359">
            <v>-374.12714299999999</v>
          </cell>
        </row>
        <row r="4360">
          <cell r="A4360">
            <v>4344</v>
          </cell>
          <cell r="B4360">
            <v>-30</v>
          </cell>
          <cell r="C4360">
            <v>6.3589760000000002</v>
          </cell>
          <cell r="D4360">
            <v>-25.437024000000001</v>
          </cell>
          <cell r="E4360">
            <v>-41.959789000000001</v>
          </cell>
          <cell r="F4360">
            <v>-46.633611000000002</v>
          </cell>
          <cell r="G4360">
            <v>-377.638105</v>
          </cell>
        </row>
        <row r="4361">
          <cell r="A4361">
            <v>4345</v>
          </cell>
          <cell r="B4361">
            <v>-30</v>
          </cell>
          <cell r="C4361">
            <v>6.2527949999999999</v>
          </cell>
          <cell r="D4361">
            <v>-25.479500999999999</v>
          </cell>
          <cell r="E4361">
            <v>-42.286400999999998</v>
          </cell>
          <cell r="F4361">
            <v>-46.199496000000003</v>
          </cell>
          <cell r="G4361">
            <v>-380.57761199999999</v>
          </cell>
        </row>
        <row r="4362">
          <cell r="A4362">
            <v>4346</v>
          </cell>
          <cell r="B4362">
            <v>-30</v>
          </cell>
          <cell r="C4362">
            <v>6.1638970000000004</v>
          </cell>
          <cell r="D4362">
            <v>-25.515065</v>
          </cell>
          <cell r="E4362">
            <v>-42.559852999999997</v>
          </cell>
          <cell r="F4362">
            <v>-45.836039</v>
          </cell>
          <cell r="G4362">
            <v>-383.03867500000001</v>
          </cell>
        </row>
        <row r="4363">
          <cell r="A4363">
            <v>4347</v>
          </cell>
          <cell r="B4363">
            <v>-30</v>
          </cell>
          <cell r="C4363">
            <v>6.0894680000000001</v>
          </cell>
          <cell r="D4363">
            <v>-25.544840000000001</v>
          </cell>
          <cell r="E4363">
            <v>-42.788795999999998</v>
          </cell>
          <cell r="F4363">
            <v>-45.531739000000002</v>
          </cell>
          <cell r="G4363">
            <v>-385.09916700000002</v>
          </cell>
        </row>
        <row r="4364">
          <cell r="A4364">
            <v>4348</v>
          </cell>
          <cell r="B4364">
            <v>-30</v>
          </cell>
          <cell r="C4364">
            <v>6.0271530000000002</v>
          </cell>
          <cell r="D4364">
            <v>-25.569768</v>
          </cell>
          <cell r="E4364">
            <v>-42.980476000000003</v>
          </cell>
          <cell r="F4364">
            <v>-45.276969000000001</v>
          </cell>
          <cell r="G4364">
            <v>-386.82428700000003</v>
          </cell>
        </row>
        <row r="4365">
          <cell r="A4365">
            <v>4349</v>
          </cell>
          <cell r="B4365">
            <v>-30</v>
          </cell>
          <cell r="C4365">
            <v>5.9749809999999997</v>
          </cell>
          <cell r="D4365">
            <v>-25.590638999999999</v>
          </cell>
          <cell r="E4365">
            <v>-43.140957999999998</v>
          </cell>
          <cell r="F4365">
            <v>-45.063665</v>
          </cell>
          <cell r="G4365">
            <v>-388.26862</v>
          </cell>
        </row>
        <row r="4366">
          <cell r="A4366">
            <v>4350</v>
          </cell>
          <cell r="B4366">
            <v>-30</v>
          </cell>
          <cell r="C4366">
            <v>5.9313010000000004</v>
          </cell>
          <cell r="D4366">
            <v>-25.608114</v>
          </cell>
          <cell r="E4366">
            <v>-43.275319000000003</v>
          </cell>
          <cell r="F4366">
            <v>-44.885080000000002</v>
          </cell>
          <cell r="G4366">
            <v>-389.477869</v>
          </cell>
        </row>
        <row r="4367">
          <cell r="A4367">
            <v>4351</v>
          </cell>
          <cell r="B4367">
            <v>-30</v>
          </cell>
          <cell r="C4367">
            <v>5.89473</v>
          </cell>
          <cell r="D4367">
            <v>-25.622743</v>
          </cell>
          <cell r="E4367">
            <v>-43.387810999999999</v>
          </cell>
          <cell r="F4367">
            <v>-44.735562000000002</v>
          </cell>
          <cell r="G4367">
            <v>-390.490296</v>
          </cell>
        </row>
        <row r="4368">
          <cell r="A4368">
            <v>4352</v>
          </cell>
          <cell r="B4368">
            <v>-30</v>
          </cell>
          <cell r="C4368">
            <v>5.8641110000000003</v>
          </cell>
          <cell r="D4368">
            <v>-25.634992</v>
          </cell>
          <cell r="E4368">
            <v>-43.481993000000003</v>
          </cell>
          <cell r="F4368">
            <v>-44.610379999999999</v>
          </cell>
          <cell r="G4368">
            <v>-391.33793800000001</v>
          </cell>
        </row>
        <row r="4369">
          <cell r="A4369">
            <v>4353</v>
          </cell>
          <cell r="B4369">
            <v>-30</v>
          </cell>
          <cell r="C4369">
            <v>5.8384770000000001</v>
          </cell>
          <cell r="D4369">
            <v>-25.645247000000001</v>
          </cell>
          <cell r="E4369">
            <v>-43.560845999999998</v>
          </cell>
          <cell r="F4369">
            <v>-44.505572999999998</v>
          </cell>
          <cell r="G4369">
            <v>-392.04761400000001</v>
          </cell>
        </row>
        <row r="4370">
          <cell r="A4370">
            <v>4354</v>
          </cell>
          <cell r="B4370">
            <v>-30</v>
          </cell>
          <cell r="C4370">
            <v>5.8170140000000004</v>
          </cell>
          <cell r="D4370">
            <v>-25.653832999999999</v>
          </cell>
          <cell r="E4370">
            <v>-43.626865000000002</v>
          </cell>
          <cell r="F4370">
            <v>-44.417824000000003</v>
          </cell>
          <cell r="G4370">
            <v>-392.64178099999998</v>
          </cell>
        </row>
        <row r="4371">
          <cell r="A4371">
            <v>4355</v>
          </cell>
          <cell r="B4371">
            <v>-30</v>
          </cell>
          <cell r="C4371">
            <v>5.7990449999999996</v>
          </cell>
          <cell r="D4371">
            <v>-25.661021999999999</v>
          </cell>
          <cell r="E4371">
            <v>-43.682138000000002</v>
          </cell>
          <cell r="F4371">
            <v>-44.344358</v>
          </cell>
          <cell r="G4371">
            <v>-393.13923899999998</v>
          </cell>
        </row>
        <row r="4372">
          <cell r="A4372">
            <v>4356</v>
          </cell>
          <cell r="B4372">
            <v>-30</v>
          </cell>
          <cell r="C4372">
            <v>5.7840009999999999</v>
          </cell>
          <cell r="D4372">
            <v>-25.66704</v>
          </cell>
          <cell r="E4372">
            <v>-43.728414000000001</v>
          </cell>
          <cell r="F4372">
            <v>-44.282850000000003</v>
          </cell>
          <cell r="G4372">
            <v>-393.55572999999998</v>
          </cell>
        </row>
        <row r="4373">
          <cell r="A4373">
            <v>4357</v>
          </cell>
          <cell r="B4373">
            <v>-30</v>
          </cell>
          <cell r="C4373">
            <v>5.7714049999999997</v>
          </cell>
          <cell r="D4373">
            <v>-25.672079</v>
          </cell>
          <cell r="E4373">
            <v>-43.767158999999999</v>
          </cell>
          <cell r="F4373">
            <v>-44.231352000000001</v>
          </cell>
          <cell r="G4373">
            <v>-393.90443099999999</v>
          </cell>
        </row>
        <row r="4374">
          <cell r="A4374">
            <v>4358</v>
          </cell>
          <cell r="B4374">
            <v>-30</v>
          </cell>
          <cell r="C4374">
            <v>5.760859</v>
          </cell>
          <cell r="D4374">
            <v>-25.676297999999999</v>
          </cell>
          <cell r="E4374">
            <v>-43.799596999999999</v>
          </cell>
          <cell r="F4374">
            <v>-44.188237000000001</v>
          </cell>
          <cell r="G4374">
            <v>-394.19637599999999</v>
          </cell>
        </row>
        <row r="4375">
          <cell r="A4375">
            <v>4359</v>
          </cell>
          <cell r="B4375">
            <v>-30</v>
          </cell>
          <cell r="C4375">
            <v>5.7520300000000004</v>
          </cell>
          <cell r="D4375">
            <v>-25.679829999999999</v>
          </cell>
          <cell r="E4375">
            <v>-43.826756000000003</v>
          </cell>
          <cell r="F4375">
            <v>-44.152138999999998</v>
          </cell>
          <cell r="G4375">
            <v>-394.44080300000002</v>
          </cell>
        </row>
        <row r="4376">
          <cell r="A4376">
            <v>4360</v>
          </cell>
          <cell r="B4376">
            <v>-30</v>
          </cell>
          <cell r="C4376">
            <v>5.7446380000000001</v>
          </cell>
          <cell r="D4376">
            <v>-25.682787000000001</v>
          </cell>
          <cell r="E4376">
            <v>-43.849494</v>
          </cell>
          <cell r="F4376">
            <v>-44.121917000000003</v>
          </cell>
          <cell r="G4376">
            <v>-394.64544699999999</v>
          </cell>
        </row>
        <row r="4377">
          <cell r="A4377">
            <v>4361</v>
          </cell>
          <cell r="B4377">
            <v>-30</v>
          </cell>
          <cell r="C4377">
            <v>5.7384490000000001</v>
          </cell>
          <cell r="D4377">
            <v>-25.685262999999999</v>
          </cell>
          <cell r="E4377">
            <v>-43.868530999999997</v>
          </cell>
          <cell r="F4377">
            <v>-44.096614000000002</v>
          </cell>
          <cell r="G4377">
            <v>-394.81678199999999</v>
          </cell>
        </row>
        <row r="4378">
          <cell r="A4378">
            <v>4362</v>
          </cell>
          <cell r="B4378">
            <v>-30</v>
          </cell>
          <cell r="C4378">
            <v>5.7332669999999997</v>
          </cell>
          <cell r="D4378">
            <v>-25.687335999999998</v>
          </cell>
          <cell r="E4378">
            <v>-43.88447</v>
          </cell>
          <cell r="F4378">
            <v>-44.075429</v>
          </cell>
          <cell r="G4378">
            <v>-394.96023000000002</v>
          </cell>
        </row>
        <row r="4379">
          <cell r="A4379">
            <v>4363</v>
          </cell>
          <cell r="B4379">
            <v>-30</v>
          </cell>
          <cell r="C4379">
            <v>5.7289289999999999</v>
          </cell>
          <cell r="D4379">
            <v>-25.689070999999998</v>
          </cell>
          <cell r="E4379">
            <v>-43.897813999999997</v>
          </cell>
          <cell r="F4379">
            <v>-44.057692000000003</v>
          </cell>
          <cell r="G4379">
            <v>-395.08033</v>
          </cell>
        </row>
        <row r="4380">
          <cell r="A4380">
            <v>4364</v>
          </cell>
          <cell r="B4380">
            <v>-30</v>
          </cell>
          <cell r="C4380">
            <v>5.7252970000000003</v>
          </cell>
          <cell r="D4380">
            <v>-25.690524</v>
          </cell>
          <cell r="E4380">
            <v>-43.908987000000003</v>
          </cell>
          <cell r="F4380">
            <v>-44.042842</v>
          </cell>
          <cell r="G4380">
            <v>-395.180882</v>
          </cell>
        </row>
        <row r="4381">
          <cell r="A4381">
            <v>4365</v>
          </cell>
          <cell r="B4381">
            <v>-30</v>
          </cell>
          <cell r="C4381">
            <v>5.7222559999999998</v>
          </cell>
          <cell r="D4381">
            <v>-25.691741</v>
          </cell>
          <cell r="E4381">
            <v>-43.918340999999998</v>
          </cell>
          <cell r="F4381">
            <v>-44.030410000000003</v>
          </cell>
          <cell r="G4381">
            <v>-395.26506799999999</v>
          </cell>
        </row>
        <row r="4382">
          <cell r="A4382">
            <v>4366</v>
          </cell>
          <cell r="B4382">
            <v>-30</v>
          </cell>
          <cell r="C4382">
            <v>5.7197100000000001</v>
          </cell>
          <cell r="D4382">
            <v>-25.692758999999999</v>
          </cell>
          <cell r="E4382">
            <v>-43.926172000000001</v>
          </cell>
          <cell r="F4382">
            <v>-44.02</v>
          </cell>
          <cell r="G4382">
            <v>-395.33555100000001</v>
          </cell>
        </row>
        <row r="4383">
          <cell r="A4383">
            <v>4367</v>
          </cell>
          <cell r="B4383">
            <v>-30</v>
          </cell>
          <cell r="C4383">
            <v>5.7175779999999996</v>
          </cell>
          <cell r="D4383">
            <v>-25.693612000000002</v>
          </cell>
          <cell r="E4383">
            <v>-43.932729000000002</v>
          </cell>
          <cell r="F4383">
            <v>-44.011285999999998</v>
          </cell>
          <cell r="G4383">
            <v>-395.39456200000001</v>
          </cell>
        </row>
        <row r="4384">
          <cell r="A4384">
            <v>4368</v>
          </cell>
          <cell r="B4384">
            <v>-30</v>
          </cell>
          <cell r="C4384">
            <v>5.7157939999999998</v>
          </cell>
          <cell r="D4384">
            <v>-25.694326</v>
          </cell>
          <cell r="E4384">
            <v>-43.938218999999997</v>
          </cell>
          <cell r="F4384">
            <v>-44.003988999999997</v>
          </cell>
          <cell r="G4384">
            <v>-395.44396899999998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B35" workbookViewId="0">
      <selection activeCell="N21" sqref="N21"/>
    </sheetView>
  </sheetViews>
  <sheetFormatPr defaultRowHeight="12.75" x14ac:dyDescent="0.2"/>
  <cols>
    <col min="3" max="3" width="10.42578125" customWidth="1"/>
    <col min="10" max="10" width="9.85546875" customWidth="1"/>
    <col min="14" max="14" width="9.5703125" bestFit="1" customWidth="1"/>
    <col min="15" max="15" width="14.140625" customWidth="1"/>
  </cols>
  <sheetData>
    <row r="1" spans="1:15" x14ac:dyDescent="0.2">
      <c r="A1" s="1" t="s">
        <v>7</v>
      </c>
      <c r="B1" s="1"/>
    </row>
    <row r="2" spans="1:15" x14ac:dyDescent="0.2">
      <c r="A2" t="s">
        <v>18</v>
      </c>
    </row>
    <row r="3" spans="1:15" x14ac:dyDescent="0.2">
      <c r="A3" t="s">
        <v>6</v>
      </c>
    </row>
    <row r="6" spans="1:15" x14ac:dyDescent="0.2">
      <c r="A6" t="s">
        <v>10</v>
      </c>
      <c r="B6" t="s">
        <v>0</v>
      </c>
      <c r="C6" t="s">
        <v>21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22</v>
      </c>
      <c r="J6" t="s">
        <v>23</v>
      </c>
      <c r="K6" t="s">
        <v>16</v>
      </c>
      <c r="L6" t="s">
        <v>17</v>
      </c>
      <c r="N6" t="s">
        <v>19</v>
      </c>
      <c r="O6" t="s">
        <v>26</v>
      </c>
    </row>
    <row r="7" spans="1:15" x14ac:dyDescent="0.2">
      <c r="A7" t="str">
        <f>'[1]TC2-TS6'!$A4316</f>
        <v xml:space="preserve"> 06/29  19:00:00</v>
      </c>
      <c r="B7">
        <v>4315</v>
      </c>
      <c r="C7" s="2">
        <f>'[1]TC2-TS6'!B4316</f>
        <v>70</v>
      </c>
      <c r="D7" s="2">
        <f>'[1]TC2-TS6'!C4316</f>
        <v>0</v>
      </c>
      <c r="E7" s="2">
        <f>'[1]TC2-TS6'!D4316</f>
        <v>0</v>
      </c>
      <c r="F7" s="2">
        <f>'[1]TC2-TS6'!E4316</f>
        <v>0</v>
      </c>
      <c r="G7" s="2">
        <f>'[1]TC2-TS6'!F4316</f>
        <v>1424513.2750597601</v>
      </c>
      <c r="H7" s="2">
        <f>'[1]TC2-TS6'!G4316</f>
        <v>20.000000000000099</v>
      </c>
      <c r="I7" s="2">
        <f>'[1]TC2-TS6'!H4316</f>
        <v>34.293387225871797</v>
      </c>
      <c r="J7" s="2">
        <f>'[1]TC2-TS6'!I4316</f>
        <v>65.698000873475806</v>
      </c>
      <c r="K7" s="2">
        <f>'[1]TC2-TS6'!J4316</f>
        <v>3.0760000000000001</v>
      </c>
      <c r="L7" s="2">
        <f>'[1]TC2-TS6'!K4316</f>
        <v>10.220000000000001</v>
      </c>
      <c r="N7" s="2">
        <f t="shared" ref="N7:N12" si="0">G7</f>
        <v>1424513.2750597601</v>
      </c>
      <c r="O7" s="2">
        <f t="shared" ref="O7:O12" si="1">N7/3600</f>
        <v>395.69813196104445</v>
      </c>
    </row>
    <row r="8" spans="1:15" x14ac:dyDescent="0.2">
      <c r="A8" t="str">
        <f>'[1]TC2-TS6'!$A4317</f>
        <v xml:space="preserve"> 06/29  20:00:00</v>
      </c>
      <c r="B8">
        <f t="shared" ref="B8:B13" si="2">B7+1</f>
        <v>4316</v>
      </c>
      <c r="C8" s="2">
        <f>'[1]TC2-TS6'!B4317</f>
        <v>70</v>
      </c>
      <c r="D8" s="2">
        <f>'[1]TC2-TS6'!C4317</f>
        <v>0</v>
      </c>
      <c r="E8" s="2">
        <f>'[1]TC2-TS6'!D4317</f>
        <v>0</v>
      </c>
      <c r="F8" s="2">
        <f>'[1]TC2-TS6'!E4317</f>
        <v>0</v>
      </c>
      <c r="G8" s="2">
        <f>'[1]TC2-TS6'!F4317</f>
        <v>1424513.27505969</v>
      </c>
      <c r="H8" s="2">
        <f>'[1]TC2-TS6'!G4317</f>
        <v>20.000000000000099</v>
      </c>
      <c r="I8" s="2">
        <f>'[1]TC2-TS6'!H4317</f>
        <v>34.293387225870902</v>
      </c>
      <c r="J8" s="2">
        <f>'[1]TC2-TS6'!I4317</f>
        <v>65.698000873476303</v>
      </c>
      <c r="K8" s="2">
        <f>'[1]TC2-TS6'!J4317</f>
        <v>3.0760000000000001</v>
      </c>
      <c r="L8" s="2">
        <f>'[1]TC2-TS6'!K4317</f>
        <v>10.220000000000001</v>
      </c>
      <c r="N8" s="2">
        <f t="shared" si="0"/>
        <v>1424513.27505969</v>
      </c>
      <c r="O8" s="2">
        <f t="shared" si="1"/>
        <v>395.69813196102501</v>
      </c>
    </row>
    <row r="9" spans="1:15" x14ac:dyDescent="0.2">
      <c r="A9" t="str">
        <f>'[1]TC2-TS6'!$A4318</f>
        <v xml:space="preserve"> 06/29  21:00:00</v>
      </c>
      <c r="B9">
        <f t="shared" si="2"/>
        <v>4317</v>
      </c>
      <c r="C9" s="2">
        <f>'[1]TC2-TS6'!B4318</f>
        <v>70</v>
      </c>
      <c r="D9" s="2">
        <f>'[1]TC2-TS6'!C4318</f>
        <v>0</v>
      </c>
      <c r="E9" s="2">
        <f>'[1]TC2-TS6'!D4318</f>
        <v>0</v>
      </c>
      <c r="F9" s="2">
        <f>'[1]TC2-TS6'!E4318</f>
        <v>0</v>
      </c>
      <c r="G9" s="2">
        <f>'[1]TC2-TS6'!F4318</f>
        <v>1424513.27505965</v>
      </c>
      <c r="H9" s="2">
        <f>'[1]TC2-TS6'!G4318</f>
        <v>20</v>
      </c>
      <c r="I9" s="2">
        <f>'[1]TC2-TS6'!H4318</f>
        <v>34.293387225871001</v>
      </c>
      <c r="J9" s="2">
        <f>'[1]TC2-TS6'!I4318</f>
        <v>65.698000873476303</v>
      </c>
      <c r="K9" s="2">
        <f>'[1]TC2-TS6'!J4318</f>
        <v>3.0760000000000001</v>
      </c>
      <c r="L9" s="2">
        <f>'[1]TC2-TS6'!K4318</f>
        <v>10.220000000000001</v>
      </c>
      <c r="N9" s="2">
        <f t="shared" si="0"/>
        <v>1424513.27505965</v>
      </c>
      <c r="O9" s="2">
        <f t="shared" si="1"/>
        <v>395.69813196101387</v>
      </c>
    </row>
    <row r="10" spans="1:15" x14ac:dyDescent="0.2">
      <c r="A10" t="str">
        <f>'[1]TC2-TS6'!$A4319</f>
        <v xml:space="preserve"> 06/29  22:00:00</v>
      </c>
      <c r="B10">
        <f t="shared" si="2"/>
        <v>4318</v>
      </c>
      <c r="C10" s="2">
        <f>'[1]TC2-TS6'!B4319</f>
        <v>70</v>
      </c>
      <c r="D10" s="2">
        <f>'[1]TC2-TS6'!C4319</f>
        <v>0</v>
      </c>
      <c r="E10" s="2">
        <f>'[1]TC2-TS6'!D4319</f>
        <v>0</v>
      </c>
      <c r="F10" s="2">
        <f>'[1]TC2-TS6'!E4319</f>
        <v>0</v>
      </c>
      <c r="G10" s="2">
        <f>'[1]TC2-TS6'!F4319</f>
        <v>1424513.2750597601</v>
      </c>
      <c r="H10" s="2">
        <f>'[1]TC2-TS6'!G4319</f>
        <v>20.000000000000099</v>
      </c>
      <c r="I10" s="2">
        <f>'[1]TC2-TS6'!H4319</f>
        <v>34.293387225872003</v>
      </c>
      <c r="J10" s="2">
        <f>'[1]TC2-TS6'!I4319</f>
        <v>65.698000873477795</v>
      </c>
      <c r="K10" s="2">
        <f>'[1]TC2-TS6'!J4319</f>
        <v>3.0760000000000001</v>
      </c>
      <c r="L10" s="2">
        <f>'[1]TC2-TS6'!K4319</f>
        <v>10.220000000000001</v>
      </c>
      <c r="N10" s="2">
        <f t="shared" si="0"/>
        <v>1424513.2750597601</v>
      </c>
      <c r="O10" s="2">
        <f t="shared" si="1"/>
        <v>395.69813196104445</v>
      </c>
    </row>
    <row r="11" spans="1:15" x14ac:dyDescent="0.2">
      <c r="A11" t="str">
        <f>'[1]TC2-TS6'!$A4320</f>
        <v xml:space="preserve"> 06/29  23:00:00</v>
      </c>
      <c r="B11">
        <f t="shared" si="2"/>
        <v>4319</v>
      </c>
      <c r="C11" s="2">
        <f>'[1]TC2-TS6'!B4320</f>
        <v>70</v>
      </c>
      <c r="D11" s="2">
        <f>'[1]TC2-TS6'!C4320</f>
        <v>0</v>
      </c>
      <c r="E11" s="2">
        <f>'[1]TC2-TS6'!D4320</f>
        <v>0</v>
      </c>
      <c r="F11" s="2">
        <f>'[1]TC2-TS6'!E4320</f>
        <v>0</v>
      </c>
      <c r="G11" s="2">
        <f>'[1]TC2-TS6'!F4320</f>
        <v>1424513.2750599</v>
      </c>
      <c r="H11" s="2">
        <f>'[1]TC2-TS6'!G4320</f>
        <v>20.000000000000099</v>
      </c>
      <c r="I11" s="2">
        <f>'[1]TC2-TS6'!H4320</f>
        <v>34.293387225873097</v>
      </c>
      <c r="J11" s="2">
        <f>'[1]TC2-TS6'!I4320</f>
        <v>65.698000873479799</v>
      </c>
      <c r="K11" s="2">
        <f>'[1]TC2-TS6'!J4320</f>
        <v>3.0760000000000001</v>
      </c>
      <c r="L11" s="2">
        <f>'[1]TC2-TS6'!K4320</f>
        <v>10.220000000000001</v>
      </c>
      <c r="N11" s="2">
        <f t="shared" si="0"/>
        <v>1424513.2750599</v>
      </c>
      <c r="O11" s="2">
        <f t="shared" si="1"/>
        <v>395.69813196108333</v>
      </c>
    </row>
    <row r="12" spans="1:15" x14ac:dyDescent="0.2">
      <c r="A12" t="str">
        <f>'[1]TC2-TS6'!$A4321</f>
        <v xml:space="preserve"> 06/29  24:00:00</v>
      </c>
      <c r="B12">
        <f t="shared" si="2"/>
        <v>4320</v>
      </c>
      <c r="C12" s="2">
        <f>'[1]TC2-TS6'!B4321</f>
        <v>70</v>
      </c>
      <c r="D12" s="2">
        <f>'[1]TC2-TS6'!C4321</f>
        <v>0</v>
      </c>
      <c r="E12" s="2">
        <f>'[1]TC2-TS6'!D4321</f>
        <v>0</v>
      </c>
      <c r="F12" s="2">
        <f>'[1]TC2-TS6'!E4321</f>
        <v>0</v>
      </c>
      <c r="G12" s="2">
        <f>'[1]TC2-TS6'!F4321</f>
        <v>1424513.2750597999</v>
      </c>
      <c r="H12" s="2">
        <f>'[1]TC2-TS6'!G4321</f>
        <v>19.999999999999901</v>
      </c>
      <c r="I12" s="2">
        <f>'[1]TC2-TS6'!H4321</f>
        <v>34.293387225872799</v>
      </c>
      <c r="J12" s="2">
        <f>'[1]TC2-TS6'!I4321</f>
        <v>65.698000873480794</v>
      </c>
      <c r="K12" s="2">
        <f>'[1]TC2-TS6'!J4321</f>
        <v>3.0760000000000001</v>
      </c>
      <c r="L12" s="2">
        <f>'[1]TC2-TS6'!K4321</f>
        <v>10.220000000000001</v>
      </c>
      <c r="N12" s="2">
        <f t="shared" si="0"/>
        <v>1424513.2750597999</v>
      </c>
      <c r="O12" s="2">
        <f t="shared" si="1"/>
        <v>395.69813196105554</v>
      </c>
    </row>
    <row r="13" spans="1:15" x14ac:dyDescent="0.2">
      <c r="A13" t="str">
        <f>'[1]TC2-TS6'!$A4322</f>
        <v xml:space="preserve"> 06/30  01:00:00</v>
      </c>
      <c r="B13">
        <f t="shared" si="2"/>
        <v>4321</v>
      </c>
      <c r="C13" s="2">
        <f>'[1]TC2-TS6'!B4322</f>
        <v>11.6666666666667</v>
      </c>
      <c r="D13" s="2">
        <f>'[1]TC2-TS6'!C4322</f>
        <v>0</v>
      </c>
      <c r="E13" s="2">
        <f>'[1]TC2-TS6'!D4322</f>
        <v>0</v>
      </c>
      <c r="F13" s="2">
        <f>'[1]TC2-TS6'!E4322</f>
        <v>0</v>
      </c>
      <c r="G13" s="2">
        <f>'[1]TC2-TS6'!F4322</f>
        <v>1424083.30829288</v>
      </c>
      <c r="H13" s="2">
        <f>'[1]TC2-TS6'!G4322</f>
        <v>20</v>
      </c>
      <c r="I13" s="2">
        <f>'[1]TC2-TS6'!H4322</f>
        <v>34.289072993353898</v>
      </c>
      <c r="J13" s="2">
        <f>'[1]TC2-TS6'!I4322</f>
        <v>32.143285999446299</v>
      </c>
      <c r="K13" s="2">
        <f>'[1]TC2-TS6'!J4322</f>
        <v>3.0760000000000001</v>
      </c>
      <c r="L13" s="2">
        <f>'[1]TC2-TS6'!K4322</f>
        <v>10.220000000000001</v>
      </c>
      <c r="N13" s="2">
        <f t="shared" ref="N13:N19" si="3">G13</f>
        <v>1424083.30829288</v>
      </c>
      <c r="O13" s="2">
        <f t="shared" ref="O13:O61" si="4">N13/3600</f>
        <v>395.5786967480222</v>
      </c>
    </row>
    <row r="14" spans="1:15" x14ac:dyDescent="0.2">
      <c r="A14" t="str">
        <f>'[1]TC2-TS6'!$A4323</f>
        <v xml:space="preserve"> 06/30  02:00:00</v>
      </c>
      <c r="B14">
        <f t="shared" ref="B14:B52" si="5">B13+1</f>
        <v>4322</v>
      </c>
      <c r="C14" s="2">
        <f>'[1]TC2-TS6'!B4323</f>
        <v>-30</v>
      </c>
      <c r="D14" s="2">
        <f>'[1]TC2-TS6'!C4323</f>
        <v>0</v>
      </c>
      <c r="E14" s="2">
        <f>'[1]TC2-TS6'!D4323</f>
        <v>0</v>
      </c>
      <c r="F14" s="2">
        <f>'[1]TC2-TS6'!E4323</f>
        <v>0</v>
      </c>
      <c r="G14" s="2">
        <f>'[1]TC2-TS6'!F4323</f>
        <v>1399349.5766856801</v>
      </c>
      <c r="H14" s="2">
        <f>'[1]TC2-TS6'!G4323</f>
        <v>20</v>
      </c>
      <c r="I14" s="2">
        <f>'[1]TC2-TS6'!H4323</f>
        <v>34.040897837956997</v>
      </c>
      <c r="J14" s="2">
        <f>'[1]TC2-TS6'!I4323</f>
        <v>-2.1998713696764298</v>
      </c>
      <c r="K14" s="2">
        <f>'[1]TC2-TS6'!J4323</f>
        <v>3.0760000000000001</v>
      </c>
      <c r="L14" s="2">
        <f>'[1]TC2-TS6'!K4323</f>
        <v>10.220000000000001</v>
      </c>
      <c r="N14" s="2">
        <f t="shared" si="3"/>
        <v>1399349.5766856801</v>
      </c>
      <c r="O14" s="2">
        <f t="shared" si="4"/>
        <v>388.70821574602223</v>
      </c>
    </row>
    <row r="15" spans="1:15" x14ac:dyDescent="0.2">
      <c r="A15" t="str">
        <f>'[1]TC2-TS6'!$A4324</f>
        <v xml:space="preserve"> 06/30  03:00:00</v>
      </c>
      <c r="B15">
        <f t="shared" si="5"/>
        <v>4323</v>
      </c>
      <c r="C15" s="2">
        <f>'[1]TC2-TS6'!B4324</f>
        <v>-30</v>
      </c>
      <c r="D15" s="2">
        <f>'[1]TC2-TS6'!C4324</f>
        <v>0</v>
      </c>
      <c r="E15" s="2">
        <f>'[1]TC2-TS6'!D4324</f>
        <v>0</v>
      </c>
      <c r="F15" s="2">
        <f>'[1]TC2-TS6'!E4324</f>
        <v>0</v>
      </c>
      <c r="G15" s="2">
        <f>'[1]TC2-TS6'!F4324</f>
        <v>1267029.6893056999</v>
      </c>
      <c r="H15" s="2">
        <f>'[1]TC2-TS6'!G4324</f>
        <v>20.000000000000099</v>
      </c>
      <c r="I15" s="2">
        <f>'[1]TC2-TS6'!H4324</f>
        <v>32.7132167126788</v>
      </c>
      <c r="J15" s="2">
        <f>'[1]TC2-TS6'!I4324</f>
        <v>-9.4043371533112996</v>
      </c>
      <c r="K15" s="2">
        <f>'[1]TC2-TS6'!J4324</f>
        <v>3.0760000000000001</v>
      </c>
      <c r="L15" s="2">
        <f>'[1]TC2-TS6'!K4324</f>
        <v>10.220000000000001</v>
      </c>
      <c r="N15" s="2">
        <f t="shared" si="3"/>
        <v>1267029.6893056999</v>
      </c>
      <c r="O15" s="2">
        <f t="shared" si="4"/>
        <v>351.95269147380554</v>
      </c>
    </row>
    <row r="16" spans="1:15" x14ac:dyDescent="0.2">
      <c r="A16" t="str">
        <f>'[1]TC2-TS6'!$A4325</f>
        <v xml:space="preserve"> 06/30  04:00:00</v>
      </c>
      <c r="B16">
        <f t="shared" si="5"/>
        <v>4324</v>
      </c>
      <c r="C16" s="2">
        <f>'[1]TC2-TS6'!B4325</f>
        <v>-30</v>
      </c>
      <c r="D16" s="2">
        <f>'[1]TC2-TS6'!C4325</f>
        <v>0</v>
      </c>
      <c r="E16" s="2">
        <f>'[1]TC2-TS6'!D4325</f>
        <v>0</v>
      </c>
      <c r="F16" s="2">
        <f>'[1]TC2-TS6'!E4325</f>
        <v>0</v>
      </c>
      <c r="G16" s="2">
        <f>'[1]TC2-TS6'!F4325</f>
        <v>1018406.8692363499</v>
      </c>
      <c r="H16" s="2">
        <f>'[1]TC2-TS6'!G4325</f>
        <v>20</v>
      </c>
      <c r="I16" s="2">
        <f>'[1]TC2-TS6'!H4325</f>
        <v>30.218566573113801</v>
      </c>
      <c r="J16" s="2">
        <f>'[1]TC2-TS6'!I4325</f>
        <v>-13.287043473200001</v>
      </c>
      <c r="K16" s="2">
        <f>'[1]TC2-TS6'!J4325</f>
        <v>3.0760000000000001</v>
      </c>
      <c r="L16" s="2">
        <f>'[1]TC2-TS6'!K4325</f>
        <v>10.220000000000001</v>
      </c>
      <c r="N16" s="2">
        <f t="shared" si="3"/>
        <v>1018406.8692363499</v>
      </c>
      <c r="O16" s="2">
        <f t="shared" si="4"/>
        <v>282.89079701009723</v>
      </c>
    </row>
    <row r="17" spans="1:15" x14ac:dyDescent="0.2">
      <c r="A17" t="str">
        <f>'[1]TC2-TS6'!$A4326</f>
        <v xml:space="preserve"> 06/30  05:00:00</v>
      </c>
      <c r="B17">
        <f t="shared" si="5"/>
        <v>4325</v>
      </c>
      <c r="C17" s="2">
        <f>'[1]TC2-TS6'!B4326</f>
        <v>-30</v>
      </c>
      <c r="D17" s="2">
        <f>'[1]TC2-TS6'!C4326</f>
        <v>0</v>
      </c>
      <c r="E17" s="2">
        <f>'[1]TC2-TS6'!D4326</f>
        <v>0</v>
      </c>
      <c r="F17" s="2">
        <f>'[1]TC2-TS6'!E4326</f>
        <v>0</v>
      </c>
      <c r="G17" s="2">
        <f>'[1]TC2-TS6'!F4326</f>
        <v>720867.44568678201</v>
      </c>
      <c r="H17" s="2">
        <f>'[1]TC2-TS6'!G4326</f>
        <v>20</v>
      </c>
      <c r="I17" s="2">
        <f>'[1]TC2-TS6'!H4326</f>
        <v>27.233093380119101</v>
      </c>
      <c r="J17" s="2">
        <f>'[1]TC2-TS6'!I4326</f>
        <v>-15.809691908018699</v>
      </c>
      <c r="K17" s="2">
        <f>'[1]TC2-TS6'!J4326</f>
        <v>3.0760000000000001</v>
      </c>
      <c r="L17" s="2">
        <f>'[1]TC2-TS6'!K4326</f>
        <v>10.220000000000001</v>
      </c>
      <c r="N17" s="2">
        <f t="shared" si="3"/>
        <v>720867.44568678201</v>
      </c>
      <c r="O17" s="2">
        <f t="shared" si="4"/>
        <v>200.24095713521723</v>
      </c>
    </row>
    <row r="18" spans="1:15" x14ac:dyDescent="0.2">
      <c r="A18" t="str">
        <f>'[1]TC2-TS6'!$A4327</f>
        <v xml:space="preserve"> 06/30  06:00:00</v>
      </c>
      <c r="B18">
        <f t="shared" si="5"/>
        <v>4326</v>
      </c>
      <c r="C18" s="2">
        <f>'[1]TC2-TS6'!B4327</f>
        <v>-30</v>
      </c>
      <c r="D18" s="2">
        <f>'[1]TC2-TS6'!C4327</f>
        <v>0</v>
      </c>
      <c r="E18" s="2">
        <f>'[1]TC2-TS6'!D4327</f>
        <v>0</v>
      </c>
      <c r="F18" s="2">
        <f>'[1]TC2-TS6'!E4327</f>
        <v>0</v>
      </c>
      <c r="G18" s="2">
        <f>'[1]TC2-TS6'!F4327</f>
        <v>425049.99920933403</v>
      </c>
      <c r="H18" s="2">
        <f>'[1]TC2-TS6'!G4327</f>
        <v>20</v>
      </c>
      <c r="I18" s="2">
        <f>'[1]TC2-TS6'!H4327</f>
        <v>24.264898288715901</v>
      </c>
      <c r="J18" s="2">
        <f>'[1]TC2-TS6'!I4327</f>
        <v>-17.621668167745</v>
      </c>
      <c r="K18" s="2">
        <f>'[1]TC2-TS6'!J4327</f>
        <v>3.0760000000000001</v>
      </c>
      <c r="L18" s="2">
        <f>'[1]TC2-TS6'!K4327</f>
        <v>10.220000000000001</v>
      </c>
      <c r="N18" s="2">
        <f t="shared" si="3"/>
        <v>425049.99920933403</v>
      </c>
      <c r="O18" s="2">
        <f t="shared" si="4"/>
        <v>118.069444224815</v>
      </c>
    </row>
    <row r="19" spans="1:15" x14ac:dyDescent="0.2">
      <c r="A19" t="str">
        <f>'[1]TC2-TS6'!$A4328</f>
        <v xml:space="preserve"> 06/30  07:00:00</v>
      </c>
      <c r="B19">
        <f t="shared" si="5"/>
        <v>4327</v>
      </c>
      <c r="C19" s="2">
        <f>'[1]TC2-TS6'!B4328</f>
        <v>-30</v>
      </c>
      <c r="D19" s="2">
        <f>'[1]TC2-TS6'!C4328</f>
        <v>0</v>
      </c>
      <c r="E19" s="2">
        <f>'[1]TC2-TS6'!D4328</f>
        <v>0</v>
      </c>
      <c r="F19" s="2">
        <f>'[1]TC2-TS6'!E4328</f>
        <v>0</v>
      </c>
      <c r="G19" s="2">
        <f>'[1]TC2-TS6'!F4328</f>
        <v>154173.31796775301</v>
      </c>
      <c r="H19" s="2">
        <f>'[1]TC2-TS6'!G4328</f>
        <v>20</v>
      </c>
      <c r="I19" s="2">
        <f>'[1]TC2-TS6'!H4328</f>
        <v>21.546955702127899</v>
      </c>
      <c r="J19" s="2">
        <f>'[1]TC2-TS6'!I4328</f>
        <v>-19.008129026414</v>
      </c>
      <c r="K19" s="2">
        <f>'[1]TC2-TS6'!J4328</f>
        <v>3.0760000000000001</v>
      </c>
      <c r="L19" s="2">
        <f>'[1]TC2-TS6'!K4328</f>
        <v>10.220000000000001</v>
      </c>
      <c r="N19" s="2">
        <f t="shared" si="3"/>
        <v>154173.31796775301</v>
      </c>
      <c r="O19" s="2">
        <f t="shared" si="4"/>
        <v>42.825921657709173</v>
      </c>
    </row>
    <row r="20" spans="1:15" x14ac:dyDescent="0.2">
      <c r="A20" t="str">
        <f>'[1]TC2-TS6'!$A4329</f>
        <v xml:space="preserve"> 06/30  08:00:00</v>
      </c>
      <c r="B20">
        <f t="shared" si="5"/>
        <v>4328</v>
      </c>
      <c r="C20" s="2">
        <f>'[1]TC2-TS6'!B4329</f>
        <v>-30</v>
      </c>
      <c r="D20" s="2">
        <f>'[1]TC2-TS6'!C4329</f>
        <v>0</v>
      </c>
      <c r="E20" s="2">
        <f>'[1]TC2-TS6'!D4329</f>
        <v>0</v>
      </c>
      <c r="F20" s="2">
        <f>'[1]TC2-TS6'!E4329</f>
        <v>85973.415399359903</v>
      </c>
      <c r="G20" s="2">
        <f>'[1]TC2-TS6'!F4329</f>
        <v>1602.20573548881</v>
      </c>
      <c r="H20" s="2">
        <f>'[1]TC2-TS6'!G4329</f>
        <v>20</v>
      </c>
      <c r="I20" s="2">
        <f>'[1]TC2-TS6'!H4329</f>
        <v>19.153429882645099</v>
      </c>
      <c r="J20" s="2">
        <f>'[1]TC2-TS6'!I4329</f>
        <v>-20.112322870413099</v>
      </c>
      <c r="K20" s="2">
        <f>'[1]TC2-TS6'!J4329</f>
        <v>3.0760000000000001</v>
      </c>
      <c r="L20" s="2">
        <f>'[1]TC2-TS6'!K4329</f>
        <v>10.220000000000001</v>
      </c>
      <c r="N20" s="2">
        <f>-F20+G20</f>
        <v>-84371.209663871094</v>
      </c>
      <c r="O20" s="2">
        <f t="shared" si="4"/>
        <v>-23.436447128853082</v>
      </c>
    </row>
    <row r="21" spans="1:15" x14ac:dyDescent="0.2">
      <c r="A21" t="str">
        <f>'[1]TC2-TS6'!$A4330</f>
        <v xml:space="preserve"> 06/30  09:00:00</v>
      </c>
      <c r="B21">
        <f t="shared" si="5"/>
        <v>4329</v>
      </c>
      <c r="C21" s="2">
        <f>'[1]TC2-TS6'!B4330</f>
        <v>-30</v>
      </c>
      <c r="D21" s="2">
        <f>'[1]TC2-TS6'!C4330</f>
        <v>0</v>
      </c>
      <c r="E21" s="2">
        <f>'[1]TC2-TS6'!D4330</f>
        <v>0</v>
      </c>
      <c r="F21" s="2">
        <f>'[1]TC2-TS6'!E4330</f>
        <v>290239.81460110802</v>
      </c>
      <c r="G21" s="2">
        <f>'[1]TC2-TS6'!F4330</f>
        <v>0</v>
      </c>
      <c r="H21" s="2">
        <f>'[1]TC2-TS6'!G4330</f>
        <v>20</v>
      </c>
      <c r="I21" s="2">
        <f>'[1]TC2-TS6'!H4330</f>
        <v>17.087770166069699</v>
      </c>
      <c r="J21" s="2">
        <f>'[1]TC2-TS6'!I4330</f>
        <v>-21.013421717807599</v>
      </c>
      <c r="K21" s="2">
        <f>'[1]TC2-TS6'!J4330</f>
        <v>3.0760000000000001</v>
      </c>
      <c r="L21" s="2">
        <f>'[1]TC2-TS6'!K4330</f>
        <v>10.220000000000001</v>
      </c>
      <c r="N21" s="2">
        <f t="shared" ref="N21:N52" si="6">-F21</f>
        <v>-290239.81460110802</v>
      </c>
      <c r="O21" s="2">
        <f t="shared" si="4"/>
        <v>-80.622170722530001</v>
      </c>
    </row>
    <row r="22" spans="1:15" x14ac:dyDescent="0.2">
      <c r="A22" t="str">
        <f>'[1]TC2-TS6'!$A4331</f>
        <v xml:space="preserve"> 06/30  10:00:00</v>
      </c>
      <c r="B22">
        <f t="shared" si="5"/>
        <v>4330</v>
      </c>
      <c r="C22" s="2">
        <f>'[1]TC2-TS6'!B4331</f>
        <v>-30</v>
      </c>
      <c r="D22" s="2">
        <f>'[1]TC2-TS6'!C4331</f>
        <v>0</v>
      </c>
      <c r="E22" s="2">
        <f>'[1]TC2-TS6'!D4331</f>
        <v>0</v>
      </c>
      <c r="F22" s="2">
        <f>'[1]TC2-TS6'!E4331</f>
        <v>466038.22891752899</v>
      </c>
      <c r="G22" s="2">
        <f>'[1]TC2-TS6'!F4331</f>
        <v>0</v>
      </c>
      <c r="H22" s="2">
        <f>'[1]TC2-TS6'!G4331</f>
        <v>20.000000000000099</v>
      </c>
      <c r="I22" s="2">
        <f>'[1]TC2-TS6'!H4331</f>
        <v>15.3238309641599</v>
      </c>
      <c r="J22" s="2">
        <f>'[1]TC2-TS6'!I4331</f>
        <v>-21.759386837992899</v>
      </c>
      <c r="K22" s="2">
        <f>'[1]TC2-TS6'!J4331</f>
        <v>3.0760000000000001</v>
      </c>
      <c r="L22" s="2">
        <f>'[1]TC2-TS6'!K4331</f>
        <v>10.220000000000001</v>
      </c>
      <c r="N22" s="2">
        <f t="shared" si="6"/>
        <v>-466038.22891752899</v>
      </c>
      <c r="O22" s="2">
        <f t="shared" si="4"/>
        <v>-129.45506358820251</v>
      </c>
    </row>
    <row r="23" spans="1:15" x14ac:dyDescent="0.2">
      <c r="A23" t="str">
        <f>'[1]TC2-TS6'!$A4332</f>
        <v xml:space="preserve"> 06/30  11:00:00</v>
      </c>
      <c r="B23">
        <f t="shared" si="5"/>
        <v>4331</v>
      </c>
      <c r="C23" s="2">
        <f>'[1]TC2-TS6'!B4332</f>
        <v>-30</v>
      </c>
      <c r="D23" s="2">
        <f>'[1]TC2-TS6'!C4332</f>
        <v>0</v>
      </c>
      <c r="E23" s="2">
        <f>'[1]TC2-TS6'!D4332</f>
        <v>0</v>
      </c>
      <c r="F23" s="2">
        <f>'[1]TC2-TS6'!E4332</f>
        <v>615309.48206625902</v>
      </c>
      <c r="G23" s="2">
        <f>'[1]TC2-TS6'!F4332</f>
        <v>0</v>
      </c>
      <c r="H23" s="2">
        <f>'[1]TC2-TS6'!G4332</f>
        <v>20</v>
      </c>
      <c r="I23" s="2">
        <f>'[1]TC2-TS6'!H4332</f>
        <v>13.8260619645297</v>
      </c>
      <c r="J23" s="2">
        <f>'[1]TC2-TS6'!I4332</f>
        <v>-22.3820073003678</v>
      </c>
      <c r="K23" s="2">
        <f>'[1]TC2-TS6'!J4332</f>
        <v>3.0760000000000001</v>
      </c>
      <c r="L23" s="2">
        <f>'[1]TC2-TS6'!K4332</f>
        <v>10.220000000000001</v>
      </c>
      <c r="N23" s="2">
        <f t="shared" si="6"/>
        <v>-615309.48206625902</v>
      </c>
      <c r="O23" s="2">
        <f t="shared" si="4"/>
        <v>-170.91930057396084</v>
      </c>
    </row>
    <row r="24" spans="1:15" x14ac:dyDescent="0.2">
      <c r="A24" t="str">
        <f>'[1]TC2-TS6'!$A4333</f>
        <v xml:space="preserve"> 06/30  12:00:00</v>
      </c>
      <c r="B24">
        <f t="shared" si="5"/>
        <v>4332</v>
      </c>
      <c r="C24" s="2">
        <f>'[1]TC2-TS6'!B4333</f>
        <v>-30</v>
      </c>
      <c r="D24" s="2">
        <f>'[1]TC2-TS6'!C4333</f>
        <v>0</v>
      </c>
      <c r="E24" s="2">
        <f>'[1]TC2-TS6'!D4333</f>
        <v>0</v>
      </c>
      <c r="F24" s="2">
        <f>'[1]TC2-TS6'!E4333</f>
        <v>741666.886902484</v>
      </c>
      <c r="G24" s="2">
        <f>'[1]TC2-TS6'!F4333</f>
        <v>0</v>
      </c>
      <c r="H24" s="2">
        <f>'[1]TC2-TS6'!G4333</f>
        <v>20.000000000000099</v>
      </c>
      <c r="I24" s="2">
        <f>'[1]TC2-TS6'!H4333</f>
        <v>12.558207639968099</v>
      </c>
      <c r="J24" s="2">
        <f>'[1]TC2-TS6'!I4333</f>
        <v>-22.904080435734599</v>
      </c>
      <c r="K24" s="2">
        <f>'[1]TC2-TS6'!J4333</f>
        <v>3.0760000000000001</v>
      </c>
      <c r="L24" s="2">
        <f>'[1]TC2-TS6'!K4333</f>
        <v>10.220000000000001</v>
      </c>
      <c r="N24" s="2">
        <f t="shared" si="6"/>
        <v>-741666.886902484</v>
      </c>
      <c r="O24" s="2">
        <f t="shared" si="4"/>
        <v>-206.01857969513443</v>
      </c>
    </row>
    <row r="25" spans="1:15" x14ac:dyDescent="0.2">
      <c r="A25" t="str">
        <f>'[1]TC2-TS6'!$A4334</f>
        <v xml:space="preserve"> 06/30  13:00:00</v>
      </c>
      <c r="B25">
        <f t="shared" si="5"/>
        <v>4333</v>
      </c>
      <c r="C25" s="2">
        <f>'[1]TC2-TS6'!B4334</f>
        <v>-30</v>
      </c>
      <c r="D25" s="2">
        <f>'[1]TC2-TS6'!C4334</f>
        <v>0</v>
      </c>
      <c r="E25" s="2">
        <f>'[1]TC2-TS6'!D4334</f>
        <v>0</v>
      </c>
      <c r="F25" s="2">
        <f>'[1]TC2-TS6'!E4334</f>
        <v>848448.18240898801</v>
      </c>
      <c r="G25" s="2">
        <f>'[1]TC2-TS6'!F4334</f>
        <v>0</v>
      </c>
      <c r="H25" s="2">
        <f>'[1]TC2-TS6'!G4334</f>
        <v>20.000000000000099</v>
      </c>
      <c r="I25" s="2">
        <f>'[1]TC2-TS6'!H4334</f>
        <v>11.4867775368749</v>
      </c>
      <c r="J25" s="2">
        <f>'[1]TC2-TS6'!I4334</f>
        <v>-23.342970619501202</v>
      </c>
      <c r="K25" s="2">
        <f>'[1]TC2-TS6'!J4334</f>
        <v>3.0760000000000001</v>
      </c>
      <c r="L25" s="2">
        <f>'[1]TC2-TS6'!K4334</f>
        <v>10.220000000000001</v>
      </c>
      <c r="N25" s="2">
        <f t="shared" si="6"/>
        <v>-848448.18240898801</v>
      </c>
      <c r="O25" s="2">
        <f t="shared" si="4"/>
        <v>-235.68005066916334</v>
      </c>
    </row>
    <row r="26" spans="1:15" x14ac:dyDescent="0.2">
      <c r="A26" t="str">
        <f>'[1]TC2-TS6'!$A4335</f>
        <v xml:space="preserve"> 06/30  14:00:00</v>
      </c>
      <c r="B26">
        <f t="shared" si="5"/>
        <v>4334</v>
      </c>
      <c r="C26" s="2">
        <f>'[1]TC2-TS6'!B4335</f>
        <v>-30</v>
      </c>
      <c r="D26" s="2">
        <f>'[1]TC2-TS6'!C4335</f>
        <v>0</v>
      </c>
      <c r="E26" s="2">
        <f>'[1]TC2-TS6'!D4335</f>
        <v>0</v>
      </c>
      <c r="F26" s="2">
        <f>'[1]TC2-TS6'!E4335</f>
        <v>938603.12302161905</v>
      </c>
      <c r="G26" s="2">
        <f>'[1]TC2-TS6'!F4335</f>
        <v>0</v>
      </c>
      <c r="H26" s="2">
        <f>'[1]TC2-TS6'!G4335</f>
        <v>20</v>
      </c>
      <c r="I26" s="2">
        <f>'[1]TC2-TS6'!H4335</f>
        <v>10.5821741898491</v>
      </c>
      <c r="J26" s="2">
        <f>'[1]TC2-TS6'!I4335</f>
        <v>-23.712457797096199</v>
      </c>
      <c r="K26" s="2">
        <f>'[1]TC2-TS6'!J4335</f>
        <v>3.0760000000000001</v>
      </c>
      <c r="L26" s="2">
        <f>'[1]TC2-TS6'!K4335</f>
        <v>10.220000000000001</v>
      </c>
      <c r="N26" s="2">
        <f t="shared" si="6"/>
        <v>-938603.12302161905</v>
      </c>
      <c r="O26" s="2">
        <f t="shared" si="4"/>
        <v>-260.72308972822754</v>
      </c>
    </row>
    <row r="27" spans="1:15" x14ac:dyDescent="0.2">
      <c r="A27" t="str">
        <f>'[1]TC2-TS6'!$A4336</f>
        <v xml:space="preserve"> 06/30  15:00:00</v>
      </c>
      <c r="B27">
        <f t="shared" si="5"/>
        <v>4335</v>
      </c>
      <c r="C27" s="2">
        <f>'[1]TC2-TS6'!B4336</f>
        <v>-30</v>
      </c>
      <c r="D27" s="2">
        <f>'[1]TC2-TS6'!C4336</f>
        <v>0</v>
      </c>
      <c r="E27" s="2">
        <f>'[1]TC2-TS6'!D4336</f>
        <v>0</v>
      </c>
      <c r="F27" s="2">
        <f>'[1]TC2-TS6'!E4336</f>
        <v>1014614.15641506</v>
      </c>
      <c r="G27" s="2">
        <f>'[1]TC2-TS6'!F4336</f>
        <v>0</v>
      </c>
      <c r="H27" s="2">
        <f>'[1]TC2-TS6'!G4336</f>
        <v>20</v>
      </c>
      <c r="I27" s="2">
        <f>'[1]TC2-TS6'!H4336</f>
        <v>9.8194890308175005</v>
      </c>
      <c r="J27" s="2">
        <f>'[1]TC2-TS6'!I4336</f>
        <v>-24.0237618548814</v>
      </c>
      <c r="K27" s="2">
        <f>'[1]TC2-TS6'!J4336</f>
        <v>3.0760000000000001</v>
      </c>
      <c r="L27" s="2">
        <f>'[1]TC2-TS6'!K4336</f>
        <v>10.220000000000001</v>
      </c>
      <c r="N27" s="2">
        <f t="shared" si="6"/>
        <v>-1014614.15641506</v>
      </c>
      <c r="O27" s="2">
        <f t="shared" si="4"/>
        <v>-281.83726567085</v>
      </c>
    </row>
    <row r="28" spans="1:15" x14ac:dyDescent="0.2">
      <c r="A28" t="str">
        <f>'[1]TC2-TS6'!$A4337</f>
        <v xml:space="preserve"> 06/30  16:00:00</v>
      </c>
      <c r="B28">
        <f t="shared" si="5"/>
        <v>4336</v>
      </c>
      <c r="C28" s="2">
        <f>'[1]TC2-TS6'!B4337</f>
        <v>-30</v>
      </c>
      <c r="D28" s="2">
        <f>'[1]TC2-TS6'!C4337</f>
        <v>0</v>
      </c>
      <c r="E28" s="2">
        <f>'[1]TC2-TS6'!D4337</f>
        <v>0</v>
      </c>
      <c r="F28" s="2">
        <f>'[1]TC2-TS6'!E4337</f>
        <v>1078784.2764091699</v>
      </c>
      <c r="G28" s="2">
        <f>'[1]TC2-TS6'!F4337</f>
        <v>0</v>
      </c>
      <c r="H28" s="2">
        <f>'[1]TC2-TS6'!G4337</f>
        <v>20.000000000000099</v>
      </c>
      <c r="I28" s="2">
        <f>'[1]TC2-TS6'!H4337</f>
        <v>9.1756141091410406</v>
      </c>
      <c r="J28" s="2">
        <f>'[1]TC2-TS6'!I4337</f>
        <v>-24.2861553589217</v>
      </c>
      <c r="K28" s="2">
        <f>'[1]TC2-TS6'!J4337</f>
        <v>3.0760000000000001</v>
      </c>
      <c r="L28" s="2">
        <f>'[1]TC2-TS6'!K4337</f>
        <v>10.220000000000001</v>
      </c>
      <c r="N28" s="2">
        <f t="shared" si="6"/>
        <v>-1078784.2764091699</v>
      </c>
      <c r="O28" s="2">
        <f t="shared" si="4"/>
        <v>-299.66229900254717</v>
      </c>
    </row>
    <row r="29" spans="1:15" x14ac:dyDescent="0.2">
      <c r="A29" t="str">
        <f>'[1]TC2-TS6'!$A4338</f>
        <v xml:space="preserve"> 06/30  17:00:00</v>
      </c>
      <c r="B29">
        <f t="shared" si="5"/>
        <v>4337</v>
      </c>
      <c r="C29" s="2">
        <f>'[1]TC2-TS6'!B4338</f>
        <v>-30</v>
      </c>
      <c r="D29" s="2">
        <f>'[1]TC2-TS6'!C4338</f>
        <v>0</v>
      </c>
      <c r="E29" s="2">
        <f>'[1]TC2-TS6'!D4338</f>
        <v>0</v>
      </c>
      <c r="F29" s="2">
        <f>'[1]TC2-TS6'!E4338</f>
        <v>1132921.7874197401</v>
      </c>
      <c r="G29" s="2">
        <f>'[1]TC2-TS6'!F4338</f>
        <v>0</v>
      </c>
      <c r="H29" s="2">
        <f>'[1]TC2-TS6'!G4338</f>
        <v>20.000000000000099</v>
      </c>
      <c r="I29" s="2">
        <f>'[1]TC2-TS6'!H4338</f>
        <v>8.6324051255066898</v>
      </c>
      <c r="J29" s="2">
        <f>'[1]TC2-TS6'!I4338</f>
        <v>-24.507370094569701</v>
      </c>
      <c r="K29" s="2">
        <f>'[1]TC2-TS6'!J4338</f>
        <v>3.0760000000000001</v>
      </c>
      <c r="L29" s="2">
        <f>'[1]TC2-TS6'!K4338</f>
        <v>10.220000000000001</v>
      </c>
      <c r="N29" s="2">
        <f t="shared" si="6"/>
        <v>-1132921.7874197401</v>
      </c>
      <c r="O29" s="2">
        <f t="shared" si="4"/>
        <v>-314.70049650548339</v>
      </c>
    </row>
    <row r="30" spans="1:15" x14ac:dyDescent="0.2">
      <c r="A30" t="str">
        <f>'[1]TC2-TS6'!$A4339</f>
        <v xml:space="preserve"> 06/30  18:00:00</v>
      </c>
      <c r="B30">
        <f t="shared" si="5"/>
        <v>4338</v>
      </c>
      <c r="C30" s="2">
        <f>'[1]TC2-TS6'!B4339</f>
        <v>-30</v>
      </c>
      <c r="D30" s="2">
        <f>'[1]TC2-TS6'!C4339</f>
        <v>0</v>
      </c>
      <c r="E30" s="2">
        <f>'[1]TC2-TS6'!D4339</f>
        <v>0</v>
      </c>
      <c r="F30" s="2">
        <f>'[1]TC2-TS6'!E4339</f>
        <v>1178587.1598761401</v>
      </c>
      <c r="G30" s="2">
        <f>'[1]TC2-TS6'!F4339</f>
        <v>0</v>
      </c>
      <c r="H30" s="2">
        <f>'[1]TC2-TS6'!G4339</f>
        <v>20.000000000000199</v>
      </c>
      <c r="I30" s="2">
        <f>'[1]TC2-TS6'!H4339</f>
        <v>8.1742045156845595</v>
      </c>
      <c r="J30" s="2">
        <f>'[1]TC2-TS6'!I4339</f>
        <v>-24.693894614974599</v>
      </c>
      <c r="K30" s="2">
        <f>'[1]TC2-TS6'!J4339</f>
        <v>3.0760000000000001</v>
      </c>
      <c r="L30" s="2">
        <f>'[1]TC2-TS6'!K4339</f>
        <v>10.220000000000001</v>
      </c>
      <c r="N30" s="2">
        <f t="shared" si="6"/>
        <v>-1178587.1598761401</v>
      </c>
      <c r="O30" s="2">
        <f t="shared" si="4"/>
        <v>-327.38532218781671</v>
      </c>
    </row>
    <row r="31" spans="1:15" x14ac:dyDescent="0.2">
      <c r="A31" t="str">
        <f>'[1]TC2-TS6'!$A4340</f>
        <v xml:space="preserve"> 06/30  19:00:00</v>
      </c>
      <c r="B31">
        <f t="shared" si="5"/>
        <v>4339</v>
      </c>
      <c r="C31" s="2">
        <f>'[1]TC2-TS6'!B4340</f>
        <v>-30</v>
      </c>
      <c r="D31" s="2">
        <f>'[1]TC2-TS6'!C4340</f>
        <v>0</v>
      </c>
      <c r="E31" s="2">
        <f>'[1]TC2-TS6'!D4340</f>
        <v>0</v>
      </c>
      <c r="F31" s="2">
        <f>'[1]TC2-TS6'!E4340</f>
        <v>1217103.32465352</v>
      </c>
      <c r="G31" s="2">
        <f>'[1]TC2-TS6'!F4340</f>
        <v>0</v>
      </c>
      <c r="H31" s="2">
        <f>'[1]TC2-TS6'!G4340</f>
        <v>20</v>
      </c>
      <c r="I31" s="2">
        <f>'[1]TC2-TS6'!H4340</f>
        <v>7.7877381574840401</v>
      </c>
      <c r="J31" s="2">
        <f>'[1]TC2-TS6'!I4340</f>
        <v>-24.851183905947899</v>
      </c>
      <c r="K31" s="2">
        <f>'[1]TC2-TS6'!J4340</f>
        <v>3.0760000000000001</v>
      </c>
      <c r="L31" s="2">
        <f>'[1]TC2-TS6'!K4340</f>
        <v>10.220000000000001</v>
      </c>
      <c r="N31" s="2">
        <f t="shared" si="6"/>
        <v>-1217103.32465352</v>
      </c>
      <c r="O31" s="2">
        <f t="shared" si="4"/>
        <v>-338.08425684820003</v>
      </c>
    </row>
    <row r="32" spans="1:15" x14ac:dyDescent="0.2">
      <c r="A32" t="str">
        <f>'[1]TC2-TS6'!$A4341</f>
        <v xml:space="preserve"> 06/30  20:00:00</v>
      </c>
      <c r="B32">
        <f t="shared" si="5"/>
        <v>4340</v>
      </c>
      <c r="C32" s="2">
        <f>'[1]TC2-TS6'!B4341</f>
        <v>-30</v>
      </c>
      <c r="D32" s="2">
        <f>'[1]TC2-TS6'!C4341</f>
        <v>0</v>
      </c>
      <c r="E32" s="2">
        <f>'[1]TC2-TS6'!D4341</f>
        <v>0</v>
      </c>
      <c r="F32" s="2">
        <f>'[1]TC2-TS6'!E4341</f>
        <v>1249588.2765923799</v>
      </c>
      <c r="G32" s="2">
        <f>'[1]TC2-TS6'!F4341</f>
        <v>0</v>
      </c>
      <c r="H32" s="2">
        <f>'[1]TC2-TS6'!G4341</f>
        <v>19.999999999999901</v>
      </c>
      <c r="I32" s="2">
        <f>'[1]TC2-TS6'!H4341</f>
        <v>7.4617882311441397</v>
      </c>
      <c r="J32" s="2">
        <f>'[1]TC2-TS6'!I4341</f>
        <v>-24.983827733695101</v>
      </c>
      <c r="K32" s="2">
        <f>'[1]TC2-TS6'!J4341</f>
        <v>3.0760000000000001</v>
      </c>
      <c r="L32" s="2">
        <f>'[1]TC2-TS6'!K4341</f>
        <v>10.220000000000001</v>
      </c>
      <c r="N32" s="2">
        <f t="shared" si="6"/>
        <v>-1249588.2765923799</v>
      </c>
      <c r="O32" s="2">
        <f t="shared" si="4"/>
        <v>-347.10785460899444</v>
      </c>
    </row>
    <row r="33" spans="1:15" x14ac:dyDescent="0.2">
      <c r="A33" t="str">
        <f>'[1]TC2-TS6'!$A4342</f>
        <v xml:space="preserve"> 06/30  21:00:00</v>
      </c>
      <c r="B33">
        <f t="shared" si="5"/>
        <v>4341</v>
      </c>
      <c r="C33" s="2">
        <f>'[1]TC2-TS6'!B4342</f>
        <v>-30</v>
      </c>
      <c r="D33" s="2">
        <f>'[1]TC2-TS6'!C4342</f>
        <v>0</v>
      </c>
      <c r="E33" s="2">
        <f>'[1]TC2-TS6'!D4342</f>
        <v>0</v>
      </c>
      <c r="F33" s="2">
        <f>'[1]TC2-TS6'!E4342</f>
        <v>1276985.8652124701</v>
      </c>
      <c r="G33" s="2">
        <f>'[1]TC2-TS6'!F4342</f>
        <v>0</v>
      </c>
      <c r="H33" s="2">
        <f>'[1]TC2-TS6'!G4342</f>
        <v>19.999999999999901</v>
      </c>
      <c r="I33" s="2">
        <f>'[1]TC2-TS6'!H4342</f>
        <v>7.18688426916761</v>
      </c>
      <c r="J33" s="2">
        <f>'[1]TC2-TS6'!I4342</f>
        <v>-25.095691354686199</v>
      </c>
      <c r="K33" s="2">
        <f>'[1]TC2-TS6'!J4342</f>
        <v>3.0760000000000001</v>
      </c>
      <c r="L33" s="2">
        <f>'[1]TC2-TS6'!K4342</f>
        <v>10.220000000000001</v>
      </c>
      <c r="N33" s="2">
        <f t="shared" si="6"/>
        <v>-1276985.8652124701</v>
      </c>
      <c r="O33" s="2">
        <f t="shared" si="4"/>
        <v>-354.71829589235278</v>
      </c>
    </row>
    <row r="34" spans="1:15" x14ac:dyDescent="0.2">
      <c r="A34" t="str">
        <f>'[1]TC2-TS6'!$A4343</f>
        <v xml:space="preserve"> 06/30  22:00:00</v>
      </c>
      <c r="B34">
        <f t="shared" si="5"/>
        <v>4342</v>
      </c>
      <c r="C34" s="2">
        <f>'[1]TC2-TS6'!B4343</f>
        <v>-30</v>
      </c>
      <c r="D34" s="2">
        <f>'[1]TC2-TS6'!C4343</f>
        <v>0</v>
      </c>
      <c r="E34" s="2">
        <f>'[1]TC2-TS6'!D4343</f>
        <v>0</v>
      </c>
      <c r="F34" s="2">
        <f>'[1]TC2-TS6'!E4343</f>
        <v>1300061.2703634501</v>
      </c>
      <c r="G34" s="2">
        <f>'[1]TC2-TS6'!F4343</f>
        <v>0</v>
      </c>
      <c r="H34" s="2">
        <f>'[1]TC2-TS6'!G4343</f>
        <v>19.999999999999901</v>
      </c>
      <c r="I34" s="2">
        <f>'[1]TC2-TS6'!H4343</f>
        <v>6.9553485530806904</v>
      </c>
      <c r="J34" s="2">
        <f>'[1]TC2-TS6'!I4343</f>
        <v>-25.190031909872101</v>
      </c>
      <c r="K34" s="2">
        <f>'[1]TC2-TS6'!J4343</f>
        <v>3.0760000000000001</v>
      </c>
      <c r="L34" s="2">
        <f>'[1]TC2-TS6'!K4343</f>
        <v>10.220000000000001</v>
      </c>
      <c r="N34" s="2">
        <f t="shared" si="6"/>
        <v>-1300061.2703634501</v>
      </c>
      <c r="O34" s="2">
        <f t="shared" si="4"/>
        <v>-361.12813065651392</v>
      </c>
    </row>
    <row r="35" spans="1:15" x14ac:dyDescent="0.2">
      <c r="A35" t="str">
        <f>'[1]TC2-TS6'!$A4344</f>
        <v xml:space="preserve"> 06/30  23:00:00</v>
      </c>
      <c r="B35">
        <f t="shared" si="5"/>
        <v>4343</v>
      </c>
      <c r="C35" s="2">
        <f>'[1]TC2-TS6'!B4344</f>
        <v>-30</v>
      </c>
      <c r="D35" s="2">
        <f>'[1]TC2-TS6'!C4344</f>
        <v>0</v>
      </c>
      <c r="E35" s="2">
        <f>'[1]TC2-TS6'!D4344</f>
        <v>0</v>
      </c>
      <c r="F35" s="2">
        <f>'[1]TC2-TS6'!E4344</f>
        <v>1319502.14834091</v>
      </c>
      <c r="G35" s="2">
        <f>'[1]TC2-TS6'!F4344</f>
        <v>0</v>
      </c>
      <c r="H35" s="2">
        <f>'[1]TC2-TS6'!G4344</f>
        <v>20</v>
      </c>
      <c r="I35" s="2">
        <f>'[1]TC2-TS6'!H4344</f>
        <v>6.7602812260099601</v>
      </c>
      <c r="J35" s="2">
        <f>'[1]TC2-TS6'!I4344</f>
        <v>-25.269594034971501</v>
      </c>
      <c r="K35" s="2">
        <f>'[1]TC2-TS6'!J4344</f>
        <v>3.0760000000000001</v>
      </c>
      <c r="L35" s="2">
        <f>'[1]TC2-TS6'!K4344</f>
        <v>10.220000000000001</v>
      </c>
      <c r="N35" s="2">
        <f t="shared" si="6"/>
        <v>-1319502.14834091</v>
      </c>
      <c r="O35" s="2">
        <f t="shared" si="4"/>
        <v>-366.52837453914168</v>
      </c>
    </row>
    <row r="36" spans="1:15" x14ac:dyDescent="0.2">
      <c r="A36" t="str">
        <f>'[1]TC2-TS6'!$A4345</f>
        <v xml:space="preserve"> 06/30  24:00:00</v>
      </c>
      <c r="B36">
        <f t="shared" si="5"/>
        <v>4344</v>
      </c>
      <c r="C36" s="2">
        <f>'[1]TC2-TS6'!B4345</f>
        <v>-30</v>
      </c>
      <c r="D36" s="2">
        <f>'[1]TC2-TS6'!C4345</f>
        <v>0</v>
      </c>
      <c r="E36" s="2">
        <f>'[1]TC2-TS6'!D4345</f>
        <v>0</v>
      </c>
      <c r="F36" s="2">
        <f>'[1]TC2-TS6'!E4345</f>
        <v>1335932.4534529799</v>
      </c>
      <c r="G36" s="2">
        <f>'[1]TC2-TS6'!F4345</f>
        <v>0</v>
      </c>
      <c r="H36" s="2">
        <f>'[1]TC2-TS6'!G4345</f>
        <v>20.000000000000099</v>
      </c>
      <c r="I36" s="2">
        <f>'[1]TC2-TS6'!H4345</f>
        <v>6.5954216088219697</v>
      </c>
      <c r="J36" s="2">
        <f>'[1]TC2-TS6'!I4345</f>
        <v>-25.336686913943002</v>
      </c>
      <c r="K36" s="2">
        <f>'[1]TC2-TS6'!J4345</f>
        <v>3.0760000000000001</v>
      </c>
      <c r="L36" s="2">
        <f>'[1]TC2-TS6'!K4345</f>
        <v>10.220000000000001</v>
      </c>
      <c r="N36" s="2">
        <f t="shared" si="6"/>
        <v>-1335932.4534529799</v>
      </c>
      <c r="O36" s="2">
        <f t="shared" si="4"/>
        <v>-371.09234818138333</v>
      </c>
    </row>
    <row r="37" spans="1:15" x14ac:dyDescent="0.2">
      <c r="A37" t="str">
        <f>'[1]TC2-TS6'!$A4346</f>
        <v xml:space="preserve"> 07/01  01:00:00</v>
      </c>
      <c r="B37">
        <f t="shared" si="5"/>
        <v>4345</v>
      </c>
      <c r="C37" s="2">
        <f>'[1]TC2-TS6'!B4346</f>
        <v>-30</v>
      </c>
      <c r="D37" s="2">
        <f>'[1]TC2-TS6'!C4346</f>
        <v>0</v>
      </c>
      <c r="E37" s="2">
        <f>'[1]TC2-TS6'!D4346</f>
        <v>0</v>
      </c>
      <c r="F37" s="2">
        <f>'[1]TC2-TS6'!E4346</f>
        <v>1349795.31599915</v>
      </c>
      <c r="G37" s="2">
        <f>'[1]TC2-TS6'!F4346</f>
        <v>0</v>
      </c>
      <c r="H37" s="2">
        <f>'[1]TC2-TS6'!G4346</f>
        <v>20</v>
      </c>
      <c r="I37" s="2">
        <f>'[1]TC2-TS6'!H4346</f>
        <v>6.4563233877658899</v>
      </c>
      <c r="J37" s="2">
        <f>'[1]TC2-TS6'!I4346</f>
        <v>-25.393262635401999</v>
      </c>
      <c r="K37" s="2">
        <f>'[1]TC2-TS6'!J4346</f>
        <v>3.0760000000000001</v>
      </c>
      <c r="L37" s="2">
        <f>'[1]TC2-TS6'!K4346</f>
        <v>10.220000000000001</v>
      </c>
      <c r="N37" s="2">
        <f t="shared" si="6"/>
        <v>-1349795.31599915</v>
      </c>
      <c r="O37" s="2">
        <f t="shared" si="4"/>
        <v>-374.94314333309723</v>
      </c>
    </row>
    <row r="38" spans="1:15" x14ac:dyDescent="0.2">
      <c r="A38" t="str">
        <f>'[1]TC2-TS6'!$A4347</f>
        <v xml:space="preserve"> 07/01  02:00:00</v>
      </c>
      <c r="B38">
        <f t="shared" si="5"/>
        <v>4346</v>
      </c>
      <c r="C38" s="2">
        <f>'[1]TC2-TS6'!B4347</f>
        <v>-30</v>
      </c>
      <c r="D38" s="2">
        <f>'[1]TC2-TS6'!C4347</f>
        <v>0</v>
      </c>
      <c r="E38" s="2">
        <f>'[1]TC2-TS6'!D4347</f>
        <v>0</v>
      </c>
      <c r="F38" s="2">
        <f>'[1]TC2-TS6'!E4347</f>
        <v>1361489.8781312399</v>
      </c>
      <c r="G38" s="2">
        <f>'[1]TC2-TS6'!F4347</f>
        <v>0</v>
      </c>
      <c r="H38" s="2">
        <f>'[1]TC2-TS6'!G4347</f>
        <v>20.000000000000199</v>
      </c>
      <c r="I38" s="2">
        <f>'[1]TC2-TS6'!H4347</f>
        <v>6.3389816206395802</v>
      </c>
      <c r="J38" s="2">
        <f>'[1]TC2-TS6'!I4347</f>
        <v>-25.4409733501986</v>
      </c>
      <c r="K38" s="2">
        <f>'[1]TC2-TS6'!J4347</f>
        <v>3.0760000000000001</v>
      </c>
      <c r="L38" s="2">
        <f>'[1]TC2-TS6'!K4347</f>
        <v>10.220000000000001</v>
      </c>
      <c r="N38" s="2">
        <f t="shared" si="6"/>
        <v>-1361489.8781312399</v>
      </c>
      <c r="O38" s="2">
        <f t="shared" si="4"/>
        <v>-378.19163281423329</v>
      </c>
    </row>
    <row r="39" spans="1:15" x14ac:dyDescent="0.2">
      <c r="A39" t="str">
        <f>'[1]TC2-TS6'!$A4348</f>
        <v xml:space="preserve"> 07/01  03:00:00</v>
      </c>
      <c r="B39">
        <f t="shared" si="5"/>
        <v>4347</v>
      </c>
      <c r="C39" s="2">
        <f>'[1]TC2-TS6'!B4348</f>
        <v>-30</v>
      </c>
      <c r="D39" s="2">
        <f>'[1]TC2-TS6'!C4348</f>
        <v>0</v>
      </c>
      <c r="E39" s="2">
        <f>'[1]TC2-TS6'!D4348</f>
        <v>0</v>
      </c>
      <c r="F39" s="2">
        <f>'[1]TC2-TS6'!E4348</f>
        <v>1371354.58758689</v>
      </c>
      <c r="G39" s="2">
        <f>'[1]TC2-TS6'!F4348</f>
        <v>0</v>
      </c>
      <c r="H39" s="2">
        <f>'[1]TC2-TS6'!G4348</f>
        <v>19.999999999999901</v>
      </c>
      <c r="I39" s="2">
        <f>'[1]TC2-TS6'!H4348</f>
        <v>6.2400003653646001</v>
      </c>
      <c r="J39" s="2">
        <f>'[1]TC2-TS6'!I4348</f>
        <v>-25.481211184877601</v>
      </c>
      <c r="K39" s="2">
        <f>'[1]TC2-TS6'!J4348</f>
        <v>3.0760000000000001</v>
      </c>
      <c r="L39" s="2">
        <f>'[1]TC2-TS6'!K4348</f>
        <v>10.220000000000001</v>
      </c>
      <c r="N39" s="2">
        <f t="shared" si="6"/>
        <v>-1371354.58758689</v>
      </c>
      <c r="O39" s="2">
        <f t="shared" si="4"/>
        <v>-380.93182988524723</v>
      </c>
    </row>
    <row r="40" spans="1:15" x14ac:dyDescent="0.2">
      <c r="A40" t="str">
        <f>'[1]TC2-TS6'!$A4349</f>
        <v xml:space="preserve"> 07/01  04:00:00</v>
      </c>
      <c r="B40">
        <f t="shared" si="5"/>
        <v>4348</v>
      </c>
      <c r="C40" s="2">
        <f>'[1]TC2-TS6'!B4349</f>
        <v>-30</v>
      </c>
      <c r="D40" s="2">
        <f>'[1]TC2-TS6'!C4349</f>
        <v>0</v>
      </c>
      <c r="E40" s="2">
        <f>'[1]TC2-TS6'!D4349</f>
        <v>0</v>
      </c>
      <c r="F40" s="2">
        <f>'[1]TC2-TS6'!E4349</f>
        <v>1379675.47081031</v>
      </c>
      <c r="G40" s="2">
        <f>'[1]TC2-TS6'!F4349</f>
        <v>0</v>
      </c>
      <c r="H40" s="2">
        <f>'[1]TC2-TS6'!G4349</f>
        <v>20</v>
      </c>
      <c r="I40" s="2">
        <f>'[1]TC2-TS6'!H4349</f>
        <v>6.1565096685376801</v>
      </c>
      <c r="J40" s="2">
        <f>'[1]TC2-TS6'!I4349</f>
        <v>-25.515148261676298</v>
      </c>
      <c r="K40" s="2">
        <f>'[1]TC2-TS6'!J4349</f>
        <v>3.0760000000000001</v>
      </c>
      <c r="L40" s="2">
        <f>'[1]TC2-TS6'!K4349</f>
        <v>10.220000000000001</v>
      </c>
      <c r="N40" s="2">
        <f t="shared" si="6"/>
        <v>-1379675.47081031</v>
      </c>
      <c r="O40" s="2">
        <f t="shared" si="4"/>
        <v>-383.2431863361972</v>
      </c>
    </row>
    <row r="41" spans="1:15" x14ac:dyDescent="0.2">
      <c r="A41" t="str">
        <f>'[1]TC2-TS6'!$A4350</f>
        <v xml:space="preserve"> 07/01  05:00:00</v>
      </c>
      <c r="B41">
        <f t="shared" si="5"/>
        <v>4349</v>
      </c>
      <c r="C41" s="2">
        <f>'[1]TC2-TS6'!B4350</f>
        <v>-30</v>
      </c>
      <c r="D41" s="2">
        <f>'[1]TC2-TS6'!C4350</f>
        <v>0</v>
      </c>
      <c r="E41" s="2">
        <f>'[1]TC2-TS6'!D4350</f>
        <v>0</v>
      </c>
      <c r="F41" s="2">
        <f>'[1]TC2-TS6'!E4350</f>
        <v>1386694.0058381299</v>
      </c>
      <c r="G41" s="2">
        <f>'[1]TC2-TS6'!F4350</f>
        <v>0</v>
      </c>
      <c r="H41" s="2">
        <f>'[1]TC2-TS6'!G4350</f>
        <v>20.000000000000099</v>
      </c>
      <c r="I41" s="2">
        <f>'[1]TC2-TS6'!H4350</f>
        <v>6.0860865698791304</v>
      </c>
      <c r="J41" s="2">
        <f>'[1]TC2-TS6'!I4350</f>
        <v>-25.543772007088801</v>
      </c>
      <c r="K41" s="2">
        <f>'[1]TC2-TS6'!J4350</f>
        <v>3.0760000000000001</v>
      </c>
      <c r="L41" s="2">
        <f>'[1]TC2-TS6'!K4350</f>
        <v>10.220000000000001</v>
      </c>
      <c r="N41" s="2">
        <f t="shared" si="6"/>
        <v>-1386694.0058381299</v>
      </c>
      <c r="O41" s="2">
        <f t="shared" si="4"/>
        <v>-385.19277939948051</v>
      </c>
    </row>
    <row r="42" spans="1:15" x14ac:dyDescent="0.2">
      <c r="A42" t="str">
        <f>'[1]TC2-TS6'!$A4351</f>
        <v xml:space="preserve"> 07/01  06:00:00</v>
      </c>
      <c r="B42">
        <f t="shared" si="5"/>
        <v>4350</v>
      </c>
      <c r="C42" s="2">
        <f>'[1]TC2-TS6'!B4351</f>
        <v>-30</v>
      </c>
      <c r="D42" s="2">
        <f>'[1]TC2-TS6'!C4351</f>
        <v>0</v>
      </c>
      <c r="E42" s="2">
        <f>'[1]TC2-TS6'!D4351</f>
        <v>0</v>
      </c>
      <c r="F42" s="2">
        <f>'[1]TC2-TS6'!E4351</f>
        <v>1392570.17664759</v>
      </c>
      <c r="G42" s="2">
        <f>'[1]TC2-TS6'!F4351</f>
        <v>0</v>
      </c>
      <c r="H42" s="2">
        <f>'[1]TC2-TS6'!G4351</f>
        <v>20</v>
      </c>
      <c r="I42" s="2">
        <f>'[1]TC2-TS6'!H4351</f>
        <v>6.0271258102594603</v>
      </c>
      <c r="J42" s="2">
        <f>'[1]TC2-TS6'!I4351</f>
        <v>-25.5679146417792</v>
      </c>
      <c r="K42" s="2">
        <f>'[1]TC2-TS6'!J4351</f>
        <v>3.0760000000000001</v>
      </c>
      <c r="L42" s="2">
        <f>'[1]TC2-TS6'!K4351</f>
        <v>10.220000000000001</v>
      </c>
      <c r="N42" s="2">
        <f t="shared" si="6"/>
        <v>-1392570.17664759</v>
      </c>
      <c r="O42" s="2">
        <f t="shared" si="4"/>
        <v>-386.825049068775</v>
      </c>
    </row>
    <row r="43" spans="1:15" x14ac:dyDescent="0.2">
      <c r="A43" t="str">
        <f>'[1]TC2-TS6'!$A4352</f>
        <v xml:space="preserve"> 07/01  07:00:00</v>
      </c>
      <c r="B43">
        <f t="shared" si="5"/>
        <v>4351</v>
      </c>
      <c r="C43" s="2">
        <f>'[1]TC2-TS6'!B4352</f>
        <v>-30</v>
      </c>
      <c r="D43" s="2">
        <f>'[1]TC2-TS6'!C4352</f>
        <v>0</v>
      </c>
      <c r="E43" s="2">
        <f>'[1]TC2-TS6'!D4352</f>
        <v>0</v>
      </c>
      <c r="F43" s="2">
        <f>'[1]TC2-TS6'!E4352</f>
        <v>1397527.0158552299</v>
      </c>
      <c r="G43" s="2">
        <f>'[1]TC2-TS6'!F4352</f>
        <v>0</v>
      </c>
      <c r="H43" s="2">
        <f>'[1]TC2-TS6'!G4352</f>
        <v>20</v>
      </c>
      <c r="I43" s="2">
        <f>'[1]TC2-TS6'!H4352</f>
        <v>5.9773895084284199</v>
      </c>
      <c r="J43" s="2">
        <f>'[1]TC2-TS6'!I4352</f>
        <v>-25.588275943356098</v>
      </c>
      <c r="K43" s="2">
        <f>'[1]TC2-TS6'!J4352</f>
        <v>3.0760000000000001</v>
      </c>
      <c r="L43" s="2">
        <f>'[1]TC2-TS6'!K4352</f>
        <v>10.220000000000001</v>
      </c>
      <c r="N43" s="2">
        <f t="shared" si="6"/>
        <v>-1397527.0158552299</v>
      </c>
      <c r="O43" s="2">
        <f t="shared" si="4"/>
        <v>-388.20194884867499</v>
      </c>
    </row>
    <row r="44" spans="1:15" x14ac:dyDescent="0.2">
      <c r="A44" t="str">
        <f>'[1]TC2-TS6'!$A4353</f>
        <v xml:space="preserve"> 07/01  08:00:00</v>
      </c>
      <c r="B44">
        <f t="shared" si="5"/>
        <v>4352</v>
      </c>
      <c r="C44" s="2">
        <f>'[1]TC2-TS6'!B4353</f>
        <v>-30</v>
      </c>
      <c r="D44" s="2">
        <f>'[1]TC2-TS6'!C4353</f>
        <v>0</v>
      </c>
      <c r="E44" s="2">
        <f>'[1]TC2-TS6'!D4353</f>
        <v>0</v>
      </c>
      <c r="F44" s="2">
        <f>'[1]TC2-TS6'!E4353</f>
        <v>1401734.6819877301</v>
      </c>
      <c r="G44" s="2">
        <f>'[1]TC2-TS6'!F4353</f>
        <v>0</v>
      </c>
      <c r="H44" s="2">
        <f>'[1]TC2-TS6'!G4353</f>
        <v>20.000000000000099</v>
      </c>
      <c r="I44" s="2">
        <f>'[1]TC2-TS6'!H4353</f>
        <v>5.9351703151071797</v>
      </c>
      <c r="J44" s="2">
        <f>'[1]TC2-TS6'!I4353</f>
        <v>-25.605442078259099</v>
      </c>
      <c r="K44" s="2">
        <f>'[1]TC2-TS6'!J4353</f>
        <v>3.0760000000000001</v>
      </c>
      <c r="L44" s="2">
        <f>'[1]TC2-TS6'!K4353</f>
        <v>10.220000000000001</v>
      </c>
      <c r="N44" s="2">
        <f t="shared" si="6"/>
        <v>-1401734.6819877301</v>
      </c>
      <c r="O44" s="2">
        <f t="shared" si="4"/>
        <v>-389.37074499659167</v>
      </c>
    </row>
    <row r="45" spans="1:15" x14ac:dyDescent="0.2">
      <c r="A45" t="str">
        <f>'[1]TC2-TS6'!$A4354</f>
        <v xml:space="preserve"> 07/01  09:00:00</v>
      </c>
      <c r="B45">
        <f t="shared" si="5"/>
        <v>4353</v>
      </c>
      <c r="C45" s="2">
        <f>'[1]TC2-TS6'!B4354</f>
        <v>-30</v>
      </c>
      <c r="D45" s="2">
        <f>'[1]TC2-TS6'!C4354</f>
        <v>0</v>
      </c>
      <c r="E45" s="2">
        <f>'[1]TC2-TS6'!D4354</f>
        <v>0</v>
      </c>
      <c r="F45" s="2">
        <f>'[1]TC2-TS6'!E4354</f>
        <v>1405289.2329566299</v>
      </c>
      <c r="G45" s="2">
        <f>'[1]TC2-TS6'!F4354</f>
        <v>0</v>
      </c>
      <c r="H45" s="2">
        <f>'[1]TC2-TS6'!G4354</f>
        <v>20</v>
      </c>
      <c r="I45" s="2">
        <f>'[1]TC2-TS6'!H4354</f>
        <v>5.8995043972787897</v>
      </c>
      <c r="J45" s="2">
        <f>'[1]TC2-TS6'!I4354</f>
        <v>-25.619913393513599</v>
      </c>
      <c r="K45" s="2">
        <f>'[1]TC2-TS6'!J4354</f>
        <v>3.0760000000000001</v>
      </c>
      <c r="L45" s="2">
        <f>'[1]TC2-TS6'!K4354</f>
        <v>10.220000000000001</v>
      </c>
      <c r="N45" s="2">
        <f t="shared" si="6"/>
        <v>-1405289.2329566299</v>
      </c>
      <c r="O45" s="2">
        <f t="shared" si="4"/>
        <v>-390.35812026573052</v>
      </c>
    </row>
    <row r="46" spans="1:15" x14ac:dyDescent="0.2">
      <c r="A46" t="str">
        <f>'[1]TC2-TS6'!$A4355</f>
        <v xml:space="preserve"> 07/01  10:00:00</v>
      </c>
      <c r="B46">
        <f t="shared" si="5"/>
        <v>4354</v>
      </c>
      <c r="C46" s="2">
        <f>'[1]TC2-TS6'!B4355</f>
        <v>-30</v>
      </c>
      <c r="D46" s="2">
        <f>'[1]TC2-TS6'!C4355</f>
        <v>0</v>
      </c>
      <c r="E46" s="2">
        <f>'[1]TC2-TS6'!D4355</f>
        <v>0</v>
      </c>
      <c r="F46" s="2">
        <f>'[1]TC2-TS6'!E4355</f>
        <v>1408290.22593284</v>
      </c>
      <c r="G46" s="2">
        <f>'[1]TC2-TS6'!F4355</f>
        <v>0</v>
      </c>
      <c r="H46" s="2">
        <f>'[1]TC2-TS6'!G4355</f>
        <v>20</v>
      </c>
      <c r="I46" s="2">
        <f>'[1]TC2-TS6'!H4355</f>
        <v>5.8693928108008402</v>
      </c>
      <c r="J46" s="2">
        <f>'[1]TC2-TS6'!I4355</f>
        <v>-25.6321164528038</v>
      </c>
      <c r="K46" s="2">
        <f>'[1]TC2-TS6'!J4355</f>
        <v>3.0760000000000001</v>
      </c>
      <c r="L46" s="2">
        <f>'[1]TC2-TS6'!K4355</f>
        <v>10.220000000000001</v>
      </c>
      <c r="N46" s="2">
        <f t="shared" si="6"/>
        <v>-1408290.22593284</v>
      </c>
      <c r="O46" s="2">
        <f t="shared" si="4"/>
        <v>-391.19172942578888</v>
      </c>
    </row>
    <row r="47" spans="1:15" x14ac:dyDescent="0.2">
      <c r="A47" t="str">
        <f>'[1]TC2-TS6'!$A4356</f>
        <v xml:space="preserve"> 07/01  11:00:00</v>
      </c>
      <c r="B47">
        <f t="shared" si="5"/>
        <v>4355</v>
      </c>
      <c r="C47" s="2">
        <f>'[1]TC2-TS6'!B4356</f>
        <v>-30</v>
      </c>
      <c r="D47" s="2">
        <f>'[1]TC2-TS6'!C4356</f>
        <v>0</v>
      </c>
      <c r="E47" s="2">
        <f>'[1]TC2-TS6'!D4356</f>
        <v>0</v>
      </c>
      <c r="F47" s="2">
        <f>'[1]TC2-TS6'!E4356</f>
        <v>1410823.23586707</v>
      </c>
      <c r="G47" s="2">
        <f>'[1]TC2-TS6'!F4356</f>
        <v>0</v>
      </c>
      <c r="H47" s="2">
        <f>'[1]TC2-TS6'!G4356</f>
        <v>20</v>
      </c>
      <c r="I47" s="2">
        <f>'[1]TC2-TS6'!H4356</f>
        <v>5.8439769073689796</v>
      </c>
      <c r="J47" s="2">
        <f>'[1]TC2-TS6'!I4356</f>
        <v>-25.642409602358601</v>
      </c>
      <c r="K47" s="2">
        <f>'[1]TC2-TS6'!J4356</f>
        <v>3.0760000000000001</v>
      </c>
      <c r="L47" s="2">
        <f>'[1]TC2-TS6'!K4356</f>
        <v>10.220000000000001</v>
      </c>
      <c r="N47" s="2">
        <f t="shared" si="6"/>
        <v>-1410823.23586707</v>
      </c>
      <c r="O47" s="2">
        <f t="shared" si="4"/>
        <v>-391.89534329640833</v>
      </c>
    </row>
    <row r="48" spans="1:15" x14ac:dyDescent="0.2">
      <c r="A48" t="str">
        <f>'[1]TC2-TS6'!$A4357</f>
        <v xml:space="preserve"> 07/01  12:00:00</v>
      </c>
      <c r="B48">
        <f t="shared" si="5"/>
        <v>4356</v>
      </c>
      <c r="C48" s="2">
        <f>'[1]TC2-TS6'!B4357</f>
        <v>-30</v>
      </c>
      <c r="D48" s="2">
        <f>'[1]TC2-TS6'!C4357</f>
        <v>0</v>
      </c>
      <c r="E48" s="2">
        <f>'[1]TC2-TS6'!D4357</f>
        <v>0</v>
      </c>
      <c r="F48" s="2">
        <f>'[1]TC2-TS6'!E4357</f>
        <v>1412960.9747929601</v>
      </c>
      <c r="G48" s="2">
        <f>'[1]TC2-TS6'!F4357</f>
        <v>0</v>
      </c>
      <c r="H48" s="2">
        <f>'[1]TC2-TS6'!G4357</f>
        <v>20</v>
      </c>
      <c r="I48" s="2">
        <f>'[1]TC2-TS6'!H4357</f>
        <v>5.8225271035723196</v>
      </c>
      <c r="J48" s="2">
        <f>'[1]TC2-TS6'!I4357</f>
        <v>-25.651093276652499</v>
      </c>
      <c r="K48" s="2">
        <f>'[1]TC2-TS6'!J4357</f>
        <v>3.0760000000000001</v>
      </c>
      <c r="L48" s="2">
        <f>'[1]TC2-TS6'!K4357</f>
        <v>10.220000000000001</v>
      </c>
      <c r="N48" s="2">
        <f t="shared" si="6"/>
        <v>-1412960.9747929601</v>
      </c>
      <c r="O48" s="2">
        <f t="shared" si="4"/>
        <v>-392.48915966471117</v>
      </c>
    </row>
    <row r="49" spans="1:15" x14ac:dyDescent="0.2">
      <c r="A49" t="str">
        <f>'[1]TC2-TS6'!$A4358</f>
        <v xml:space="preserve"> 07/01  13:00:00</v>
      </c>
      <c r="B49">
        <f t="shared" si="5"/>
        <v>4357</v>
      </c>
      <c r="C49" s="2">
        <f>'[1]TC2-TS6'!B4358</f>
        <v>-30</v>
      </c>
      <c r="D49" s="2">
        <f>'[1]TC2-TS6'!C4358</f>
        <v>0</v>
      </c>
      <c r="E49" s="2">
        <f>'[1]TC2-TS6'!D4358</f>
        <v>0</v>
      </c>
      <c r="F49" s="2">
        <f>'[1]TC2-TS6'!E4358</f>
        <v>1414765.0037713801</v>
      </c>
      <c r="G49" s="2">
        <f>'[1]TC2-TS6'!F4358</f>
        <v>0</v>
      </c>
      <c r="H49" s="2">
        <f>'[1]TC2-TS6'!G4358</f>
        <v>20</v>
      </c>
      <c r="I49" s="2">
        <f>'[1]TC2-TS6'!H4358</f>
        <v>5.8044257034612601</v>
      </c>
      <c r="J49" s="2">
        <f>'[1]TC2-TS6'!I4358</f>
        <v>-25.6584198751687</v>
      </c>
      <c r="K49" s="2">
        <f>'[1]TC2-TS6'!J4358</f>
        <v>3.0760000000000001</v>
      </c>
      <c r="L49" s="2">
        <f>'[1]TC2-TS6'!K4358</f>
        <v>10.220000000000001</v>
      </c>
      <c r="N49" s="2">
        <f t="shared" si="6"/>
        <v>-1414765.0037713801</v>
      </c>
      <c r="O49" s="2">
        <f t="shared" si="4"/>
        <v>-392.99027882538337</v>
      </c>
    </row>
    <row r="50" spans="1:15" x14ac:dyDescent="0.2">
      <c r="A50" t="str">
        <f>'[1]TC2-TS6'!$A4359</f>
        <v xml:space="preserve"> 07/01  14:00:00</v>
      </c>
      <c r="B50">
        <f t="shared" si="5"/>
        <v>4358</v>
      </c>
      <c r="C50" s="2">
        <f>'[1]TC2-TS6'!B4359</f>
        <v>-30</v>
      </c>
      <c r="D50" s="2">
        <f>'[1]TC2-TS6'!C4359</f>
        <v>0</v>
      </c>
      <c r="E50" s="2">
        <f>'[1]TC2-TS6'!D4359</f>
        <v>0</v>
      </c>
      <c r="F50" s="2">
        <f>'[1]TC2-TS6'!E4359</f>
        <v>1416248.9177165099</v>
      </c>
      <c r="G50" s="2">
        <f>'[1]TC2-TS6'!F4359</f>
        <v>0</v>
      </c>
      <c r="H50" s="2">
        <f>'[1]TC2-TS6'!G4359</f>
        <v>20</v>
      </c>
      <c r="I50" s="2">
        <f>'[1]TC2-TS6'!H4359</f>
        <v>5.7895362973748696</v>
      </c>
      <c r="J50" s="2">
        <f>'[1]TC2-TS6'!I4359</f>
        <v>-25.664601731004399</v>
      </c>
      <c r="K50" s="2">
        <f>'[1]TC2-TS6'!J4359</f>
        <v>3.0760000000000001</v>
      </c>
      <c r="L50" s="2">
        <f>'[1]TC2-TS6'!K4359</f>
        <v>10.220000000000001</v>
      </c>
      <c r="N50" s="2">
        <f t="shared" si="6"/>
        <v>-1416248.9177165099</v>
      </c>
      <c r="O50" s="2">
        <f t="shared" si="4"/>
        <v>-393.40247714347498</v>
      </c>
    </row>
    <row r="51" spans="1:15" x14ac:dyDescent="0.2">
      <c r="A51" t="str">
        <f>'[1]TC2-TS6'!$A4360</f>
        <v xml:space="preserve"> 07/01  15:00:00</v>
      </c>
      <c r="B51">
        <f t="shared" si="5"/>
        <v>4359</v>
      </c>
      <c r="C51" s="2">
        <f>'[1]TC2-TS6'!B4360</f>
        <v>-30</v>
      </c>
      <c r="D51" s="2">
        <f>'[1]TC2-TS6'!C4360</f>
        <v>0</v>
      </c>
      <c r="E51" s="2">
        <f>'[1]TC2-TS6'!D4360</f>
        <v>0</v>
      </c>
      <c r="F51" s="2">
        <f>'[1]TC2-TS6'!E4360</f>
        <v>1417487.9601346899</v>
      </c>
      <c r="G51" s="2">
        <f>'[1]TC2-TS6'!F4360</f>
        <v>0</v>
      </c>
      <c r="H51" s="2">
        <f>'[1]TC2-TS6'!G4360</f>
        <v>20</v>
      </c>
      <c r="I51" s="2">
        <f>'[1]TC2-TS6'!H4360</f>
        <v>5.7771039014243204</v>
      </c>
      <c r="J51" s="2">
        <f>'[1]TC2-TS6'!I4360</f>
        <v>-25.669815665901002</v>
      </c>
      <c r="K51" s="2">
        <f>'[1]TC2-TS6'!J4360</f>
        <v>3.0760000000000001</v>
      </c>
      <c r="L51" s="2">
        <f>'[1]TC2-TS6'!K4360</f>
        <v>10.220000000000001</v>
      </c>
      <c r="N51" s="2">
        <f t="shared" si="6"/>
        <v>-1417487.9601346899</v>
      </c>
      <c r="O51" s="2">
        <f t="shared" si="4"/>
        <v>-393.74665559296943</v>
      </c>
    </row>
    <row r="52" spans="1:15" x14ac:dyDescent="0.2">
      <c r="A52" t="str">
        <f>'[1]TC2-TS6'!$A4361</f>
        <v xml:space="preserve"> 07/01  16:00:00</v>
      </c>
      <c r="B52">
        <f t="shared" si="5"/>
        <v>4360</v>
      </c>
      <c r="C52" s="2">
        <f>'[1]TC2-TS6'!B4361</f>
        <v>-30</v>
      </c>
      <c r="D52" s="2">
        <f>'[1]TC2-TS6'!C4361</f>
        <v>0</v>
      </c>
      <c r="E52" s="2">
        <f>'[1]TC2-TS6'!D4361</f>
        <v>0</v>
      </c>
      <c r="F52" s="2">
        <f>'[1]TC2-TS6'!E4361</f>
        <v>1418557.63402177</v>
      </c>
      <c r="G52" s="2">
        <f>'[1]TC2-TS6'!F4361</f>
        <v>0</v>
      </c>
      <c r="H52" s="2">
        <f>'[1]TC2-TS6'!G4361</f>
        <v>20</v>
      </c>
      <c r="I52" s="2">
        <f>'[1]TC2-TS6'!H4361</f>
        <v>5.7663709280353102</v>
      </c>
      <c r="J52" s="2">
        <f>'[1]TC2-TS6'!I4361</f>
        <v>-25.674208477299899</v>
      </c>
      <c r="K52" s="2">
        <f>'[1]TC2-TS6'!J4361</f>
        <v>3.0760000000000001</v>
      </c>
      <c r="L52" s="2">
        <f>'[1]TC2-TS6'!K4361</f>
        <v>10.220000000000001</v>
      </c>
      <c r="N52" s="2">
        <f t="shared" si="6"/>
        <v>-1418557.63402177</v>
      </c>
      <c r="O52" s="2">
        <f t="shared" si="4"/>
        <v>-394.04378722826942</v>
      </c>
    </row>
    <row r="53" spans="1:15" x14ac:dyDescent="0.2">
      <c r="B53">
        <f t="shared" ref="B53:B61" si="7">B52+1</f>
        <v>4361</v>
      </c>
      <c r="C53" s="2">
        <f>'[1]TC2-TS6'!B4362</f>
        <v>-30</v>
      </c>
      <c r="D53" s="2">
        <f>'[1]TC2-TS6'!C4362</f>
        <v>0</v>
      </c>
      <c r="E53" s="2">
        <f>'[1]TC2-TS6'!D4362</f>
        <v>0</v>
      </c>
      <c r="F53" s="2">
        <f>'[1]TC2-TS6'!E4362</f>
        <v>1419472.2947792499</v>
      </c>
      <c r="G53" s="2">
        <f>'[1]TC2-TS6'!F4362</f>
        <v>0</v>
      </c>
      <c r="H53" s="2">
        <f>'[1]TC2-TS6'!G4362</f>
        <v>20</v>
      </c>
      <c r="I53" s="2">
        <f>'[1]TC2-TS6'!H4362</f>
        <v>5.7571933369128701</v>
      </c>
      <c r="J53" s="2">
        <f>'[1]TC2-TS6'!I4362</f>
        <v>-25.6779064082193</v>
      </c>
      <c r="K53" s="2">
        <f>'[1]TC2-TS6'!J4362</f>
        <v>3.0760000000000001</v>
      </c>
      <c r="L53" s="2">
        <f>'[1]TC2-TS6'!K4362</f>
        <v>10.220000000000001</v>
      </c>
      <c r="N53" s="2">
        <f t="shared" ref="N53:N61" si="8">-F53</f>
        <v>-1419472.2947792499</v>
      </c>
      <c r="O53" s="2">
        <f t="shared" si="4"/>
        <v>-394.29785966090276</v>
      </c>
    </row>
    <row r="54" spans="1:15" x14ac:dyDescent="0.2">
      <c r="B54">
        <f t="shared" si="7"/>
        <v>4362</v>
      </c>
      <c r="C54" s="2">
        <f>'[1]TC2-TS6'!B4363</f>
        <v>-30</v>
      </c>
      <c r="D54" s="2">
        <f>'[1]TC2-TS6'!C4363</f>
        <v>0</v>
      </c>
      <c r="E54" s="2">
        <f>'[1]TC2-TS6'!D4363</f>
        <v>0</v>
      </c>
      <c r="F54" s="2">
        <f>'[1]TC2-TS6'!E4363</f>
        <v>1420248.4747133299</v>
      </c>
      <c r="G54" s="2">
        <f>'[1]TC2-TS6'!F4363</f>
        <v>0</v>
      </c>
      <c r="H54" s="2">
        <f>'[1]TC2-TS6'!G4363</f>
        <v>20</v>
      </c>
      <c r="I54" s="2">
        <f>'[1]TC2-TS6'!H4363</f>
        <v>5.7494052449737101</v>
      </c>
      <c r="J54" s="2">
        <f>'[1]TC2-TS6'!I4363</f>
        <v>-25.681021605308899</v>
      </c>
      <c r="K54" s="2">
        <f>'[1]TC2-TS6'!J4363</f>
        <v>3.0760000000000001</v>
      </c>
      <c r="L54" s="2">
        <f>'[1]TC2-TS6'!K4363</f>
        <v>10.220000000000001</v>
      </c>
      <c r="N54" s="2">
        <f t="shared" si="8"/>
        <v>-1420248.4747133299</v>
      </c>
      <c r="O54" s="2">
        <f t="shared" si="4"/>
        <v>-394.51346519814717</v>
      </c>
    </row>
    <row r="55" spans="1:15" x14ac:dyDescent="0.2">
      <c r="B55">
        <f t="shared" si="7"/>
        <v>4363</v>
      </c>
      <c r="C55" s="2">
        <f>'[1]TC2-TS6'!B4364</f>
        <v>-30</v>
      </c>
      <c r="D55" s="2">
        <f>'[1]TC2-TS6'!C4364</f>
        <v>0</v>
      </c>
      <c r="E55" s="2">
        <f>'[1]TC2-TS6'!D4364</f>
        <v>0</v>
      </c>
      <c r="F55" s="2">
        <f>'[1]TC2-TS6'!E4364</f>
        <v>1420905.9761042399</v>
      </c>
      <c r="G55" s="2">
        <f>'[1]TC2-TS6'!F4364</f>
        <v>0</v>
      </c>
      <c r="H55" s="2">
        <f>'[1]TC2-TS6'!G4364</f>
        <v>20</v>
      </c>
      <c r="I55" s="2">
        <f>'[1]TC2-TS6'!H4364</f>
        <v>5.7428079586259102</v>
      </c>
      <c r="J55" s="2">
        <f>'[1]TC2-TS6'!I4364</f>
        <v>-25.6836494193901</v>
      </c>
      <c r="K55" s="2">
        <f>'[1]TC2-TS6'!J4364</f>
        <v>3.0760000000000001</v>
      </c>
      <c r="L55" s="2">
        <f>'[1]TC2-TS6'!K4364</f>
        <v>10.220000000000001</v>
      </c>
      <c r="N55" s="2">
        <f t="shared" si="8"/>
        <v>-1420905.9761042399</v>
      </c>
      <c r="O55" s="2">
        <f t="shared" si="4"/>
        <v>-394.6961044734</v>
      </c>
    </row>
    <row r="56" spans="1:15" x14ac:dyDescent="0.2">
      <c r="B56">
        <f t="shared" si="7"/>
        <v>4364</v>
      </c>
      <c r="C56" s="2">
        <f>'[1]TC2-TS6'!B4365</f>
        <v>-30</v>
      </c>
      <c r="D56" s="2">
        <f>'[1]TC2-TS6'!C4365</f>
        <v>0</v>
      </c>
      <c r="E56" s="2">
        <f>'[1]TC2-TS6'!D4365</f>
        <v>0</v>
      </c>
      <c r="F56" s="2">
        <f>'[1]TC2-TS6'!E4365</f>
        <v>1421462.4896002701</v>
      </c>
      <c r="G56" s="2">
        <f>'[1]TC2-TS6'!F4365</f>
        <v>0</v>
      </c>
      <c r="H56" s="2">
        <f>'[1]TC2-TS6'!G4365</f>
        <v>20</v>
      </c>
      <c r="I56" s="2">
        <f>'[1]TC2-TS6'!H4365</f>
        <v>5.7372239721271701</v>
      </c>
      <c r="J56" s="2">
        <f>'[1]TC2-TS6'!I4365</f>
        <v>-25.6858683330817</v>
      </c>
      <c r="K56" s="2">
        <f>'[1]TC2-TS6'!J4365</f>
        <v>3.0760000000000001</v>
      </c>
      <c r="L56" s="2">
        <f>'[1]TC2-TS6'!K4365</f>
        <v>10.220000000000001</v>
      </c>
      <c r="N56" s="2">
        <f t="shared" si="8"/>
        <v>-1421462.4896002701</v>
      </c>
      <c r="O56" s="2">
        <f t="shared" si="4"/>
        <v>-394.85069155563059</v>
      </c>
    </row>
    <row r="57" spans="1:15" x14ac:dyDescent="0.2">
      <c r="B57">
        <f t="shared" si="7"/>
        <v>4365</v>
      </c>
      <c r="C57" s="2">
        <f>'[1]TC2-TS6'!B4366</f>
        <v>-30</v>
      </c>
      <c r="D57" s="2">
        <f>'[1]TC2-TS6'!C4366</f>
        <v>0</v>
      </c>
      <c r="E57" s="2">
        <f>'[1]TC2-TS6'!D4366</f>
        <v>0</v>
      </c>
      <c r="F57" s="2">
        <f>'[1]TC2-TS6'!E4366</f>
        <v>1421933.3244122299</v>
      </c>
      <c r="G57" s="2">
        <f>'[1]TC2-TS6'!F4366</f>
        <v>0</v>
      </c>
      <c r="H57" s="2">
        <f>'[1]TC2-TS6'!G4366</f>
        <v>19.999999999999901</v>
      </c>
      <c r="I57" s="2">
        <f>'[1]TC2-TS6'!H4366</f>
        <v>5.73249967477925</v>
      </c>
      <c r="J57" s="2">
        <f>'[1]TC2-TS6'!I4366</f>
        <v>-25.6877431231655</v>
      </c>
      <c r="K57" s="2">
        <f>'[1]TC2-TS6'!J4366</f>
        <v>3.0760000000000001</v>
      </c>
      <c r="L57" s="2">
        <f>'[1]TC2-TS6'!K4366</f>
        <v>10.220000000000001</v>
      </c>
      <c r="N57" s="2">
        <f t="shared" si="8"/>
        <v>-1421933.3244122299</v>
      </c>
      <c r="O57" s="2">
        <f t="shared" si="4"/>
        <v>-394.98147900339723</v>
      </c>
    </row>
    <row r="58" spans="1:15" x14ac:dyDescent="0.2">
      <c r="B58">
        <f t="shared" si="7"/>
        <v>4366</v>
      </c>
      <c r="C58" s="2">
        <f>'[1]TC2-TS6'!B4367</f>
        <v>-30</v>
      </c>
      <c r="D58" s="2">
        <f>'[1]TC2-TS6'!C4367</f>
        <v>0</v>
      </c>
      <c r="E58" s="2">
        <f>'[1]TC2-TS6'!D4367</f>
        <v>0</v>
      </c>
      <c r="F58" s="2">
        <f>'[1]TC2-TS6'!E4367</f>
        <v>1422331.5778708099</v>
      </c>
      <c r="G58" s="2">
        <f>'[1]TC2-TS6'!F4367</f>
        <v>0</v>
      </c>
      <c r="H58" s="2">
        <f>'[1]TC2-TS6'!G4367</f>
        <v>20</v>
      </c>
      <c r="I58" s="2">
        <f>'[1]TC2-TS6'!H4367</f>
        <v>5.7285036496130299</v>
      </c>
      <c r="J58" s="2">
        <f>'[1]TC2-TS6'!I4367</f>
        <v>-25.689327717908899</v>
      </c>
      <c r="K58" s="2">
        <f>'[1]TC2-TS6'!J4367</f>
        <v>3.0760000000000001</v>
      </c>
      <c r="L58" s="2">
        <f>'[1]TC2-TS6'!K4367</f>
        <v>10.220000000000001</v>
      </c>
      <c r="N58" s="2">
        <f t="shared" si="8"/>
        <v>-1422331.5778708099</v>
      </c>
      <c r="O58" s="2">
        <f t="shared" si="4"/>
        <v>-395.09210496411384</v>
      </c>
    </row>
    <row r="59" spans="1:15" x14ac:dyDescent="0.2">
      <c r="B59">
        <f t="shared" si="7"/>
        <v>4367</v>
      </c>
      <c r="C59" s="2">
        <f>'[1]TC2-TS6'!B4368</f>
        <v>-30</v>
      </c>
      <c r="D59" s="2">
        <f>'[1]TC2-TS6'!C4368</f>
        <v>0</v>
      </c>
      <c r="E59" s="2">
        <f>'[1]TC2-TS6'!D4368</f>
        <v>0</v>
      </c>
      <c r="F59" s="2">
        <f>'[1]TC2-TS6'!E4368</f>
        <v>1422668.3948401799</v>
      </c>
      <c r="G59" s="2">
        <f>'[1]TC2-TS6'!F4368</f>
        <v>0</v>
      </c>
      <c r="H59" s="2">
        <f>'[1]TC2-TS6'!G4368</f>
        <v>20</v>
      </c>
      <c r="I59" s="2">
        <f>'[1]TC2-TS6'!H4368</f>
        <v>5.7251240704602102</v>
      </c>
      <c r="J59" s="2">
        <f>'[1]TC2-TS6'!I4368</f>
        <v>-25.6906673032565</v>
      </c>
      <c r="K59" s="2">
        <f>'[1]TC2-TS6'!J4368</f>
        <v>3.0760000000000001</v>
      </c>
      <c r="L59" s="2">
        <f>'[1]TC2-TS6'!K4368</f>
        <v>10.220000000000001</v>
      </c>
      <c r="N59" s="2">
        <f t="shared" si="8"/>
        <v>-1422668.3948401799</v>
      </c>
      <c r="O59" s="2">
        <f t="shared" si="4"/>
        <v>-395.1856652333833</v>
      </c>
    </row>
    <row r="60" spans="1:15" x14ac:dyDescent="0.2">
      <c r="B60">
        <f t="shared" si="7"/>
        <v>4368</v>
      </c>
      <c r="C60" s="2">
        <f>'[1]TC2-TS6'!B4369</f>
        <v>-30</v>
      </c>
      <c r="D60" s="2">
        <f>'[1]TC2-TS6'!C4369</f>
        <v>0</v>
      </c>
      <c r="E60" s="2">
        <f>'[1]TC2-TS6'!D4369</f>
        <v>0</v>
      </c>
      <c r="F60" s="2">
        <f>'[1]TC2-TS6'!E4369</f>
        <v>1422953.23209216</v>
      </c>
      <c r="G60" s="2">
        <f>'[1]TC2-TS6'!F4369</f>
        <v>0</v>
      </c>
      <c r="H60" s="2">
        <f>'[1]TC2-TS6'!G4369</f>
        <v>20.000000000000099</v>
      </c>
      <c r="I60" s="2">
        <f>'[1]TC2-TS6'!H4369</f>
        <v>5.72226604926108</v>
      </c>
      <c r="J60" s="2">
        <f>'[1]TC2-TS6'!I4369</f>
        <v>-25.6917998892866</v>
      </c>
      <c r="K60" s="2">
        <f>'[1]TC2-TS6'!J4369</f>
        <v>3.0760000000000001</v>
      </c>
      <c r="L60" s="2">
        <f>'[1]TC2-TS6'!K4369</f>
        <v>10.220000000000001</v>
      </c>
      <c r="N60" s="2">
        <f t="shared" si="8"/>
        <v>-1422953.23209216</v>
      </c>
      <c r="O60" s="2">
        <f t="shared" si="4"/>
        <v>-395.26478669226668</v>
      </c>
    </row>
    <row r="61" spans="1:15" x14ac:dyDescent="0.2">
      <c r="B61">
        <f t="shared" si="7"/>
        <v>4369</v>
      </c>
      <c r="C61" s="2">
        <f>'[1]TC2-TS6'!B4370</f>
        <v>-30</v>
      </c>
      <c r="D61" s="2">
        <f>'[1]TC2-TS6'!C4370</f>
        <v>0</v>
      </c>
      <c r="E61" s="2">
        <f>'[1]TC2-TS6'!D4370</f>
        <v>0</v>
      </c>
      <c r="F61" s="2">
        <f>'[1]TC2-TS6'!E4370</f>
        <v>1423194.1016691199</v>
      </c>
      <c r="G61" s="2">
        <f>'[1]TC2-TS6'!F4370</f>
        <v>0</v>
      </c>
      <c r="H61" s="2">
        <f>'[1]TC2-TS6'!G4370</f>
        <v>20</v>
      </c>
      <c r="I61" s="2">
        <f>'[1]TC2-TS6'!H4370</f>
        <v>5.7198491941887903</v>
      </c>
      <c r="J61" s="2">
        <f>'[1]TC2-TS6'!I4370</f>
        <v>-25.692757522641902</v>
      </c>
      <c r="K61" s="2">
        <f>'[1]TC2-TS6'!J4370</f>
        <v>3.0760000000000001</v>
      </c>
      <c r="L61" s="2">
        <f>'[1]TC2-TS6'!K4370</f>
        <v>10.220000000000001</v>
      </c>
      <c r="N61" s="2">
        <f t="shared" si="8"/>
        <v>-1423194.1016691199</v>
      </c>
      <c r="O61" s="2">
        <f t="shared" si="4"/>
        <v>-395.33169490808888</v>
      </c>
    </row>
    <row r="63" spans="1:15" x14ac:dyDescent="0.2">
      <c r="L63" t="s">
        <v>28</v>
      </c>
      <c r="O63" s="3">
        <f>SUM(O14:O61)</f>
        <v>-12845.643036766054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36" workbookViewId="0">
      <selection activeCell="K59" sqref="K59"/>
    </sheetView>
  </sheetViews>
  <sheetFormatPr defaultRowHeight="12.75" x14ac:dyDescent="0.2"/>
  <sheetData>
    <row r="1" spans="1:8" x14ac:dyDescent="0.2">
      <c r="A1" t="s">
        <v>8</v>
      </c>
    </row>
    <row r="2" spans="1:8" x14ac:dyDescent="0.2">
      <c r="A2" t="s">
        <v>20</v>
      </c>
    </row>
    <row r="3" spans="1:8" x14ac:dyDescent="0.2">
      <c r="A3" t="s">
        <v>6</v>
      </c>
    </row>
    <row r="4" spans="1:8" x14ac:dyDescent="0.2">
      <c r="A4" t="s">
        <v>18</v>
      </c>
    </row>
    <row r="6" spans="1:8" x14ac:dyDescent="0.2">
      <c r="B6" t="s">
        <v>1</v>
      </c>
      <c r="C6" t="s">
        <v>2</v>
      </c>
      <c r="D6" t="s">
        <v>3</v>
      </c>
      <c r="E6" t="s">
        <v>2</v>
      </c>
      <c r="F6" t="s">
        <v>3</v>
      </c>
      <c r="G6" t="s">
        <v>2</v>
      </c>
      <c r="H6" t="s">
        <v>9</v>
      </c>
    </row>
    <row r="7" spans="1:8" x14ac:dyDescent="0.2">
      <c r="C7" t="s">
        <v>4</v>
      </c>
      <c r="D7" t="s">
        <v>24</v>
      </c>
      <c r="E7" t="s">
        <v>25</v>
      </c>
      <c r="F7" t="s">
        <v>5</v>
      </c>
      <c r="G7" t="s">
        <v>5</v>
      </c>
      <c r="H7" t="s">
        <v>27</v>
      </c>
    </row>
    <row r="8" spans="1:8" x14ac:dyDescent="0.2">
      <c r="B8">
        <f>'[2]1052TC2'!A4331</f>
        <v>4315</v>
      </c>
      <c r="C8">
        <f>'[2]1052TC2'!B4331</f>
        <v>70</v>
      </c>
      <c r="D8">
        <f>'[2]1052TC2'!C4331</f>
        <v>34.293385999999998</v>
      </c>
      <c r="E8">
        <f>'[2]1052TC2'!D4331</f>
        <v>65.697997999999998</v>
      </c>
      <c r="F8">
        <f>'[2]1052TC2'!E4331</f>
        <v>43.966456999999998</v>
      </c>
      <c r="G8">
        <f>'[2]1052TC2'!F4331</f>
        <v>43.966456999999998</v>
      </c>
      <c r="H8">
        <f>'[2]1052TC2'!G4331</f>
        <v>395.69810999999999</v>
      </c>
    </row>
    <row r="9" spans="1:8" x14ac:dyDescent="0.2">
      <c r="B9">
        <f>'[2]1052TC2'!A4332</f>
        <v>4316</v>
      </c>
      <c r="C9">
        <f>'[2]1052TC2'!B4332</f>
        <v>70</v>
      </c>
      <c r="D9">
        <f>'[2]1052TC2'!C4332</f>
        <v>34.293385999999998</v>
      </c>
      <c r="E9">
        <f>'[2]1052TC2'!D4332</f>
        <v>65.697997999999998</v>
      </c>
      <c r="F9">
        <f>'[2]1052TC2'!E4332</f>
        <v>43.966456999999998</v>
      </c>
      <c r="G9">
        <f>'[2]1052TC2'!F4332</f>
        <v>43.966456999999998</v>
      </c>
      <c r="H9">
        <f>'[2]1052TC2'!G4332</f>
        <v>395.69810999999999</v>
      </c>
    </row>
    <row r="10" spans="1:8" x14ac:dyDescent="0.2">
      <c r="B10">
        <f>'[2]1052TC2'!A4333</f>
        <v>4317</v>
      </c>
      <c r="C10">
        <f>'[2]1052TC2'!B4333</f>
        <v>70</v>
      </c>
      <c r="D10">
        <f>'[2]1052TC2'!C4333</f>
        <v>34.293385999999998</v>
      </c>
      <c r="E10">
        <f>'[2]1052TC2'!D4333</f>
        <v>65.697997999999998</v>
      </c>
      <c r="F10">
        <f>'[2]1052TC2'!E4333</f>
        <v>43.966456999999998</v>
      </c>
      <c r="G10">
        <f>'[2]1052TC2'!F4333</f>
        <v>43.966456999999998</v>
      </c>
      <c r="H10">
        <f>'[2]1052TC2'!G4333</f>
        <v>395.69810999999999</v>
      </c>
    </row>
    <row r="11" spans="1:8" x14ac:dyDescent="0.2">
      <c r="B11">
        <f>'[2]1052TC2'!A4334</f>
        <v>4318</v>
      </c>
      <c r="C11">
        <f>'[2]1052TC2'!B4334</f>
        <v>70</v>
      </c>
      <c r="D11">
        <f>'[2]1052TC2'!C4334</f>
        <v>34.293385999999998</v>
      </c>
      <c r="E11">
        <f>'[2]1052TC2'!D4334</f>
        <v>65.697997999999998</v>
      </c>
      <c r="F11">
        <f>'[2]1052TC2'!E4334</f>
        <v>43.966456999999998</v>
      </c>
      <c r="G11">
        <f>'[2]1052TC2'!F4334</f>
        <v>43.966456999999998</v>
      </c>
      <c r="H11">
        <f>'[2]1052TC2'!G4334</f>
        <v>395.69810999999999</v>
      </c>
    </row>
    <row r="12" spans="1:8" x14ac:dyDescent="0.2">
      <c r="B12">
        <f>'[2]1052TC2'!A4335</f>
        <v>4319</v>
      </c>
      <c r="C12">
        <f>'[2]1052TC2'!B4335</f>
        <v>70</v>
      </c>
      <c r="D12">
        <f>'[2]1052TC2'!C4335</f>
        <v>34.293385999999998</v>
      </c>
      <c r="E12">
        <f>'[2]1052TC2'!D4335</f>
        <v>65.697997999999998</v>
      </c>
      <c r="F12">
        <f>'[2]1052TC2'!E4335</f>
        <v>43.966456999999998</v>
      </c>
      <c r="G12">
        <f>'[2]1052TC2'!F4335</f>
        <v>43.966456999999998</v>
      </c>
      <c r="H12">
        <f>'[2]1052TC2'!G4335</f>
        <v>395.69810999999999</v>
      </c>
    </row>
    <row r="13" spans="1:8" x14ac:dyDescent="0.2">
      <c r="B13">
        <f>'[2]1052TC2'!A4336</f>
        <v>4320</v>
      </c>
      <c r="C13">
        <f>'[2]1052TC2'!B4336</f>
        <v>70</v>
      </c>
      <c r="D13">
        <f>'[2]1052TC2'!C4336</f>
        <v>34.293385999999998</v>
      </c>
      <c r="E13">
        <f>'[2]1052TC2'!D4336</f>
        <v>65.697997999999998</v>
      </c>
      <c r="F13">
        <f>'[2]1052TC2'!E4336</f>
        <v>43.966456999999998</v>
      </c>
      <c r="G13">
        <f>'[2]1052TC2'!F4336</f>
        <v>43.966456999999998</v>
      </c>
      <c r="H13">
        <f>'[2]1052TC2'!G4336</f>
        <v>395.69810999999999</v>
      </c>
    </row>
    <row r="14" spans="1:8" x14ac:dyDescent="0.2">
      <c r="B14">
        <f>'[2]1052TC2'!A4337</f>
        <v>4321</v>
      </c>
      <c r="C14">
        <f>'[2]1052TC2'!B4337</f>
        <v>-30</v>
      </c>
      <c r="D14">
        <f>'[2]1052TC2'!C4337</f>
        <v>34.267631000000002</v>
      </c>
      <c r="E14">
        <f>'[2]1052TC2'!D4337</f>
        <v>-1.5753079999999999</v>
      </c>
      <c r="F14">
        <f>'[2]1052TC2'!E4337</f>
        <v>43.887233000000002</v>
      </c>
      <c r="G14">
        <f>'[2]1052TC2'!F4337</f>
        <v>-290.50034900000003</v>
      </c>
      <c r="H14">
        <f>'[2]1052TC2'!G4337</f>
        <v>394.98510099999999</v>
      </c>
    </row>
    <row r="15" spans="1:8" x14ac:dyDescent="0.2">
      <c r="B15">
        <f>'[2]1052TC2'!A4338</f>
        <v>4322</v>
      </c>
      <c r="C15">
        <f>'[2]1052TC2'!B4338</f>
        <v>-30</v>
      </c>
      <c r="D15">
        <f>'[2]1052TC2'!C4338</f>
        <v>33.299469999999999</v>
      </c>
      <c r="E15">
        <f>'[2]1052TC2'!D4338</f>
        <v>-9.5203220000000002</v>
      </c>
      <c r="F15">
        <f>'[2]1052TC2'!E4338</f>
        <v>40.909171000000001</v>
      </c>
      <c r="G15">
        <f>'[2]1052TC2'!F4338</f>
        <v>-209.30230900000001</v>
      </c>
      <c r="H15">
        <f>'[2]1052TC2'!G4338</f>
        <v>368.18254000000002</v>
      </c>
    </row>
    <row r="16" spans="1:8" x14ac:dyDescent="0.2">
      <c r="B16">
        <f>'[2]1052TC2'!A4339</f>
        <v>4323</v>
      </c>
      <c r="C16">
        <f>'[2]1052TC2'!B4339</f>
        <v>-30</v>
      </c>
      <c r="D16">
        <f>'[2]1052TC2'!C4339</f>
        <v>30.756018999999998</v>
      </c>
      <c r="E16">
        <f>'[2]1052TC2'!D4339</f>
        <v>-13.508234</v>
      </c>
      <c r="F16">
        <f>'[2]1052TC2'!E4339</f>
        <v>33.085515000000001</v>
      </c>
      <c r="G16">
        <f>'[2]1052TC2'!F4339</f>
        <v>-168.545851</v>
      </c>
      <c r="H16">
        <f>'[2]1052TC2'!G4339</f>
        <v>297.769634</v>
      </c>
    </row>
    <row r="17" spans="2:8" x14ac:dyDescent="0.2">
      <c r="B17">
        <f>'[2]1052TC2'!A4340</f>
        <v>4324</v>
      </c>
      <c r="C17">
        <f>'[2]1052TC2'!B4340</f>
        <v>-30</v>
      </c>
      <c r="D17">
        <f>'[2]1052TC2'!C4340</f>
        <v>27.557207999999999</v>
      </c>
      <c r="E17">
        <f>'[2]1052TC2'!D4340</f>
        <v>-16.034034999999999</v>
      </c>
      <c r="F17">
        <f>'[2]1052TC2'!E4340</f>
        <v>23.245971000000001</v>
      </c>
      <c r="G17">
        <f>'[2]1052TC2'!F4340</f>
        <v>-142.73216199999999</v>
      </c>
      <c r="H17">
        <f>'[2]1052TC2'!G4340</f>
        <v>209.21373500000001</v>
      </c>
    </row>
    <row r="18" spans="2:8" x14ac:dyDescent="0.2">
      <c r="B18">
        <f>'[2]1052TC2'!A4341</f>
        <v>4325</v>
      </c>
      <c r="C18">
        <f>'[2]1052TC2'!B4341</f>
        <v>-30</v>
      </c>
      <c r="D18">
        <f>'[2]1052TC2'!C4341</f>
        <v>24.380872</v>
      </c>
      <c r="E18">
        <f>'[2]1052TC2'!D4341</f>
        <v>-17.834074000000001</v>
      </c>
      <c r="F18">
        <f>'[2]1052TC2'!E4341</f>
        <v>13.475562999999999</v>
      </c>
      <c r="G18">
        <f>'[2]1052TC2'!F4341</f>
        <v>-124.335763</v>
      </c>
      <c r="H18">
        <f>'[2]1052TC2'!G4341</f>
        <v>121.28006600000001</v>
      </c>
    </row>
    <row r="19" spans="2:8" x14ac:dyDescent="0.2">
      <c r="B19">
        <f>'[2]1052TC2'!A4342</f>
        <v>4326</v>
      </c>
      <c r="C19">
        <f>'[2]1052TC2'!B4342</f>
        <v>-30</v>
      </c>
      <c r="D19">
        <f>'[2]1052TC2'!C4342</f>
        <v>21.504182</v>
      </c>
      <c r="E19">
        <f>'[2]1052TC2'!D4342</f>
        <v>-19.210467999999999</v>
      </c>
      <c r="F19">
        <f>'[2]1052TC2'!E4342</f>
        <v>4.6268630000000002</v>
      </c>
      <c r="G19">
        <f>'[2]1052TC2'!F4342</f>
        <v>-110.26902200000001</v>
      </c>
      <c r="H19">
        <f>'[2]1052TC2'!G4342</f>
        <v>41.641768999999996</v>
      </c>
    </row>
    <row r="20" spans="2:8" x14ac:dyDescent="0.2">
      <c r="B20">
        <f>'[2]1052TC2'!A4343</f>
        <v>4327</v>
      </c>
      <c r="C20">
        <f>'[2]1052TC2'!B4343</f>
        <v>-30</v>
      </c>
      <c r="D20">
        <f>'[2]1052TC2'!C4343</f>
        <v>19.00244</v>
      </c>
      <c r="E20">
        <f>'[2]1052TC2'!D4343</f>
        <v>-20.307490999999999</v>
      </c>
      <c r="F20">
        <f>'[2]1052TC2'!E4343</f>
        <v>-3.068495</v>
      </c>
      <c r="G20">
        <f>'[2]1052TC2'!F4343</f>
        <v>-99.057440999999997</v>
      </c>
      <c r="H20">
        <f>'[2]1052TC2'!G4343</f>
        <v>-27.616458000000002</v>
      </c>
    </row>
    <row r="21" spans="2:8" x14ac:dyDescent="0.2">
      <c r="B21">
        <f>'[2]1052TC2'!A4344</f>
        <v>4328</v>
      </c>
      <c r="C21">
        <f>'[2]1052TC2'!B4344</f>
        <v>-30</v>
      </c>
      <c r="D21">
        <f>'[2]1052TC2'!C4344</f>
        <v>16.868034999999999</v>
      </c>
      <c r="E21">
        <f>'[2]1052TC2'!D4344</f>
        <v>-21.202393000000001</v>
      </c>
      <c r="F21">
        <f>'[2]1052TC2'!E4344</f>
        <v>-9.6339229999999993</v>
      </c>
      <c r="G21">
        <f>'[2]1052TC2'!F4344</f>
        <v>-89.911540000000002</v>
      </c>
      <c r="H21">
        <f>'[2]1052TC2'!G4344</f>
        <v>-86.705310999999995</v>
      </c>
    </row>
    <row r="22" spans="2:8" x14ac:dyDescent="0.2">
      <c r="B22">
        <f>'[2]1052TC2'!A4345</f>
        <v>4329</v>
      </c>
      <c r="C22">
        <f>'[2]1052TC2'!B4345</f>
        <v>-30</v>
      </c>
      <c r="D22">
        <f>'[2]1052TC2'!C4345</f>
        <v>15.064023000000001</v>
      </c>
      <c r="E22">
        <f>'[2]1052TC2'!D4345</f>
        <v>-21.941589</v>
      </c>
      <c r="F22">
        <f>'[2]1052TC2'!E4345</f>
        <v>-15.183064</v>
      </c>
      <c r="G22">
        <f>'[2]1052TC2'!F4345</f>
        <v>-82.356956999999994</v>
      </c>
      <c r="H22">
        <f>'[2]1052TC2'!G4345</f>
        <v>-136.64757399999999</v>
      </c>
    </row>
    <row r="23" spans="2:8" x14ac:dyDescent="0.2">
      <c r="B23">
        <f>'[2]1052TC2'!A4346</f>
        <v>4330</v>
      </c>
      <c r="C23">
        <f>'[2]1052TC2'!B4346</f>
        <v>-30</v>
      </c>
      <c r="D23">
        <f>'[2]1052TC2'!C4346</f>
        <v>13.546381</v>
      </c>
      <c r="E23">
        <f>'[2]1052TC2'!D4346</f>
        <v>-22.556184999999999</v>
      </c>
      <c r="F23">
        <f>'[2]1052TC2'!E4346</f>
        <v>-19.851333</v>
      </c>
      <c r="G23">
        <f>'[2]1052TC2'!F4346</f>
        <v>-76.075793000000004</v>
      </c>
      <c r="H23">
        <f>'[2]1052TC2'!G4346</f>
        <v>-178.66199599999999</v>
      </c>
    </row>
    <row r="24" spans="2:8" x14ac:dyDescent="0.2">
      <c r="B24">
        <f>'[2]1052TC2'!A4347</f>
        <v>4331</v>
      </c>
      <c r="C24">
        <f>'[2]1052TC2'!B4347</f>
        <v>-30</v>
      </c>
      <c r="D24">
        <f>'[2]1052TC2'!C4347</f>
        <v>12.272658</v>
      </c>
      <c r="E24">
        <f>'[2]1052TC2'!D4347</f>
        <v>-23.068918</v>
      </c>
      <c r="F24">
        <f>'[2]1052TC2'!E4347</f>
        <v>-23.769304000000002</v>
      </c>
      <c r="G24">
        <f>'[2]1052TC2'!F4347</f>
        <v>-70.835661999999999</v>
      </c>
      <c r="H24">
        <f>'[2]1052TC2'!G4347</f>
        <v>-213.92373599999999</v>
      </c>
    </row>
    <row r="25" spans="2:8" x14ac:dyDescent="0.2">
      <c r="B25">
        <f>'[2]1052TC2'!A4348</f>
        <v>4332</v>
      </c>
      <c r="C25">
        <f>'[2]1052TC2'!B4348</f>
        <v>-30</v>
      </c>
      <c r="D25">
        <f>'[2]1052TC2'!C4348</f>
        <v>11.204929999999999</v>
      </c>
      <c r="E25">
        <f>'[2]1052TC2'!D4348</f>
        <v>-23.497416000000001</v>
      </c>
      <c r="F25">
        <f>'[2]1052TC2'!E4348</f>
        <v>-27.053636999999998</v>
      </c>
      <c r="G25">
        <f>'[2]1052TC2'!F4348</f>
        <v>-66.456406000000001</v>
      </c>
      <c r="H25">
        <f>'[2]1052TC2'!G4348</f>
        <v>-243.48273</v>
      </c>
    </row>
    <row r="26" spans="2:8" x14ac:dyDescent="0.2">
      <c r="B26">
        <f>'[2]1052TC2'!A4349</f>
        <v>4333</v>
      </c>
      <c r="C26">
        <f>'[2]1052TC2'!B4349</f>
        <v>-30</v>
      </c>
      <c r="D26">
        <f>'[2]1052TC2'!C4349</f>
        <v>10.310425</v>
      </c>
      <c r="E26">
        <f>'[2]1052TC2'!D4349</f>
        <v>-23.855837999999999</v>
      </c>
      <c r="F26">
        <f>'[2]1052TC2'!E4349</f>
        <v>-29.805133999999999</v>
      </c>
      <c r="G26">
        <f>'[2]1052TC2'!F4349</f>
        <v>-62.793334999999999</v>
      </c>
      <c r="H26">
        <f>'[2]1052TC2'!G4349</f>
        <v>-268.24620700000003</v>
      </c>
    </row>
    <row r="27" spans="2:8" x14ac:dyDescent="0.2">
      <c r="B27">
        <f>'[2]1052TC2'!A4350</f>
        <v>4334</v>
      </c>
      <c r="C27">
        <f>'[2]1052TC2'!B4350</f>
        <v>-30</v>
      </c>
      <c r="D27">
        <f>'[2]1052TC2'!C4350</f>
        <v>9.5612720000000007</v>
      </c>
      <c r="E27">
        <f>'[2]1052TC2'!D4350</f>
        <v>-24.15578</v>
      </c>
      <c r="F27">
        <f>'[2]1052TC2'!E4350</f>
        <v>-32.109527999999997</v>
      </c>
      <c r="G27">
        <f>'[2]1052TC2'!F4350</f>
        <v>-59.727929000000003</v>
      </c>
      <c r="H27">
        <f>'[2]1052TC2'!G4350</f>
        <v>-288.98575399999999</v>
      </c>
    </row>
    <row r="28" spans="2:8" x14ac:dyDescent="0.2">
      <c r="B28">
        <f>'[2]1052TC2'!A4351</f>
        <v>4335</v>
      </c>
      <c r="C28">
        <f>'[2]1052TC2'!B4351</f>
        <v>-30</v>
      </c>
      <c r="D28">
        <f>'[2]1052TC2'!C4351</f>
        <v>8.9339510000000004</v>
      </c>
      <c r="E28">
        <f>'[2]1052TC2'!D4351</f>
        <v>-24.406842000000001</v>
      </c>
      <c r="F28">
        <f>'[2]1052TC2'!E4351</f>
        <v>-34.039166999999999</v>
      </c>
      <c r="G28">
        <f>'[2]1052TC2'!F4351</f>
        <v>-57.162078000000001</v>
      </c>
      <c r="H28">
        <f>'[2]1052TC2'!G4351</f>
        <v>-306.35250300000001</v>
      </c>
    </row>
    <row r="29" spans="2:8" x14ac:dyDescent="0.2">
      <c r="B29">
        <f>'[2]1052TC2'!A4352</f>
        <v>4336</v>
      </c>
      <c r="C29">
        <f>'[2]1052TC2'!B4352</f>
        <v>-30</v>
      </c>
      <c r="D29">
        <f>'[2]1052TC2'!C4352</f>
        <v>8.4086909999999992</v>
      </c>
      <c r="E29">
        <f>'[2]1052TC2'!D4352</f>
        <v>-24.617014000000001</v>
      </c>
      <c r="F29">
        <f>'[2]1052TC2'!E4352</f>
        <v>-35.654865999999998</v>
      </c>
      <c r="G29">
        <f>'[2]1052TC2'!F4352</f>
        <v>-55.014118000000003</v>
      </c>
      <c r="H29">
        <f>'[2]1052TC2'!G4352</f>
        <v>-320.89379300000002</v>
      </c>
    </row>
    <row r="30" spans="2:8" x14ac:dyDescent="0.2">
      <c r="B30">
        <f>'[2]1052TC2'!A4353</f>
        <v>4337</v>
      </c>
      <c r="C30">
        <f>'[2]1052TC2'!B4353</f>
        <v>-30</v>
      </c>
      <c r="D30">
        <f>'[2]1052TC2'!C4353</f>
        <v>7.9689059999999996</v>
      </c>
      <c r="E30">
        <f>'[2]1052TC2'!D4353</f>
        <v>-24.792967000000001</v>
      </c>
      <c r="F30">
        <f>'[2]1052TC2'!E4353</f>
        <v>-37.007646000000001</v>
      </c>
      <c r="G30">
        <f>'[2]1052TC2'!F4353</f>
        <v>-53.215879000000001</v>
      </c>
      <c r="H30">
        <f>'[2]1052TC2'!G4353</f>
        <v>-333.06880999999998</v>
      </c>
    </row>
    <row r="31" spans="2:8" x14ac:dyDescent="0.2">
      <c r="B31">
        <f>'[2]1052TC2'!A4354</f>
        <v>4338</v>
      </c>
      <c r="C31">
        <f>'[2]1052TC2'!B4354</f>
        <v>-30</v>
      </c>
      <c r="D31">
        <f>'[2]1052TC2'!C4354</f>
        <v>7.6006929999999997</v>
      </c>
      <c r="E31">
        <f>'[2]1052TC2'!D4354</f>
        <v>-24.940276000000001</v>
      </c>
      <c r="F31">
        <f>'[2]1052TC2'!E4354</f>
        <v>-38.140267000000001</v>
      </c>
      <c r="G31">
        <f>'[2]1052TC2'!F4354</f>
        <v>-51.710377000000001</v>
      </c>
      <c r="H31">
        <f>'[2]1052TC2'!G4354</f>
        <v>-343.26240200000001</v>
      </c>
    </row>
    <row r="32" spans="2:8" x14ac:dyDescent="0.2">
      <c r="B32">
        <f>'[2]1052TC2'!A4355</f>
        <v>4339</v>
      </c>
      <c r="C32">
        <f>'[2]1052TC2'!B4355</f>
        <v>-30</v>
      </c>
      <c r="D32">
        <f>'[2]1052TC2'!C4355</f>
        <v>7.2924090000000001</v>
      </c>
      <c r="E32">
        <f>'[2]1052TC2'!D4355</f>
        <v>-25.063607000000001</v>
      </c>
      <c r="F32">
        <f>'[2]1052TC2'!E4355</f>
        <v>-39.088549</v>
      </c>
      <c r="G32">
        <f>'[2]1052TC2'!F4355</f>
        <v>-50.449935000000004</v>
      </c>
      <c r="H32">
        <f>'[2]1052TC2'!G4355</f>
        <v>-351.796944</v>
      </c>
    </row>
    <row r="33" spans="2:8" x14ac:dyDescent="0.2">
      <c r="B33">
        <f>'[2]1052TC2'!A4356</f>
        <v>4340</v>
      </c>
      <c r="C33">
        <f>'[2]1052TC2'!B4356</f>
        <v>-30</v>
      </c>
      <c r="D33">
        <f>'[2]1052TC2'!C4356</f>
        <v>7.0343010000000001</v>
      </c>
      <c r="E33">
        <f>'[2]1052TC2'!D4356</f>
        <v>-25.166862999999999</v>
      </c>
      <c r="F33">
        <f>'[2]1052TC2'!E4356</f>
        <v>-39.882491000000002</v>
      </c>
      <c r="G33">
        <f>'[2]1052TC2'!F4356</f>
        <v>-49.394655999999998</v>
      </c>
      <c r="H33">
        <f>'[2]1052TC2'!G4356</f>
        <v>-358.94241599999998</v>
      </c>
    </row>
    <row r="34" spans="2:8" x14ac:dyDescent="0.2">
      <c r="B34">
        <f>'[2]1052TC2'!A4357</f>
        <v>4341</v>
      </c>
      <c r="C34">
        <f>'[2]1052TC2'!B4357</f>
        <v>-30</v>
      </c>
      <c r="D34">
        <f>'[2]1052TC2'!C4357</f>
        <v>6.8182020000000003</v>
      </c>
      <c r="E34">
        <f>'[2]1052TC2'!D4357</f>
        <v>-25.253312999999999</v>
      </c>
      <c r="F34">
        <f>'[2]1052TC2'!E4357</f>
        <v>-40.547209000000002</v>
      </c>
      <c r="G34">
        <f>'[2]1052TC2'!F4357</f>
        <v>-48.511141000000002</v>
      </c>
      <c r="H34">
        <f>'[2]1052TC2'!G4357</f>
        <v>-364.92488400000002</v>
      </c>
    </row>
    <row r="35" spans="2:8" x14ac:dyDescent="0.2">
      <c r="B35">
        <f>'[2]1052TC2'!A4358</f>
        <v>4342</v>
      </c>
      <c r="C35">
        <f>'[2]1052TC2'!B4358</f>
        <v>-30</v>
      </c>
      <c r="D35">
        <f>'[2]1052TC2'!C4358</f>
        <v>6.6372770000000001</v>
      </c>
      <c r="E35">
        <f>'[2]1052TC2'!D4358</f>
        <v>-25.325692</v>
      </c>
      <c r="F35">
        <f>'[2]1052TC2'!E4358</f>
        <v>-41.103737000000002</v>
      </c>
      <c r="G35">
        <f>'[2]1052TC2'!F4358</f>
        <v>-47.771431999999997</v>
      </c>
      <c r="H35">
        <f>'[2]1052TC2'!G4358</f>
        <v>-369.93363199999999</v>
      </c>
    </row>
    <row r="36" spans="2:8" x14ac:dyDescent="0.2">
      <c r="B36">
        <f>'[2]1052TC2'!A4359</f>
        <v>4343</v>
      </c>
      <c r="C36">
        <f>'[2]1052TC2'!B4359</f>
        <v>-30</v>
      </c>
      <c r="D36">
        <f>'[2]1052TC2'!C4359</f>
        <v>6.4857990000000001</v>
      </c>
      <c r="E36">
        <f>'[2]1052TC2'!D4359</f>
        <v>-25.386289999999999</v>
      </c>
      <c r="F36">
        <f>'[2]1052TC2'!E4359</f>
        <v>-41.569682999999998</v>
      </c>
      <c r="G36">
        <f>'[2]1052TC2'!F4359</f>
        <v>-47.152121000000001</v>
      </c>
      <c r="H36">
        <f>'[2]1052TC2'!G4359</f>
        <v>-374.12714299999999</v>
      </c>
    </row>
    <row r="37" spans="2:8" x14ac:dyDescent="0.2">
      <c r="B37">
        <f>'[2]1052TC2'!A4360</f>
        <v>4344</v>
      </c>
      <c r="C37">
        <f>'[2]1052TC2'!B4360</f>
        <v>-30</v>
      </c>
      <c r="D37">
        <f>'[2]1052TC2'!C4360</f>
        <v>6.3589760000000002</v>
      </c>
      <c r="E37">
        <f>'[2]1052TC2'!D4360</f>
        <v>-25.437024000000001</v>
      </c>
      <c r="F37">
        <f>'[2]1052TC2'!E4360</f>
        <v>-41.959789000000001</v>
      </c>
      <c r="G37">
        <f>'[2]1052TC2'!F4360</f>
        <v>-46.633611000000002</v>
      </c>
      <c r="H37">
        <f>'[2]1052TC2'!G4360</f>
        <v>-377.638105</v>
      </c>
    </row>
    <row r="38" spans="2:8" x14ac:dyDescent="0.2">
      <c r="B38">
        <f>'[2]1052TC2'!A4361</f>
        <v>4345</v>
      </c>
      <c r="C38">
        <f>'[2]1052TC2'!B4361</f>
        <v>-30</v>
      </c>
      <c r="D38">
        <f>'[2]1052TC2'!C4361</f>
        <v>6.2527949999999999</v>
      </c>
      <c r="E38">
        <f>'[2]1052TC2'!D4361</f>
        <v>-25.479500999999999</v>
      </c>
      <c r="F38">
        <f>'[2]1052TC2'!E4361</f>
        <v>-42.286400999999998</v>
      </c>
      <c r="G38">
        <f>'[2]1052TC2'!F4361</f>
        <v>-46.199496000000003</v>
      </c>
      <c r="H38">
        <f>'[2]1052TC2'!G4361</f>
        <v>-380.57761199999999</v>
      </c>
    </row>
    <row r="39" spans="2:8" x14ac:dyDescent="0.2">
      <c r="B39">
        <f>'[2]1052TC2'!A4362</f>
        <v>4346</v>
      </c>
      <c r="C39">
        <f>'[2]1052TC2'!B4362</f>
        <v>-30</v>
      </c>
      <c r="D39">
        <f>'[2]1052TC2'!C4362</f>
        <v>6.1638970000000004</v>
      </c>
      <c r="E39">
        <f>'[2]1052TC2'!D4362</f>
        <v>-25.515065</v>
      </c>
      <c r="F39">
        <f>'[2]1052TC2'!E4362</f>
        <v>-42.559852999999997</v>
      </c>
      <c r="G39">
        <f>'[2]1052TC2'!F4362</f>
        <v>-45.836039</v>
      </c>
      <c r="H39">
        <f>'[2]1052TC2'!G4362</f>
        <v>-383.03867500000001</v>
      </c>
    </row>
    <row r="40" spans="2:8" x14ac:dyDescent="0.2">
      <c r="B40">
        <f>'[2]1052TC2'!A4363</f>
        <v>4347</v>
      </c>
      <c r="C40">
        <f>'[2]1052TC2'!B4363</f>
        <v>-30</v>
      </c>
      <c r="D40">
        <f>'[2]1052TC2'!C4363</f>
        <v>6.0894680000000001</v>
      </c>
      <c r="E40">
        <f>'[2]1052TC2'!D4363</f>
        <v>-25.544840000000001</v>
      </c>
      <c r="F40">
        <f>'[2]1052TC2'!E4363</f>
        <v>-42.788795999999998</v>
      </c>
      <c r="G40">
        <f>'[2]1052TC2'!F4363</f>
        <v>-45.531739000000002</v>
      </c>
      <c r="H40">
        <f>'[2]1052TC2'!G4363</f>
        <v>-385.09916700000002</v>
      </c>
    </row>
    <row r="41" spans="2:8" x14ac:dyDescent="0.2">
      <c r="B41">
        <f>'[2]1052TC2'!A4364</f>
        <v>4348</v>
      </c>
      <c r="C41">
        <f>'[2]1052TC2'!B4364</f>
        <v>-30</v>
      </c>
      <c r="D41">
        <f>'[2]1052TC2'!C4364</f>
        <v>6.0271530000000002</v>
      </c>
      <c r="E41">
        <f>'[2]1052TC2'!D4364</f>
        <v>-25.569768</v>
      </c>
      <c r="F41">
        <f>'[2]1052TC2'!E4364</f>
        <v>-42.980476000000003</v>
      </c>
      <c r="G41">
        <f>'[2]1052TC2'!F4364</f>
        <v>-45.276969000000001</v>
      </c>
      <c r="H41">
        <f>'[2]1052TC2'!G4364</f>
        <v>-386.82428700000003</v>
      </c>
    </row>
    <row r="42" spans="2:8" x14ac:dyDescent="0.2">
      <c r="B42">
        <f>'[2]1052TC2'!A4365</f>
        <v>4349</v>
      </c>
      <c r="C42">
        <f>'[2]1052TC2'!B4365</f>
        <v>-30</v>
      </c>
      <c r="D42">
        <f>'[2]1052TC2'!C4365</f>
        <v>5.9749809999999997</v>
      </c>
      <c r="E42">
        <f>'[2]1052TC2'!D4365</f>
        <v>-25.590638999999999</v>
      </c>
      <c r="F42">
        <f>'[2]1052TC2'!E4365</f>
        <v>-43.140957999999998</v>
      </c>
      <c r="G42">
        <f>'[2]1052TC2'!F4365</f>
        <v>-45.063665</v>
      </c>
      <c r="H42">
        <f>'[2]1052TC2'!G4365</f>
        <v>-388.26862</v>
      </c>
    </row>
    <row r="43" spans="2:8" x14ac:dyDescent="0.2">
      <c r="B43">
        <f>'[2]1052TC2'!A4366</f>
        <v>4350</v>
      </c>
      <c r="C43">
        <f>'[2]1052TC2'!B4366</f>
        <v>-30</v>
      </c>
      <c r="D43">
        <f>'[2]1052TC2'!C4366</f>
        <v>5.9313010000000004</v>
      </c>
      <c r="E43">
        <f>'[2]1052TC2'!D4366</f>
        <v>-25.608114</v>
      </c>
      <c r="F43">
        <f>'[2]1052TC2'!E4366</f>
        <v>-43.275319000000003</v>
      </c>
      <c r="G43">
        <f>'[2]1052TC2'!F4366</f>
        <v>-44.885080000000002</v>
      </c>
      <c r="H43">
        <f>'[2]1052TC2'!G4366</f>
        <v>-389.477869</v>
      </c>
    </row>
    <row r="44" spans="2:8" x14ac:dyDescent="0.2">
      <c r="B44">
        <f>'[2]1052TC2'!A4367</f>
        <v>4351</v>
      </c>
      <c r="C44">
        <f>'[2]1052TC2'!B4367</f>
        <v>-30</v>
      </c>
      <c r="D44">
        <f>'[2]1052TC2'!C4367</f>
        <v>5.89473</v>
      </c>
      <c r="E44">
        <f>'[2]1052TC2'!D4367</f>
        <v>-25.622743</v>
      </c>
      <c r="F44">
        <f>'[2]1052TC2'!E4367</f>
        <v>-43.387810999999999</v>
      </c>
      <c r="G44">
        <f>'[2]1052TC2'!F4367</f>
        <v>-44.735562000000002</v>
      </c>
      <c r="H44">
        <f>'[2]1052TC2'!G4367</f>
        <v>-390.490296</v>
      </c>
    </row>
    <row r="45" spans="2:8" x14ac:dyDescent="0.2">
      <c r="B45">
        <f>'[2]1052TC2'!A4368</f>
        <v>4352</v>
      </c>
      <c r="C45">
        <f>'[2]1052TC2'!B4368</f>
        <v>-30</v>
      </c>
      <c r="D45">
        <f>'[2]1052TC2'!C4368</f>
        <v>5.8641110000000003</v>
      </c>
      <c r="E45">
        <f>'[2]1052TC2'!D4368</f>
        <v>-25.634992</v>
      </c>
      <c r="F45">
        <f>'[2]1052TC2'!E4368</f>
        <v>-43.481993000000003</v>
      </c>
      <c r="G45">
        <f>'[2]1052TC2'!F4368</f>
        <v>-44.610379999999999</v>
      </c>
      <c r="H45">
        <f>'[2]1052TC2'!G4368</f>
        <v>-391.33793800000001</v>
      </c>
    </row>
    <row r="46" spans="2:8" x14ac:dyDescent="0.2">
      <c r="B46">
        <f>'[2]1052TC2'!A4369</f>
        <v>4353</v>
      </c>
      <c r="C46">
        <f>'[2]1052TC2'!B4369</f>
        <v>-30</v>
      </c>
      <c r="D46">
        <f>'[2]1052TC2'!C4369</f>
        <v>5.8384770000000001</v>
      </c>
      <c r="E46">
        <f>'[2]1052TC2'!D4369</f>
        <v>-25.645247000000001</v>
      </c>
      <c r="F46">
        <f>'[2]1052TC2'!E4369</f>
        <v>-43.560845999999998</v>
      </c>
      <c r="G46">
        <f>'[2]1052TC2'!F4369</f>
        <v>-44.505572999999998</v>
      </c>
      <c r="H46">
        <f>'[2]1052TC2'!G4369</f>
        <v>-392.04761400000001</v>
      </c>
    </row>
    <row r="47" spans="2:8" x14ac:dyDescent="0.2">
      <c r="B47">
        <f>'[2]1052TC2'!A4370</f>
        <v>4354</v>
      </c>
      <c r="C47">
        <f>'[2]1052TC2'!B4370</f>
        <v>-30</v>
      </c>
      <c r="D47">
        <f>'[2]1052TC2'!C4370</f>
        <v>5.8170140000000004</v>
      </c>
      <c r="E47">
        <f>'[2]1052TC2'!D4370</f>
        <v>-25.653832999999999</v>
      </c>
      <c r="F47">
        <f>'[2]1052TC2'!E4370</f>
        <v>-43.626865000000002</v>
      </c>
      <c r="G47">
        <f>'[2]1052TC2'!F4370</f>
        <v>-44.417824000000003</v>
      </c>
      <c r="H47">
        <f>'[2]1052TC2'!G4370</f>
        <v>-392.64178099999998</v>
      </c>
    </row>
    <row r="48" spans="2:8" x14ac:dyDescent="0.2">
      <c r="B48">
        <f>'[2]1052TC2'!A4371</f>
        <v>4355</v>
      </c>
      <c r="C48">
        <f>'[2]1052TC2'!B4371</f>
        <v>-30</v>
      </c>
      <c r="D48">
        <f>'[2]1052TC2'!C4371</f>
        <v>5.7990449999999996</v>
      </c>
      <c r="E48">
        <f>'[2]1052TC2'!D4371</f>
        <v>-25.661021999999999</v>
      </c>
      <c r="F48">
        <f>'[2]1052TC2'!E4371</f>
        <v>-43.682138000000002</v>
      </c>
      <c r="G48">
        <f>'[2]1052TC2'!F4371</f>
        <v>-44.344358</v>
      </c>
      <c r="H48">
        <f>'[2]1052TC2'!G4371</f>
        <v>-393.13923899999998</v>
      </c>
    </row>
    <row r="49" spans="2:8" x14ac:dyDescent="0.2">
      <c r="B49">
        <f>'[2]1052TC2'!A4372</f>
        <v>4356</v>
      </c>
      <c r="C49">
        <f>'[2]1052TC2'!B4372</f>
        <v>-30</v>
      </c>
      <c r="D49">
        <f>'[2]1052TC2'!C4372</f>
        <v>5.7840009999999999</v>
      </c>
      <c r="E49">
        <f>'[2]1052TC2'!D4372</f>
        <v>-25.66704</v>
      </c>
      <c r="F49">
        <f>'[2]1052TC2'!E4372</f>
        <v>-43.728414000000001</v>
      </c>
      <c r="G49">
        <f>'[2]1052TC2'!F4372</f>
        <v>-44.282850000000003</v>
      </c>
      <c r="H49">
        <f>'[2]1052TC2'!G4372</f>
        <v>-393.55572999999998</v>
      </c>
    </row>
    <row r="50" spans="2:8" x14ac:dyDescent="0.2">
      <c r="B50">
        <f>'[2]1052TC2'!A4373</f>
        <v>4357</v>
      </c>
      <c r="C50">
        <f>'[2]1052TC2'!B4373</f>
        <v>-30</v>
      </c>
      <c r="D50">
        <f>'[2]1052TC2'!C4373</f>
        <v>5.7714049999999997</v>
      </c>
      <c r="E50">
        <f>'[2]1052TC2'!D4373</f>
        <v>-25.672079</v>
      </c>
      <c r="F50">
        <f>'[2]1052TC2'!E4373</f>
        <v>-43.767158999999999</v>
      </c>
      <c r="G50">
        <f>'[2]1052TC2'!F4373</f>
        <v>-44.231352000000001</v>
      </c>
      <c r="H50">
        <f>'[2]1052TC2'!G4373</f>
        <v>-393.90443099999999</v>
      </c>
    </row>
    <row r="51" spans="2:8" x14ac:dyDescent="0.2">
      <c r="B51">
        <f>'[2]1052TC2'!A4374</f>
        <v>4358</v>
      </c>
      <c r="C51">
        <f>'[2]1052TC2'!B4374</f>
        <v>-30</v>
      </c>
      <c r="D51">
        <f>'[2]1052TC2'!C4374</f>
        <v>5.760859</v>
      </c>
      <c r="E51">
        <f>'[2]1052TC2'!D4374</f>
        <v>-25.676297999999999</v>
      </c>
      <c r="F51">
        <f>'[2]1052TC2'!E4374</f>
        <v>-43.799596999999999</v>
      </c>
      <c r="G51">
        <f>'[2]1052TC2'!F4374</f>
        <v>-44.188237000000001</v>
      </c>
      <c r="H51">
        <f>'[2]1052TC2'!G4374</f>
        <v>-394.19637599999999</v>
      </c>
    </row>
    <row r="52" spans="2:8" x14ac:dyDescent="0.2">
      <c r="B52">
        <f>'[2]1052TC2'!A4375</f>
        <v>4359</v>
      </c>
      <c r="C52">
        <f>'[2]1052TC2'!B4375</f>
        <v>-30</v>
      </c>
      <c r="D52">
        <f>'[2]1052TC2'!C4375</f>
        <v>5.7520300000000004</v>
      </c>
      <c r="E52">
        <f>'[2]1052TC2'!D4375</f>
        <v>-25.679829999999999</v>
      </c>
      <c r="F52">
        <f>'[2]1052TC2'!E4375</f>
        <v>-43.826756000000003</v>
      </c>
      <c r="G52">
        <f>'[2]1052TC2'!F4375</f>
        <v>-44.152138999999998</v>
      </c>
      <c r="H52">
        <f>'[2]1052TC2'!G4375</f>
        <v>-394.44080300000002</v>
      </c>
    </row>
    <row r="53" spans="2:8" x14ac:dyDescent="0.2">
      <c r="B53">
        <f>'[2]1052TC2'!A4376</f>
        <v>4360</v>
      </c>
      <c r="C53">
        <f>'[2]1052TC2'!B4376</f>
        <v>-30</v>
      </c>
      <c r="D53">
        <f>'[2]1052TC2'!C4376</f>
        <v>5.7446380000000001</v>
      </c>
      <c r="E53">
        <f>'[2]1052TC2'!D4376</f>
        <v>-25.682787000000001</v>
      </c>
      <c r="F53">
        <f>'[2]1052TC2'!E4376</f>
        <v>-43.849494</v>
      </c>
      <c r="G53">
        <f>'[2]1052TC2'!F4376</f>
        <v>-44.121917000000003</v>
      </c>
      <c r="H53">
        <f>'[2]1052TC2'!G4376</f>
        <v>-394.64544699999999</v>
      </c>
    </row>
    <row r="54" spans="2:8" x14ac:dyDescent="0.2">
      <c r="B54">
        <f>'[2]1052TC2'!A4377</f>
        <v>4361</v>
      </c>
      <c r="C54">
        <f>'[2]1052TC2'!B4377</f>
        <v>-30</v>
      </c>
      <c r="D54">
        <f>'[2]1052TC2'!C4377</f>
        <v>5.7384490000000001</v>
      </c>
      <c r="E54">
        <f>'[2]1052TC2'!D4377</f>
        <v>-25.685262999999999</v>
      </c>
      <c r="F54">
        <f>'[2]1052TC2'!E4377</f>
        <v>-43.868530999999997</v>
      </c>
      <c r="G54">
        <f>'[2]1052TC2'!F4377</f>
        <v>-44.096614000000002</v>
      </c>
      <c r="H54">
        <f>'[2]1052TC2'!G4377</f>
        <v>-394.81678199999999</v>
      </c>
    </row>
    <row r="55" spans="2:8" x14ac:dyDescent="0.2">
      <c r="B55">
        <f>'[2]1052TC2'!A4378</f>
        <v>4362</v>
      </c>
      <c r="C55">
        <f>'[2]1052TC2'!B4378</f>
        <v>-30</v>
      </c>
      <c r="D55">
        <f>'[2]1052TC2'!C4378</f>
        <v>5.7332669999999997</v>
      </c>
      <c r="E55">
        <f>'[2]1052TC2'!D4378</f>
        <v>-25.687335999999998</v>
      </c>
      <c r="F55">
        <f>'[2]1052TC2'!E4378</f>
        <v>-43.88447</v>
      </c>
      <c r="G55">
        <f>'[2]1052TC2'!F4378</f>
        <v>-44.075429</v>
      </c>
      <c r="H55">
        <f>'[2]1052TC2'!G4378</f>
        <v>-394.96023000000002</v>
      </c>
    </row>
    <row r="56" spans="2:8" x14ac:dyDescent="0.2">
      <c r="B56">
        <f>'[2]1052TC2'!A4379</f>
        <v>4363</v>
      </c>
      <c r="C56">
        <f>'[2]1052TC2'!B4379</f>
        <v>-30</v>
      </c>
      <c r="D56">
        <f>'[2]1052TC2'!C4379</f>
        <v>5.7289289999999999</v>
      </c>
      <c r="E56">
        <f>'[2]1052TC2'!D4379</f>
        <v>-25.689070999999998</v>
      </c>
      <c r="F56">
        <f>'[2]1052TC2'!E4379</f>
        <v>-43.897813999999997</v>
      </c>
      <c r="G56">
        <f>'[2]1052TC2'!F4379</f>
        <v>-44.057692000000003</v>
      </c>
      <c r="H56">
        <f>'[2]1052TC2'!G4379</f>
        <v>-395.08033</v>
      </c>
    </row>
    <row r="57" spans="2:8" x14ac:dyDescent="0.2">
      <c r="B57">
        <f>'[2]1052TC2'!A4380</f>
        <v>4364</v>
      </c>
      <c r="C57">
        <f>'[2]1052TC2'!B4380</f>
        <v>-30</v>
      </c>
      <c r="D57">
        <f>'[2]1052TC2'!C4380</f>
        <v>5.7252970000000003</v>
      </c>
      <c r="E57">
        <f>'[2]1052TC2'!D4380</f>
        <v>-25.690524</v>
      </c>
      <c r="F57">
        <f>'[2]1052TC2'!E4380</f>
        <v>-43.908987000000003</v>
      </c>
      <c r="G57">
        <f>'[2]1052TC2'!F4380</f>
        <v>-44.042842</v>
      </c>
      <c r="H57">
        <f>'[2]1052TC2'!G4380</f>
        <v>-395.180882</v>
      </c>
    </row>
    <row r="58" spans="2:8" x14ac:dyDescent="0.2">
      <c r="B58">
        <f>'[2]1052TC2'!A4381</f>
        <v>4365</v>
      </c>
      <c r="C58">
        <f>'[2]1052TC2'!B4381</f>
        <v>-30</v>
      </c>
      <c r="D58">
        <f>'[2]1052TC2'!C4381</f>
        <v>5.7222559999999998</v>
      </c>
      <c r="E58">
        <f>'[2]1052TC2'!D4381</f>
        <v>-25.691741</v>
      </c>
      <c r="F58">
        <f>'[2]1052TC2'!E4381</f>
        <v>-43.918340999999998</v>
      </c>
      <c r="G58">
        <f>'[2]1052TC2'!F4381</f>
        <v>-44.030410000000003</v>
      </c>
      <c r="H58">
        <f>'[2]1052TC2'!G4381</f>
        <v>-395.26506799999999</v>
      </c>
    </row>
    <row r="59" spans="2:8" x14ac:dyDescent="0.2">
      <c r="B59">
        <f>'[2]1052TC2'!A4382</f>
        <v>4366</v>
      </c>
      <c r="C59">
        <f>'[2]1052TC2'!B4382</f>
        <v>-30</v>
      </c>
      <c r="D59">
        <f>'[2]1052TC2'!C4382</f>
        <v>5.7197100000000001</v>
      </c>
      <c r="E59">
        <f>'[2]1052TC2'!D4382</f>
        <v>-25.692758999999999</v>
      </c>
      <c r="F59">
        <f>'[2]1052TC2'!E4382</f>
        <v>-43.926172000000001</v>
      </c>
      <c r="G59">
        <f>'[2]1052TC2'!F4382</f>
        <v>-44.02</v>
      </c>
      <c r="H59">
        <f>'[2]1052TC2'!G4382</f>
        <v>-395.33555100000001</v>
      </c>
    </row>
    <row r="60" spans="2:8" x14ac:dyDescent="0.2">
      <c r="B60">
        <f>'[2]1052TC2'!A4383</f>
        <v>4367</v>
      </c>
      <c r="C60">
        <f>'[2]1052TC2'!B4383</f>
        <v>-30</v>
      </c>
      <c r="D60">
        <f>'[2]1052TC2'!C4383</f>
        <v>5.7175779999999996</v>
      </c>
      <c r="E60">
        <f>'[2]1052TC2'!D4383</f>
        <v>-25.693612000000002</v>
      </c>
      <c r="F60">
        <f>'[2]1052TC2'!E4383</f>
        <v>-43.932729000000002</v>
      </c>
      <c r="G60">
        <f>'[2]1052TC2'!F4383</f>
        <v>-44.011285999999998</v>
      </c>
      <c r="H60">
        <f>'[2]1052TC2'!G4383</f>
        <v>-395.39456200000001</v>
      </c>
    </row>
    <row r="61" spans="2:8" x14ac:dyDescent="0.2">
      <c r="B61">
        <f>'[2]1052TC2'!A4384</f>
        <v>4368</v>
      </c>
      <c r="C61">
        <f>'[2]1052TC2'!B4384</f>
        <v>-30</v>
      </c>
      <c r="D61">
        <f>'[2]1052TC2'!C4384</f>
        <v>5.7157939999999998</v>
      </c>
      <c r="E61">
        <f>'[2]1052TC2'!D4384</f>
        <v>-25.694326</v>
      </c>
      <c r="F61">
        <f>'[2]1052TC2'!E4384</f>
        <v>-43.938218999999997</v>
      </c>
      <c r="G61">
        <f>'[2]1052TC2'!F4384</f>
        <v>-44.003988999999997</v>
      </c>
      <c r="H61">
        <f>'[2]1052TC2'!G4384</f>
        <v>-395.44396899999998</v>
      </c>
    </row>
    <row r="63" spans="2:8" x14ac:dyDescent="0.2">
      <c r="F63" t="s">
        <v>28</v>
      </c>
      <c r="H63">
        <f>SUM(H14:H61)</f>
        <v>-12917.300812000003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EPlus 10cm Wood</vt:lpstr>
      <vt:lpstr>ASHRAE 10cm Wood</vt:lpstr>
      <vt:lpstr>10 cm Wood-Chart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2002-11-25T18:51:25Z</cp:lastPrinted>
  <dcterms:created xsi:type="dcterms:W3CDTF">2000-12-22T18:41:30Z</dcterms:created>
  <dcterms:modified xsi:type="dcterms:W3CDTF">2014-10-07T20:53:31Z</dcterms:modified>
</cp:coreProperties>
</file>