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Chenelle\Downloads\"/>
    </mc:Choice>
  </mc:AlternateContent>
  <xr:revisionPtr revIDLastSave="0" documentId="13_ncr:1_{CD3BD7F1-FEA6-4423-A032-40164C975BF0}" xr6:coauthVersionLast="47" xr6:coauthVersionMax="47" xr10:uidLastSave="{00000000-0000-0000-0000-000000000000}"/>
  <bookViews>
    <workbookView xWindow="-120" yWindow="-120" windowWidth="29040" windowHeight="15840" firstSheet="3" activeTab="3" xr2:uid="{00000000-000D-0000-FFFF-FFFF00000000}"/>
  </bookViews>
  <sheets>
    <sheet name="bike_buyers (raw data)" sheetId="1" state="hidden" r:id="rId1"/>
    <sheet name="Working Sheet" sheetId="4" state="hidden" r:id="rId2"/>
    <sheet name="Pivot Tables" sheetId="3" state="hidden" r:id="rId3"/>
    <sheet name="Dashboard" sheetId="2" r:id="rId4"/>
  </sheets>
  <definedNames>
    <definedName name="_xlnm._FilterDatabase" localSheetId="0" hidden="1">'bike_buyers (raw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<sst xmlns="http://schemas.openxmlformats.org/spreadsheetml/2006/main" count="16267" uniqueCount="51">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</sst>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5B48-46DF-8F12-C17B82F19943}"/>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B48-46DF-8F12-C17B82F19943}"/>
            </c:ext>
          </c:extLst>
        </c:ser>
        <c:dLbls>
          <c:showLegendKey val="0"/>
          <c:showVal val="0"/>
          <c:showCatName val="0"/>
          <c:showSerName val="0"/>
          <c:showPercent val="0"/>
          <c:showBubbleSize val="0"/>
        </c:dLbls>
        <c:gapWidth val="219"/>
        <c:overlap val="-27"/>
        <c:axId val="233868703"/>
        <c:axId val="233870623"/>
      </c:barChart>
      <c:catAx>
        <c:axId val="23386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870623"/>
        <c:crosses val="autoZero"/>
        <c:auto val="1"/>
        <c:lblAlgn val="ctr"/>
        <c:lblOffset val="100"/>
        <c:noMultiLvlLbl val="0"/>
      </c:catAx>
      <c:valAx>
        <c:axId val="233870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868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83-413E-95A8-E9989617E10B}"/>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83-413E-95A8-E9989617E10B}"/>
            </c:ext>
          </c:extLst>
        </c:ser>
        <c:dLbls>
          <c:showLegendKey val="0"/>
          <c:showVal val="0"/>
          <c:showCatName val="0"/>
          <c:showSerName val="0"/>
          <c:showPercent val="0"/>
          <c:showBubbleSize val="0"/>
        </c:dLbls>
        <c:smooth val="0"/>
        <c:axId val="356225471"/>
        <c:axId val="356236031"/>
      </c:lineChart>
      <c:catAx>
        <c:axId val="35622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236031"/>
        <c:crosses val="autoZero"/>
        <c:auto val="1"/>
        <c:lblAlgn val="ctr"/>
        <c:lblOffset val="100"/>
        <c:noMultiLvlLbl val="0"/>
      </c:catAx>
      <c:valAx>
        <c:axId val="35623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22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C8B-4E72-AE64-F5C8F9C19EFC}"/>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C8B-4E72-AE64-F5C8F9C19EFC}"/>
            </c:ext>
          </c:extLst>
        </c:ser>
        <c:dLbls>
          <c:showLegendKey val="0"/>
          <c:showVal val="0"/>
          <c:showCatName val="0"/>
          <c:showSerName val="0"/>
          <c:showPercent val="0"/>
          <c:showBubbleSize val="0"/>
        </c:dLbls>
        <c:marker val="1"/>
        <c:smooth val="0"/>
        <c:axId val="147936911"/>
        <c:axId val="239861823"/>
      </c:lineChart>
      <c:catAx>
        <c:axId val="14793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861823"/>
        <c:crosses val="autoZero"/>
        <c:auto val="1"/>
        <c:lblAlgn val="ctr"/>
        <c:lblOffset val="100"/>
        <c:noMultiLvlLbl val="0"/>
      </c:catAx>
      <c:valAx>
        <c:axId val="23986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3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220B-4CE3-9EB4-45B8E99B654A}"/>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20B-4CE3-9EB4-45B8E99B654A}"/>
            </c:ext>
          </c:extLst>
        </c:ser>
        <c:dLbls>
          <c:showLegendKey val="0"/>
          <c:showVal val="0"/>
          <c:showCatName val="0"/>
          <c:showSerName val="0"/>
          <c:showPercent val="0"/>
          <c:showBubbleSize val="0"/>
        </c:dLbls>
        <c:gapWidth val="219"/>
        <c:overlap val="-27"/>
        <c:axId val="233868703"/>
        <c:axId val="233870623"/>
      </c:barChart>
      <c:catAx>
        <c:axId val="23386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870623"/>
        <c:crosses val="autoZero"/>
        <c:auto val="1"/>
        <c:lblAlgn val="ctr"/>
        <c:lblOffset val="100"/>
        <c:noMultiLvlLbl val="0"/>
      </c:catAx>
      <c:valAx>
        <c:axId val="233870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868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A4-49FD-B122-F1D59C2DE5E5}"/>
            </c:ext>
          </c:extLst>
        </c:ser>
        <c:ser>
          <c:idx val="1"/>
          <c:order val="1"/>
          <c:tx>
            <c:strRef>
              <c:f>'Pivot Tables'!$C$20:$C$21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A4-49FD-B122-F1D59C2DE5E5}"/>
            </c:ext>
          </c:extLst>
        </c:ser>
        <c:dLbls>
          <c:showLegendKey val="0"/>
          <c:showVal val="0"/>
          <c:showCatName val="0"/>
          <c:showSerName val="0"/>
          <c:showPercent val="0"/>
          <c:showBubbleSize val="0"/>
        </c:dLbls>
        <c:marker val="1"/>
        <c:smooth val="0"/>
        <c:axId val="356225471"/>
        <c:axId val="356236031"/>
      </c:lineChart>
      <c:catAx>
        <c:axId val="3562254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6236031"/>
        <c:crosses val="autoZero"/>
        <c:auto val="1"/>
        <c:lblAlgn val="ctr"/>
        <c:lblOffset val="100"/>
        <c:noMultiLvlLbl val="0"/>
      </c:catAx>
      <c:valAx>
        <c:axId val="3562360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622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E20-4C36-A540-311E464A5B03}"/>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E20-4C36-A540-311E464A5B03}"/>
            </c:ext>
          </c:extLst>
        </c:ser>
        <c:dLbls>
          <c:showLegendKey val="0"/>
          <c:showVal val="0"/>
          <c:showCatName val="0"/>
          <c:showSerName val="0"/>
          <c:showPercent val="0"/>
          <c:showBubbleSize val="0"/>
        </c:dLbls>
        <c:marker val="1"/>
        <c:smooth val="0"/>
        <c:axId val="147936911"/>
        <c:axId val="239861823"/>
      </c:lineChart>
      <c:catAx>
        <c:axId val="14793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861823"/>
        <c:crosses val="autoZero"/>
        <c:auto val="1"/>
        <c:lblAlgn val="ctr"/>
        <c:lblOffset val="100"/>
        <c:noMultiLvlLbl val="0"/>
      </c:catAx>
      <c:valAx>
        <c:axId val="23986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3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4762</xdr:rowOff>
    </xdr:from>
    <xdr:to>
      <xdr:col>12</xdr:col>
      <xdr:colOff>314325</xdr:colOff>
      <xdr:row>16</xdr:row>
      <xdr:rowOff>80962</xdr:rowOff>
    </xdr:to>
    <xdr:graphicFrame macro="">
      <xdr:nvGraphicFramePr>
        <xdr:cNvPr id="2" name="Chart 1">
          <a:extLst>
            <a:ext uri="{FF2B5EF4-FFF2-40B4-BE49-F238E27FC236}">
              <a16:creationId xmlns:a16="http://schemas.microsoft.com/office/drawing/2014/main" id="{00A3960D-2BB8-9DB3-1482-8E47FF721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14287</xdr:rowOff>
    </xdr:from>
    <xdr:to>
      <xdr:col>12</xdr:col>
      <xdr:colOff>304800</xdr:colOff>
      <xdr:row>33</xdr:row>
      <xdr:rowOff>90487</xdr:rowOff>
    </xdr:to>
    <xdr:graphicFrame macro="">
      <xdr:nvGraphicFramePr>
        <xdr:cNvPr id="3" name="Chart 2">
          <a:extLst>
            <a:ext uri="{FF2B5EF4-FFF2-40B4-BE49-F238E27FC236}">
              <a16:creationId xmlns:a16="http://schemas.microsoft.com/office/drawing/2014/main" id="{A2EC527B-A048-9754-255D-62C06BC205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40</xdr:row>
      <xdr:rowOff>14287</xdr:rowOff>
    </xdr:from>
    <xdr:to>
      <xdr:col>12</xdr:col>
      <xdr:colOff>314325</xdr:colOff>
      <xdr:row>54</xdr:row>
      <xdr:rowOff>90487</xdr:rowOff>
    </xdr:to>
    <xdr:graphicFrame macro="">
      <xdr:nvGraphicFramePr>
        <xdr:cNvPr id="4" name="Chart 3">
          <a:extLst>
            <a:ext uri="{FF2B5EF4-FFF2-40B4-BE49-F238E27FC236}">
              <a16:creationId xmlns:a16="http://schemas.microsoft.com/office/drawing/2014/main" id="{EFC97BAD-3CFC-E737-3378-41130FAC1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19051</xdr:colOff>
      <xdr:row>6</xdr:row>
      <xdr:rowOff>38100</xdr:rowOff>
    </xdr:from>
    <xdr:to>
      <xdr:col>9</xdr:col>
      <xdr:colOff>57151</xdr:colOff>
      <xdr:row>19</xdr:row>
      <xdr:rowOff>142875</xdr:rowOff>
    </xdr:to>
    <xdr:graphicFrame macro="">
      <xdr:nvGraphicFramePr>
        <xdr:cNvPr id="2" name="Chart 1">
          <a:extLst>
            <a:ext uri="{FF2B5EF4-FFF2-40B4-BE49-F238E27FC236}">
              <a16:creationId xmlns:a16="http://schemas.microsoft.com/office/drawing/2014/main" id="{39508CCD-861A-43B1-9AB7-BAC107D15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20</xdr:row>
      <xdr:rowOff>47625</xdr:rowOff>
    </xdr:from>
    <xdr:to>
      <xdr:col>15</xdr:col>
      <xdr:colOff>9525</xdr:colOff>
      <xdr:row>34</xdr:row>
      <xdr:rowOff>123825</xdr:rowOff>
    </xdr:to>
    <xdr:graphicFrame macro="">
      <xdr:nvGraphicFramePr>
        <xdr:cNvPr id="3" name="Chart 2">
          <a:extLst>
            <a:ext uri="{FF2B5EF4-FFF2-40B4-BE49-F238E27FC236}">
              <a16:creationId xmlns:a16="http://schemas.microsoft.com/office/drawing/2014/main" id="{A4B3FF41-A396-45B9-9825-F28E65309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95250</xdr:colOff>
      <xdr:row>6</xdr:row>
      <xdr:rowOff>38100</xdr:rowOff>
    </xdr:from>
    <xdr:to>
      <xdr:col>15</xdr:col>
      <xdr:colOff>9525</xdr:colOff>
      <xdr:row>19</xdr:row>
      <xdr:rowOff>142875</xdr:rowOff>
    </xdr:to>
    <xdr:graphicFrame macro="">
      <xdr:nvGraphicFramePr>
        <xdr:cNvPr id="4" name="Chart 3">
          <a:extLst>
            <a:ext uri="{FF2B5EF4-FFF2-40B4-BE49-F238E27FC236}">
              <a16:creationId xmlns:a16="http://schemas.microsoft.com/office/drawing/2014/main" id="{6FD2396B-E02E-4D9E-AD74-00F521611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47625</xdr:rowOff>
    </xdr:from>
    <xdr:to>
      <xdr:col>3</xdr:col>
      <xdr:colOff>0</xdr:colOff>
      <xdr:row>11</xdr:row>
      <xdr:rowOff>38100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4C48BD6-6533-3C10-93B7-611A1A2798C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9062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38100</xdr:rowOff>
    </xdr:from>
    <xdr:to>
      <xdr:col>3</xdr:col>
      <xdr:colOff>0</xdr:colOff>
      <xdr:row>27</xdr:row>
      <xdr:rowOff>47625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4C11019-CFD6-95CF-D4EE-A139EF949F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67100"/>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85725</xdr:rowOff>
    </xdr:from>
    <xdr:to>
      <xdr:col>2</xdr:col>
      <xdr:colOff>609599</xdr:colOff>
      <xdr:row>18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650708D-E8D9-9929-643F-D1A407D48B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81225"/>
              <a:ext cx="1828799"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nelle" refreshedDate="45701.740583101855" createdVersion="8" refreshedVersion="8" minRefreshableVersion="3" recordCount="1000" xr:uid="{FF736F47-0649-46B3-8A0D-DA1658AAE1E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9177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5E240B-FE0F-45E4-B788-B561A68609A4}"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E9DCFC-9966-4E96-8570-AB5F4F904E56}"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B0AA2D-1A33-46F3-98A7-DA5D172403A0}"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FE4AB8B-16A9-4005-A931-631F73C99428}" sourceName="Marital Status">
  <pivotTables>
    <pivotTable tabId="3" name="PivotTable2"/>
    <pivotTable tabId="3" name="PivotTable3"/>
    <pivotTable tabId="3" name="PivotTable4"/>
  </pivotTables>
  <data>
    <tabular pivotCacheId="8691773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74BBD4-6936-4C59-9DE9-59690AB1C0FB}" sourceName="Education">
  <pivotTables>
    <pivotTable tabId="3" name="PivotTable2"/>
    <pivotTable tabId="3" name="PivotTable3"/>
    <pivotTable tabId="3" name="PivotTable4"/>
  </pivotTables>
  <data>
    <tabular pivotCacheId="8691773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41FA72-3A51-4CE5-A533-9E1354337909}" sourceName="Region">
  <pivotTables>
    <pivotTable tabId="3" name="PivotTable2"/>
    <pivotTable tabId="3" name="PivotTable3"/>
    <pivotTable tabId="3" name="PivotTable4"/>
  </pivotTables>
  <data>
    <tabular pivotCacheId="8691773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59094D-7657-4BDD-A69C-AC9E4D06AFFA}" cache="Slicer_Marital_Status" caption="Marital Status" rowHeight="241300"/>
  <slicer name="Education" xr10:uid="{F7F7DFE9-81B3-4380-BAFC-B9D1788CDB8C}" cache="Slicer_Education" caption="Education" rowHeight="241300"/>
  <slicer name="Region" xr10:uid="{FF0A167E-D1A0-45D4-A40C-67CFE474A313}"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F1B2E-08D9-47A3-A772-D4773BB46F42}">
  <dimension ref="A1:N1001"/>
  <sheetViews>
    <sheetView topLeftCell="B1" workbookViewId="0"/>
  </sheetViews>
  <sheetFormatPr defaultRowHeight="15" x14ac:dyDescent="0.25"/>
  <cols>
    <col min="1" max="1" width="15.85546875" customWidth="1"/>
    <col min="2" max="2" width="15.5703125" customWidth="1"/>
    <col min="3" max="3" width="14.7109375" customWidth="1"/>
    <col min="4" max="4" width="14.42578125" style="3" customWidth="1"/>
    <col min="5" max="5" width="13.85546875" customWidth="1"/>
    <col min="6" max="6" width="17.7109375" bestFit="1" customWidth="1"/>
    <col min="7" max="7" width="14.140625" bestFit="1" customWidth="1"/>
    <col min="8" max="8" width="12.7109375" bestFit="1" customWidth="1"/>
    <col min="9" max="9" width="16" customWidth="1"/>
    <col min="10" max="10" width="20.28515625" customWidth="1"/>
    <col min="11" max="11" width="16" customWidth="1"/>
    <col min="12" max="12" width="14.28515625" customWidth="1"/>
    <col min="13" max="13" width="18.5703125" customWidth="1"/>
    <col min="14" max="14" width="23.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 "Middle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8DAF1B2E-08D9-47A3-A772-D4773BB46F4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90240-7691-4A78-8EEC-5BA687DCF59A}">
  <dimension ref="A3:D46"/>
  <sheetViews>
    <sheetView workbookViewId="0"/>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7">
        <v>166</v>
      </c>
      <c r="C22" s="7">
        <v>200</v>
      </c>
      <c r="D22" s="7">
        <v>366</v>
      </c>
    </row>
    <row r="23" spans="1:4" x14ac:dyDescent="0.25">
      <c r="A23" s="5" t="s">
        <v>26</v>
      </c>
      <c r="B23" s="7">
        <v>92</v>
      </c>
      <c r="C23" s="7">
        <v>77</v>
      </c>
      <c r="D23" s="7">
        <v>169</v>
      </c>
    </row>
    <row r="24" spans="1:4" x14ac:dyDescent="0.25">
      <c r="A24" s="5" t="s">
        <v>22</v>
      </c>
      <c r="B24" s="7">
        <v>67</v>
      </c>
      <c r="C24" s="7">
        <v>95</v>
      </c>
      <c r="D24" s="7">
        <v>162</v>
      </c>
    </row>
    <row r="25" spans="1:4" x14ac:dyDescent="0.25">
      <c r="A25" s="5" t="s">
        <v>23</v>
      </c>
      <c r="B25" s="7">
        <v>116</v>
      </c>
      <c r="C25" s="7">
        <v>76</v>
      </c>
      <c r="D25" s="7">
        <v>192</v>
      </c>
    </row>
    <row r="26" spans="1:4" x14ac:dyDescent="0.25">
      <c r="A26" s="5" t="s">
        <v>46</v>
      </c>
      <c r="B26" s="7">
        <v>78</v>
      </c>
      <c r="C26" s="7">
        <v>33</v>
      </c>
      <c r="D26" s="7">
        <v>111</v>
      </c>
    </row>
    <row r="27" spans="1:4" x14ac:dyDescent="0.25">
      <c r="A27" s="5" t="s">
        <v>42</v>
      </c>
      <c r="B27" s="7">
        <v>519</v>
      </c>
      <c r="C27" s="7">
        <v>481</v>
      </c>
      <c r="D27" s="7">
        <v>1000</v>
      </c>
    </row>
    <row r="41" spans="1:4" x14ac:dyDescent="0.25">
      <c r="A41" s="4" t="s">
        <v>45</v>
      </c>
      <c r="B41" s="4" t="s">
        <v>44</v>
      </c>
    </row>
    <row r="42" spans="1:4" x14ac:dyDescent="0.25">
      <c r="A42" s="4" t="s">
        <v>41</v>
      </c>
      <c r="B42" t="s">
        <v>18</v>
      </c>
      <c r="C42" t="s">
        <v>15</v>
      </c>
      <c r="D42" t="s">
        <v>42</v>
      </c>
    </row>
    <row r="43" spans="1:4" x14ac:dyDescent="0.25">
      <c r="A43" s="5" t="s">
        <v>47</v>
      </c>
      <c r="B43" s="7">
        <v>71</v>
      </c>
      <c r="C43" s="7">
        <v>39</v>
      </c>
      <c r="D43" s="7">
        <v>110</v>
      </c>
    </row>
    <row r="44" spans="1:4" x14ac:dyDescent="0.25">
      <c r="A44" s="5" t="s">
        <v>48</v>
      </c>
      <c r="B44" s="7">
        <v>318</v>
      </c>
      <c r="C44" s="7">
        <v>383</v>
      </c>
      <c r="D44" s="7">
        <v>701</v>
      </c>
    </row>
    <row r="45" spans="1:4" x14ac:dyDescent="0.25">
      <c r="A45" s="5" t="s">
        <v>49</v>
      </c>
      <c r="B45" s="7">
        <v>130</v>
      </c>
      <c r="C45" s="7">
        <v>59</v>
      </c>
      <c r="D45" s="7">
        <v>189</v>
      </c>
    </row>
    <row r="46" spans="1:4" x14ac:dyDescent="0.25">
      <c r="A46" s="5" t="s">
        <v>42</v>
      </c>
      <c r="B46" s="7">
        <v>519</v>
      </c>
      <c r="C46" s="7">
        <v>481</v>
      </c>
      <c r="D46"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88D42-A243-4686-BF5B-09A286BA93AA}">
  <dimension ref="A1:O6"/>
  <sheetViews>
    <sheetView showGridLines="0" tabSelected="1" workbookViewId="0">
      <selection activeCell="Q31" sqref="Q31"/>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Chenelle Matthews</cp:lastModifiedBy>
  <dcterms:created xsi:type="dcterms:W3CDTF">2022-03-18T02:50:57Z</dcterms:created>
  <dcterms:modified xsi:type="dcterms:W3CDTF">2025-02-14T02:13:36Z</dcterms:modified>
</cp:coreProperties>
</file>