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664B0F12-9006-4A96-B4E2-1C40E9CAFB52}" xr6:coauthVersionLast="43" xr6:coauthVersionMax="43" xr10:uidLastSave="{00000000-0000-0000-0000-000000000000}"/>
  <bookViews>
    <workbookView xWindow="-98" yWindow="-98" windowWidth="28996" windowHeight="163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</calcChain>
</file>

<file path=xl/sharedStrings.xml><?xml version="1.0" encoding="utf-8"?>
<sst xmlns="http://schemas.openxmlformats.org/spreadsheetml/2006/main" count="102" uniqueCount="61">
  <si>
    <t>sample name</t>
  </si>
  <si>
    <t>folder_name_hicpro</t>
  </si>
  <si>
    <t>OurData_Hichip/data/homebrew-HiC-Pro</t>
  </si>
  <si>
    <t xml:space="preserve">HaCat_27ac_st </t>
  </si>
  <si>
    <t>HaCat_27ac_unst</t>
  </si>
  <si>
    <t>MyLa_27ac</t>
  </si>
  <si>
    <t>proper_name</t>
  </si>
  <si>
    <t>OurData_Hichip/data/homebrew-HiC-Pro_rep2</t>
  </si>
  <si>
    <t>HaCat_27ac_st_rep2</t>
  </si>
  <si>
    <t>HaCat_27ac_unst_rep2</t>
  </si>
  <si>
    <t>MyLa_27ac_rep2</t>
  </si>
  <si>
    <t>HaCat_27ac_st_rep1_helen</t>
  </si>
  <si>
    <t>HaCat_27ac_unst_rep1_helen</t>
  </si>
  <si>
    <t>MyLa_27ac_rep1_helen</t>
  </si>
  <si>
    <t>HaCat_27ac_st_rep2_helen</t>
  </si>
  <si>
    <t>HaCat_27ac_unst_rep2_helen</t>
  </si>
  <si>
    <t>MyLa_27ac_rep2_helen</t>
  </si>
  <si>
    <t>Mumbach_other_cells/data/mumbachother-HiC-Pro</t>
  </si>
  <si>
    <t>GM12878_H3K27ac</t>
  </si>
  <si>
    <t>HCASMC_H3K27ac</t>
  </si>
  <si>
    <t>K562_H3K27ac</t>
  </si>
  <si>
    <t>MyLa_H3K27ac</t>
  </si>
  <si>
    <t>Th17_B1_H3K27ac</t>
  </si>
  <si>
    <t>Th17_B3_H3K27ac</t>
  </si>
  <si>
    <t>Th17_B2_H3K27ac</t>
  </si>
  <si>
    <t>Treg_B1T1_H3K27ac</t>
  </si>
  <si>
    <t>Treg_B2T1_H3K27ac</t>
  </si>
  <si>
    <t>Treg_B3T1_H3K27ac</t>
  </si>
  <si>
    <t>GM12878_H3K27ac_mumbach_combined</t>
  </si>
  <si>
    <t>HCASMC_H3K27ac_mumbach_combined</t>
  </si>
  <si>
    <t>K562_H3K27ac_mumbach_combined</t>
  </si>
  <si>
    <t>MyLa_H3K27ac_mumbach_combined</t>
  </si>
  <si>
    <t>Th17_B1_H3K27ac_mumbach</t>
  </si>
  <si>
    <t>Th17_B2_H3K27ac_mumbach</t>
  </si>
  <si>
    <t>Th17_B3_H3K27ac_mumbach</t>
  </si>
  <si>
    <t>Treg_B1_H3K27ac_mumbach</t>
  </si>
  <si>
    <t>Treg_B2_H3K27ac_mumbach</t>
  </si>
  <si>
    <t>Treg_B3_H3K27ac_mumbach</t>
  </si>
  <si>
    <t>combined_hichip/data/HiC-pro_results</t>
  </si>
  <si>
    <t>mumbach_27ac</t>
  </si>
  <si>
    <t>Naive_Tcells_H3K27ac_mumbach_combined</t>
  </si>
  <si>
    <t>combined_hichip/data/new_combined</t>
  </si>
  <si>
    <t>HaCaT_st</t>
  </si>
  <si>
    <t>HaCaT_unst</t>
  </si>
  <si>
    <t>MyLa</t>
  </si>
  <si>
    <t>Th17</t>
  </si>
  <si>
    <t>Treg</t>
  </si>
  <si>
    <t>MyLa_27ac_helen_combined</t>
  </si>
  <si>
    <t>HaCaT_unst_27ac_helen_combined</t>
  </si>
  <si>
    <t>HaCaT_st_27ac_helen_combined</t>
  </si>
  <si>
    <t>Th17_H3K27ac_mumbach_combined</t>
  </si>
  <si>
    <t>Treg_H3K27ac_mumbach_combined</t>
  </si>
  <si>
    <t>NaiveT_27ac_B2</t>
  </si>
  <si>
    <t>NaiveT_27ac_B3</t>
  </si>
  <si>
    <t>HiChIP_test/data/NaiveT_merge_rep</t>
  </si>
  <si>
    <t>NaiveT_27ac_B2_mumbach</t>
  </si>
  <si>
    <t>NaiveT_27ac_B3_mumbach</t>
  </si>
  <si>
    <t>relative_peaks</t>
  </si>
  <si>
    <t>Uniformely_produced_data/combined_ChIP_peaks_and_graphs_mysoftware</t>
  </si>
  <si>
    <t>input hicpro</t>
  </si>
  <si>
    <t>peaks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</si>
</sst>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F25" sqref="F25"/>
    </sheetView>
  </sheetViews>
  <sheetFormatPr defaultRowHeight="14.25" x14ac:dyDescent="0.45"/>
  <cols>
    <col min="1" max="1" width="41" bestFit="1" customWidth="1"/>
    <col min="2" max="2" width="31.3984375" customWidth="1"/>
    <col min="3" max="3" width="55.265625" customWidth="1"/>
    <col min="4" max="4" width="70" customWidth="1"/>
    <col min="5" max="5" width="15.59765625" customWidth="1"/>
    <col min="6" max="6" width="14.59765625" customWidth="1"/>
  </cols>
  <sheetData>
    <row r="1" spans="1:6" x14ac:dyDescent="0.45">
      <c r="A1" t="s">
        <v>6</v>
      </c>
      <c r="B1" t="s">
        <v>0</v>
      </c>
      <c r="C1" t="s">
        <v>1</v>
      </c>
      <c r="D1" t="s">
        <v>57</v>
      </c>
      <c r="E1" t="s">
        <v>59</v>
      </c>
      <c r="F1" t="s">
        <v>60</v>
      </c>
    </row>
    <row r="2" spans="1:6" x14ac:dyDescent="0.45">
      <c r="A2" t="s">
        <v>11</v>
      </c>
      <c r="B2" t="s">
        <v>3</v>
      </c>
      <c r="C2" t="s">
        <v>2</v>
      </c>
      <c r="D2" t="s">
        <v>58</v>
      </c>
      <c r="E2" t="str">
        <f t="shared" ref="E2:E24" si="0">CONCATENATE("/mnt/iusers01/jw01/mdefscs4/psa_functional_genomics/",C2,"/hic_results/data/",B2)</f>
        <v xml:space="preserve">/mnt/iusers01/jw01/mdefscs4/psa_functional_genomics/OurData_Hichip/data/homebrew-HiC-Pro/hic_results/data/HaCat_27ac_st </v>
      </c>
      <c r="F2" t="str">
        <f>CONCATENATE("/mnt/iusers01/jw01/mdefscs4/psa_functional_genomics/HiChIP_test/data/uniform_hichip_peaks/",A2,"peaks.bed")</f>
        <v>/mnt/iusers01/jw01/mdefscs4/psa_functional_genomics/HiChIP_test/data/uniform_hichip_peaks/HaCat_27ac_st_rep1_helenpeaks.bed</v>
      </c>
    </row>
    <row r="3" spans="1:6" x14ac:dyDescent="0.45">
      <c r="A3" t="s">
        <v>12</v>
      </c>
      <c r="B3" t="s">
        <v>4</v>
      </c>
      <c r="C3" t="s">
        <v>2</v>
      </c>
      <c r="D3" t="s">
        <v>58</v>
      </c>
      <c r="E3" t="str">
        <f t="shared" si="0"/>
        <v>/mnt/iusers01/jw01/mdefscs4/psa_functional_genomics/OurData_Hichip/data/homebrew-HiC-Pro/hic_results/data/HaCat_27ac_unst</v>
      </c>
      <c r="F3" t="str">
        <f t="shared" ref="F3:F25" si="1">CONCATENATE("/mnt/iusers01/jw01/mdefscs4/psa_functional_genomics/HiChIP_test/data/uniform_hichip_peaks/",A3,"peaks.bed")</f>
        <v>/mnt/iusers01/jw01/mdefscs4/psa_functional_genomics/HiChIP_test/data/uniform_hichip_peaks/HaCat_27ac_unst_rep1_helenpeaks.bed</v>
      </c>
    </row>
    <row r="4" spans="1:6" x14ac:dyDescent="0.45">
      <c r="A4" t="s">
        <v>13</v>
      </c>
      <c r="B4" t="s">
        <v>5</v>
      </c>
      <c r="C4" t="s">
        <v>2</v>
      </c>
      <c r="D4" t="s">
        <v>58</v>
      </c>
      <c r="E4" t="str">
        <f t="shared" si="0"/>
        <v>/mnt/iusers01/jw01/mdefscs4/psa_functional_genomics/OurData_Hichip/data/homebrew-HiC-Pro/hic_results/data/MyLa_27ac</v>
      </c>
      <c r="F4" t="str">
        <f t="shared" si="1"/>
        <v>/mnt/iusers01/jw01/mdefscs4/psa_functional_genomics/HiChIP_test/data/uniform_hichip_peaks/MyLa_27ac_rep1_helenpeaks.bed</v>
      </c>
    </row>
    <row r="5" spans="1:6" x14ac:dyDescent="0.45">
      <c r="A5" t="s">
        <v>14</v>
      </c>
      <c r="B5" t="s">
        <v>8</v>
      </c>
      <c r="C5" t="s">
        <v>7</v>
      </c>
      <c r="D5" t="s">
        <v>58</v>
      </c>
      <c r="E5" t="str">
        <f t="shared" si="0"/>
        <v>/mnt/iusers01/jw01/mdefscs4/psa_functional_genomics/OurData_Hichip/data/homebrew-HiC-Pro_rep2/hic_results/data/HaCat_27ac_st_rep2</v>
      </c>
      <c r="F5" t="str">
        <f t="shared" si="1"/>
        <v>/mnt/iusers01/jw01/mdefscs4/psa_functional_genomics/HiChIP_test/data/uniform_hichip_peaks/HaCat_27ac_st_rep2_helenpeaks.bed</v>
      </c>
    </row>
    <row r="6" spans="1:6" x14ac:dyDescent="0.45">
      <c r="A6" t="s">
        <v>15</v>
      </c>
      <c r="B6" t="s">
        <v>9</v>
      </c>
      <c r="C6" t="s">
        <v>7</v>
      </c>
      <c r="D6" t="s">
        <v>58</v>
      </c>
      <c r="E6" t="str">
        <f t="shared" si="0"/>
        <v>/mnt/iusers01/jw01/mdefscs4/psa_functional_genomics/OurData_Hichip/data/homebrew-HiC-Pro_rep2/hic_results/data/HaCat_27ac_unst_rep2</v>
      </c>
      <c r="F6" t="str">
        <f t="shared" si="1"/>
        <v>/mnt/iusers01/jw01/mdefscs4/psa_functional_genomics/HiChIP_test/data/uniform_hichip_peaks/HaCat_27ac_unst_rep2_helenpeaks.bed</v>
      </c>
    </row>
    <row r="7" spans="1:6" x14ac:dyDescent="0.45">
      <c r="A7" t="s">
        <v>16</v>
      </c>
      <c r="B7" t="s">
        <v>10</v>
      </c>
      <c r="C7" t="s">
        <v>7</v>
      </c>
      <c r="D7" t="s">
        <v>58</v>
      </c>
      <c r="E7" t="str">
        <f t="shared" si="0"/>
        <v>/mnt/iusers01/jw01/mdefscs4/psa_functional_genomics/OurData_Hichip/data/homebrew-HiC-Pro_rep2/hic_results/data/MyLa_27ac_rep2</v>
      </c>
      <c r="F7" t="str">
        <f t="shared" si="1"/>
        <v>/mnt/iusers01/jw01/mdefscs4/psa_functional_genomics/HiChIP_test/data/uniform_hichip_peaks/MyLa_27ac_rep2_helenpeaks.bed</v>
      </c>
    </row>
    <row r="8" spans="1:6" x14ac:dyDescent="0.45">
      <c r="A8" t="s">
        <v>28</v>
      </c>
      <c r="B8" t="s">
        <v>18</v>
      </c>
      <c r="C8" t="s">
        <v>17</v>
      </c>
      <c r="D8" t="s">
        <v>58</v>
      </c>
      <c r="E8" t="str">
        <f t="shared" si="0"/>
        <v>/mnt/iusers01/jw01/mdefscs4/psa_functional_genomics/Mumbach_other_cells/data/mumbachother-HiC-Pro/hic_results/data/GM12878_H3K27ac</v>
      </c>
      <c r="F8" t="str">
        <f t="shared" si="1"/>
        <v>/mnt/iusers01/jw01/mdefscs4/psa_functional_genomics/HiChIP_test/data/uniform_hichip_peaks/GM12878_H3K27ac_mumbach_combinedpeaks.bed</v>
      </c>
    </row>
    <row r="9" spans="1:6" x14ac:dyDescent="0.45">
      <c r="A9" t="s">
        <v>29</v>
      </c>
      <c r="B9" t="s">
        <v>19</v>
      </c>
      <c r="C9" t="s">
        <v>17</v>
      </c>
      <c r="D9" t="s">
        <v>58</v>
      </c>
      <c r="E9" t="str">
        <f t="shared" si="0"/>
        <v>/mnt/iusers01/jw01/mdefscs4/psa_functional_genomics/Mumbach_other_cells/data/mumbachother-HiC-Pro/hic_results/data/HCASMC_H3K27ac</v>
      </c>
      <c r="F9" t="str">
        <f t="shared" si="1"/>
        <v>/mnt/iusers01/jw01/mdefscs4/psa_functional_genomics/HiChIP_test/data/uniform_hichip_peaks/HCASMC_H3K27ac_mumbach_combinedpeaks.bed</v>
      </c>
    </row>
    <row r="10" spans="1:6" x14ac:dyDescent="0.45">
      <c r="A10" t="s">
        <v>30</v>
      </c>
      <c r="B10" t="s">
        <v>20</v>
      </c>
      <c r="C10" t="s">
        <v>17</v>
      </c>
      <c r="D10" t="s">
        <v>58</v>
      </c>
      <c r="E10" t="str">
        <f t="shared" si="0"/>
        <v>/mnt/iusers01/jw01/mdefscs4/psa_functional_genomics/Mumbach_other_cells/data/mumbachother-HiC-Pro/hic_results/data/K562_H3K27ac</v>
      </c>
      <c r="F10" t="str">
        <f t="shared" si="1"/>
        <v>/mnt/iusers01/jw01/mdefscs4/psa_functional_genomics/HiChIP_test/data/uniform_hichip_peaks/K562_H3K27ac_mumbach_combinedpeaks.bed</v>
      </c>
    </row>
    <row r="11" spans="1:6" x14ac:dyDescent="0.45">
      <c r="A11" t="s">
        <v>31</v>
      </c>
      <c r="B11" t="s">
        <v>21</v>
      </c>
      <c r="C11" t="s">
        <v>17</v>
      </c>
      <c r="D11" t="s">
        <v>58</v>
      </c>
      <c r="E11" t="str">
        <f t="shared" si="0"/>
        <v>/mnt/iusers01/jw01/mdefscs4/psa_functional_genomics/Mumbach_other_cells/data/mumbachother-HiC-Pro/hic_results/data/MyLa_H3K27ac</v>
      </c>
      <c r="F11" t="str">
        <f t="shared" si="1"/>
        <v>/mnt/iusers01/jw01/mdefscs4/psa_functional_genomics/HiChIP_test/data/uniform_hichip_peaks/MyLa_H3K27ac_mumbach_combinedpeaks.bed</v>
      </c>
    </row>
    <row r="12" spans="1:6" x14ac:dyDescent="0.45">
      <c r="A12" t="s">
        <v>32</v>
      </c>
      <c r="B12" t="s">
        <v>22</v>
      </c>
      <c r="C12" t="s">
        <v>17</v>
      </c>
      <c r="D12" t="s">
        <v>58</v>
      </c>
      <c r="E12" t="str">
        <f t="shared" si="0"/>
        <v>/mnt/iusers01/jw01/mdefscs4/psa_functional_genomics/Mumbach_other_cells/data/mumbachother-HiC-Pro/hic_results/data/Th17_B1_H3K27ac</v>
      </c>
      <c r="F12" t="str">
        <f t="shared" si="1"/>
        <v>/mnt/iusers01/jw01/mdefscs4/psa_functional_genomics/HiChIP_test/data/uniform_hichip_peaks/Th17_B1_H3K27ac_mumbachpeaks.bed</v>
      </c>
    </row>
    <row r="13" spans="1:6" x14ac:dyDescent="0.45">
      <c r="A13" t="s">
        <v>33</v>
      </c>
      <c r="B13" t="s">
        <v>24</v>
      </c>
      <c r="C13" t="s">
        <v>17</v>
      </c>
      <c r="D13" t="s">
        <v>58</v>
      </c>
      <c r="E13" t="str">
        <f t="shared" si="0"/>
        <v>/mnt/iusers01/jw01/mdefscs4/psa_functional_genomics/Mumbach_other_cells/data/mumbachother-HiC-Pro/hic_results/data/Th17_B2_H3K27ac</v>
      </c>
      <c r="F13" t="str">
        <f t="shared" si="1"/>
        <v>/mnt/iusers01/jw01/mdefscs4/psa_functional_genomics/HiChIP_test/data/uniform_hichip_peaks/Th17_B2_H3K27ac_mumbachpeaks.bed</v>
      </c>
    </row>
    <row r="14" spans="1:6" x14ac:dyDescent="0.45">
      <c r="A14" t="s">
        <v>34</v>
      </c>
      <c r="B14" t="s">
        <v>23</v>
      </c>
      <c r="C14" t="s">
        <v>17</v>
      </c>
      <c r="D14" t="s">
        <v>58</v>
      </c>
      <c r="E14" t="str">
        <f t="shared" si="0"/>
        <v>/mnt/iusers01/jw01/mdefscs4/psa_functional_genomics/Mumbach_other_cells/data/mumbachother-HiC-Pro/hic_results/data/Th17_B3_H3K27ac</v>
      </c>
      <c r="F14" t="str">
        <f t="shared" si="1"/>
        <v>/mnt/iusers01/jw01/mdefscs4/psa_functional_genomics/HiChIP_test/data/uniform_hichip_peaks/Th17_B3_H3K27ac_mumbachpeaks.bed</v>
      </c>
    </row>
    <row r="15" spans="1:6" x14ac:dyDescent="0.45">
      <c r="A15" t="s">
        <v>35</v>
      </c>
      <c r="B15" t="s">
        <v>25</v>
      </c>
      <c r="C15" t="s">
        <v>17</v>
      </c>
      <c r="D15" t="s">
        <v>58</v>
      </c>
      <c r="E15" t="str">
        <f t="shared" si="0"/>
        <v>/mnt/iusers01/jw01/mdefscs4/psa_functional_genomics/Mumbach_other_cells/data/mumbachother-HiC-Pro/hic_results/data/Treg_B1T1_H3K27ac</v>
      </c>
      <c r="F15" t="str">
        <f t="shared" si="1"/>
        <v>/mnt/iusers01/jw01/mdefscs4/psa_functional_genomics/HiChIP_test/data/uniform_hichip_peaks/Treg_B1_H3K27ac_mumbachpeaks.bed</v>
      </c>
    </row>
    <row r="16" spans="1:6" x14ac:dyDescent="0.45">
      <c r="A16" t="s">
        <v>36</v>
      </c>
      <c r="B16" t="s">
        <v>26</v>
      </c>
      <c r="C16" t="s">
        <v>17</v>
      </c>
      <c r="D16" t="s">
        <v>58</v>
      </c>
      <c r="E16" t="str">
        <f t="shared" si="0"/>
        <v>/mnt/iusers01/jw01/mdefscs4/psa_functional_genomics/Mumbach_other_cells/data/mumbachother-HiC-Pro/hic_results/data/Treg_B2T1_H3K27ac</v>
      </c>
      <c r="F16" t="str">
        <f t="shared" si="1"/>
        <v>/mnt/iusers01/jw01/mdefscs4/psa_functional_genomics/HiChIP_test/data/uniform_hichip_peaks/Treg_B2_H3K27ac_mumbachpeaks.bed</v>
      </c>
    </row>
    <row r="17" spans="1:6" x14ac:dyDescent="0.45">
      <c r="A17" t="s">
        <v>37</v>
      </c>
      <c r="B17" t="s">
        <v>27</v>
      </c>
      <c r="C17" t="s">
        <v>17</v>
      </c>
      <c r="D17" t="s">
        <v>58</v>
      </c>
      <c r="E17" t="str">
        <f t="shared" si="0"/>
        <v>/mnt/iusers01/jw01/mdefscs4/psa_functional_genomics/Mumbach_other_cells/data/mumbachother-HiC-Pro/hic_results/data/Treg_B3T1_H3K27ac</v>
      </c>
      <c r="F17" t="str">
        <f t="shared" si="1"/>
        <v>/mnt/iusers01/jw01/mdefscs4/psa_functional_genomics/HiChIP_test/data/uniform_hichip_peaks/Treg_B3_H3K27ac_mumbachpeaks.bed</v>
      </c>
    </row>
    <row r="18" spans="1:6" x14ac:dyDescent="0.45">
      <c r="A18" t="s">
        <v>40</v>
      </c>
      <c r="B18" t="s">
        <v>39</v>
      </c>
      <c r="C18" t="s">
        <v>38</v>
      </c>
      <c r="D18" t="s">
        <v>58</v>
      </c>
      <c r="E18" t="str">
        <f t="shared" si="0"/>
        <v>/mnt/iusers01/jw01/mdefscs4/psa_functional_genomics/combined_hichip/data/HiC-pro_results/hic_results/data/mumbach_27ac</v>
      </c>
      <c r="F18" t="str">
        <f t="shared" si="1"/>
        <v>/mnt/iusers01/jw01/mdefscs4/psa_functional_genomics/HiChIP_test/data/uniform_hichip_peaks/Naive_Tcells_H3K27ac_mumbach_combinedpeaks.bed</v>
      </c>
    </row>
    <row r="19" spans="1:6" x14ac:dyDescent="0.45">
      <c r="A19" t="s">
        <v>49</v>
      </c>
      <c r="B19" t="s">
        <v>42</v>
      </c>
      <c r="C19" t="s">
        <v>41</v>
      </c>
      <c r="D19" t="s">
        <v>58</v>
      </c>
      <c r="E19" t="str">
        <f t="shared" si="0"/>
        <v>/mnt/iusers01/jw01/mdefscs4/psa_functional_genomics/combined_hichip/data/new_combined/hic_results/data/HaCaT_st</v>
      </c>
      <c r="F19" t="str">
        <f t="shared" si="1"/>
        <v>/mnt/iusers01/jw01/mdefscs4/psa_functional_genomics/HiChIP_test/data/uniform_hichip_peaks/HaCaT_st_27ac_helen_combinedpeaks.bed</v>
      </c>
    </row>
    <row r="20" spans="1:6" x14ac:dyDescent="0.45">
      <c r="A20" t="s">
        <v>48</v>
      </c>
      <c r="B20" t="s">
        <v>43</v>
      </c>
      <c r="C20" t="s">
        <v>41</v>
      </c>
      <c r="D20" t="s">
        <v>58</v>
      </c>
      <c r="E20" t="str">
        <f t="shared" si="0"/>
        <v>/mnt/iusers01/jw01/mdefscs4/psa_functional_genomics/combined_hichip/data/new_combined/hic_results/data/HaCaT_unst</v>
      </c>
      <c r="F20" t="str">
        <f t="shared" si="1"/>
        <v>/mnt/iusers01/jw01/mdefscs4/psa_functional_genomics/HiChIP_test/data/uniform_hichip_peaks/HaCaT_unst_27ac_helen_combinedpeaks.bed</v>
      </c>
    </row>
    <row r="21" spans="1:6" x14ac:dyDescent="0.45">
      <c r="A21" t="s">
        <v>47</v>
      </c>
      <c r="B21" t="s">
        <v>44</v>
      </c>
      <c r="C21" t="s">
        <v>41</v>
      </c>
      <c r="D21" t="s">
        <v>58</v>
      </c>
      <c r="E21" t="str">
        <f t="shared" si="0"/>
        <v>/mnt/iusers01/jw01/mdefscs4/psa_functional_genomics/combined_hichip/data/new_combined/hic_results/data/MyLa</v>
      </c>
      <c r="F21" t="str">
        <f t="shared" si="1"/>
        <v>/mnt/iusers01/jw01/mdefscs4/psa_functional_genomics/HiChIP_test/data/uniform_hichip_peaks/MyLa_27ac_helen_combinedpeaks.bed</v>
      </c>
    </row>
    <row r="22" spans="1:6" x14ac:dyDescent="0.45">
      <c r="A22" t="s">
        <v>50</v>
      </c>
      <c r="B22" t="s">
        <v>45</v>
      </c>
      <c r="C22" t="s">
        <v>41</v>
      </c>
      <c r="D22" t="s">
        <v>58</v>
      </c>
      <c r="E22" t="str">
        <f t="shared" si="0"/>
        <v>/mnt/iusers01/jw01/mdefscs4/psa_functional_genomics/combined_hichip/data/new_combined/hic_results/data/Th17</v>
      </c>
      <c r="F22" t="str">
        <f t="shared" si="1"/>
        <v>/mnt/iusers01/jw01/mdefscs4/psa_functional_genomics/HiChIP_test/data/uniform_hichip_peaks/Th17_H3K27ac_mumbach_combinedpeaks.bed</v>
      </c>
    </row>
    <row r="23" spans="1:6" x14ac:dyDescent="0.45">
      <c r="A23" t="s">
        <v>51</v>
      </c>
      <c r="B23" t="s">
        <v>46</v>
      </c>
      <c r="C23" t="s">
        <v>41</v>
      </c>
      <c r="D23" t="s">
        <v>58</v>
      </c>
      <c r="E23" t="str">
        <f t="shared" si="0"/>
        <v>/mnt/iusers01/jw01/mdefscs4/psa_functional_genomics/combined_hichip/data/new_combined/hic_results/data/Treg</v>
      </c>
      <c r="F23" t="str">
        <f t="shared" si="1"/>
        <v>/mnt/iusers01/jw01/mdefscs4/psa_functional_genomics/HiChIP_test/data/uniform_hichip_peaks/Treg_H3K27ac_mumbach_combinedpeaks.bed</v>
      </c>
    </row>
    <row r="24" spans="1:6" x14ac:dyDescent="0.45">
      <c r="A24" t="s">
        <v>55</v>
      </c>
      <c r="B24" t="s">
        <v>52</v>
      </c>
      <c r="C24" t="s">
        <v>54</v>
      </c>
      <c r="D24" t="s">
        <v>58</v>
      </c>
      <c r="E24" t="str">
        <f t="shared" si="0"/>
        <v>/mnt/iusers01/jw01/mdefscs4/psa_functional_genomics/HiChIP_test/data/NaiveT_merge_rep/hic_results/data/NaiveT_27ac_B2</v>
      </c>
      <c r="F24" t="str">
        <f t="shared" si="1"/>
        <v>/mnt/iusers01/jw01/mdefscs4/psa_functional_genomics/HiChIP_test/data/uniform_hichip_peaks/NaiveT_27ac_B2_mumbachpeaks.bed</v>
      </c>
    </row>
    <row r="25" spans="1:6" x14ac:dyDescent="0.45">
      <c r="A25" t="s">
        <v>56</v>
      </c>
      <c r="B25" t="s">
        <v>53</v>
      </c>
      <c r="C25" t="s">
        <v>54</v>
      </c>
      <c r="D25" t="s">
        <v>58</v>
      </c>
      <c r="E25" t="str">
        <f>CONCATENATE("/mnt/iusers01/jw01/mdefscs4/psa_functional_genomics/",C25,"/hic_results/data/",B25)</f>
        <v>/mnt/iusers01/jw01/mdefscs4/psa_functional_genomics/HiChIP_test/data/NaiveT_merge_rep/hic_results/data/NaiveT_27ac_B3</v>
      </c>
      <c r="F25" t="str">
        <f t="shared" si="1"/>
        <v>/mnt/iusers01/jw01/mdefscs4/psa_functional_genomics/HiChIP_test/data/uniform_hichip_peaks/NaiveT_27ac_B3_mumbachpeaks.bed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2019-07-24T20:11:51Z</dcterms:modified>
</cp:coreProperties>
</file>