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project\cottonboll\"/>
    </mc:Choice>
  </mc:AlternateContent>
  <xr:revisionPtr revIDLastSave="0" documentId="13_ncr:1_{8A74B267-CB5A-4858-9B03-D87293716513}" xr6:coauthVersionLast="47" xr6:coauthVersionMax="47" xr10:uidLastSave="{00000000-0000-0000-0000-000000000000}"/>
  <bookViews>
    <workbookView xWindow="-108" yWindow="-108" windowWidth="23256" windowHeight="12456" activeTab="1" xr2:uid="{AE85B553-B05C-4A04-8C9D-5629BB1CC927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Sheet2!$I$1:$I$121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2" i="1"/>
  <c r="J2" i="1" s="1"/>
  <c r="H2" i="1"/>
</calcChain>
</file>

<file path=xl/sharedStrings.xml><?xml version="1.0" encoding="utf-8"?>
<sst xmlns="http://schemas.openxmlformats.org/spreadsheetml/2006/main" count="447" uniqueCount="96">
  <si>
    <t>varieties</t>
  </si>
  <si>
    <t>volume_1</t>
  </si>
  <si>
    <t>classify</t>
    <phoneticPr fontId="1" type="noConversion"/>
  </si>
  <si>
    <t>sfbc</t>
    <phoneticPr fontId="1" type="noConversion"/>
  </si>
  <si>
    <t>sfac</t>
    <phoneticPr fontId="1" type="noConversion"/>
  </si>
  <si>
    <t>sfbb</t>
    <phoneticPr fontId="1" type="noConversion"/>
  </si>
  <si>
    <t>sfab</t>
    <phoneticPr fontId="1" type="noConversion"/>
  </si>
  <si>
    <t>oth</t>
    <phoneticPr fontId="1" type="noConversion"/>
  </si>
  <si>
    <t>Sfaa</t>
  </si>
  <si>
    <t>Sfab</t>
  </si>
  <si>
    <t>Sfac</t>
  </si>
  <si>
    <t>Sfba</t>
  </si>
  <si>
    <t>Sfbb</t>
  </si>
  <si>
    <t>Sfbc</t>
  </si>
  <si>
    <t>figure268</t>
  </si>
  <si>
    <t>figure174</t>
  </si>
  <si>
    <t>figure2</t>
  </si>
  <si>
    <t>figure274</t>
  </si>
  <si>
    <t>figure14</t>
  </si>
  <si>
    <t>figure1</t>
  </si>
  <si>
    <t>figure275</t>
  </si>
  <si>
    <t>figure267</t>
  </si>
  <si>
    <t>figure56</t>
  </si>
  <si>
    <t>figure316</t>
  </si>
  <si>
    <t>figure16</t>
  </si>
  <si>
    <t>figure4</t>
  </si>
  <si>
    <t>figure327</t>
  </si>
  <si>
    <t>figure270</t>
  </si>
  <si>
    <t>figure183</t>
  </si>
  <si>
    <t>figure320</t>
  </si>
  <si>
    <t>figure24</t>
  </si>
  <si>
    <t>figure11</t>
  </si>
  <si>
    <t>figure340</t>
  </si>
  <si>
    <t>figure291</t>
  </si>
  <si>
    <t>figure329</t>
  </si>
  <si>
    <t>figure163</t>
  </si>
  <si>
    <t>figure17</t>
  </si>
  <si>
    <t>figure349</t>
  </si>
  <si>
    <t>figure324</t>
  </si>
  <si>
    <t>figure345</t>
  </si>
  <si>
    <t>figure338</t>
  </si>
  <si>
    <t>figure52</t>
  </si>
  <si>
    <t>figure369</t>
  </si>
  <si>
    <t>figure417</t>
  </si>
  <si>
    <t>figure348</t>
  </si>
  <si>
    <t>figure438</t>
  </si>
  <si>
    <t>figure59</t>
  </si>
  <si>
    <t>figure397</t>
  </si>
  <si>
    <t>figure489</t>
  </si>
  <si>
    <t>figure378</t>
  </si>
  <si>
    <t>figure516</t>
  </si>
  <si>
    <t>figure67</t>
  </si>
  <si>
    <t>figure406</t>
  </si>
  <si>
    <t>figure602</t>
  </si>
  <si>
    <t>figure380</t>
  </si>
  <si>
    <t>figure595</t>
  </si>
  <si>
    <t>figure428</t>
  </si>
  <si>
    <t>figure619</t>
  </si>
  <si>
    <t>figure404</t>
  </si>
  <si>
    <t>figure721</t>
  </si>
  <si>
    <t>figure429</t>
  </si>
  <si>
    <t>figure688</t>
  </si>
  <si>
    <t>figure409</t>
  </si>
  <si>
    <t>figure452</t>
  </si>
  <si>
    <t>figure734</t>
  </si>
  <si>
    <t>figure495</t>
  </si>
  <si>
    <t>figure519</t>
  </si>
  <si>
    <t>figure528</t>
  </si>
  <si>
    <t>figure625</t>
  </si>
  <si>
    <t>figure552</t>
  </si>
  <si>
    <t>figure639</t>
  </si>
  <si>
    <t>figure733</t>
  </si>
  <si>
    <t>figure640</t>
  </si>
  <si>
    <t>figure730</t>
  </si>
  <si>
    <t>由于操作不当导致的不匹配数据统一用“oth”来代替</t>
    <phoneticPr fontId="1" type="noConversion"/>
  </si>
  <si>
    <t>sfaa</t>
    <phoneticPr fontId="1" type="noConversion"/>
  </si>
  <si>
    <t>sfba</t>
    <phoneticPr fontId="1" type="noConversion"/>
  </si>
  <si>
    <t>LWR</t>
    <phoneticPr fontId="1" type="noConversion"/>
  </si>
  <si>
    <t>WLR</t>
    <phoneticPr fontId="1" type="noConversion"/>
  </si>
  <si>
    <t>cc</t>
    <phoneticPr fontId="1" type="noConversion"/>
  </si>
  <si>
    <t>classify</t>
  </si>
  <si>
    <t>length_1</t>
  </si>
  <si>
    <t>LWR</t>
  </si>
  <si>
    <t>sfbc</t>
  </si>
  <si>
    <t>sfac</t>
  </si>
  <si>
    <t>sfbb</t>
  </si>
  <si>
    <t>sfab</t>
  </si>
  <si>
    <t>oth</t>
  </si>
  <si>
    <t>sfaa</t>
  </si>
  <si>
    <t>sfba</t>
  </si>
  <si>
    <t>width</t>
    <phoneticPr fontId="1" type="noConversion"/>
  </si>
  <si>
    <t>length</t>
    <phoneticPr fontId="1" type="noConversion"/>
  </si>
  <si>
    <t>volume</t>
    <phoneticPr fontId="1" type="noConversion"/>
  </si>
  <si>
    <t>area</t>
    <phoneticPr fontId="1" type="noConversion"/>
  </si>
  <si>
    <t>weight</t>
    <phoneticPr fontId="1" type="noConversion"/>
  </si>
  <si>
    <t>width_1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</si>
</sst>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/>
    <xf numFmtId="0" fontId="0" fillId="0" borderId="0" xfId="0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D68-D7B7-4A6B-A8B3-5084D8376290}">
  <dimension ref="A1:Y121"/>
  <sheetViews>
    <sheetView workbookViewId="0">
      <selection activeCell="G1" activeCellId="1" sqref="F1:F1048576 G1:G1048576"/>
    </sheetView>
  </sheetViews>
  <sheetFormatPr defaultRowHeight="13.8" x14ac:dyDescent="0.25"/>
  <sheetData>
    <row r="1" spans="1:21" x14ac:dyDescent="0.25">
      <c r="A1" t="s">
        <v>2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s="6" t="s">
        <v>94</v>
      </c>
      <c r="H1" t="s">
        <v>77</v>
      </c>
      <c r="I1" t="s">
        <v>78</v>
      </c>
      <c r="J1" t="s">
        <v>79</v>
      </c>
    </row>
    <row r="2" spans="1:21" x14ac:dyDescent="0.25">
      <c r="A2" t="s">
        <v>3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f>D2/C2</f>
        <v>1.6833855799373041</v>
      </c>
      <c r="I2">
        <f>C2/D2</f>
        <v>0.5940409683426443</v>
      </c>
      <c r="J2">
        <f>1-I2</f>
        <v>0.4059590316573557</v>
      </c>
    </row>
    <row r="3" spans="1:21" x14ac:dyDescent="0.25">
      <c r="A3" t="s">
        <v>4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f>D3/C3</f>
        <v>1.6641791044776117</v>
      </c>
      <c r="I3">
        <f>C3/D3</f>
        <v>0.60089686098654715</v>
      </c>
      <c r="J3">
        <f t="shared" ref="J3:J66" si="0">1-I3</f>
        <v>0.39910313901345285</v>
      </c>
    </row>
    <row r="4" spans="1:21" x14ac:dyDescent="0.25">
      <c r="A4" t="s">
        <v>3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f>D4/C4</f>
        <v>1.6410256410256412</v>
      </c>
      <c r="I4">
        <f>C4/D4</f>
        <v>0.60937499999999989</v>
      </c>
      <c r="J4">
        <f t="shared" si="0"/>
        <v>0.39062500000000011</v>
      </c>
    </row>
    <row r="5" spans="1:21" x14ac:dyDescent="0.25">
      <c r="A5" t="s">
        <v>3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f>D5/C5</f>
        <v>1.7319277108433735</v>
      </c>
      <c r="I5">
        <f>C5/D5</f>
        <v>0.57739130434782604</v>
      </c>
      <c r="J5">
        <f t="shared" si="0"/>
        <v>0.42260869565217396</v>
      </c>
      <c r="N5" s="1" t="s">
        <v>8</v>
      </c>
      <c r="O5" s="1" t="s">
        <v>9</v>
      </c>
      <c r="P5" s="1" t="s">
        <v>10</v>
      </c>
      <c r="Q5" s="1" t="s">
        <v>11</v>
      </c>
      <c r="R5" s="1" t="s">
        <v>12</v>
      </c>
      <c r="S5" s="1" t="s">
        <v>13</v>
      </c>
      <c r="U5" s="1" t="s">
        <v>7</v>
      </c>
    </row>
    <row r="6" spans="1:21" x14ac:dyDescent="0.25">
      <c r="A6" t="s">
        <v>5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f>D6/C6</f>
        <v>1.5409252669039146</v>
      </c>
      <c r="I6">
        <f>C6/D6</f>
        <v>0.64896073903002305</v>
      </c>
      <c r="J6">
        <f t="shared" si="0"/>
        <v>0.35103926096997695</v>
      </c>
      <c r="N6" s="2" t="s">
        <v>14</v>
      </c>
      <c r="O6" s="2" t="s">
        <v>15</v>
      </c>
      <c r="P6" s="2" t="s">
        <v>16</v>
      </c>
      <c r="Q6" s="3" t="s">
        <v>17</v>
      </c>
      <c r="R6" s="2" t="s">
        <v>18</v>
      </c>
      <c r="S6" s="2" t="s">
        <v>19</v>
      </c>
      <c r="U6" s="3">
        <v>219</v>
      </c>
    </row>
    <row r="7" spans="1:21" x14ac:dyDescent="0.25">
      <c r="A7" t="s">
        <v>5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f>D7/C7</f>
        <v>1.6677852348993287</v>
      </c>
      <c r="I7">
        <f>C7/D7</f>
        <v>0.59959758551307851</v>
      </c>
      <c r="J7">
        <f t="shared" si="0"/>
        <v>0.40040241448692149</v>
      </c>
      <c r="N7" s="2" t="s">
        <v>20</v>
      </c>
      <c r="O7" s="2" t="s">
        <v>21</v>
      </c>
      <c r="P7" s="2" t="s">
        <v>22</v>
      </c>
      <c r="Q7" s="2" t="s">
        <v>23</v>
      </c>
      <c r="R7" s="2" t="s">
        <v>24</v>
      </c>
      <c r="S7" s="2" t="s">
        <v>25</v>
      </c>
      <c r="U7" s="3">
        <v>304</v>
      </c>
    </row>
    <row r="8" spans="1:21" x14ac:dyDescent="0.25">
      <c r="A8" t="s">
        <v>3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f>D8/C8</f>
        <v>2.0338345864661656</v>
      </c>
      <c r="I8">
        <f>C8/D8</f>
        <v>0.49168207024029575</v>
      </c>
      <c r="J8">
        <f t="shared" si="0"/>
        <v>0.50831792975970425</v>
      </c>
      <c r="N8" s="3" t="s">
        <v>26</v>
      </c>
      <c r="O8" s="2" t="s">
        <v>27</v>
      </c>
      <c r="P8" s="3" t="s">
        <v>28</v>
      </c>
      <c r="Q8" s="3" t="s">
        <v>29</v>
      </c>
      <c r="R8" s="2" t="s">
        <v>30</v>
      </c>
      <c r="S8" s="2" t="s">
        <v>31</v>
      </c>
      <c r="U8">
        <v>310</v>
      </c>
    </row>
    <row r="9" spans="1:21" x14ac:dyDescent="0.25">
      <c r="A9" t="s">
        <v>5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f>D9/C9</f>
        <v>1.8058252427184467</v>
      </c>
      <c r="I9">
        <f>C9/D9</f>
        <v>0.55376344086021501</v>
      </c>
      <c r="J9">
        <f t="shared" si="0"/>
        <v>0.44623655913978499</v>
      </c>
      <c r="N9" s="2" t="s">
        <v>32</v>
      </c>
      <c r="O9" s="2" t="s">
        <v>33</v>
      </c>
      <c r="P9" s="3"/>
      <c r="Q9" s="2" t="s">
        <v>34</v>
      </c>
      <c r="R9" s="2" t="s">
        <v>35</v>
      </c>
      <c r="S9" s="2" t="s">
        <v>36</v>
      </c>
      <c r="U9">
        <v>766</v>
      </c>
    </row>
    <row r="10" spans="1:21" x14ac:dyDescent="0.25">
      <c r="A10" t="s">
        <v>3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f>D10/C10</f>
        <v>1.841328413284133</v>
      </c>
      <c r="I10">
        <f>C10/D10</f>
        <v>0.54308617234468937</v>
      </c>
      <c r="J10">
        <f t="shared" si="0"/>
        <v>0.45691382765531063</v>
      </c>
      <c r="N10" s="2" t="s">
        <v>37</v>
      </c>
      <c r="O10" s="2" t="s">
        <v>38</v>
      </c>
      <c r="P10" s="3"/>
      <c r="Q10" s="2" t="s">
        <v>39</v>
      </c>
      <c r="R10" s="2" t="s">
        <v>40</v>
      </c>
      <c r="S10" s="2" t="s">
        <v>41</v>
      </c>
      <c r="U10">
        <v>1000</v>
      </c>
    </row>
    <row r="11" spans="1:21" x14ac:dyDescent="0.25">
      <c r="A11" t="s">
        <v>4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f>D11/C11</f>
        <v>1.4362416107382552</v>
      </c>
      <c r="I11">
        <f>C11/D11</f>
        <v>0.69626168224299056</v>
      </c>
      <c r="J11">
        <f t="shared" si="0"/>
        <v>0.30373831775700944</v>
      </c>
      <c r="N11" s="2" t="s">
        <v>42</v>
      </c>
      <c r="O11" s="2" t="s">
        <v>43</v>
      </c>
      <c r="P11" s="3"/>
      <c r="Q11" s="2" t="s">
        <v>44</v>
      </c>
      <c r="R11" s="2" t="s">
        <v>45</v>
      </c>
      <c r="S11" s="2" t="s">
        <v>46</v>
      </c>
      <c r="U11">
        <v>1001</v>
      </c>
    </row>
    <row r="12" spans="1:21" x14ac:dyDescent="0.25">
      <c r="A12" t="s">
        <v>3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f>D12/C12</f>
        <v>1.8282442748091603</v>
      </c>
      <c r="I12">
        <f>C12/D12</f>
        <v>0.54697286012526103</v>
      </c>
      <c r="J12">
        <f t="shared" si="0"/>
        <v>0.45302713987473897</v>
      </c>
      <c r="N12" s="2" t="s">
        <v>47</v>
      </c>
      <c r="O12" s="2" t="s">
        <v>48</v>
      </c>
      <c r="P12" s="3"/>
      <c r="Q12" s="2" t="s">
        <v>49</v>
      </c>
      <c r="R12" s="2" t="s">
        <v>50</v>
      </c>
      <c r="S12" s="2" t="s">
        <v>51</v>
      </c>
      <c r="U12">
        <v>1002</v>
      </c>
    </row>
    <row r="13" spans="1:21" x14ac:dyDescent="0.25">
      <c r="A13" t="s">
        <v>3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f>D13/C13</f>
        <v>1.7003257328990229</v>
      </c>
      <c r="I13">
        <f>C13/D13</f>
        <v>0.58812260536398464</v>
      </c>
      <c r="J13">
        <f t="shared" si="0"/>
        <v>0.41187739463601536</v>
      </c>
      <c r="N13" s="2" t="s">
        <v>52</v>
      </c>
      <c r="O13" s="2" t="s">
        <v>53</v>
      </c>
      <c r="P13" s="3"/>
      <c r="Q13" s="2" t="s">
        <v>54</v>
      </c>
      <c r="R13" s="3" t="s">
        <v>55</v>
      </c>
      <c r="S13" s="3"/>
      <c r="U13">
        <v>1003</v>
      </c>
    </row>
    <row r="14" spans="1:21" x14ac:dyDescent="0.25">
      <c r="A14" t="s">
        <v>5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f>D14/C14</f>
        <v>1.8801498127340823</v>
      </c>
      <c r="I14">
        <f>C14/D14</f>
        <v>0.53187250996015945</v>
      </c>
      <c r="J14">
        <f t="shared" si="0"/>
        <v>0.46812749003984055</v>
      </c>
      <c r="N14" s="2" t="s">
        <v>56</v>
      </c>
      <c r="O14" s="2" t="s">
        <v>57</v>
      </c>
      <c r="P14" s="3"/>
      <c r="Q14" s="2" t="s">
        <v>58</v>
      </c>
      <c r="R14" s="2" t="s">
        <v>59</v>
      </c>
      <c r="S14" s="3"/>
      <c r="U14">
        <v>1004</v>
      </c>
    </row>
    <row r="15" spans="1:21" x14ac:dyDescent="0.25">
      <c r="A15" t="s">
        <v>6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f>D15/C15</f>
        <v>1.9779735682819384</v>
      </c>
      <c r="I15">
        <f>C15/D15</f>
        <v>0.50556792873051226</v>
      </c>
      <c r="J15">
        <f t="shared" si="0"/>
        <v>0.49443207126948774</v>
      </c>
      <c r="N15" s="2" t="s">
        <v>60</v>
      </c>
      <c r="O15" s="2" t="s">
        <v>61</v>
      </c>
      <c r="P15" s="3"/>
      <c r="Q15" s="2" t="s">
        <v>62</v>
      </c>
      <c r="R15" s="3"/>
      <c r="S15" s="3"/>
    </row>
    <row r="16" spans="1:21" x14ac:dyDescent="0.25">
      <c r="A16" t="s">
        <v>7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f>D16/C16</f>
        <v>1.6605166051660516</v>
      </c>
      <c r="I16">
        <f>C16/D16</f>
        <v>0.60222222222222221</v>
      </c>
      <c r="J16">
        <f t="shared" si="0"/>
        <v>0.39777777777777779</v>
      </c>
      <c r="N16" s="3" t="s">
        <v>63</v>
      </c>
      <c r="O16" s="3" t="s">
        <v>64</v>
      </c>
      <c r="P16" s="3"/>
      <c r="Q16" s="2" t="s">
        <v>65</v>
      </c>
      <c r="R16" s="3"/>
      <c r="S16" s="3"/>
    </row>
    <row r="17" spans="1:25" x14ac:dyDescent="0.25">
      <c r="A17" t="s">
        <v>6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f>D17/C17</f>
        <v>1.2314285714285713</v>
      </c>
      <c r="I17">
        <f>C17/D17</f>
        <v>0.81206496519721583</v>
      </c>
      <c r="J17">
        <f t="shared" si="0"/>
        <v>0.18793503480278417</v>
      </c>
      <c r="N17" s="2" t="s">
        <v>66</v>
      </c>
      <c r="O17" s="3"/>
      <c r="P17" s="3"/>
      <c r="Q17" s="3" t="s">
        <v>67</v>
      </c>
      <c r="R17" s="3"/>
      <c r="S17" s="3"/>
    </row>
    <row r="18" spans="1:25" x14ac:dyDescent="0.25">
      <c r="A18" t="s">
        <v>75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f>D18/C18</f>
        <v>1.5601265822784809</v>
      </c>
      <c r="I18">
        <f>C18/D18</f>
        <v>0.64097363083164305</v>
      </c>
      <c r="J18">
        <f t="shared" si="0"/>
        <v>0.35902636916835695</v>
      </c>
      <c r="N18" s="2" t="s">
        <v>68</v>
      </c>
      <c r="O18" s="3"/>
      <c r="P18" s="3"/>
      <c r="Q18" s="3" t="s">
        <v>69</v>
      </c>
      <c r="R18" s="3"/>
      <c r="S18" s="3"/>
      <c r="U18" s="4" t="s">
        <v>74</v>
      </c>
      <c r="V18" s="4"/>
      <c r="W18" s="4"/>
      <c r="X18" s="4"/>
      <c r="Y18" s="4"/>
    </row>
    <row r="19" spans="1:25" x14ac:dyDescent="0.25">
      <c r="A19" t="s">
        <v>6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f>D19/C19</f>
        <v>1.3792048929663607</v>
      </c>
      <c r="I19">
        <f>C19/D19</f>
        <v>0.72505543237250558</v>
      </c>
      <c r="J19">
        <f t="shared" si="0"/>
        <v>0.27494456762749442</v>
      </c>
      <c r="N19" s="2" t="s">
        <v>70</v>
      </c>
      <c r="O19" s="3"/>
      <c r="P19" s="3"/>
      <c r="Q19" s="2" t="s">
        <v>71</v>
      </c>
      <c r="R19" s="3"/>
      <c r="S19" s="3"/>
    </row>
    <row r="20" spans="1:25" x14ac:dyDescent="0.25">
      <c r="A20" t="s">
        <v>75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f>D20/C20</f>
        <v>1.2234332425068122</v>
      </c>
      <c r="I20">
        <f>C20/D20</f>
        <v>0.81737193763919813</v>
      </c>
      <c r="J20">
        <f t="shared" si="0"/>
        <v>0.18262806236080187</v>
      </c>
      <c r="N20" s="2" t="s">
        <v>72</v>
      </c>
      <c r="O20" s="3"/>
      <c r="P20" s="3"/>
      <c r="Q20" s="3"/>
      <c r="R20" s="3"/>
      <c r="S20" s="3"/>
    </row>
    <row r="21" spans="1:25" x14ac:dyDescent="0.25">
      <c r="A21" t="s">
        <v>6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f>D21/C21</f>
        <v>1.3718749999999997</v>
      </c>
      <c r="I21">
        <f>C21/D21</f>
        <v>0.72892938496583148</v>
      </c>
      <c r="J21">
        <f t="shared" si="0"/>
        <v>0.27107061503416852</v>
      </c>
      <c r="N21" s="2" t="s">
        <v>73</v>
      </c>
      <c r="O21" s="3"/>
      <c r="P21" s="3"/>
      <c r="Q21" s="3"/>
      <c r="R21" s="3"/>
      <c r="S21" s="3"/>
    </row>
    <row r="22" spans="1:25" x14ac:dyDescent="0.25">
      <c r="A22" t="s">
        <v>7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f>D22/C22</f>
        <v>1.525835866261398</v>
      </c>
      <c r="I22">
        <f>C22/D22</f>
        <v>0.65537848605577698</v>
      </c>
      <c r="J22">
        <f t="shared" si="0"/>
        <v>0.34462151394422302</v>
      </c>
    </row>
    <row r="23" spans="1:25" x14ac:dyDescent="0.25">
      <c r="A23" t="s">
        <v>7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f>D23/C23</f>
        <v>1.0966850828729282</v>
      </c>
      <c r="I23">
        <f>C23/D23</f>
        <v>0.91183879093198994</v>
      </c>
      <c r="J23">
        <f t="shared" si="0"/>
        <v>8.816120906801006E-2</v>
      </c>
    </row>
    <row r="24" spans="1:25" x14ac:dyDescent="0.25">
      <c r="A24" t="s">
        <v>76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f>D24/C24</f>
        <v>1.232142857142857</v>
      </c>
      <c r="I24">
        <f>C24/D24</f>
        <v>0.81159420289855078</v>
      </c>
      <c r="J24">
        <f t="shared" si="0"/>
        <v>0.18840579710144922</v>
      </c>
    </row>
    <row r="25" spans="1:25" x14ac:dyDescent="0.25">
      <c r="A25" t="s">
        <v>6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f>D25/C25</f>
        <v>1.5823170731707319</v>
      </c>
      <c r="I25">
        <f>C25/D25</f>
        <v>0.63198458574181104</v>
      </c>
      <c r="J25">
        <f t="shared" si="0"/>
        <v>0.36801541425818896</v>
      </c>
    </row>
    <row r="26" spans="1:25" x14ac:dyDescent="0.25">
      <c r="A26" t="s">
        <v>76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f>D26/C26</f>
        <v>1.5384615384615385</v>
      </c>
      <c r="I26">
        <f>C26/D26</f>
        <v>0.65</v>
      </c>
      <c r="J26">
        <f t="shared" si="0"/>
        <v>0.35</v>
      </c>
    </row>
    <row r="27" spans="1:25" x14ac:dyDescent="0.25">
      <c r="A27" t="s">
        <v>5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f>D27/C27</f>
        <v>1.5951557093425606</v>
      </c>
      <c r="I27">
        <f>C27/D27</f>
        <v>0.6268980477223427</v>
      </c>
      <c r="J27">
        <f t="shared" si="0"/>
        <v>0.3731019522776573</v>
      </c>
    </row>
    <row r="28" spans="1:25" x14ac:dyDescent="0.25">
      <c r="A28" t="s">
        <v>75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f>D28/C28</f>
        <v>1.3167155425219941</v>
      </c>
      <c r="I28">
        <f>C28/D28</f>
        <v>0.75946547884187077</v>
      </c>
      <c r="J28">
        <f t="shared" si="0"/>
        <v>0.24053452115812923</v>
      </c>
    </row>
    <row r="29" spans="1:25" x14ac:dyDescent="0.25">
      <c r="A29" t="s">
        <v>76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f>D29/C29</f>
        <v>1.3501483679525221</v>
      </c>
      <c r="I29">
        <f>C29/D29</f>
        <v>0.74065934065934069</v>
      </c>
      <c r="J29">
        <f t="shared" si="0"/>
        <v>0.25934065934065931</v>
      </c>
    </row>
    <row r="30" spans="1:25" x14ac:dyDescent="0.25">
      <c r="A30" t="s">
        <v>76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f>D30/C30</f>
        <v>1.2372448979591837</v>
      </c>
      <c r="I30">
        <f>C30/D30</f>
        <v>0.80824742268041239</v>
      </c>
      <c r="J30">
        <f t="shared" si="0"/>
        <v>0.19175257731958761</v>
      </c>
    </row>
    <row r="31" spans="1:25" x14ac:dyDescent="0.25">
      <c r="A31" t="s">
        <v>75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f>D31/C31</f>
        <v>1.2668810289389068</v>
      </c>
      <c r="I31">
        <f>C31/D31</f>
        <v>0.78934010152284262</v>
      </c>
      <c r="J31">
        <f t="shared" si="0"/>
        <v>0.21065989847715738</v>
      </c>
    </row>
    <row r="32" spans="1:25" x14ac:dyDescent="0.25">
      <c r="A32" t="s">
        <v>75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f>D32/C32</f>
        <v>1.405487804878049</v>
      </c>
      <c r="I32">
        <f>C32/D32</f>
        <v>0.71149674620390446</v>
      </c>
      <c r="J32">
        <f t="shared" si="0"/>
        <v>0.28850325379609554</v>
      </c>
    </row>
    <row r="33" spans="1:10" x14ac:dyDescent="0.25">
      <c r="A33" t="s">
        <v>76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f>D33/C33</f>
        <v>1.3241758241758241</v>
      </c>
      <c r="I33">
        <f>C33/D33</f>
        <v>0.75518672199170123</v>
      </c>
      <c r="J33">
        <f t="shared" si="0"/>
        <v>0.24481327800829877</v>
      </c>
    </row>
    <row r="34" spans="1:10" x14ac:dyDescent="0.25">
      <c r="A34" t="s">
        <v>76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f>D34/C34</f>
        <v>1.1420612813370472</v>
      </c>
      <c r="I34">
        <f>C34/D34</f>
        <v>0.87560975609756098</v>
      </c>
      <c r="J34">
        <f t="shared" si="0"/>
        <v>0.12439024390243902</v>
      </c>
    </row>
    <row r="35" spans="1:10" x14ac:dyDescent="0.25">
      <c r="A35" t="s">
        <v>75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f>D35/C35</f>
        <v>1.3942028985507244</v>
      </c>
      <c r="I35">
        <f>C35/D35</f>
        <v>0.71725571725571735</v>
      </c>
      <c r="J35">
        <f t="shared" si="0"/>
        <v>0.28274428274428265</v>
      </c>
    </row>
    <row r="36" spans="1:10" x14ac:dyDescent="0.25">
      <c r="A36" t="s">
        <v>76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f>D36/C36</f>
        <v>1.3314121037463977</v>
      </c>
      <c r="I36">
        <f>C36/D36</f>
        <v>0.75108225108225113</v>
      </c>
      <c r="J36">
        <f t="shared" si="0"/>
        <v>0.24891774891774887</v>
      </c>
    </row>
    <row r="37" spans="1:10" x14ac:dyDescent="0.25">
      <c r="A37" t="s">
        <v>75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f>D37/C37</f>
        <v>1.7557251908396945</v>
      </c>
      <c r="I37">
        <f>C37/D37</f>
        <v>0.56956521739130439</v>
      </c>
      <c r="J37">
        <f t="shared" si="0"/>
        <v>0.43043478260869561</v>
      </c>
    </row>
    <row r="38" spans="1:10" x14ac:dyDescent="0.25">
      <c r="A38" t="s">
        <v>76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f>D38/C38</f>
        <v>1.1823056300268098</v>
      </c>
      <c r="I38">
        <f>C38/D38</f>
        <v>0.8458049886621315</v>
      </c>
      <c r="J38">
        <f t="shared" si="0"/>
        <v>0.1541950113378685</v>
      </c>
    </row>
    <row r="39" spans="1:10" x14ac:dyDescent="0.25">
      <c r="A39" t="s">
        <v>6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f>D39/C39</f>
        <v>1.4911242603550297</v>
      </c>
      <c r="I39">
        <f>C39/D39</f>
        <v>0.67063492063492058</v>
      </c>
      <c r="J39">
        <f t="shared" si="0"/>
        <v>0.32936507936507942</v>
      </c>
    </row>
    <row r="40" spans="1:10" x14ac:dyDescent="0.25">
      <c r="A40" t="s">
        <v>75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f>D40/C40</f>
        <v>1.4760479041916168</v>
      </c>
      <c r="I40">
        <f>C40/D40</f>
        <v>0.67748478701825554</v>
      </c>
      <c r="J40">
        <f t="shared" si="0"/>
        <v>0.32251521298174446</v>
      </c>
    </row>
    <row r="41" spans="1:10" x14ac:dyDescent="0.25">
      <c r="A41" t="s">
        <v>75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f>D41/C41</f>
        <v>1.4397590361445785</v>
      </c>
      <c r="I41">
        <f>C41/D41</f>
        <v>0.69456066945606687</v>
      </c>
      <c r="J41">
        <f t="shared" si="0"/>
        <v>0.30543933054393313</v>
      </c>
    </row>
    <row r="42" spans="1:10" x14ac:dyDescent="0.25">
      <c r="A42" t="s">
        <v>5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f>D42/C42</f>
        <v>1.4005847953216375</v>
      </c>
      <c r="I42">
        <f>C42/D42</f>
        <v>0.71398747390396655</v>
      </c>
      <c r="J42">
        <f t="shared" si="0"/>
        <v>0.28601252609603345</v>
      </c>
    </row>
    <row r="43" spans="1:10" x14ac:dyDescent="0.25">
      <c r="A43" t="s">
        <v>6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f>D43/C43</f>
        <v>1.2887700534759359</v>
      </c>
      <c r="I43">
        <f>C43/D43</f>
        <v>0.77593360995850624</v>
      </c>
      <c r="J43">
        <f t="shared" si="0"/>
        <v>0.22406639004149376</v>
      </c>
    </row>
    <row r="44" spans="1:10" x14ac:dyDescent="0.25">
      <c r="A44" t="s">
        <v>76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f>D44/C44</f>
        <v>1.4814814814814816</v>
      </c>
      <c r="I44">
        <f>C44/D44</f>
        <v>0.67499999999999993</v>
      </c>
      <c r="J44">
        <f t="shared" si="0"/>
        <v>0.32500000000000007</v>
      </c>
    </row>
    <row r="45" spans="1:10" x14ac:dyDescent="0.25">
      <c r="A45" t="s">
        <v>5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f>D45/C45</f>
        <v>1.5382352941176471</v>
      </c>
      <c r="I45">
        <f>C45/D45</f>
        <v>0.65009560229445496</v>
      </c>
      <c r="J45">
        <f t="shared" si="0"/>
        <v>0.34990439770554504</v>
      </c>
    </row>
    <row r="46" spans="1:10" x14ac:dyDescent="0.25">
      <c r="A46" t="s">
        <v>75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f>D46/C46</f>
        <v>1.2582417582417582</v>
      </c>
      <c r="I46">
        <f>C46/D46</f>
        <v>0.79475982532751088</v>
      </c>
      <c r="J46">
        <f t="shared" si="0"/>
        <v>0.20524017467248912</v>
      </c>
    </row>
    <row r="47" spans="1:10" x14ac:dyDescent="0.25">
      <c r="A47" t="s">
        <v>6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f>D47/C47</f>
        <v>1.7228571428571429</v>
      </c>
      <c r="I47">
        <f>C47/D47</f>
        <v>0.58043117744610284</v>
      </c>
      <c r="J47">
        <f t="shared" si="0"/>
        <v>0.41956882255389716</v>
      </c>
    </row>
    <row r="48" spans="1:10" x14ac:dyDescent="0.25">
      <c r="A48" t="s">
        <v>6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f>D48/C48</f>
        <v>1.4888888888888887</v>
      </c>
      <c r="I48">
        <f>C48/D48</f>
        <v>0.67164179104477628</v>
      </c>
      <c r="J48">
        <f t="shared" si="0"/>
        <v>0.32835820895522372</v>
      </c>
    </row>
    <row r="49" spans="1:10" x14ac:dyDescent="0.25">
      <c r="A49" t="s">
        <v>75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f>D49/C49</f>
        <v>1.278688524590164</v>
      </c>
      <c r="I49">
        <f>C49/D49</f>
        <v>0.78205128205128205</v>
      </c>
      <c r="J49">
        <f t="shared" si="0"/>
        <v>0.21794871794871795</v>
      </c>
    </row>
    <row r="50" spans="1:10" x14ac:dyDescent="0.25">
      <c r="A50" t="s">
        <v>75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f>D50/C50</f>
        <v>1.5671641791044777</v>
      </c>
      <c r="I50">
        <f>C50/D50</f>
        <v>0.63809523809523816</v>
      </c>
      <c r="J50">
        <f t="shared" si="0"/>
        <v>0.36190476190476184</v>
      </c>
    </row>
    <row r="51" spans="1:10" x14ac:dyDescent="0.25">
      <c r="A51" t="s">
        <v>75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f>D51/C51</f>
        <v>1.3116438356164384</v>
      </c>
      <c r="I51">
        <f>C51/D51</f>
        <v>0.76240208877284588</v>
      </c>
      <c r="J51">
        <f t="shared" si="0"/>
        <v>0.23759791122715412</v>
      </c>
    </row>
    <row r="52" spans="1:10" x14ac:dyDescent="0.25">
      <c r="A52" t="s">
        <v>6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f>D52/C52</f>
        <v>1.7724358974358974</v>
      </c>
      <c r="I52">
        <f>C52/D52</f>
        <v>0.56419529837251359</v>
      </c>
      <c r="J52">
        <f t="shared" si="0"/>
        <v>0.43580470162748641</v>
      </c>
    </row>
    <row r="53" spans="1:10" x14ac:dyDescent="0.25">
      <c r="A53" t="s">
        <v>5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f>D53/C53</f>
        <v>1.8057553956834531</v>
      </c>
      <c r="I53">
        <f>C53/D53</f>
        <v>0.55378486055776899</v>
      </c>
      <c r="J53">
        <f t="shared" si="0"/>
        <v>0.44621513944223101</v>
      </c>
    </row>
    <row r="54" spans="1:10" x14ac:dyDescent="0.25">
      <c r="A54" t="s">
        <v>75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f>D54/C54</f>
        <v>1.1629834254143645</v>
      </c>
      <c r="I54">
        <f>C54/D54</f>
        <v>0.85985748218527314</v>
      </c>
      <c r="J54">
        <f t="shared" si="0"/>
        <v>0.14014251781472686</v>
      </c>
    </row>
    <row r="55" spans="1:10" x14ac:dyDescent="0.25">
      <c r="A55" t="s">
        <v>76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f>D55/C55</f>
        <v>1.3875739644970415</v>
      </c>
      <c r="I55">
        <f>C55/D55</f>
        <v>0.72068230277185497</v>
      </c>
      <c r="J55">
        <f t="shared" si="0"/>
        <v>0.27931769722814503</v>
      </c>
    </row>
    <row r="56" spans="1:10" x14ac:dyDescent="0.25">
      <c r="A56" t="s">
        <v>7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f>D56/C56</f>
        <v>1.4501347708894878</v>
      </c>
      <c r="I56">
        <f>C56/D56</f>
        <v>0.68959107806691455</v>
      </c>
      <c r="J56">
        <f t="shared" si="0"/>
        <v>0.31040892193308545</v>
      </c>
    </row>
    <row r="57" spans="1:10" x14ac:dyDescent="0.25">
      <c r="A57" t="s">
        <v>7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f>D57/C57</f>
        <v>1.0973871733966747</v>
      </c>
      <c r="I57">
        <f>C57/D57</f>
        <v>0.91125541125541121</v>
      </c>
      <c r="J57">
        <f t="shared" si="0"/>
        <v>8.8744588744588793E-2</v>
      </c>
    </row>
    <row r="58" spans="1:10" x14ac:dyDescent="0.25">
      <c r="A58" t="s">
        <v>7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f>D58/C58</f>
        <v>1.8052805280528053</v>
      </c>
      <c r="I58">
        <f>C58/D58</f>
        <v>0.55393053016453386</v>
      </c>
      <c r="J58">
        <f t="shared" si="0"/>
        <v>0.44606946983546614</v>
      </c>
    </row>
    <row r="59" spans="1:10" x14ac:dyDescent="0.25">
      <c r="A59" t="s">
        <v>7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f>D59/C59</f>
        <v>1.5254777070063694</v>
      </c>
      <c r="I59">
        <f>C59/D59</f>
        <v>0.6555323590814196</v>
      </c>
      <c r="J59">
        <f t="shared" si="0"/>
        <v>0.3444676409185804</v>
      </c>
    </row>
    <row r="60" spans="1:10" x14ac:dyDescent="0.25">
      <c r="A60" t="s">
        <v>7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f>D60/C60</f>
        <v>1.3333333333333333</v>
      </c>
      <c r="I60">
        <f>C60/D60</f>
        <v>0.75</v>
      </c>
      <c r="J60">
        <f t="shared" si="0"/>
        <v>0.25</v>
      </c>
    </row>
    <row r="61" spans="1:10" x14ac:dyDescent="0.25">
      <c r="A61" t="s">
        <v>7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f>D61/C61</f>
        <v>1.2874999999999999</v>
      </c>
      <c r="I61">
        <f>C61/D61</f>
        <v>0.77669902912621358</v>
      </c>
      <c r="J61">
        <f t="shared" si="0"/>
        <v>0.22330097087378642</v>
      </c>
    </row>
    <row r="62" spans="1:10" x14ac:dyDescent="0.25">
      <c r="A62" t="s">
        <v>3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f>D62/C62</f>
        <v>1.6419354838709677</v>
      </c>
      <c r="I62">
        <f>C62/D62</f>
        <v>0.60903732809430255</v>
      </c>
      <c r="J62">
        <f t="shared" si="0"/>
        <v>0.39096267190569745</v>
      </c>
    </row>
    <row r="63" spans="1:10" x14ac:dyDescent="0.25">
      <c r="A63" t="s">
        <v>4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f>D63/C63</f>
        <v>1.854771784232365</v>
      </c>
      <c r="I63">
        <f>C63/D63</f>
        <v>0.53914988814317677</v>
      </c>
      <c r="J63">
        <f t="shared" si="0"/>
        <v>0.46085011185682323</v>
      </c>
    </row>
    <row r="64" spans="1:10" x14ac:dyDescent="0.25">
      <c r="A64" t="s">
        <v>3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f>D64/C64</f>
        <v>1.7598425196850394</v>
      </c>
      <c r="I64">
        <f>C64/D64</f>
        <v>0.56823266219239377</v>
      </c>
      <c r="J64">
        <f t="shared" si="0"/>
        <v>0.43176733780760623</v>
      </c>
    </row>
    <row r="65" spans="1:10" x14ac:dyDescent="0.25">
      <c r="A65" t="s">
        <v>3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f>D65/C65</f>
        <v>1.9407665505226481</v>
      </c>
      <c r="I65">
        <f>C65/D65</f>
        <v>0.51526032315978454</v>
      </c>
      <c r="J65">
        <f t="shared" si="0"/>
        <v>0.48473967684021546</v>
      </c>
    </row>
    <row r="66" spans="1:10" x14ac:dyDescent="0.25">
      <c r="A66" t="s">
        <v>5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f>D66/C66</f>
        <v>1.9120000000000001</v>
      </c>
      <c r="I66">
        <f>C66/D66</f>
        <v>0.52301255230125521</v>
      </c>
      <c r="J66">
        <f t="shared" si="0"/>
        <v>0.47698744769874479</v>
      </c>
    </row>
    <row r="67" spans="1:10" x14ac:dyDescent="0.25">
      <c r="A67" t="s">
        <v>5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f>D67/C67</f>
        <v>1.6035714285714286</v>
      </c>
      <c r="I67">
        <f>C67/D67</f>
        <v>0.62360801781737185</v>
      </c>
      <c r="J67">
        <f t="shared" ref="J67:J121" si="1">1-I67</f>
        <v>0.37639198218262815</v>
      </c>
    </row>
    <row r="68" spans="1:10" x14ac:dyDescent="0.25">
      <c r="A68" t="s">
        <v>3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f>D68/C68</f>
        <v>1.8320000000000001</v>
      </c>
      <c r="I68">
        <f>C68/D68</f>
        <v>0.54585152838427942</v>
      </c>
      <c r="J68">
        <f t="shared" si="1"/>
        <v>0.45414847161572058</v>
      </c>
    </row>
    <row r="69" spans="1:10" x14ac:dyDescent="0.25">
      <c r="A69" t="s">
        <v>5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f>D69/C69</f>
        <v>1.9792387543252594</v>
      </c>
      <c r="I69">
        <f>C69/D69</f>
        <v>0.50524475524475532</v>
      </c>
      <c r="J69">
        <f t="shared" si="1"/>
        <v>0.49475524475524468</v>
      </c>
    </row>
    <row r="70" spans="1:10" x14ac:dyDescent="0.25">
      <c r="A70" t="s">
        <v>3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f>D70/C70</f>
        <v>1.5780141843971633</v>
      </c>
      <c r="I70">
        <f>C70/D70</f>
        <v>0.63370786516853927</v>
      </c>
      <c r="J70">
        <f t="shared" si="1"/>
        <v>0.36629213483146073</v>
      </c>
    </row>
    <row r="71" spans="1:10" x14ac:dyDescent="0.25">
      <c r="A71" t="s">
        <v>4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f>D71/C71</f>
        <v>1.5428571428571431</v>
      </c>
      <c r="I71">
        <f>C71/D71</f>
        <v>0.64814814814814803</v>
      </c>
      <c r="J71">
        <f t="shared" si="1"/>
        <v>0.35185185185185197</v>
      </c>
    </row>
    <row r="72" spans="1:10" x14ac:dyDescent="0.25">
      <c r="A72" t="s">
        <v>3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f>D72/C72</f>
        <v>2.0074906367041199</v>
      </c>
      <c r="I72">
        <f>C72/D72</f>
        <v>0.49813432835820892</v>
      </c>
      <c r="J72">
        <f t="shared" si="1"/>
        <v>0.50186567164179108</v>
      </c>
    </row>
    <row r="73" spans="1:10" x14ac:dyDescent="0.25">
      <c r="A73" t="s">
        <v>3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f>D73/C73</f>
        <v>1.6721854304635762</v>
      </c>
      <c r="I73">
        <f>C73/D73</f>
        <v>0.598019801980198</v>
      </c>
      <c r="J73">
        <f t="shared" si="1"/>
        <v>0.401980198019802</v>
      </c>
    </row>
    <row r="74" spans="1:10" x14ac:dyDescent="0.25">
      <c r="A74" t="s">
        <v>5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f>D74/C74</f>
        <v>1.6433823529411762</v>
      </c>
      <c r="I74">
        <f>C74/D74</f>
        <v>0.60850111856823275</v>
      </c>
      <c r="J74">
        <f t="shared" si="1"/>
        <v>0.39149888143176725</v>
      </c>
    </row>
    <row r="75" spans="1:10" x14ac:dyDescent="0.25">
      <c r="A75" t="s">
        <v>6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f>D75/C75</f>
        <v>2.3157894736842106</v>
      </c>
      <c r="I75">
        <f>C75/D75</f>
        <v>0.43181818181818182</v>
      </c>
      <c r="J75">
        <f t="shared" si="1"/>
        <v>0.56818181818181812</v>
      </c>
    </row>
    <row r="76" spans="1:10" x14ac:dyDescent="0.25">
      <c r="A76" t="s">
        <v>7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f>D76/C76</f>
        <v>1.5592592592592591</v>
      </c>
      <c r="I76">
        <f>C76/D76</f>
        <v>0.64133016627078387</v>
      </c>
      <c r="J76">
        <f t="shared" si="1"/>
        <v>0.35866983372921613</v>
      </c>
    </row>
    <row r="77" spans="1:10" x14ac:dyDescent="0.25">
      <c r="A77" t="s">
        <v>6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f>D77/C77</f>
        <v>1.2893982808022921</v>
      </c>
      <c r="I77">
        <f>C77/D77</f>
        <v>0.77555555555555555</v>
      </c>
      <c r="J77">
        <f t="shared" si="1"/>
        <v>0.22444444444444445</v>
      </c>
    </row>
    <row r="78" spans="1:10" x14ac:dyDescent="0.25">
      <c r="A78" t="s">
        <v>75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f>D78/C78</f>
        <v>1.4085365853658538</v>
      </c>
      <c r="I78">
        <f>C78/D78</f>
        <v>0.7099567099567099</v>
      </c>
      <c r="J78">
        <f t="shared" si="1"/>
        <v>0.2900432900432901</v>
      </c>
    </row>
    <row r="79" spans="1:10" x14ac:dyDescent="0.25">
      <c r="A79" t="s">
        <v>6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f>D79/C79</f>
        <v>1.2944983818770228</v>
      </c>
      <c r="I79">
        <f>C79/D79</f>
        <v>0.77249999999999996</v>
      </c>
      <c r="J79">
        <f t="shared" si="1"/>
        <v>0.22750000000000004</v>
      </c>
    </row>
    <row r="80" spans="1:10" x14ac:dyDescent="0.25">
      <c r="A80" t="s">
        <v>75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f>D80/C80</f>
        <v>1.4122807017543859</v>
      </c>
      <c r="I80">
        <f>C80/D80</f>
        <v>0.70807453416149069</v>
      </c>
      <c r="J80">
        <f t="shared" si="1"/>
        <v>0.29192546583850931</v>
      </c>
    </row>
    <row r="81" spans="1:10" x14ac:dyDescent="0.25">
      <c r="A81" t="s">
        <v>6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f>D81/C81</f>
        <v>1.3486842105263157</v>
      </c>
      <c r="I81">
        <f>C81/D81</f>
        <v>0.74146341463414644</v>
      </c>
      <c r="J81">
        <f t="shared" si="1"/>
        <v>0.25853658536585356</v>
      </c>
    </row>
    <row r="82" spans="1:10" x14ac:dyDescent="0.25">
      <c r="A82" t="s">
        <v>7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f>D82/C82</f>
        <v>1.6205787781350482</v>
      </c>
      <c r="I82">
        <f>C82/D82</f>
        <v>0.61706349206349198</v>
      </c>
      <c r="J82">
        <f t="shared" si="1"/>
        <v>0.38293650793650802</v>
      </c>
    </row>
    <row r="83" spans="1:10" x14ac:dyDescent="0.25">
      <c r="A83" t="s">
        <v>7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f>D83/C83</f>
        <v>1.049738219895288</v>
      </c>
      <c r="I83">
        <f>C83/D83</f>
        <v>0.95261845386533672</v>
      </c>
      <c r="J83">
        <f t="shared" si="1"/>
        <v>4.7381546134663277E-2</v>
      </c>
    </row>
    <row r="84" spans="1:10" x14ac:dyDescent="0.25">
      <c r="A84" t="s">
        <v>76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f>D84/C84</f>
        <v>1.1060606060606062</v>
      </c>
      <c r="I84">
        <f>C84/D84</f>
        <v>0.90410958904109584</v>
      </c>
      <c r="J84">
        <f t="shared" si="1"/>
        <v>9.589041095890416E-2</v>
      </c>
    </row>
    <row r="85" spans="1:10" x14ac:dyDescent="0.25">
      <c r="A85" t="s">
        <v>6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f>D85/C85</f>
        <v>1.4859813084112148</v>
      </c>
      <c r="I85">
        <f>C85/D85</f>
        <v>0.67295597484276737</v>
      </c>
      <c r="J85">
        <f t="shared" si="1"/>
        <v>0.32704402515723263</v>
      </c>
    </row>
    <row r="86" spans="1:10" x14ac:dyDescent="0.25">
      <c r="A86" t="s">
        <v>76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f>D86/C86</f>
        <v>1.5206349206349208</v>
      </c>
      <c r="I86">
        <f>C86/D86</f>
        <v>0.65762004175365341</v>
      </c>
      <c r="J86">
        <f t="shared" si="1"/>
        <v>0.34237995824634659</v>
      </c>
    </row>
    <row r="87" spans="1:10" x14ac:dyDescent="0.25">
      <c r="A87" t="s">
        <v>5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f>D87/C87</f>
        <v>1.160220994475138</v>
      </c>
      <c r="I87">
        <f>C87/D87</f>
        <v>0.86190476190476184</v>
      </c>
      <c r="J87">
        <f t="shared" si="1"/>
        <v>0.13809523809523816</v>
      </c>
    </row>
    <row r="88" spans="1:10" x14ac:dyDescent="0.25">
      <c r="A88" t="s">
        <v>75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f>D88/C88</f>
        <v>1.3065015479876161</v>
      </c>
      <c r="I88">
        <f>C88/D88</f>
        <v>0.76540284360189581</v>
      </c>
      <c r="J88">
        <f t="shared" si="1"/>
        <v>0.23459715639810419</v>
      </c>
    </row>
    <row r="89" spans="1:10" x14ac:dyDescent="0.25">
      <c r="A89" t="s">
        <v>76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f>D89/C89</f>
        <v>1.3450292397660817</v>
      </c>
      <c r="I89">
        <f>C89/D89</f>
        <v>0.74347826086956526</v>
      </c>
      <c r="J89">
        <f t="shared" si="1"/>
        <v>0.25652173913043474</v>
      </c>
    </row>
    <row r="90" spans="1:10" x14ac:dyDescent="0.25">
      <c r="A90" t="s">
        <v>76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f>D90/C90</f>
        <v>1.1236559139784945</v>
      </c>
      <c r="I90">
        <f>C90/D90</f>
        <v>0.88995215311004794</v>
      </c>
      <c r="J90">
        <f t="shared" si="1"/>
        <v>0.11004784688995206</v>
      </c>
    </row>
    <row r="91" spans="1:10" x14ac:dyDescent="0.25">
      <c r="A91" t="s">
        <v>75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f>D91/C91</f>
        <v>1.2772585669781931</v>
      </c>
      <c r="I91">
        <f>C91/D91</f>
        <v>0.78292682926829271</v>
      </c>
      <c r="J91">
        <f t="shared" si="1"/>
        <v>0.21707317073170729</v>
      </c>
    </row>
    <row r="92" spans="1:10" x14ac:dyDescent="0.25">
      <c r="A92" t="s">
        <v>75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f>D92/C92</f>
        <v>1.2727272727272727</v>
      </c>
      <c r="I92">
        <f>C92/D92</f>
        <v>0.78571428571428581</v>
      </c>
      <c r="J92">
        <f t="shared" si="1"/>
        <v>0.21428571428571419</v>
      </c>
    </row>
    <row r="93" spans="1:10" x14ac:dyDescent="0.25">
      <c r="A93" t="s">
        <v>76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f>D93/C93</f>
        <v>1.1629834254143645</v>
      </c>
      <c r="I93">
        <f>C93/D93</f>
        <v>0.85985748218527314</v>
      </c>
      <c r="J93">
        <f t="shared" si="1"/>
        <v>0.14014251781472686</v>
      </c>
    </row>
    <row r="94" spans="1:10" x14ac:dyDescent="0.25">
      <c r="A94" t="s">
        <v>76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f>D94/C94</f>
        <v>1.3717948717948718</v>
      </c>
      <c r="I94">
        <f>C94/D94</f>
        <v>0.7289719626168224</v>
      </c>
      <c r="J94">
        <f t="shared" si="1"/>
        <v>0.2710280373831776</v>
      </c>
    </row>
    <row r="95" spans="1:10" x14ac:dyDescent="0.25">
      <c r="A95" t="s">
        <v>75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f>D95/C95</f>
        <v>1.2617647058823529</v>
      </c>
      <c r="I95">
        <f>C95/D95</f>
        <v>0.79254079254079246</v>
      </c>
      <c r="J95">
        <f t="shared" si="1"/>
        <v>0.20745920745920754</v>
      </c>
    </row>
    <row r="96" spans="1:10" x14ac:dyDescent="0.25">
      <c r="A96" t="s">
        <v>76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f>D96/C96</f>
        <v>1.4303030303030304</v>
      </c>
      <c r="I96">
        <f>C96/D96</f>
        <v>0.69915254237288138</v>
      </c>
      <c r="J96">
        <f t="shared" si="1"/>
        <v>0.30084745762711862</v>
      </c>
    </row>
    <row r="97" spans="1:10" x14ac:dyDescent="0.25">
      <c r="A97" t="s">
        <v>75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f>D97/C97</f>
        <v>1.6548042704626336</v>
      </c>
      <c r="I97">
        <f>C97/D97</f>
        <v>0.60430107526881716</v>
      </c>
      <c r="J97">
        <f t="shared" si="1"/>
        <v>0.39569892473118284</v>
      </c>
    </row>
    <row r="98" spans="1:10" x14ac:dyDescent="0.25">
      <c r="A98" t="s">
        <v>76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f>D98/C98</f>
        <v>1.4952076677316293</v>
      </c>
      <c r="I98">
        <f>C98/D98</f>
        <v>0.66880341880341887</v>
      </c>
      <c r="J98">
        <f t="shared" si="1"/>
        <v>0.33119658119658113</v>
      </c>
    </row>
    <row r="99" spans="1:10" x14ac:dyDescent="0.25">
      <c r="A99" t="s">
        <v>6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f>D99/C99</f>
        <v>1.262210796915167</v>
      </c>
      <c r="I99">
        <f>C99/D99</f>
        <v>0.79226069246435848</v>
      </c>
      <c r="J99">
        <f t="shared" si="1"/>
        <v>0.20773930753564152</v>
      </c>
    </row>
    <row r="100" spans="1:10" x14ac:dyDescent="0.25">
      <c r="A100" t="s">
        <v>75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f>D100/C100</f>
        <v>1.3224852071005917</v>
      </c>
      <c r="I100">
        <f>C100/D100</f>
        <v>0.75615212527964204</v>
      </c>
      <c r="J100">
        <f t="shared" si="1"/>
        <v>0.24384787472035796</v>
      </c>
    </row>
    <row r="101" spans="1:10" x14ac:dyDescent="0.25">
      <c r="A101" t="s">
        <v>75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f>D101/C101</f>
        <v>1.5357142857142858</v>
      </c>
      <c r="I101">
        <f>C101/D101</f>
        <v>0.65116279069767435</v>
      </c>
      <c r="J101">
        <f t="shared" si="1"/>
        <v>0.34883720930232565</v>
      </c>
    </row>
    <row r="102" spans="1:10" x14ac:dyDescent="0.25">
      <c r="A102" t="s">
        <v>5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f>D102/C102</f>
        <v>1.3233532934131738</v>
      </c>
      <c r="I102">
        <f>C102/D102</f>
        <v>0.75565610859728505</v>
      </c>
      <c r="J102">
        <f t="shared" si="1"/>
        <v>0.24434389140271495</v>
      </c>
    </row>
    <row r="103" spans="1:10" x14ac:dyDescent="0.25">
      <c r="A103" t="s">
        <v>6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f>D103/C103</f>
        <v>1.1293800539083558</v>
      </c>
      <c r="I103">
        <f>C103/D103</f>
        <v>0.88544152744630067</v>
      </c>
      <c r="J103">
        <f t="shared" si="1"/>
        <v>0.11455847255369933</v>
      </c>
    </row>
    <row r="104" spans="1:10" x14ac:dyDescent="0.25">
      <c r="A104" t="s">
        <v>76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f>D104/C104</f>
        <v>1.2284122562674096</v>
      </c>
      <c r="I104">
        <f>C104/D104</f>
        <v>0.81405895691609975</v>
      </c>
      <c r="J104">
        <f t="shared" si="1"/>
        <v>0.18594104308390025</v>
      </c>
    </row>
    <row r="105" spans="1:10" x14ac:dyDescent="0.25">
      <c r="A105" t="s">
        <v>5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f>D105/C105</f>
        <v>1.5572289156626506</v>
      </c>
      <c r="I105">
        <f>C105/D105</f>
        <v>0.64216634429400388</v>
      </c>
      <c r="J105">
        <f t="shared" si="1"/>
        <v>0.35783365570599612</v>
      </c>
    </row>
    <row r="106" spans="1:10" x14ac:dyDescent="0.25">
      <c r="A106" t="s">
        <v>75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f>D106/C106</f>
        <v>1.3193717277486912</v>
      </c>
      <c r="I106">
        <f>C106/D106</f>
        <v>0.75793650793650791</v>
      </c>
      <c r="J106">
        <f t="shared" si="1"/>
        <v>0.24206349206349209</v>
      </c>
    </row>
    <row r="107" spans="1:10" x14ac:dyDescent="0.25">
      <c r="A107" t="s">
        <v>6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f>D107/C107</f>
        <v>1.7178683385579938</v>
      </c>
      <c r="I107">
        <f>C107/D107</f>
        <v>0.58211678832116787</v>
      </c>
      <c r="J107">
        <f t="shared" si="1"/>
        <v>0.41788321167883213</v>
      </c>
    </row>
    <row r="108" spans="1:10" x14ac:dyDescent="0.25">
      <c r="A108" t="s">
        <v>6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f>D108/C108</f>
        <v>1.5943060498220643</v>
      </c>
      <c r="I108">
        <f>C108/D108</f>
        <v>0.62723214285714279</v>
      </c>
      <c r="J108">
        <f t="shared" si="1"/>
        <v>0.37276785714285721</v>
      </c>
    </row>
    <row r="109" spans="1:10" x14ac:dyDescent="0.25">
      <c r="A109" t="s">
        <v>75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f>D109/C109</f>
        <v>1.1211072664359862</v>
      </c>
      <c r="I109">
        <f>C109/D109</f>
        <v>0.89197530864197527</v>
      </c>
      <c r="J109">
        <f t="shared" si="1"/>
        <v>0.10802469135802473</v>
      </c>
    </row>
    <row r="110" spans="1:10" x14ac:dyDescent="0.25">
      <c r="A110" t="s">
        <v>75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f>D110/C110</f>
        <v>1.5498007968127492</v>
      </c>
      <c r="I110">
        <f>C110/D110</f>
        <v>0.64524421593830328</v>
      </c>
      <c r="J110">
        <f t="shared" si="1"/>
        <v>0.35475578406169672</v>
      </c>
    </row>
    <row r="111" spans="1:10" x14ac:dyDescent="0.25">
      <c r="A111" t="s">
        <v>75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f>D111/C111</f>
        <v>1.3970588235294117</v>
      </c>
      <c r="I111">
        <f>C111/D111</f>
        <v>0.71578947368421064</v>
      </c>
      <c r="J111">
        <f t="shared" si="1"/>
        <v>0.28421052631578936</v>
      </c>
    </row>
    <row r="112" spans="1:10" x14ac:dyDescent="0.25">
      <c r="A112" t="s">
        <v>6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f>D112/C112</f>
        <v>1.7218543046357617</v>
      </c>
      <c r="I112">
        <f>C112/D112</f>
        <v>0.5807692307692307</v>
      </c>
      <c r="J112">
        <f t="shared" si="1"/>
        <v>0.4192307692307693</v>
      </c>
    </row>
    <row r="113" spans="1:10" x14ac:dyDescent="0.25">
      <c r="A113" t="s">
        <v>5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f>D113/C113</f>
        <v>2.2519685039370079</v>
      </c>
      <c r="I113">
        <f>C113/D113</f>
        <v>0.44405594405594406</v>
      </c>
      <c r="J113">
        <f t="shared" si="1"/>
        <v>0.55594405594405594</v>
      </c>
    </row>
    <row r="114" spans="1:10" x14ac:dyDescent="0.25">
      <c r="A114" t="s">
        <v>75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f>D114/C114</f>
        <v>1.1721311475409835</v>
      </c>
      <c r="I114">
        <f>C114/D114</f>
        <v>0.85314685314685312</v>
      </c>
      <c r="J114">
        <f t="shared" si="1"/>
        <v>0.14685314685314688</v>
      </c>
    </row>
    <row r="115" spans="1:10" x14ac:dyDescent="0.25">
      <c r="A115" t="s">
        <v>76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f>D115/C115</f>
        <v>1.3153409090909089</v>
      </c>
      <c r="I115">
        <f>C115/D115</f>
        <v>0.76025917926565878</v>
      </c>
      <c r="J115">
        <f t="shared" si="1"/>
        <v>0.23974082073434122</v>
      </c>
    </row>
    <row r="116" spans="1:10" x14ac:dyDescent="0.25">
      <c r="A116" t="s">
        <v>7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f>D116/C116</f>
        <v>1.6574923547400611</v>
      </c>
      <c r="I116">
        <f>C116/D116</f>
        <v>0.60332103321033215</v>
      </c>
      <c r="J116">
        <f t="shared" si="1"/>
        <v>0.39667896678966785</v>
      </c>
    </row>
    <row r="117" spans="1:10" x14ac:dyDescent="0.25">
      <c r="A117" t="s">
        <v>7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f>D117/C117</f>
        <v>1.3492957746478873</v>
      </c>
      <c r="I117">
        <f>C117/D117</f>
        <v>0.74112734864300622</v>
      </c>
      <c r="J117">
        <f t="shared" si="1"/>
        <v>0.25887265135699378</v>
      </c>
    </row>
    <row r="118" spans="1:10" x14ac:dyDescent="0.25">
      <c r="A118" t="s">
        <v>7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f>D118/C118</f>
        <v>1.7385159010600706</v>
      </c>
      <c r="I118">
        <f>C118/D118</f>
        <v>0.57520325203252032</v>
      </c>
      <c r="J118">
        <f t="shared" si="1"/>
        <v>0.42479674796747968</v>
      </c>
    </row>
    <row r="119" spans="1:10" x14ac:dyDescent="0.25">
      <c r="A119" t="s">
        <v>7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f>D119/C119</f>
        <v>1.4092219020172909</v>
      </c>
      <c r="I119">
        <f>C119/D119</f>
        <v>0.70961145194274033</v>
      </c>
      <c r="J119">
        <f t="shared" si="1"/>
        <v>0.29038854805725967</v>
      </c>
    </row>
    <row r="120" spans="1:10" x14ac:dyDescent="0.25">
      <c r="A120" t="s">
        <v>7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f>D120/C120</f>
        <v>1.2314540059347181</v>
      </c>
      <c r="I120">
        <f>C120/D120</f>
        <v>0.81204819277108431</v>
      </c>
      <c r="J120">
        <f t="shared" si="1"/>
        <v>0.18795180722891569</v>
      </c>
    </row>
    <row r="121" spans="1:10" x14ac:dyDescent="0.25">
      <c r="A121" t="s">
        <v>7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f>D121/C121</f>
        <v>1.2814569536423841</v>
      </c>
      <c r="I121">
        <f>C121/D121</f>
        <v>0.78036175710594313</v>
      </c>
      <c r="J121">
        <f t="shared" si="1"/>
        <v>0.21963824289405687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C9BC-6EB6-49E6-B2C4-46675A752381}">
  <dimension ref="A1:I121"/>
  <sheetViews>
    <sheetView tabSelected="1" workbookViewId="0">
      <selection activeCell="L11" sqref="L11"/>
    </sheetView>
  </sheetViews>
  <sheetFormatPr defaultRowHeight="13.8" x14ac:dyDescent="0.25"/>
  <cols>
    <col min="9" max="9" width="8.88671875" style="5"/>
  </cols>
  <sheetData>
    <row r="1" spans="1:9" x14ac:dyDescent="0.25">
      <c r="A1" t="s">
        <v>80</v>
      </c>
      <c r="B1" t="s">
        <v>0</v>
      </c>
      <c r="C1" t="s">
        <v>95</v>
      </c>
      <c r="D1" t="s">
        <v>81</v>
      </c>
      <c r="E1" t="s">
        <v>1</v>
      </c>
      <c r="F1" t="s">
        <v>93</v>
      </c>
      <c r="G1" s="6" t="s">
        <v>94</v>
      </c>
      <c r="H1" t="s">
        <v>82</v>
      </c>
      <c r="I1" t="s">
        <v>82</v>
      </c>
    </row>
    <row r="2" spans="1:9" x14ac:dyDescent="0.25">
      <c r="A2" t="s">
        <v>83</v>
      </c>
      <c r="B2">
        <v>1</v>
      </c>
      <c r="C2">
        <v>3.19</v>
      </c>
      <c r="D2">
        <v>5.37</v>
      </c>
      <c r="E2">
        <v>24</v>
      </c>
      <c r="F2">
        <v>28.07</v>
      </c>
      <c r="G2" s="7">
        <v>20.480799999999999</v>
      </c>
      <c r="H2">
        <v>1.6833855799373041</v>
      </c>
      <c r="I2" s="5">
        <v>1.6833855799373041</v>
      </c>
    </row>
    <row r="3" spans="1:9" x14ac:dyDescent="0.25">
      <c r="A3" t="s">
        <v>84</v>
      </c>
      <c r="B3">
        <v>2</v>
      </c>
      <c r="C3">
        <v>2.68</v>
      </c>
      <c r="D3">
        <v>4.46</v>
      </c>
      <c r="E3">
        <v>17</v>
      </c>
      <c r="F3">
        <v>25.12</v>
      </c>
      <c r="G3" s="7">
        <v>16.464300000000001</v>
      </c>
      <c r="H3">
        <v>1.6641791044776117</v>
      </c>
      <c r="I3" s="5">
        <v>1.6641791044776117</v>
      </c>
    </row>
    <row r="4" spans="1:9" x14ac:dyDescent="0.25">
      <c r="A4" t="s">
        <v>83</v>
      </c>
      <c r="B4">
        <v>4</v>
      </c>
      <c r="C4">
        <v>2.73</v>
      </c>
      <c r="D4">
        <v>4.4800000000000004</v>
      </c>
      <c r="E4">
        <v>16</v>
      </c>
      <c r="F4">
        <v>22.38</v>
      </c>
      <c r="G4" s="7">
        <v>14.265000000000001</v>
      </c>
      <c r="H4">
        <v>1.6410256410256412</v>
      </c>
      <c r="I4" s="5">
        <v>1.6410256410256412</v>
      </c>
    </row>
    <row r="5" spans="1:9" x14ac:dyDescent="0.25">
      <c r="A5" t="s">
        <v>83</v>
      </c>
      <c r="B5">
        <v>11</v>
      </c>
      <c r="C5">
        <v>3.32</v>
      </c>
      <c r="D5">
        <v>5.75</v>
      </c>
      <c r="E5">
        <v>24</v>
      </c>
      <c r="F5">
        <v>31.61</v>
      </c>
      <c r="G5" s="7">
        <v>20.416599999999999</v>
      </c>
      <c r="H5">
        <v>1.7319277108433735</v>
      </c>
      <c r="I5" s="5">
        <v>1.7319277108433735</v>
      </c>
    </row>
    <row r="6" spans="1:9" x14ac:dyDescent="0.25">
      <c r="A6" t="s">
        <v>85</v>
      </c>
      <c r="B6">
        <v>14</v>
      </c>
      <c r="C6">
        <v>2.81</v>
      </c>
      <c r="D6">
        <v>4.33</v>
      </c>
      <c r="E6">
        <v>16</v>
      </c>
      <c r="F6">
        <v>22.68</v>
      </c>
      <c r="G6" s="7">
        <v>13.9933</v>
      </c>
      <c r="H6">
        <v>1.5409252669039146</v>
      </c>
      <c r="I6" s="5">
        <v>1.5409252669039146</v>
      </c>
    </row>
    <row r="7" spans="1:9" x14ac:dyDescent="0.25">
      <c r="A7" t="s">
        <v>85</v>
      </c>
      <c r="B7">
        <v>16</v>
      </c>
      <c r="C7">
        <v>2.98</v>
      </c>
      <c r="D7">
        <v>4.97</v>
      </c>
      <c r="E7">
        <v>18</v>
      </c>
      <c r="F7">
        <v>24.55</v>
      </c>
      <c r="G7" s="7">
        <v>14.7232</v>
      </c>
      <c r="H7">
        <v>1.6677852348993287</v>
      </c>
      <c r="I7" s="5">
        <v>1.6677852348993287</v>
      </c>
    </row>
    <row r="8" spans="1:9" x14ac:dyDescent="0.25">
      <c r="A8" t="s">
        <v>83</v>
      </c>
      <c r="B8">
        <v>17</v>
      </c>
      <c r="C8">
        <v>2.66</v>
      </c>
      <c r="D8">
        <v>5.41</v>
      </c>
      <c r="E8">
        <v>17</v>
      </c>
      <c r="F8">
        <v>24.56</v>
      </c>
      <c r="G8" s="7">
        <v>13.2318</v>
      </c>
      <c r="H8">
        <v>2.0338345864661656</v>
      </c>
      <c r="I8" s="5">
        <v>2.0338345864661656</v>
      </c>
    </row>
    <row r="9" spans="1:9" x14ac:dyDescent="0.25">
      <c r="A9" t="s">
        <v>85</v>
      </c>
      <c r="B9">
        <v>24</v>
      </c>
      <c r="C9">
        <v>3.09</v>
      </c>
      <c r="D9">
        <v>5.58</v>
      </c>
      <c r="E9">
        <v>20</v>
      </c>
      <c r="F9">
        <v>29.04</v>
      </c>
      <c r="G9" s="7">
        <v>17.077500000000001</v>
      </c>
      <c r="H9">
        <v>1.8058252427184467</v>
      </c>
      <c r="I9" s="5">
        <v>1.8058252427184467</v>
      </c>
    </row>
    <row r="10" spans="1:9" x14ac:dyDescent="0.25">
      <c r="A10" t="s">
        <v>83</v>
      </c>
      <c r="B10">
        <v>52</v>
      </c>
      <c r="C10">
        <v>2.71</v>
      </c>
      <c r="D10">
        <v>4.99</v>
      </c>
      <c r="E10">
        <v>18</v>
      </c>
      <c r="F10">
        <v>20.95</v>
      </c>
      <c r="G10" s="7">
        <v>15.710699999999999</v>
      </c>
      <c r="H10">
        <v>1.841328413284133</v>
      </c>
      <c r="I10" s="5">
        <v>1.841328413284133</v>
      </c>
    </row>
    <row r="11" spans="1:9" x14ac:dyDescent="0.25">
      <c r="A11" t="s">
        <v>84</v>
      </c>
      <c r="B11">
        <v>56</v>
      </c>
      <c r="C11">
        <v>2.98</v>
      </c>
      <c r="D11">
        <v>4.28</v>
      </c>
      <c r="E11">
        <v>17</v>
      </c>
      <c r="F11">
        <v>16.68</v>
      </c>
      <c r="G11" s="7">
        <v>14.7699</v>
      </c>
      <c r="H11">
        <v>1.4362416107382552</v>
      </c>
      <c r="I11" s="5">
        <v>1.4362416107382552</v>
      </c>
    </row>
    <row r="12" spans="1:9" x14ac:dyDescent="0.25">
      <c r="A12" t="s">
        <v>83</v>
      </c>
      <c r="B12">
        <v>59</v>
      </c>
      <c r="C12">
        <v>2.62</v>
      </c>
      <c r="D12">
        <v>4.79</v>
      </c>
      <c r="E12">
        <v>18</v>
      </c>
      <c r="F12">
        <v>24.82</v>
      </c>
      <c r="G12" s="7">
        <v>16.210999999999999</v>
      </c>
      <c r="H12">
        <v>1.8282442748091603</v>
      </c>
      <c r="I12" s="5">
        <v>1.8282442748091603</v>
      </c>
    </row>
    <row r="13" spans="1:9" x14ac:dyDescent="0.25">
      <c r="A13" t="s">
        <v>83</v>
      </c>
      <c r="B13">
        <v>67</v>
      </c>
      <c r="C13">
        <v>3.07</v>
      </c>
      <c r="D13">
        <v>5.22</v>
      </c>
      <c r="E13">
        <v>20</v>
      </c>
      <c r="F13">
        <v>26.55</v>
      </c>
      <c r="G13" s="7">
        <v>16.032299999999999</v>
      </c>
      <c r="H13">
        <v>1.7003257328990229</v>
      </c>
      <c r="I13" s="5">
        <v>1.7003257328990229</v>
      </c>
    </row>
    <row r="14" spans="1:9" x14ac:dyDescent="0.25">
      <c r="A14" t="s">
        <v>85</v>
      </c>
      <c r="B14">
        <v>163</v>
      </c>
      <c r="C14">
        <v>2.67</v>
      </c>
      <c r="D14">
        <v>5.0199999999999996</v>
      </c>
      <c r="E14">
        <v>18</v>
      </c>
      <c r="F14">
        <v>23.28</v>
      </c>
      <c r="G14" s="7">
        <v>16.360499999999998</v>
      </c>
      <c r="H14">
        <v>1.8801498127340823</v>
      </c>
      <c r="I14" s="5">
        <v>1.8801498127340823</v>
      </c>
    </row>
    <row r="15" spans="1:9" x14ac:dyDescent="0.25">
      <c r="A15" t="s">
        <v>86</v>
      </c>
      <c r="B15">
        <v>174</v>
      </c>
      <c r="C15">
        <v>2.27</v>
      </c>
      <c r="D15">
        <v>4.49</v>
      </c>
      <c r="E15">
        <v>13</v>
      </c>
      <c r="F15">
        <v>20.43</v>
      </c>
      <c r="G15" s="7">
        <v>12.1395</v>
      </c>
      <c r="H15">
        <v>1.9779735682819384</v>
      </c>
      <c r="I15" s="5">
        <v>1.9779735682819384</v>
      </c>
    </row>
    <row r="16" spans="1:9" x14ac:dyDescent="0.25">
      <c r="A16" t="s">
        <v>87</v>
      </c>
      <c r="B16">
        <v>219</v>
      </c>
      <c r="C16">
        <v>2.71</v>
      </c>
      <c r="D16">
        <v>4.5</v>
      </c>
      <c r="E16">
        <v>15</v>
      </c>
      <c r="F16">
        <v>20.53</v>
      </c>
      <c r="G16" s="7">
        <v>13.164400000000001</v>
      </c>
      <c r="H16">
        <v>1.6605166051660516</v>
      </c>
      <c r="I16" s="5">
        <v>1.6605166051660516</v>
      </c>
    </row>
    <row r="17" spans="1:9" x14ac:dyDescent="0.25">
      <c r="A17" t="s">
        <v>86</v>
      </c>
      <c r="B17">
        <v>267</v>
      </c>
      <c r="C17">
        <v>3.5</v>
      </c>
      <c r="D17">
        <v>4.3099999999999996</v>
      </c>
      <c r="E17">
        <v>27</v>
      </c>
      <c r="F17">
        <v>28.85</v>
      </c>
      <c r="G17" s="7">
        <v>18.858799999999999</v>
      </c>
      <c r="H17">
        <v>1.2314285714285713</v>
      </c>
      <c r="I17" s="5">
        <v>1.2314285714285713</v>
      </c>
    </row>
    <row r="18" spans="1:9" x14ac:dyDescent="0.25">
      <c r="A18" t="s">
        <v>88</v>
      </c>
      <c r="B18">
        <v>268</v>
      </c>
      <c r="C18">
        <v>3.16</v>
      </c>
      <c r="D18">
        <v>4.93</v>
      </c>
      <c r="E18">
        <v>23</v>
      </c>
      <c r="F18">
        <v>28.75</v>
      </c>
      <c r="G18" s="7">
        <v>20.960100000000001</v>
      </c>
      <c r="H18">
        <v>1.5601265822784809</v>
      </c>
      <c r="I18" s="5">
        <v>1.5601265822784809</v>
      </c>
    </row>
    <row r="19" spans="1:9" x14ac:dyDescent="0.25">
      <c r="A19" t="s">
        <v>86</v>
      </c>
      <c r="B19">
        <v>270</v>
      </c>
      <c r="C19">
        <v>3.27</v>
      </c>
      <c r="D19">
        <v>4.51</v>
      </c>
      <c r="E19">
        <v>23</v>
      </c>
      <c r="F19">
        <v>27.32</v>
      </c>
      <c r="G19" s="7">
        <v>22.3186</v>
      </c>
      <c r="H19">
        <v>1.3792048929663607</v>
      </c>
      <c r="I19" s="5">
        <v>1.3792048929663607</v>
      </c>
    </row>
    <row r="20" spans="1:9" x14ac:dyDescent="0.25">
      <c r="A20" t="s">
        <v>88</v>
      </c>
      <c r="B20">
        <v>275</v>
      </c>
      <c r="C20">
        <v>3.67</v>
      </c>
      <c r="D20">
        <v>4.49</v>
      </c>
      <c r="E20">
        <v>26</v>
      </c>
      <c r="F20">
        <v>30.59</v>
      </c>
      <c r="G20" s="7">
        <v>21.465599999999998</v>
      </c>
      <c r="H20">
        <v>1.2234332425068122</v>
      </c>
      <c r="I20" s="5">
        <v>1.2234332425068122</v>
      </c>
    </row>
    <row r="21" spans="1:9" x14ac:dyDescent="0.25">
      <c r="A21" t="s">
        <v>86</v>
      </c>
      <c r="B21">
        <v>291</v>
      </c>
      <c r="C21">
        <v>3.2</v>
      </c>
      <c r="D21">
        <v>4.3899999999999997</v>
      </c>
      <c r="E21">
        <v>21</v>
      </c>
      <c r="F21">
        <v>24.12</v>
      </c>
      <c r="G21" s="7">
        <v>18.312000000000001</v>
      </c>
      <c r="H21">
        <v>1.3718749999999997</v>
      </c>
      <c r="I21" s="5">
        <v>1.3718749999999997</v>
      </c>
    </row>
    <row r="22" spans="1:9" x14ac:dyDescent="0.25">
      <c r="A22" t="s">
        <v>87</v>
      </c>
      <c r="B22">
        <v>304</v>
      </c>
      <c r="C22">
        <v>3.29</v>
      </c>
      <c r="D22">
        <v>5.0199999999999996</v>
      </c>
      <c r="E22">
        <v>26</v>
      </c>
      <c r="F22">
        <v>30.99</v>
      </c>
      <c r="G22" s="7">
        <v>20.485900000000001</v>
      </c>
      <c r="H22">
        <v>1.525835866261398</v>
      </c>
      <c r="I22" s="5">
        <v>1.525835866261398</v>
      </c>
    </row>
    <row r="23" spans="1:9" x14ac:dyDescent="0.25">
      <c r="A23" t="s">
        <v>87</v>
      </c>
      <c r="B23">
        <v>310</v>
      </c>
      <c r="C23">
        <v>3.62</v>
      </c>
      <c r="D23">
        <v>3.97</v>
      </c>
      <c r="E23">
        <v>25</v>
      </c>
      <c r="F23">
        <v>33.619999999999997</v>
      </c>
      <c r="G23" s="7">
        <v>21.915199999999999</v>
      </c>
      <c r="H23">
        <v>1.0966850828729282</v>
      </c>
      <c r="I23" s="5">
        <v>1.0966850828729282</v>
      </c>
    </row>
    <row r="24" spans="1:9" x14ac:dyDescent="0.25">
      <c r="A24" t="s">
        <v>89</v>
      </c>
      <c r="B24">
        <v>316</v>
      </c>
      <c r="C24">
        <v>3.36</v>
      </c>
      <c r="D24">
        <v>4.1399999999999997</v>
      </c>
      <c r="E24">
        <v>26</v>
      </c>
      <c r="F24">
        <v>29.33</v>
      </c>
      <c r="G24" s="7">
        <v>23.557099999999998</v>
      </c>
      <c r="H24">
        <v>1.232142857142857</v>
      </c>
      <c r="I24" s="5">
        <v>1.232142857142857</v>
      </c>
    </row>
    <row r="25" spans="1:9" x14ac:dyDescent="0.25">
      <c r="A25" t="s">
        <v>86</v>
      </c>
      <c r="B25">
        <v>324</v>
      </c>
      <c r="C25">
        <v>3.28</v>
      </c>
      <c r="D25">
        <v>5.19</v>
      </c>
      <c r="E25">
        <v>28</v>
      </c>
      <c r="F25">
        <v>32.54</v>
      </c>
      <c r="G25" s="7">
        <v>25.0076</v>
      </c>
      <c r="H25">
        <v>1.5823170731707319</v>
      </c>
      <c r="I25" s="5">
        <v>1.5823170731707319</v>
      </c>
    </row>
    <row r="26" spans="1:9" x14ac:dyDescent="0.25">
      <c r="A26" t="s">
        <v>89</v>
      </c>
      <c r="B26">
        <v>329</v>
      </c>
      <c r="C26">
        <v>3.25</v>
      </c>
      <c r="D26">
        <v>5</v>
      </c>
      <c r="E26">
        <v>26</v>
      </c>
      <c r="F26">
        <v>30.8</v>
      </c>
      <c r="G26" s="7">
        <v>23.275700000000001</v>
      </c>
      <c r="H26">
        <v>1.5384615384615385</v>
      </c>
      <c r="I26" s="5">
        <v>1.5384615384615385</v>
      </c>
    </row>
    <row r="27" spans="1:9" x14ac:dyDescent="0.25">
      <c r="A27" t="s">
        <v>85</v>
      </c>
      <c r="B27">
        <v>338</v>
      </c>
      <c r="C27">
        <v>2.89</v>
      </c>
      <c r="D27">
        <v>4.6100000000000003</v>
      </c>
      <c r="E27">
        <v>18</v>
      </c>
      <c r="F27">
        <v>25.2</v>
      </c>
      <c r="G27" s="7">
        <v>16.7575</v>
      </c>
      <c r="H27">
        <v>1.5951557093425606</v>
      </c>
      <c r="I27" s="5">
        <v>1.5951557093425606</v>
      </c>
    </row>
    <row r="28" spans="1:9" x14ac:dyDescent="0.25">
      <c r="A28" t="s">
        <v>88</v>
      </c>
      <c r="B28">
        <v>340</v>
      </c>
      <c r="C28">
        <v>3.41</v>
      </c>
      <c r="D28">
        <v>4.49</v>
      </c>
      <c r="E28">
        <v>26</v>
      </c>
      <c r="F28">
        <v>28.31</v>
      </c>
      <c r="G28" s="7">
        <v>23.772099999999998</v>
      </c>
      <c r="H28">
        <v>1.3167155425219941</v>
      </c>
      <c r="I28" s="5">
        <v>1.3167155425219941</v>
      </c>
    </row>
    <row r="29" spans="1:9" x14ac:dyDescent="0.25">
      <c r="A29" t="s">
        <v>89</v>
      </c>
      <c r="B29">
        <v>345</v>
      </c>
      <c r="C29">
        <v>3.37</v>
      </c>
      <c r="D29">
        <v>4.55</v>
      </c>
      <c r="E29">
        <v>31</v>
      </c>
      <c r="F29">
        <v>32.89</v>
      </c>
      <c r="G29" s="7">
        <v>23.7698</v>
      </c>
      <c r="H29">
        <v>1.3501483679525221</v>
      </c>
      <c r="I29" s="5">
        <v>1.3501483679525221</v>
      </c>
    </row>
    <row r="30" spans="1:9" x14ac:dyDescent="0.25">
      <c r="A30" t="s">
        <v>89</v>
      </c>
      <c r="B30">
        <v>348</v>
      </c>
      <c r="C30">
        <v>3.92</v>
      </c>
      <c r="D30">
        <v>4.8499999999999996</v>
      </c>
      <c r="E30">
        <v>34</v>
      </c>
      <c r="F30">
        <v>33.619999999999997</v>
      </c>
      <c r="G30" s="7">
        <v>25.947500000000002</v>
      </c>
      <c r="H30">
        <v>1.2372448979591837</v>
      </c>
      <c r="I30" s="5">
        <v>1.2372448979591837</v>
      </c>
    </row>
    <row r="31" spans="1:9" x14ac:dyDescent="0.25">
      <c r="A31" t="s">
        <v>88</v>
      </c>
      <c r="B31">
        <v>349</v>
      </c>
      <c r="C31">
        <v>3.11</v>
      </c>
      <c r="D31">
        <v>3.94</v>
      </c>
      <c r="E31">
        <v>22</v>
      </c>
      <c r="F31">
        <v>23.94</v>
      </c>
      <c r="G31" s="7">
        <v>19.0581</v>
      </c>
      <c r="H31">
        <v>1.2668810289389068</v>
      </c>
      <c r="I31" s="5">
        <v>1.2668810289389068</v>
      </c>
    </row>
    <row r="32" spans="1:9" x14ac:dyDescent="0.25">
      <c r="A32" t="s">
        <v>88</v>
      </c>
      <c r="B32">
        <v>369</v>
      </c>
      <c r="C32">
        <v>3.28</v>
      </c>
      <c r="D32">
        <v>4.6100000000000003</v>
      </c>
      <c r="E32">
        <v>24</v>
      </c>
      <c r="F32">
        <v>28.13</v>
      </c>
      <c r="G32" s="7">
        <v>19.758800000000001</v>
      </c>
      <c r="H32">
        <v>1.405487804878049</v>
      </c>
      <c r="I32" s="5">
        <v>1.405487804878049</v>
      </c>
    </row>
    <row r="33" spans="1:9" x14ac:dyDescent="0.25">
      <c r="A33" t="s">
        <v>89</v>
      </c>
      <c r="B33">
        <v>378</v>
      </c>
      <c r="C33">
        <v>3.64</v>
      </c>
      <c r="D33">
        <v>4.82</v>
      </c>
      <c r="E33">
        <v>28</v>
      </c>
      <c r="F33">
        <v>34.71</v>
      </c>
      <c r="G33" s="7">
        <v>23.3462</v>
      </c>
      <c r="H33">
        <v>1.3241758241758241</v>
      </c>
      <c r="I33" s="5">
        <v>1.3241758241758241</v>
      </c>
    </row>
    <row r="34" spans="1:9" x14ac:dyDescent="0.25">
      <c r="A34" t="s">
        <v>89</v>
      </c>
      <c r="B34">
        <v>380</v>
      </c>
      <c r="C34">
        <v>3.59</v>
      </c>
      <c r="D34">
        <v>4.0999999999999996</v>
      </c>
      <c r="E34">
        <v>26</v>
      </c>
      <c r="F34">
        <v>31.98</v>
      </c>
      <c r="G34" s="7">
        <v>21.076699999999999</v>
      </c>
      <c r="H34">
        <v>1.1420612813370472</v>
      </c>
      <c r="I34" s="5">
        <v>1.1420612813370472</v>
      </c>
    </row>
    <row r="35" spans="1:9" x14ac:dyDescent="0.25">
      <c r="A35" t="s">
        <v>88</v>
      </c>
      <c r="B35">
        <v>397</v>
      </c>
      <c r="C35">
        <v>3.45</v>
      </c>
      <c r="D35">
        <v>4.8099999999999996</v>
      </c>
      <c r="E35">
        <v>28</v>
      </c>
      <c r="F35">
        <v>33.19</v>
      </c>
      <c r="G35" s="7">
        <v>23.628799999999998</v>
      </c>
      <c r="H35">
        <v>1.3942028985507244</v>
      </c>
      <c r="I35" s="5">
        <v>1.3942028985507244</v>
      </c>
    </row>
    <row r="36" spans="1:9" x14ac:dyDescent="0.25">
      <c r="A36" t="s">
        <v>89</v>
      </c>
      <c r="B36">
        <v>404</v>
      </c>
      <c r="C36">
        <v>3.47</v>
      </c>
      <c r="D36">
        <v>4.62</v>
      </c>
      <c r="E36">
        <v>27</v>
      </c>
      <c r="F36">
        <v>31</v>
      </c>
      <c r="G36" s="7">
        <v>23.0822</v>
      </c>
      <c r="H36">
        <v>1.3314121037463977</v>
      </c>
      <c r="I36" s="5">
        <v>1.3314121037463977</v>
      </c>
    </row>
    <row r="37" spans="1:9" x14ac:dyDescent="0.25">
      <c r="A37" t="s">
        <v>88</v>
      </c>
      <c r="B37">
        <v>406</v>
      </c>
      <c r="C37">
        <v>2.62</v>
      </c>
      <c r="D37">
        <v>4.5999999999999996</v>
      </c>
      <c r="E37">
        <v>20</v>
      </c>
      <c r="F37">
        <v>25.47</v>
      </c>
      <c r="G37" s="7">
        <v>16.949200000000001</v>
      </c>
      <c r="H37">
        <v>1.7557251908396945</v>
      </c>
      <c r="I37" s="5">
        <v>1.7557251908396945</v>
      </c>
    </row>
    <row r="38" spans="1:9" x14ac:dyDescent="0.25">
      <c r="A38" t="s">
        <v>89</v>
      </c>
      <c r="B38">
        <v>409</v>
      </c>
      <c r="C38">
        <v>3.73</v>
      </c>
      <c r="D38">
        <v>4.41</v>
      </c>
      <c r="E38">
        <v>28</v>
      </c>
      <c r="F38">
        <v>28.83</v>
      </c>
      <c r="G38" s="7">
        <v>29.062999999999999</v>
      </c>
      <c r="H38">
        <v>1.1823056300268098</v>
      </c>
      <c r="I38" s="5">
        <v>1.1823056300268098</v>
      </c>
    </row>
    <row r="39" spans="1:9" x14ac:dyDescent="0.25">
      <c r="A39" t="s">
        <v>86</v>
      </c>
      <c r="B39">
        <v>417</v>
      </c>
      <c r="C39">
        <v>3.38</v>
      </c>
      <c r="D39">
        <v>5.04</v>
      </c>
      <c r="E39">
        <v>26</v>
      </c>
      <c r="F39">
        <v>32.14</v>
      </c>
      <c r="G39" s="7">
        <v>23.748200000000001</v>
      </c>
      <c r="H39">
        <v>1.4911242603550297</v>
      </c>
      <c r="I39" s="5">
        <v>1.4911242603550297</v>
      </c>
    </row>
    <row r="40" spans="1:9" x14ac:dyDescent="0.25">
      <c r="A40" t="s">
        <v>88</v>
      </c>
      <c r="B40">
        <v>428</v>
      </c>
      <c r="C40">
        <v>3.34</v>
      </c>
      <c r="D40">
        <v>4.93</v>
      </c>
      <c r="E40">
        <v>27</v>
      </c>
      <c r="F40">
        <v>31.06</v>
      </c>
      <c r="G40" s="7">
        <v>23.5548</v>
      </c>
      <c r="H40">
        <v>1.4760479041916168</v>
      </c>
      <c r="I40" s="5">
        <v>1.4760479041916168</v>
      </c>
    </row>
    <row r="41" spans="1:9" x14ac:dyDescent="0.25">
      <c r="A41" t="s">
        <v>88</v>
      </c>
      <c r="B41">
        <v>429</v>
      </c>
      <c r="C41">
        <v>3.32</v>
      </c>
      <c r="D41">
        <v>4.78</v>
      </c>
      <c r="E41">
        <v>29</v>
      </c>
      <c r="F41">
        <v>40.049999999999997</v>
      </c>
      <c r="G41" s="7">
        <v>26.510300000000001</v>
      </c>
      <c r="H41">
        <v>1.4397590361445785</v>
      </c>
      <c r="I41" s="5">
        <v>1.4397590361445785</v>
      </c>
    </row>
    <row r="42" spans="1:9" x14ac:dyDescent="0.25">
      <c r="A42" t="s">
        <v>85</v>
      </c>
      <c r="B42">
        <v>438</v>
      </c>
      <c r="C42">
        <v>3.42</v>
      </c>
      <c r="D42">
        <v>4.79</v>
      </c>
      <c r="E42">
        <v>30</v>
      </c>
      <c r="F42">
        <v>32.14</v>
      </c>
      <c r="G42" s="7">
        <v>24.1493</v>
      </c>
      <c r="H42">
        <v>1.4005847953216375</v>
      </c>
      <c r="I42" s="5">
        <v>1.4005847953216375</v>
      </c>
    </row>
    <row r="43" spans="1:9" x14ac:dyDescent="0.25">
      <c r="A43" t="s">
        <v>86</v>
      </c>
      <c r="B43">
        <v>489</v>
      </c>
      <c r="C43">
        <v>3.74</v>
      </c>
      <c r="D43">
        <v>4.82</v>
      </c>
      <c r="E43">
        <v>33</v>
      </c>
      <c r="F43">
        <v>32.450000000000003</v>
      </c>
      <c r="G43" s="7">
        <v>26.105399999999999</v>
      </c>
      <c r="H43">
        <v>1.2887700534759359</v>
      </c>
      <c r="I43" s="5">
        <v>1.2887700534759359</v>
      </c>
    </row>
    <row r="44" spans="1:9" x14ac:dyDescent="0.25">
      <c r="A44" t="s">
        <v>89</v>
      </c>
      <c r="B44">
        <v>495</v>
      </c>
      <c r="C44">
        <v>3.51</v>
      </c>
      <c r="D44">
        <v>5.2</v>
      </c>
      <c r="E44">
        <v>34</v>
      </c>
      <c r="F44">
        <v>35.72</v>
      </c>
      <c r="G44" s="7">
        <v>26.3126</v>
      </c>
      <c r="H44">
        <v>1.4814814814814816</v>
      </c>
      <c r="I44" s="5">
        <v>1.4814814814814816</v>
      </c>
    </row>
    <row r="45" spans="1:9" x14ac:dyDescent="0.25">
      <c r="A45" t="s">
        <v>85</v>
      </c>
      <c r="B45">
        <v>516</v>
      </c>
      <c r="C45">
        <v>3.4</v>
      </c>
      <c r="D45">
        <v>5.23</v>
      </c>
      <c r="E45">
        <v>27</v>
      </c>
      <c r="F45">
        <v>32.74</v>
      </c>
      <c r="G45" s="7">
        <v>25.1477</v>
      </c>
      <c r="H45">
        <v>1.5382352941176471</v>
      </c>
      <c r="I45" s="5">
        <v>1.5382352941176471</v>
      </c>
    </row>
    <row r="46" spans="1:9" x14ac:dyDescent="0.25">
      <c r="A46" t="s">
        <v>88</v>
      </c>
      <c r="B46">
        <v>519</v>
      </c>
      <c r="C46">
        <v>3.64</v>
      </c>
      <c r="D46">
        <v>4.58</v>
      </c>
      <c r="E46">
        <v>28</v>
      </c>
      <c r="F46">
        <v>33.19</v>
      </c>
      <c r="G46" s="7">
        <v>28.369900000000001</v>
      </c>
      <c r="H46">
        <v>1.2582417582417582</v>
      </c>
      <c r="I46" s="5">
        <v>1.2582417582417582</v>
      </c>
    </row>
    <row r="47" spans="1:9" x14ac:dyDescent="0.25">
      <c r="A47" t="s">
        <v>86</v>
      </c>
      <c r="B47">
        <v>602</v>
      </c>
      <c r="C47">
        <v>3.5</v>
      </c>
      <c r="D47">
        <v>6.03</v>
      </c>
      <c r="E47">
        <v>29</v>
      </c>
      <c r="F47">
        <v>36.94</v>
      </c>
      <c r="G47" s="7">
        <v>23.2027</v>
      </c>
      <c r="H47">
        <v>1.7228571428571429</v>
      </c>
      <c r="I47" s="5">
        <v>1.7228571428571429</v>
      </c>
    </row>
    <row r="48" spans="1:9" x14ac:dyDescent="0.25">
      <c r="A48" t="s">
        <v>86</v>
      </c>
      <c r="B48">
        <v>619</v>
      </c>
      <c r="C48">
        <v>2.7</v>
      </c>
      <c r="D48">
        <v>4.0199999999999996</v>
      </c>
      <c r="E48">
        <v>15</v>
      </c>
      <c r="F48">
        <v>21.06</v>
      </c>
      <c r="G48" s="7">
        <v>12.8064</v>
      </c>
      <c r="H48">
        <v>1.4888888888888887</v>
      </c>
      <c r="I48" s="5">
        <v>1.4888888888888887</v>
      </c>
    </row>
    <row r="49" spans="1:9" x14ac:dyDescent="0.25">
      <c r="A49" t="s">
        <v>88</v>
      </c>
      <c r="B49">
        <v>625</v>
      </c>
      <c r="C49">
        <v>3.05</v>
      </c>
      <c r="D49">
        <v>3.9</v>
      </c>
      <c r="E49">
        <v>17</v>
      </c>
      <c r="F49">
        <v>20.93</v>
      </c>
      <c r="G49" s="7">
        <v>12.504899999999999</v>
      </c>
      <c r="H49">
        <v>1.278688524590164</v>
      </c>
      <c r="I49" s="5">
        <v>1.278688524590164</v>
      </c>
    </row>
    <row r="50" spans="1:9" x14ac:dyDescent="0.25">
      <c r="A50" t="s">
        <v>88</v>
      </c>
      <c r="B50">
        <v>639</v>
      </c>
      <c r="C50">
        <v>2.68</v>
      </c>
      <c r="D50">
        <v>4.2</v>
      </c>
      <c r="E50">
        <v>14</v>
      </c>
      <c r="F50">
        <v>19.489999999999998</v>
      </c>
      <c r="G50" s="7">
        <v>12.1493</v>
      </c>
      <c r="H50">
        <v>1.5671641791044777</v>
      </c>
      <c r="I50" s="5">
        <v>1.5671641791044777</v>
      </c>
    </row>
    <row r="51" spans="1:9" x14ac:dyDescent="0.25">
      <c r="A51" t="s">
        <v>88</v>
      </c>
      <c r="B51">
        <v>640</v>
      </c>
      <c r="C51">
        <v>2.92</v>
      </c>
      <c r="D51">
        <v>3.83</v>
      </c>
      <c r="E51">
        <v>15</v>
      </c>
      <c r="F51">
        <v>22.74</v>
      </c>
      <c r="G51" s="7">
        <v>14.558400000000001</v>
      </c>
      <c r="H51">
        <v>1.3116438356164384</v>
      </c>
      <c r="I51" s="5">
        <v>1.3116438356164384</v>
      </c>
    </row>
    <row r="52" spans="1:9" x14ac:dyDescent="0.25">
      <c r="A52" t="s">
        <v>86</v>
      </c>
      <c r="B52">
        <v>688</v>
      </c>
      <c r="C52">
        <v>3.12</v>
      </c>
      <c r="D52">
        <v>5.53</v>
      </c>
      <c r="E52">
        <v>20</v>
      </c>
      <c r="F52">
        <v>21.54</v>
      </c>
      <c r="G52" s="7">
        <v>16.044799999999999</v>
      </c>
      <c r="H52">
        <v>1.7724358974358974</v>
      </c>
      <c r="I52" s="5">
        <v>1.7724358974358974</v>
      </c>
    </row>
    <row r="53" spans="1:9" x14ac:dyDescent="0.25">
      <c r="A53" t="s">
        <v>85</v>
      </c>
      <c r="B53">
        <v>721</v>
      </c>
      <c r="C53">
        <v>2.78</v>
      </c>
      <c r="D53">
        <v>5.0199999999999996</v>
      </c>
      <c r="E53">
        <v>18</v>
      </c>
      <c r="F53">
        <v>26.04</v>
      </c>
      <c r="G53" s="7">
        <v>16.054099999999998</v>
      </c>
      <c r="H53">
        <v>1.8057553956834531</v>
      </c>
      <c r="I53" s="5">
        <v>1.8057553956834531</v>
      </c>
    </row>
    <row r="54" spans="1:9" x14ac:dyDescent="0.25">
      <c r="A54" t="s">
        <v>88</v>
      </c>
      <c r="B54">
        <v>730</v>
      </c>
      <c r="C54">
        <v>3.62</v>
      </c>
      <c r="D54">
        <v>4.21</v>
      </c>
      <c r="E54">
        <v>32</v>
      </c>
      <c r="F54">
        <v>33.06</v>
      </c>
      <c r="G54" s="7">
        <v>27.523800000000001</v>
      </c>
      <c r="H54">
        <v>1.1629834254143645</v>
      </c>
      <c r="I54" s="5">
        <v>1.1629834254143645</v>
      </c>
    </row>
    <row r="55" spans="1:9" x14ac:dyDescent="0.25">
      <c r="A55" t="s">
        <v>89</v>
      </c>
      <c r="B55">
        <v>733</v>
      </c>
      <c r="C55">
        <v>3.38</v>
      </c>
      <c r="D55">
        <v>4.6900000000000004</v>
      </c>
      <c r="E55">
        <v>28</v>
      </c>
      <c r="F55">
        <v>32.67</v>
      </c>
      <c r="G55" s="7">
        <v>21.276399999999999</v>
      </c>
      <c r="H55">
        <v>1.3875739644970415</v>
      </c>
      <c r="I55" s="5">
        <v>1.3875739644970415</v>
      </c>
    </row>
    <row r="56" spans="1:9" x14ac:dyDescent="0.25">
      <c r="A56" t="s">
        <v>87</v>
      </c>
      <c r="B56">
        <v>766</v>
      </c>
      <c r="C56">
        <v>3.71</v>
      </c>
      <c r="D56">
        <v>5.38</v>
      </c>
      <c r="E56">
        <v>34</v>
      </c>
      <c r="F56">
        <v>35.31</v>
      </c>
      <c r="G56" s="7">
        <v>30.0352</v>
      </c>
      <c r="H56">
        <v>1.4501347708894878</v>
      </c>
      <c r="I56" s="5">
        <v>1.4501347708894878</v>
      </c>
    </row>
    <row r="57" spans="1:9" x14ac:dyDescent="0.25">
      <c r="A57" t="s">
        <v>87</v>
      </c>
      <c r="B57">
        <v>1000</v>
      </c>
      <c r="C57">
        <v>4.21</v>
      </c>
      <c r="D57">
        <v>4.62</v>
      </c>
      <c r="E57">
        <v>34</v>
      </c>
      <c r="F57">
        <v>28.28</v>
      </c>
      <c r="G57" s="7">
        <v>31.024000000000001</v>
      </c>
      <c r="H57">
        <v>1.0973871733966747</v>
      </c>
      <c r="I57" s="5">
        <v>1.0973871733966747</v>
      </c>
    </row>
    <row r="58" spans="1:9" x14ac:dyDescent="0.25">
      <c r="A58" t="s">
        <v>87</v>
      </c>
      <c r="B58">
        <v>1001</v>
      </c>
      <c r="C58">
        <v>3.03</v>
      </c>
      <c r="D58">
        <v>5.47</v>
      </c>
      <c r="E58">
        <v>23</v>
      </c>
      <c r="F58">
        <v>27.48</v>
      </c>
      <c r="G58" s="7">
        <v>17.575500000000002</v>
      </c>
      <c r="H58">
        <v>1.8052805280528053</v>
      </c>
      <c r="I58" s="5">
        <v>1.8052805280528053</v>
      </c>
    </row>
    <row r="59" spans="1:9" x14ac:dyDescent="0.25">
      <c r="A59" t="s">
        <v>87</v>
      </c>
      <c r="B59">
        <v>1002</v>
      </c>
      <c r="C59">
        <v>3.14</v>
      </c>
      <c r="D59">
        <v>4.79</v>
      </c>
      <c r="E59">
        <v>26</v>
      </c>
      <c r="F59">
        <v>30.95</v>
      </c>
      <c r="G59" s="7">
        <v>23.6799</v>
      </c>
      <c r="H59">
        <v>1.5254777070063694</v>
      </c>
      <c r="I59" s="5">
        <v>1.5254777070063694</v>
      </c>
    </row>
    <row r="60" spans="1:9" x14ac:dyDescent="0.25">
      <c r="A60" t="s">
        <v>87</v>
      </c>
      <c r="B60">
        <v>1003</v>
      </c>
      <c r="C60">
        <v>3.54</v>
      </c>
      <c r="D60">
        <v>4.72</v>
      </c>
      <c r="E60">
        <v>27</v>
      </c>
      <c r="F60">
        <v>28.08</v>
      </c>
      <c r="G60" s="7">
        <v>23.6068</v>
      </c>
      <c r="H60">
        <v>1.3333333333333333</v>
      </c>
      <c r="I60" s="5">
        <v>1.3333333333333333</v>
      </c>
    </row>
    <row r="61" spans="1:9" x14ac:dyDescent="0.25">
      <c r="A61" t="s">
        <v>87</v>
      </c>
      <c r="B61">
        <v>1004</v>
      </c>
      <c r="C61">
        <v>3.2</v>
      </c>
      <c r="D61">
        <v>4.12</v>
      </c>
      <c r="E61">
        <v>22</v>
      </c>
      <c r="F61">
        <v>27.14</v>
      </c>
      <c r="G61" s="7">
        <v>15.8894</v>
      </c>
      <c r="H61">
        <v>1.2874999999999999</v>
      </c>
      <c r="I61" s="5">
        <v>1.2874999999999999</v>
      </c>
    </row>
    <row r="62" spans="1:9" x14ac:dyDescent="0.25">
      <c r="A62" t="s">
        <v>83</v>
      </c>
      <c r="B62">
        <v>1</v>
      </c>
      <c r="C62">
        <v>3.1</v>
      </c>
      <c r="D62">
        <v>5.09</v>
      </c>
      <c r="E62">
        <v>18</v>
      </c>
      <c r="F62">
        <v>24.97</v>
      </c>
      <c r="G62" s="7">
        <v>14.611000000000001</v>
      </c>
      <c r="H62">
        <v>1.6419354838709677</v>
      </c>
      <c r="I62" s="5">
        <v>1.6419354838709677</v>
      </c>
    </row>
    <row r="63" spans="1:9" x14ac:dyDescent="0.25">
      <c r="A63" t="s">
        <v>84</v>
      </c>
      <c r="B63">
        <v>2</v>
      </c>
      <c r="C63">
        <v>2.41</v>
      </c>
      <c r="D63">
        <v>4.47</v>
      </c>
      <c r="E63">
        <v>16</v>
      </c>
      <c r="F63">
        <v>22.83</v>
      </c>
      <c r="G63" s="7">
        <v>13.2547</v>
      </c>
      <c r="H63">
        <v>1.854771784232365</v>
      </c>
      <c r="I63" s="5">
        <v>1.854771784232365</v>
      </c>
    </row>
    <row r="64" spans="1:9" x14ac:dyDescent="0.25">
      <c r="A64" t="s">
        <v>83</v>
      </c>
      <c r="B64">
        <v>4</v>
      </c>
      <c r="C64">
        <v>2.54</v>
      </c>
      <c r="D64">
        <v>4.47</v>
      </c>
      <c r="E64">
        <v>14</v>
      </c>
      <c r="F64">
        <v>20.94</v>
      </c>
      <c r="G64" s="7">
        <v>12.2517</v>
      </c>
      <c r="H64">
        <v>1.7598425196850394</v>
      </c>
      <c r="I64" s="5">
        <v>1.7598425196850394</v>
      </c>
    </row>
    <row r="65" spans="1:9" x14ac:dyDescent="0.25">
      <c r="A65" t="s">
        <v>83</v>
      </c>
      <c r="B65">
        <v>11</v>
      </c>
      <c r="C65">
        <v>2.87</v>
      </c>
      <c r="D65">
        <v>5.57</v>
      </c>
      <c r="E65">
        <v>21</v>
      </c>
      <c r="F65">
        <v>28.89</v>
      </c>
      <c r="G65" s="7">
        <v>16.879799999999999</v>
      </c>
      <c r="H65">
        <v>1.9407665505226481</v>
      </c>
      <c r="I65" s="5">
        <v>1.9407665505226481</v>
      </c>
    </row>
    <row r="66" spans="1:9" x14ac:dyDescent="0.25">
      <c r="A66" t="s">
        <v>85</v>
      </c>
      <c r="B66">
        <v>14</v>
      </c>
      <c r="C66">
        <v>2.5</v>
      </c>
      <c r="D66">
        <v>4.78</v>
      </c>
      <c r="E66">
        <v>15</v>
      </c>
      <c r="F66">
        <v>21.98</v>
      </c>
      <c r="G66" s="7">
        <v>13.421099999999999</v>
      </c>
      <c r="H66">
        <v>1.9120000000000001</v>
      </c>
      <c r="I66" s="5">
        <v>1.9120000000000001</v>
      </c>
    </row>
    <row r="67" spans="1:9" x14ac:dyDescent="0.25">
      <c r="A67" t="s">
        <v>85</v>
      </c>
      <c r="B67">
        <v>16</v>
      </c>
      <c r="C67">
        <v>2.8</v>
      </c>
      <c r="D67">
        <v>4.49</v>
      </c>
      <c r="E67">
        <v>17</v>
      </c>
      <c r="F67">
        <v>24.86</v>
      </c>
      <c r="G67" s="7">
        <v>13.256399999999999</v>
      </c>
      <c r="H67">
        <v>1.6035714285714286</v>
      </c>
      <c r="I67" s="5">
        <v>1.6035714285714286</v>
      </c>
    </row>
    <row r="68" spans="1:9" x14ac:dyDescent="0.25">
      <c r="A68" t="s">
        <v>83</v>
      </c>
      <c r="B68">
        <v>17</v>
      </c>
      <c r="C68">
        <v>2.5</v>
      </c>
      <c r="D68">
        <v>4.58</v>
      </c>
      <c r="E68">
        <v>14</v>
      </c>
      <c r="F68">
        <v>20.84</v>
      </c>
      <c r="G68" s="7">
        <v>11.9778</v>
      </c>
      <c r="H68">
        <v>1.8320000000000001</v>
      </c>
      <c r="I68" s="5">
        <v>1.8320000000000001</v>
      </c>
    </row>
    <row r="69" spans="1:9" x14ac:dyDescent="0.25">
      <c r="A69" t="s">
        <v>85</v>
      </c>
      <c r="B69">
        <v>24</v>
      </c>
      <c r="C69">
        <v>2.89</v>
      </c>
      <c r="D69">
        <v>5.72</v>
      </c>
      <c r="E69">
        <v>20</v>
      </c>
      <c r="F69">
        <v>27.54</v>
      </c>
      <c r="G69" s="7">
        <v>16.504999999999999</v>
      </c>
      <c r="H69">
        <v>1.9792387543252594</v>
      </c>
      <c r="I69" s="5">
        <v>1.9792387543252594</v>
      </c>
    </row>
    <row r="70" spans="1:9" x14ac:dyDescent="0.25">
      <c r="A70" t="s">
        <v>83</v>
      </c>
      <c r="B70">
        <v>52</v>
      </c>
      <c r="C70">
        <v>2.82</v>
      </c>
      <c r="D70">
        <v>4.45</v>
      </c>
      <c r="E70">
        <v>16</v>
      </c>
      <c r="F70">
        <v>22.34</v>
      </c>
      <c r="G70" s="7">
        <v>13.8263</v>
      </c>
      <c r="H70">
        <v>1.5780141843971633</v>
      </c>
      <c r="I70" s="5">
        <v>1.5780141843971633</v>
      </c>
    </row>
    <row r="71" spans="1:9" x14ac:dyDescent="0.25">
      <c r="A71" t="s">
        <v>84</v>
      </c>
      <c r="B71">
        <v>56</v>
      </c>
      <c r="C71">
        <v>2.8</v>
      </c>
      <c r="D71">
        <v>4.32</v>
      </c>
      <c r="E71">
        <v>18</v>
      </c>
      <c r="F71">
        <v>24.12</v>
      </c>
      <c r="G71" s="7">
        <v>14.661</v>
      </c>
      <c r="H71">
        <v>1.5428571428571431</v>
      </c>
      <c r="I71" s="5">
        <v>1.5428571428571431</v>
      </c>
    </row>
    <row r="72" spans="1:9" x14ac:dyDescent="0.25">
      <c r="A72" t="s">
        <v>83</v>
      </c>
      <c r="B72">
        <v>59</v>
      </c>
      <c r="C72">
        <v>2.67</v>
      </c>
      <c r="D72">
        <v>5.36</v>
      </c>
      <c r="E72">
        <v>18</v>
      </c>
      <c r="F72">
        <v>23.03</v>
      </c>
      <c r="G72" s="7">
        <v>15.554600000000001</v>
      </c>
      <c r="H72">
        <v>2.0074906367041199</v>
      </c>
      <c r="I72" s="5">
        <v>2.0074906367041199</v>
      </c>
    </row>
    <row r="73" spans="1:9" x14ac:dyDescent="0.25">
      <c r="A73" t="s">
        <v>83</v>
      </c>
      <c r="B73">
        <v>67</v>
      </c>
      <c r="C73">
        <v>3.02</v>
      </c>
      <c r="D73">
        <v>5.05</v>
      </c>
      <c r="E73">
        <v>19</v>
      </c>
      <c r="F73">
        <v>25.9</v>
      </c>
      <c r="G73" s="7">
        <v>15.722799999999999</v>
      </c>
      <c r="H73">
        <v>1.6721854304635762</v>
      </c>
      <c r="I73" s="5">
        <v>1.6721854304635762</v>
      </c>
    </row>
    <row r="74" spans="1:9" x14ac:dyDescent="0.25">
      <c r="A74" t="s">
        <v>85</v>
      </c>
      <c r="B74">
        <v>163</v>
      </c>
      <c r="C74">
        <v>2.72</v>
      </c>
      <c r="D74">
        <v>4.47</v>
      </c>
      <c r="E74">
        <v>17</v>
      </c>
      <c r="F74">
        <v>23.6</v>
      </c>
      <c r="G74" s="7">
        <v>14.802</v>
      </c>
      <c r="H74">
        <v>1.6433823529411762</v>
      </c>
      <c r="I74" s="5">
        <v>1.6433823529411762</v>
      </c>
    </row>
    <row r="75" spans="1:9" x14ac:dyDescent="0.25">
      <c r="A75" t="s">
        <v>86</v>
      </c>
      <c r="B75">
        <v>174</v>
      </c>
      <c r="C75">
        <v>2.09</v>
      </c>
      <c r="D75">
        <v>4.84</v>
      </c>
      <c r="E75">
        <v>12</v>
      </c>
      <c r="F75">
        <v>18.170000000000002</v>
      </c>
      <c r="G75" s="7">
        <v>10.944900000000001</v>
      </c>
      <c r="H75">
        <v>2.3157894736842106</v>
      </c>
      <c r="I75" s="5">
        <v>2.3157894736842106</v>
      </c>
    </row>
    <row r="76" spans="1:9" x14ac:dyDescent="0.25">
      <c r="A76" t="s">
        <v>87</v>
      </c>
      <c r="B76">
        <v>219</v>
      </c>
      <c r="C76">
        <v>2.7</v>
      </c>
      <c r="D76">
        <v>4.21</v>
      </c>
      <c r="E76">
        <v>14</v>
      </c>
      <c r="F76">
        <v>19.54</v>
      </c>
      <c r="G76" s="7">
        <v>11.9048</v>
      </c>
      <c r="H76">
        <v>1.5592592592592591</v>
      </c>
      <c r="I76" s="5">
        <v>1.5592592592592591</v>
      </c>
    </row>
    <row r="77" spans="1:9" x14ac:dyDescent="0.25">
      <c r="A77" t="s">
        <v>86</v>
      </c>
      <c r="B77">
        <v>267</v>
      </c>
      <c r="C77">
        <v>3.49</v>
      </c>
      <c r="D77">
        <v>4.5</v>
      </c>
      <c r="E77">
        <v>28</v>
      </c>
      <c r="F77">
        <v>31.58</v>
      </c>
      <c r="G77" s="7">
        <v>18.851199999999999</v>
      </c>
      <c r="H77">
        <v>1.2893982808022921</v>
      </c>
      <c r="I77" s="5">
        <v>1.2893982808022921</v>
      </c>
    </row>
    <row r="78" spans="1:9" x14ac:dyDescent="0.25">
      <c r="A78" t="s">
        <v>88</v>
      </c>
      <c r="B78">
        <v>268</v>
      </c>
      <c r="C78">
        <v>3.28</v>
      </c>
      <c r="D78">
        <v>4.62</v>
      </c>
      <c r="E78">
        <v>23</v>
      </c>
      <c r="F78">
        <v>29.05</v>
      </c>
      <c r="G78" s="7">
        <v>19.858000000000001</v>
      </c>
      <c r="H78">
        <v>1.4085365853658538</v>
      </c>
      <c r="I78" s="5">
        <v>1.4085365853658538</v>
      </c>
    </row>
    <row r="79" spans="1:9" x14ac:dyDescent="0.25">
      <c r="A79" t="s">
        <v>86</v>
      </c>
      <c r="B79">
        <v>270</v>
      </c>
      <c r="C79">
        <v>3.09</v>
      </c>
      <c r="D79">
        <v>4</v>
      </c>
      <c r="E79">
        <v>19</v>
      </c>
      <c r="F79">
        <v>28.1</v>
      </c>
      <c r="G79" s="7">
        <v>17.852900000000002</v>
      </c>
      <c r="H79">
        <v>1.2944983818770228</v>
      </c>
      <c r="I79" s="5">
        <v>1.2944983818770228</v>
      </c>
    </row>
    <row r="80" spans="1:9" x14ac:dyDescent="0.25">
      <c r="A80" t="s">
        <v>88</v>
      </c>
      <c r="B80">
        <v>275</v>
      </c>
      <c r="C80">
        <v>3.42</v>
      </c>
      <c r="D80">
        <v>4.83</v>
      </c>
      <c r="E80">
        <v>28</v>
      </c>
      <c r="F80">
        <v>29.75</v>
      </c>
      <c r="G80" s="7">
        <v>25.8504</v>
      </c>
      <c r="H80">
        <v>1.4122807017543859</v>
      </c>
      <c r="I80" s="5">
        <v>1.4122807017543859</v>
      </c>
    </row>
    <row r="81" spans="1:9" x14ac:dyDescent="0.25">
      <c r="A81" t="s">
        <v>86</v>
      </c>
      <c r="B81">
        <v>291</v>
      </c>
      <c r="C81">
        <v>3.04</v>
      </c>
      <c r="D81">
        <v>4.0999999999999996</v>
      </c>
      <c r="E81">
        <v>20</v>
      </c>
      <c r="F81">
        <v>23.36</v>
      </c>
      <c r="G81" s="7">
        <v>16.715699999999998</v>
      </c>
      <c r="H81">
        <v>1.3486842105263157</v>
      </c>
      <c r="I81" s="5">
        <v>1.3486842105263157</v>
      </c>
    </row>
    <row r="82" spans="1:9" x14ac:dyDescent="0.25">
      <c r="A82" t="s">
        <v>87</v>
      </c>
      <c r="B82">
        <v>304</v>
      </c>
      <c r="C82">
        <v>3.11</v>
      </c>
      <c r="D82">
        <v>5.04</v>
      </c>
      <c r="E82">
        <v>25</v>
      </c>
      <c r="F82">
        <v>31.71</v>
      </c>
      <c r="G82" s="7">
        <v>21.678999999999998</v>
      </c>
      <c r="H82">
        <v>1.6205787781350482</v>
      </c>
      <c r="I82" s="5">
        <v>1.6205787781350482</v>
      </c>
    </row>
    <row r="83" spans="1:9" x14ac:dyDescent="0.25">
      <c r="A83" t="s">
        <v>87</v>
      </c>
      <c r="B83">
        <v>310</v>
      </c>
      <c r="C83">
        <v>3.82</v>
      </c>
      <c r="D83">
        <v>4.01</v>
      </c>
      <c r="E83">
        <v>29</v>
      </c>
      <c r="F83">
        <v>30.85</v>
      </c>
      <c r="G83" s="7">
        <v>23.5349</v>
      </c>
      <c r="H83">
        <v>1.049738219895288</v>
      </c>
      <c r="I83" s="5">
        <v>1.049738219895288</v>
      </c>
    </row>
    <row r="84" spans="1:9" x14ac:dyDescent="0.25">
      <c r="A84" t="s">
        <v>89</v>
      </c>
      <c r="B84">
        <v>316</v>
      </c>
      <c r="C84">
        <v>3.3</v>
      </c>
      <c r="D84">
        <v>3.65</v>
      </c>
      <c r="E84">
        <v>22</v>
      </c>
      <c r="F84">
        <v>25.18</v>
      </c>
      <c r="G84" s="7">
        <v>19.244499999999999</v>
      </c>
      <c r="H84">
        <v>1.1060606060606062</v>
      </c>
      <c r="I84" s="5">
        <v>1.1060606060606062</v>
      </c>
    </row>
    <row r="85" spans="1:9" x14ac:dyDescent="0.25">
      <c r="A85" t="s">
        <v>86</v>
      </c>
      <c r="B85">
        <v>324</v>
      </c>
      <c r="C85">
        <v>3.21</v>
      </c>
      <c r="D85">
        <v>4.7699999999999996</v>
      </c>
      <c r="E85">
        <v>26</v>
      </c>
      <c r="F85">
        <v>30.63</v>
      </c>
      <c r="G85" s="7">
        <v>23.146799999999999</v>
      </c>
      <c r="H85">
        <v>1.4859813084112148</v>
      </c>
      <c r="I85" s="5">
        <v>1.4859813084112148</v>
      </c>
    </row>
    <row r="86" spans="1:9" x14ac:dyDescent="0.25">
      <c r="A86" t="s">
        <v>89</v>
      </c>
      <c r="B86">
        <v>329</v>
      </c>
      <c r="C86">
        <v>3.15</v>
      </c>
      <c r="D86">
        <v>4.79</v>
      </c>
      <c r="E86">
        <v>25</v>
      </c>
      <c r="F86">
        <v>30.6</v>
      </c>
      <c r="G86" s="7">
        <v>22.872199999999999</v>
      </c>
      <c r="H86">
        <v>1.5206349206349208</v>
      </c>
      <c r="I86" s="5">
        <v>1.5206349206349208</v>
      </c>
    </row>
    <row r="87" spans="1:9" x14ac:dyDescent="0.25">
      <c r="A87" t="s">
        <v>85</v>
      </c>
      <c r="B87">
        <v>338</v>
      </c>
      <c r="C87">
        <v>3.62</v>
      </c>
      <c r="D87">
        <v>4.2</v>
      </c>
      <c r="E87">
        <v>13</v>
      </c>
      <c r="F87">
        <v>19.78</v>
      </c>
      <c r="G87" s="7">
        <v>11.816599999999999</v>
      </c>
      <c r="H87">
        <v>1.160220994475138</v>
      </c>
      <c r="I87" s="5">
        <v>1.160220994475138</v>
      </c>
    </row>
    <row r="88" spans="1:9" x14ac:dyDescent="0.25">
      <c r="A88" t="s">
        <v>88</v>
      </c>
      <c r="B88">
        <v>340</v>
      </c>
      <c r="C88">
        <v>3.23</v>
      </c>
      <c r="D88">
        <v>4.22</v>
      </c>
      <c r="E88">
        <v>23</v>
      </c>
      <c r="F88">
        <v>28.33</v>
      </c>
      <c r="G88" s="7">
        <v>21.258900000000001</v>
      </c>
      <c r="H88">
        <v>1.3065015479876161</v>
      </c>
      <c r="I88" s="5">
        <v>1.3065015479876161</v>
      </c>
    </row>
    <row r="89" spans="1:9" x14ac:dyDescent="0.25">
      <c r="A89" t="s">
        <v>89</v>
      </c>
      <c r="B89">
        <v>345</v>
      </c>
      <c r="C89">
        <v>3.42</v>
      </c>
      <c r="D89">
        <v>4.5999999999999996</v>
      </c>
      <c r="E89">
        <v>32</v>
      </c>
      <c r="F89">
        <v>34.18</v>
      </c>
      <c r="G89" s="7">
        <v>36.893900000000002</v>
      </c>
      <c r="H89">
        <v>1.3450292397660817</v>
      </c>
      <c r="I89" s="5">
        <v>1.3450292397660817</v>
      </c>
    </row>
    <row r="90" spans="1:9" x14ac:dyDescent="0.25">
      <c r="A90" t="s">
        <v>89</v>
      </c>
      <c r="B90">
        <v>348</v>
      </c>
      <c r="C90">
        <v>3.72</v>
      </c>
      <c r="D90">
        <v>4.18</v>
      </c>
      <c r="E90">
        <v>30</v>
      </c>
      <c r="F90">
        <v>32.06</v>
      </c>
      <c r="G90" s="7">
        <v>25.079000000000001</v>
      </c>
      <c r="H90">
        <v>1.1236559139784945</v>
      </c>
      <c r="I90" s="5">
        <v>1.1236559139784945</v>
      </c>
    </row>
    <row r="91" spans="1:9" x14ac:dyDescent="0.25">
      <c r="A91" t="s">
        <v>88</v>
      </c>
      <c r="B91">
        <v>349</v>
      </c>
      <c r="C91">
        <v>3.21</v>
      </c>
      <c r="D91">
        <v>4.0999999999999996</v>
      </c>
      <c r="E91">
        <v>25</v>
      </c>
      <c r="F91">
        <v>29.4</v>
      </c>
      <c r="G91" s="7">
        <v>20.673999999999999</v>
      </c>
      <c r="H91">
        <v>1.2772585669781931</v>
      </c>
      <c r="I91" s="5">
        <v>1.2772585669781931</v>
      </c>
    </row>
    <row r="92" spans="1:9" x14ac:dyDescent="0.25">
      <c r="A92" t="s">
        <v>88</v>
      </c>
      <c r="B92">
        <v>369</v>
      </c>
      <c r="C92">
        <v>3.19</v>
      </c>
      <c r="D92">
        <v>4.0599999999999996</v>
      </c>
      <c r="E92">
        <v>20</v>
      </c>
      <c r="F92">
        <v>25.96</v>
      </c>
      <c r="G92" s="7">
        <v>17.7423</v>
      </c>
      <c r="H92">
        <v>1.2727272727272727</v>
      </c>
      <c r="I92" s="5">
        <v>1.2727272727272727</v>
      </c>
    </row>
    <row r="93" spans="1:9" x14ac:dyDescent="0.25">
      <c r="A93" t="s">
        <v>89</v>
      </c>
      <c r="B93">
        <v>378</v>
      </c>
      <c r="C93">
        <v>3.62</v>
      </c>
      <c r="D93">
        <v>4.21</v>
      </c>
      <c r="E93">
        <v>27</v>
      </c>
      <c r="F93">
        <v>31.9</v>
      </c>
      <c r="G93" s="7">
        <v>23.9191</v>
      </c>
      <c r="H93">
        <v>1.1629834254143645</v>
      </c>
      <c r="I93" s="5">
        <v>1.1629834254143645</v>
      </c>
    </row>
    <row r="94" spans="1:9" x14ac:dyDescent="0.25">
      <c r="A94" t="s">
        <v>89</v>
      </c>
      <c r="B94">
        <v>380</v>
      </c>
      <c r="C94">
        <v>3.12</v>
      </c>
      <c r="D94">
        <v>4.28</v>
      </c>
      <c r="E94">
        <v>21</v>
      </c>
      <c r="F94">
        <v>26.52</v>
      </c>
      <c r="G94" s="7">
        <v>13.734400000000001</v>
      </c>
      <c r="H94">
        <v>1.3717948717948718</v>
      </c>
      <c r="I94" s="5">
        <v>1.3717948717948718</v>
      </c>
    </row>
    <row r="95" spans="1:9" x14ac:dyDescent="0.25">
      <c r="A95" t="s">
        <v>88</v>
      </c>
      <c r="B95">
        <v>397</v>
      </c>
      <c r="C95">
        <v>3.4</v>
      </c>
      <c r="D95">
        <v>4.29</v>
      </c>
      <c r="E95">
        <v>25</v>
      </c>
      <c r="F95">
        <v>28.47</v>
      </c>
      <c r="G95" s="7">
        <v>21.5154</v>
      </c>
      <c r="H95">
        <v>1.2617647058823529</v>
      </c>
      <c r="I95" s="5">
        <v>1.2617647058823529</v>
      </c>
    </row>
    <row r="96" spans="1:9" x14ac:dyDescent="0.25">
      <c r="A96" t="s">
        <v>89</v>
      </c>
      <c r="B96">
        <v>404</v>
      </c>
      <c r="C96">
        <v>3.3</v>
      </c>
      <c r="D96">
        <v>4.72</v>
      </c>
      <c r="E96">
        <v>26</v>
      </c>
      <c r="F96">
        <v>27.72</v>
      </c>
      <c r="G96" s="7">
        <v>23.589200000000002</v>
      </c>
      <c r="H96">
        <v>1.4303030303030304</v>
      </c>
      <c r="I96" s="5">
        <v>1.4303030303030304</v>
      </c>
    </row>
    <row r="97" spans="1:9" x14ac:dyDescent="0.25">
      <c r="A97" t="s">
        <v>88</v>
      </c>
      <c r="B97">
        <v>406</v>
      </c>
      <c r="C97">
        <v>2.81</v>
      </c>
      <c r="D97">
        <v>4.6500000000000004</v>
      </c>
      <c r="E97">
        <v>19</v>
      </c>
      <c r="F97">
        <v>25.62</v>
      </c>
      <c r="G97" s="7">
        <v>17.246200000000002</v>
      </c>
      <c r="H97">
        <v>1.6548042704626336</v>
      </c>
      <c r="I97" s="5">
        <v>1.6548042704626336</v>
      </c>
    </row>
    <row r="98" spans="1:9" x14ac:dyDescent="0.25">
      <c r="A98" t="s">
        <v>89</v>
      </c>
      <c r="B98">
        <v>409</v>
      </c>
      <c r="C98">
        <v>3.13</v>
      </c>
      <c r="D98">
        <v>4.68</v>
      </c>
      <c r="E98">
        <v>21</v>
      </c>
      <c r="F98">
        <v>28.11</v>
      </c>
      <c r="G98" s="7">
        <v>18.791499999999999</v>
      </c>
      <c r="H98">
        <v>1.4952076677316293</v>
      </c>
      <c r="I98" s="5">
        <v>1.4952076677316293</v>
      </c>
    </row>
    <row r="99" spans="1:9" x14ac:dyDescent="0.25">
      <c r="A99" t="s">
        <v>86</v>
      </c>
      <c r="B99">
        <v>417</v>
      </c>
      <c r="C99">
        <v>3.89</v>
      </c>
      <c r="D99">
        <v>4.91</v>
      </c>
      <c r="E99">
        <v>26</v>
      </c>
      <c r="F99">
        <v>32.53</v>
      </c>
      <c r="G99" s="7">
        <v>21.652699999999999</v>
      </c>
      <c r="H99">
        <v>1.262210796915167</v>
      </c>
      <c r="I99" s="5">
        <v>1.262210796915167</v>
      </c>
    </row>
    <row r="100" spans="1:9" x14ac:dyDescent="0.25">
      <c r="A100" t="s">
        <v>88</v>
      </c>
      <c r="B100">
        <v>428</v>
      </c>
      <c r="C100">
        <v>3.38</v>
      </c>
      <c r="D100">
        <v>4.47</v>
      </c>
      <c r="E100">
        <v>27</v>
      </c>
      <c r="F100">
        <v>30.56</v>
      </c>
      <c r="G100" s="7">
        <v>23.5989</v>
      </c>
      <c r="H100">
        <v>1.3224852071005917</v>
      </c>
      <c r="I100" s="5">
        <v>1.3224852071005917</v>
      </c>
    </row>
    <row r="101" spans="1:9" x14ac:dyDescent="0.25">
      <c r="A101" t="s">
        <v>88</v>
      </c>
      <c r="B101">
        <v>429</v>
      </c>
      <c r="C101">
        <v>3.36</v>
      </c>
      <c r="D101">
        <v>5.16</v>
      </c>
      <c r="E101">
        <v>28</v>
      </c>
      <c r="F101">
        <v>31.99</v>
      </c>
      <c r="G101" s="7">
        <v>25.54</v>
      </c>
      <c r="H101">
        <v>1.5357142857142858</v>
      </c>
      <c r="I101" s="5">
        <v>1.5357142857142858</v>
      </c>
    </row>
    <row r="102" spans="1:9" x14ac:dyDescent="0.25">
      <c r="A102" t="s">
        <v>85</v>
      </c>
      <c r="B102">
        <v>438</v>
      </c>
      <c r="C102">
        <v>3.34</v>
      </c>
      <c r="D102">
        <v>4.42</v>
      </c>
      <c r="E102">
        <v>28</v>
      </c>
      <c r="F102">
        <v>32.85</v>
      </c>
      <c r="G102" s="7">
        <v>23.575800000000001</v>
      </c>
      <c r="H102">
        <v>1.3233532934131738</v>
      </c>
      <c r="I102" s="5">
        <v>1.3233532934131738</v>
      </c>
    </row>
    <row r="103" spans="1:9" x14ac:dyDescent="0.25">
      <c r="A103" t="s">
        <v>86</v>
      </c>
      <c r="B103">
        <v>489</v>
      </c>
      <c r="C103">
        <v>3.71</v>
      </c>
      <c r="D103">
        <v>4.1900000000000004</v>
      </c>
      <c r="E103">
        <v>30</v>
      </c>
      <c r="F103">
        <v>28.17</v>
      </c>
      <c r="G103" s="7">
        <v>26.971</v>
      </c>
      <c r="H103">
        <v>1.1293800539083558</v>
      </c>
      <c r="I103" s="5">
        <v>1.1293800539083558</v>
      </c>
    </row>
    <row r="104" spans="1:9" x14ac:dyDescent="0.25">
      <c r="A104" t="s">
        <v>89</v>
      </c>
      <c r="B104">
        <v>495</v>
      </c>
      <c r="C104">
        <v>3.59</v>
      </c>
      <c r="D104">
        <v>4.41</v>
      </c>
      <c r="E104">
        <v>34</v>
      </c>
      <c r="F104">
        <v>35.19</v>
      </c>
      <c r="G104" s="7">
        <v>22.365200000000002</v>
      </c>
      <c r="H104">
        <v>1.2284122562674096</v>
      </c>
      <c r="I104" s="5">
        <v>1.2284122562674096</v>
      </c>
    </row>
    <row r="105" spans="1:9" x14ac:dyDescent="0.25">
      <c r="A105" t="s">
        <v>85</v>
      </c>
      <c r="B105">
        <v>516</v>
      </c>
      <c r="C105">
        <v>3.32</v>
      </c>
      <c r="D105">
        <v>5.17</v>
      </c>
      <c r="E105">
        <v>28</v>
      </c>
      <c r="F105">
        <v>30.66</v>
      </c>
      <c r="G105" s="7">
        <v>25.9693</v>
      </c>
      <c r="H105">
        <v>1.5572289156626506</v>
      </c>
      <c r="I105" s="5">
        <v>1.5572289156626506</v>
      </c>
    </row>
    <row r="106" spans="1:9" x14ac:dyDescent="0.25">
      <c r="A106" t="s">
        <v>88</v>
      </c>
      <c r="B106">
        <v>519</v>
      </c>
      <c r="C106">
        <v>3.82</v>
      </c>
      <c r="D106">
        <v>5.04</v>
      </c>
      <c r="E106">
        <v>33</v>
      </c>
      <c r="F106">
        <v>35.47</v>
      </c>
      <c r="G106" s="7">
        <v>29.7544</v>
      </c>
      <c r="H106">
        <v>1.3193717277486912</v>
      </c>
      <c r="I106" s="5">
        <v>1.3193717277486912</v>
      </c>
    </row>
    <row r="107" spans="1:9" x14ac:dyDescent="0.25">
      <c r="A107" t="s">
        <v>86</v>
      </c>
      <c r="B107">
        <v>602</v>
      </c>
      <c r="C107">
        <v>3.19</v>
      </c>
      <c r="D107">
        <v>5.48</v>
      </c>
      <c r="E107">
        <v>24</v>
      </c>
      <c r="F107">
        <v>31.62</v>
      </c>
      <c r="G107" s="7">
        <v>19.804200000000002</v>
      </c>
      <c r="H107">
        <v>1.7178683385579938</v>
      </c>
      <c r="I107" s="5">
        <v>1.7178683385579938</v>
      </c>
    </row>
    <row r="108" spans="1:9" x14ac:dyDescent="0.25">
      <c r="A108" t="s">
        <v>86</v>
      </c>
      <c r="B108">
        <v>619</v>
      </c>
      <c r="C108">
        <v>2.81</v>
      </c>
      <c r="D108">
        <v>4.4800000000000004</v>
      </c>
      <c r="E108">
        <v>16</v>
      </c>
      <c r="F108">
        <v>18.329999999999998</v>
      </c>
      <c r="G108" s="7">
        <v>14.0763</v>
      </c>
      <c r="H108">
        <v>1.5943060498220643</v>
      </c>
      <c r="I108" s="5">
        <v>1.5943060498220643</v>
      </c>
    </row>
    <row r="109" spans="1:9" x14ac:dyDescent="0.25">
      <c r="A109" t="s">
        <v>88</v>
      </c>
      <c r="B109">
        <v>625</v>
      </c>
      <c r="C109">
        <v>2.89</v>
      </c>
      <c r="D109">
        <v>3.24</v>
      </c>
      <c r="E109">
        <v>14</v>
      </c>
      <c r="F109">
        <v>18.88</v>
      </c>
      <c r="G109" s="7">
        <v>12.950100000000001</v>
      </c>
      <c r="H109">
        <v>1.1211072664359862</v>
      </c>
      <c r="I109" s="5">
        <v>1.1211072664359862</v>
      </c>
    </row>
    <row r="110" spans="1:9" x14ac:dyDescent="0.25">
      <c r="A110" t="s">
        <v>88</v>
      </c>
      <c r="B110">
        <v>639</v>
      </c>
      <c r="C110">
        <v>2.5099999999999998</v>
      </c>
      <c r="D110">
        <v>3.89</v>
      </c>
      <c r="E110">
        <v>13</v>
      </c>
      <c r="F110">
        <v>18.09</v>
      </c>
      <c r="G110" s="7">
        <v>11.687799999999999</v>
      </c>
      <c r="H110">
        <v>1.5498007968127492</v>
      </c>
      <c r="I110" s="5">
        <v>1.5498007968127492</v>
      </c>
    </row>
    <row r="111" spans="1:9" x14ac:dyDescent="0.25">
      <c r="A111" t="s">
        <v>88</v>
      </c>
      <c r="B111">
        <v>640</v>
      </c>
      <c r="C111">
        <v>2.72</v>
      </c>
      <c r="D111">
        <v>3.8</v>
      </c>
      <c r="E111">
        <v>14</v>
      </c>
      <c r="F111">
        <v>19.559999999999999</v>
      </c>
      <c r="G111" s="7">
        <v>12.746499999999999</v>
      </c>
      <c r="H111">
        <v>1.3970588235294117</v>
      </c>
      <c r="I111" s="5">
        <v>1.3970588235294117</v>
      </c>
    </row>
    <row r="112" spans="1:9" x14ac:dyDescent="0.25">
      <c r="A112" t="s">
        <v>86</v>
      </c>
      <c r="B112">
        <v>688</v>
      </c>
      <c r="C112">
        <v>3.02</v>
      </c>
      <c r="D112">
        <v>5.2</v>
      </c>
      <c r="E112">
        <v>19</v>
      </c>
      <c r="F112">
        <v>25.8</v>
      </c>
      <c r="G112" s="7">
        <v>14.161300000000001</v>
      </c>
      <c r="H112">
        <v>1.7218543046357617</v>
      </c>
      <c r="I112" s="5">
        <v>1.7218543046357617</v>
      </c>
    </row>
    <row r="113" spans="1:9" x14ac:dyDescent="0.25">
      <c r="A113" t="s">
        <v>85</v>
      </c>
      <c r="B113">
        <v>721</v>
      </c>
      <c r="C113">
        <v>2.54</v>
      </c>
      <c r="D113">
        <v>5.72</v>
      </c>
      <c r="E113">
        <v>18</v>
      </c>
      <c r="F113">
        <v>27.22</v>
      </c>
      <c r="G113" s="7">
        <v>14.135899999999999</v>
      </c>
      <c r="H113">
        <v>2.2519685039370079</v>
      </c>
      <c r="I113" s="5">
        <v>2.2519685039370079</v>
      </c>
    </row>
    <row r="114" spans="1:9" x14ac:dyDescent="0.25">
      <c r="A114" t="s">
        <v>88</v>
      </c>
      <c r="B114">
        <v>730</v>
      </c>
      <c r="C114">
        <v>3.66</v>
      </c>
      <c r="D114">
        <v>4.29</v>
      </c>
      <c r="E114">
        <v>29</v>
      </c>
      <c r="F114">
        <v>32.15</v>
      </c>
      <c r="G114" s="7">
        <v>29.903700000000001</v>
      </c>
      <c r="H114">
        <v>1.1721311475409835</v>
      </c>
      <c r="I114" s="5">
        <v>1.1721311475409835</v>
      </c>
    </row>
    <row r="115" spans="1:9" x14ac:dyDescent="0.25">
      <c r="A115" t="s">
        <v>89</v>
      </c>
      <c r="B115">
        <v>733</v>
      </c>
      <c r="C115">
        <v>3.52</v>
      </c>
      <c r="D115">
        <v>4.63</v>
      </c>
      <c r="E115">
        <v>28</v>
      </c>
      <c r="F115">
        <v>31.92</v>
      </c>
      <c r="G115" s="7">
        <v>25.1769</v>
      </c>
      <c r="H115">
        <v>1.3153409090909089</v>
      </c>
      <c r="I115" s="5">
        <v>1.3153409090909089</v>
      </c>
    </row>
    <row r="116" spans="1:9" x14ac:dyDescent="0.25">
      <c r="A116" t="s">
        <v>87</v>
      </c>
      <c r="B116">
        <v>766</v>
      </c>
      <c r="C116">
        <v>3.27</v>
      </c>
      <c r="D116">
        <v>5.42</v>
      </c>
      <c r="E116">
        <v>28</v>
      </c>
      <c r="F116">
        <v>34.03</v>
      </c>
      <c r="G116" s="7">
        <v>24.7105</v>
      </c>
      <c r="H116">
        <v>1.6574923547400611</v>
      </c>
      <c r="I116" s="5">
        <v>1.6574923547400611</v>
      </c>
    </row>
    <row r="117" spans="1:9" x14ac:dyDescent="0.25">
      <c r="A117" t="s">
        <v>87</v>
      </c>
      <c r="B117">
        <v>1000</v>
      </c>
      <c r="C117">
        <v>3.55</v>
      </c>
      <c r="D117">
        <v>4.79</v>
      </c>
      <c r="E117">
        <v>29</v>
      </c>
      <c r="F117">
        <v>32</v>
      </c>
      <c r="G117" s="7">
        <v>24.6738</v>
      </c>
      <c r="H117">
        <v>1.3492957746478873</v>
      </c>
      <c r="I117" s="5">
        <v>1.3492957746478873</v>
      </c>
    </row>
    <row r="118" spans="1:9" x14ac:dyDescent="0.25">
      <c r="A118" t="s">
        <v>87</v>
      </c>
      <c r="B118">
        <v>1001</v>
      </c>
      <c r="C118">
        <v>2.83</v>
      </c>
      <c r="D118">
        <v>4.92</v>
      </c>
      <c r="E118">
        <v>16</v>
      </c>
      <c r="F118">
        <v>21.26</v>
      </c>
      <c r="G118" s="7">
        <v>12.338800000000001</v>
      </c>
      <c r="H118">
        <v>1.7385159010600706</v>
      </c>
      <c r="I118" s="5">
        <v>1.7385159010600706</v>
      </c>
    </row>
    <row r="119" spans="1:9" x14ac:dyDescent="0.25">
      <c r="A119" t="s">
        <v>87</v>
      </c>
      <c r="B119">
        <v>1002</v>
      </c>
      <c r="C119">
        <v>3.47</v>
      </c>
      <c r="D119">
        <v>4.8899999999999997</v>
      </c>
      <c r="E119">
        <v>29</v>
      </c>
      <c r="F119">
        <v>28.54</v>
      </c>
      <c r="G119" s="7">
        <v>23.355799999999999</v>
      </c>
      <c r="H119">
        <v>1.4092219020172909</v>
      </c>
      <c r="I119" s="5">
        <v>1.4092219020172909</v>
      </c>
    </row>
    <row r="120" spans="1:9" x14ac:dyDescent="0.25">
      <c r="A120" t="s">
        <v>87</v>
      </c>
      <c r="B120">
        <v>1003</v>
      </c>
      <c r="C120">
        <v>3.37</v>
      </c>
      <c r="D120">
        <v>4.1500000000000004</v>
      </c>
      <c r="E120">
        <v>22</v>
      </c>
      <c r="F120">
        <v>27.25</v>
      </c>
      <c r="G120" s="7">
        <v>19.033799999999999</v>
      </c>
      <c r="H120">
        <v>1.2314540059347181</v>
      </c>
      <c r="I120" s="5">
        <v>1.2314540059347181</v>
      </c>
    </row>
    <row r="121" spans="1:9" x14ac:dyDescent="0.25">
      <c r="A121" t="s">
        <v>87</v>
      </c>
      <c r="B121">
        <v>1004</v>
      </c>
      <c r="C121">
        <v>3.02</v>
      </c>
      <c r="D121">
        <v>3.87</v>
      </c>
      <c r="E121">
        <v>18</v>
      </c>
      <c r="F121">
        <v>21.53</v>
      </c>
      <c r="G121" s="7">
        <v>10.616300000000001</v>
      </c>
      <c r="H121">
        <v>1.2814569536423841</v>
      </c>
      <c r="I121" s="5">
        <v>1.2814569536423841</v>
      </c>
    </row>
  </sheetData>
  <autoFilter ref="I1:I121" xr:uid="{E7D3C9BC-6EB6-49E6-B2C4-46675A752381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8ED2-0D0E-4557-BED6-2AD6DE2EDC42}">
  <dimension ref="A1:G131"/>
  <sheetViews>
    <sheetView workbookViewId="0">
      <selection activeCell="L20" sqref="L20"/>
    </sheetView>
  </sheetViews>
  <sheetFormatPr defaultRowHeight="13.8" x14ac:dyDescent="0.25"/>
  <sheetData>
    <row r="1" spans="1:7" x14ac:dyDescent="0.25">
      <c r="A1" t="s">
        <v>86</v>
      </c>
      <c r="B1">
        <v>174</v>
      </c>
      <c r="C1">
        <v>2.09</v>
      </c>
      <c r="D1">
        <v>12</v>
      </c>
      <c r="E1">
        <v>4.84</v>
      </c>
      <c r="F1">
        <v>2.3157894736842106</v>
      </c>
      <c r="G1" s="5">
        <v>2.3157894736842106</v>
      </c>
    </row>
    <row r="2" spans="1:7" x14ac:dyDescent="0.25">
      <c r="A2" t="s">
        <v>85</v>
      </c>
      <c r="B2">
        <v>721</v>
      </c>
      <c r="C2">
        <v>2.54</v>
      </c>
      <c r="D2">
        <v>18</v>
      </c>
      <c r="E2">
        <v>5.72</v>
      </c>
      <c r="F2">
        <v>2.2519685039370079</v>
      </c>
      <c r="G2" s="5">
        <v>2.2519685039370079</v>
      </c>
    </row>
    <row r="4" spans="1:7" x14ac:dyDescent="0.25">
      <c r="A4" t="s">
        <v>83</v>
      </c>
      <c r="B4">
        <v>17</v>
      </c>
      <c r="C4">
        <v>2.66</v>
      </c>
      <c r="D4">
        <v>17</v>
      </c>
      <c r="E4">
        <v>5.41</v>
      </c>
      <c r="F4">
        <v>2.0338345864661656</v>
      </c>
      <c r="G4" s="5">
        <v>2.0338345864661656</v>
      </c>
    </row>
    <row r="5" spans="1:7" x14ac:dyDescent="0.25">
      <c r="A5" t="s">
        <v>86</v>
      </c>
      <c r="B5">
        <v>174</v>
      </c>
      <c r="C5">
        <v>2.27</v>
      </c>
      <c r="D5">
        <v>13</v>
      </c>
      <c r="E5">
        <v>4.49</v>
      </c>
      <c r="F5">
        <v>1.9779735682819384</v>
      </c>
      <c r="G5" s="5">
        <v>1.9779735682819384</v>
      </c>
    </row>
    <row r="6" spans="1:7" x14ac:dyDescent="0.25">
      <c r="A6" t="s">
        <v>85</v>
      </c>
      <c r="B6">
        <v>24</v>
      </c>
      <c r="C6">
        <v>2.89</v>
      </c>
      <c r="D6">
        <v>20</v>
      </c>
      <c r="E6">
        <v>5.72</v>
      </c>
      <c r="F6">
        <v>1.9792387543252594</v>
      </c>
      <c r="G6" s="5">
        <v>1.9792387543252594</v>
      </c>
    </row>
    <row r="7" spans="1:7" x14ac:dyDescent="0.25">
      <c r="A7" t="s">
        <v>83</v>
      </c>
      <c r="B7">
        <v>59</v>
      </c>
      <c r="C7">
        <v>2.67</v>
      </c>
      <c r="D7">
        <v>18</v>
      </c>
      <c r="E7">
        <v>5.36</v>
      </c>
      <c r="F7">
        <v>2.0074906367041199</v>
      </c>
      <c r="G7" s="5">
        <v>2.0074906367041199</v>
      </c>
    </row>
    <row r="9" spans="1:7" x14ac:dyDescent="0.25">
      <c r="A9" t="s">
        <v>85</v>
      </c>
      <c r="B9">
        <v>163</v>
      </c>
      <c r="C9">
        <v>2.67</v>
      </c>
      <c r="D9">
        <v>18</v>
      </c>
      <c r="E9">
        <v>5.0199999999999996</v>
      </c>
      <c r="F9">
        <v>1.8801498127340823</v>
      </c>
      <c r="G9" s="5">
        <v>1.8801498127340823</v>
      </c>
    </row>
    <row r="10" spans="1:7" x14ac:dyDescent="0.25">
      <c r="A10" t="s">
        <v>84</v>
      </c>
      <c r="B10">
        <v>2</v>
      </c>
      <c r="C10">
        <v>2.41</v>
      </c>
      <c r="D10">
        <v>16</v>
      </c>
      <c r="E10">
        <v>4.47</v>
      </c>
      <c r="F10">
        <v>1.854771784232365</v>
      </c>
      <c r="G10" s="5">
        <v>1.854771784232365</v>
      </c>
    </row>
    <row r="11" spans="1:7" x14ac:dyDescent="0.25">
      <c r="A11" t="s">
        <v>83</v>
      </c>
      <c r="B11">
        <v>11</v>
      </c>
      <c r="C11">
        <v>2.87</v>
      </c>
      <c r="D11">
        <v>21</v>
      </c>
      <c r="E11">
        <v>5.57</v>
      </c>
      <c r="F11">
        <v>1.9407665505226481</v>
      </c>
      <c r="G11" s="5">
        <v>1.9407665505226481</v>
      </c>
    </row>
    <row r="12" spans="1:7" x14ac:dyDescent="0.25">
      <c r="A12" t="s">
        <v>85</v>
      </c>
      <c r="B12">
        <v>14</v>
      </c>
      <c r="C12">
        <v>2.5</v>
      </c>
      <c r="D12">
        <v>15</v>
      </c>
      <c r="E12">
        <v>4.78</v>
      </c>
      <c r="F12">
        <v>1.9120000000000001</v>
      </c>
      <c r="G12" s="5">
        <v>1.9120000000000001</v>
      </c>
    </row>
    <row r="14" spans="1:7" x14ac:dyDescent="0.25">
      <c r="A14" t="s">
        <v>85</v>
      </c>
      <c r="B14">
        <v>24</v>
      </c>
      <c r="C14">
        <v>3.09</v>
      </c>
      <c r="D14">
        <v>20</v>
      </c>
      <c r="E14">
        <v>5.58</v>
      </c>
      <c r="F14">
        <v>1.8058252427184467</v>
      </c>
      <c r="G14" s="5">
        <v>1.8058252427184467</v>
      </c>
    </row>
    <row r="15" spans="1:7" x14ac:dyDescent="0.25">
      <c r="A15" t="s">
        <v>83</v>
      </c>
      <c r="B15">
        <v>52</v>
      </c>
      <c r="C15">
        <v>2.71</v>
      </c>
      <c r="D15">
        <v>18</v>
      </c>
      <c r="E15">
        <v>4.99</v>
      </c>
      <c r="F15">
        <v>1.841328413284133</v>
      </c>
      <c r="G15" s="5">
        <v>1.841328413284133</v>
      </c>
    </row>
    <row r="16" spans="1:7" x14ac:dyDescent="0.25">
      <c r="A16" t="s">
        <v>83</v>
      </c>
      <c r="B16">
        <v>59</v>
      </c>
      <c r="C16">
        <v>2.62</v>
      </c>
      <c r="D16">
        <v>18</v>
      </c>
      <c r="E16">
        <v>4.79</v>
      </c>
      <c r="F16">
        <v>1.8282442748091603</v>
      </c>
      <c r="G16" s="5">
        <v>1.8282442748091603</v>
      </c>
    </row>
    <row r="17" spans="1:7" x14ac:dyDescent="0.25">
      <c r="A17" t="s">
        <v>88</v>
      </c>
      <c r="B17">
        <v>406</v>
      </c>
      <c r="C17">
        <v>2.62</v>
      </c>
      <c r="D17">
        <v>20</v>
      </c>
      <c r="E17">
        <v>4.5999999999999996</v>
      </c>
      <c r="F17">
        <v>1.7557251908396945</v>
      </c>
      <c r="G17" s="5">
        <v>1.7557251908396945</v>
      </c>
    </row>
    <row r="18" spans="1:7" x14ac:dyDescent="0.25">
      <c r="A18" t="s">
        <v>86</v>
      </c>
      <c r="B18">
        <v>688</v>
      </c>
      <c r="C18">
        <v>3.12</v>
      </c>
      <c r="D18">
        <v>20</v>
      </c>
      <c r="E18">
        <v>5.53</v>
      </c>
      <c r="F18">
        <v>1.7724358974358974</v>
      </c>
      <c r="G18" s="5">
        <v>1.7724358974358974</v>
      </c>
    </row>
    <row r="19" spans="1:7" x14ac:dyDescent="0.25">
      <c r="A19" t="s">
        <v>85</v>
      </c>
      <c r="B19">
        <v>721</v>
      </c>
      <c r="C19">
        <v>2.78</v>
      </c>
      <c r="D19">
        <v>18</v>
      </c>
      <c r="E19">
        <v>5.0199999999999996</v>
      </c>
      <c r="F19">
        <v>1.8057553956834531</v>
      </c>
      <c r="G19" s="5">
        <v>1.8057553956834531</v>
      </c>
    </row>
    <row r="20" spans="1:7" x14ac:dyDescent="0.25">
      <c r="A20" t="s">
        <v>87</v>
      </c>
      <c r="B20">
        <v>1001</v>
      </c>
      <c r="C20">
        <v>3.03</v>
      </c>
      <c r="D20">
        <v>23</v>
      </c>
      <c r="E20">
        <v>5.47</v>
      </c>
      <c r="F20">
        <v>1.8052805280528053</v>
      </c>
      <c r="G20" s="5">
        <v>1.8052805280528053</v>
      </c>
    </row>
    <row r="21" spans="1:7" x14ac:dyDescent="0.25">
      <c r="A21" t="s">
        <v>83</v>
      </c>
      <c r="B21">
        <v>4</v>
      </c>
      <c r="C21">
        <v>2.54</v>
      </c>
      <c r="D21">
        <v>14</v>
      </c>
      <c r="E21">
        <v>4.47</v>
      </c>
      <c r="F21">
        <v>1.7598425196850394</v>
      </c>
      <c r="G21" s="5">
        <v>1.7598425196850394</v>
      </c>
    </row>
    <row r="22" spans="1:7" x14ac:dyDescent="0.25">
      <c r="A22" t="s">
        <v>83</v>
      </c>
      <c r="B22">
        <v>17</v>
      </c>
      <c r="C22">
        <v>2.5</v>
      </c>
      <c r="D22">
        <v>14</v>
      </c>
      <c r="E22">
        <v>4.58</v>
      </c>
      <c r="F22">
        <v>1.8320000000000001</v>
      </c>
      <c r="G22" s="5">
        <v>1.8320000000000001</v>
      </c>
    </row>
    <row r="24" spans="1:7" x14ac:dyDescent="0.25">
      <c r="A24" t="s">
        <v>83</v>
      </c>
      <c r="B24">
        <v>1</v>
      </c>
      <c r="C24">
        <v>3.19</v>
      </c>
      <c r="D24">
        <v>24</v>
      </c>
      <c r="E24">
        <v>5.37</v>
      </c>
      <c r="F24">
        <v>1.6833855799373041</v>
      </c>
      <c r="G24" s="5">
        <v>1.6833855799373041</v>
      </c>
    </row>
    <row r="25" spans="1:7" x14ac:dyDescent="0.25">
      <c r="A25" t="s">
        <v>84</v>
      </c>
      <c r="B25">
        <v>2</v>
      </c>
      <c r="C25">
        <v>2.68</v>
      </c>
      <c r="D25">
        <v>17</v>
      </c>
      <c r="E25">
        <v>4.46</v>
      </c>
      <c r="F25">
        <v>1.6641791044776117</v>
      </c>
      <c r="G25" s="5">
        <v>1.6641791044776117</v>
      </c>
    </row>
    <row r="26" spans="1:7" x14ac:dyDescent="0.25">
      <c r="A26" t="s">
        <v>83</v>
      </c>
      <c r="B26">
        <v>11</v>
      </c>
      <c r="C26">
        <v>3.32</v>
      </c>
      <c r="D26">
        <v>24</v>
      </c>
      <c r="E26">
        <v>5.75</v>
      </c>
      <c r="F26">
        <v>1.7319277108433735</v>
      </c>
      <c r="G26" s="5">
        <v>1.7319277108433735</v>
      </c>
    </row>
    <row r="27" spans="1:7" x14ac:dyDescent="0.25">
      <c r="A27" t="s">
        <v>85</v>
      </c>
      <c r="B27">
        <v>16</v>
      </c>
      <c r="C27">
        <v>2.98</v>
      </c>
      <c r="D27">
        <v>18</v>
      </c>
      <c r="E27">
        <v>4.97</v>
      </c>
      <c r="F27">
        <v>1.6677852348993287</v>
      </c>
      <c r="G27" s="5">
        <v>1.6677852348993287</v>
      </c>
    </row>
    <row r="28" spans="1:7" x14ac:dyDescent="0.25">
      <c r="A28" t="s">
        <v>83</v>
      </c>
      <c r="B28">
        <v>67</v>
      </c>
      <c r="C28">
        <v>3.07</v>
      </c>
      <c r="D28">
        <v>20</v>
      </c>
      <c r="E28">
        <v>5.22</v>
      </c>
      <c r="F28">
        <v>1.7003257328990229</v>
      </c>
      <c r="G28" s="5">
        <v>1.7003257328990229</v>
      </c>
    </row>
    <row r="29" spans="1:7" x14ac:dyDescent="0.25">
      <c r="A29" t="s">
        <v>87</v>
      </c>
      <c r="B29">
        <v>219</v>
      </c>
      <c r="C29">
        <v>2.71</v>
      </c>
      <c r="D29">
        <v>15</v>
      </c>
      <c r="E29">
        <v>4.5</v>
      </c>
      <c r="F29">
        <v>1.6605166051660516</v>
      </c>
      <c r="G29" s="5">
        <v>1.6605166051660516</v>
      </c>
    </row>
    <row r="30" spans="1:7" x14ac:dyDescent="0.25">
      <c r="A30" t="s">
        <v>86</v>
      </c>
      <c r="B30">
        <v>602</v>
      </c>
      <c r="C30">
        <v>3.5</v>
      </c>
      <c r="D30">
        <v>29</v>
      </c>
      <c r="E30">
        <v>6.03</v>
      </c>
      <c r="F30">
        <v>1.7228571428571429</v>
      </c>
      <c r="G30" s="5">
        <v>1.7228571428571429</v>
      </c>
    </row>
    <row r="31" spans="1:7" x14ac:dyDescent="0.25">
      <c r="A31" t="s">
        <v>83</v>
      </c>
      <c r="B31">
        <v>67</v>
      </c>
      <c r="C31">
        <v>3.02</v>
      </c>
      <c r="D31">
        <v>19</v>
      </c>
      <c r="E31">
        <v>5.05</v>
      </c>
      <c r="F31">
        <v>1.6721854304635762</v>
      </c>
      <c r="G31" s="5">
        <v>1.6721854304635762</v>
      </c>
    </row>
    <row r="32" spans="1:7" x14ac:dyDescent="0.25">
      <c r="A32" t="s">
        <v>88</v>
      </c>
      <c r="B32">
        <v>406</v>
      </c>
      <c r="C32">
        <v>2.81</v>
      </c>
      <c r="D32">
        <v>19</v>
      </c>
      <c r="E32">
        <v>4.6500000000000004</v>
      </c>
      <c r="F32">
        <v>1.6548042704626336</v>
      </c>
      <c r="G32" s="5">
        <v>1.6548042704626336</v>
      </c>
    </row>
    <row r="33" spans="1:7" x14ac:dyDescent="0.25">
      <c r="A33" t="s">
        <v>86</v>
      </c>
      <c r="B33">
        <v>602</v>
      </c>
      <c r="C33">
        <v>3.19</v>
      </c>
      <c r="D33">
        <v>24</v>
      </c>
      <c r="E33">
        <v>5.48</v>
      </c>
      <c r="F33">
        <v>1.7178683385579938</v>
      </c>
      <c r="G33" s="5">
        <v>1.7178683385579938</v>
      </c>
    </row>
    <row r="34" spans="1:7" x14ac:dyDescent="0.25">
      <c r="A34" t="s">
        <v>86</v>
      </c>
      <c r="B34">
        <v>688</v>
      </c>
      <c r="C34">
        <v>3.02</v>
      </c>
      <c r="D34">
        <v>19</v>
      </c>
      <c r="E34">
        <v>5.2</v>
      </c>
      <c r="F34">
        <v>1.7218543046357617</v>
      </c>
      <c r="G34" s="5">
        <v>1.7218543046357617</v>
      </c>
    </row>
    <row r="35" spans="1:7" x14ac:dyDescent="0.25">
      <c r="A35" t="s">
        <v>87</v>
      </c>
      <c r="B35">
        <v>766</v>
      </c>
      <c r="C35">
        <v>3.27</v>
      </c>
      <c r="D35">
        <v>28</v>
      </c>
      <c r="E35">
        <v>5.42</v>
      </c>
      <c r="F35">
        <v>1.6574923547400611</v>
      </c>
      <c r="G35" s="5">
        <v>1.6574923547400611</v>
      </c>
    </row>
    <row r="36" spans="1:7" x14ac:dyDescent="0.25">
      <c r="A36" t="s">
        <v>87</v>
      </c>
      <c r="B36">
        <v>1001</v>
      </c>
      <c r="C36">
        <v>2.83</v>
      </c>
      <c r="D36">
        <v>16</v>
      </c>
      <c r="E36">
        <v>4.92</v>
      </c>
      <c r="F36">
        <v>1.7385159010600706</v>
      </c>
      <c r="G36" s="5">
        <v>1.7385159010600706</v>
      </c>
    </row>
    <row r="38" spans="1:7" x14ac:dyDescent="0.25">
      <c r="A38" t="s">
        <v>83</v>
      </c>
      <c r="B38">
        <v>4</v>
      </c>
      <c r="C38">
        <v>2.73</v>
      </c>
      <c r="D38">
        <v>16</v>
      </c>
      <c r="E38">
        <v>4.4800000000000004</v>
      </c>
      <c r="F38">
        <v>1.6410256410256412</v>
      </c>
      <c r="G38" s="5">
        <v>1.6410256410256412</v>
      </c>
    </row>
    <row r="39" spans="1:7" x14ac:dyDescent="0.25">
      <c r="A39" t="s">
        <v>88</v>
      </c>
      <c r="B39">
        <v>268</v>
      </c>
      <c r="C39">
        <v>3.16</v>
      </c>
      <c r="D39">
        <v>23</v>
      </c>
      <c r="E39">
        <v>4.93</v>
      </c>
      <c r="F39">
        <v>1.5601265822784809</v>
      </c>
      <c r="G39" s="5">
        <v>1.5601265822784809</v>
      </c>
    </row>
    <row r="40" spans="1:7" x14ac:dyDescent="0.25">
      <c r="A40" t="s">
        <v>86</v>
      </c>
      <c r="B40">
        <v>324</v>
      </c>
      <c r="C40">
        <v>3.28</v>
      </c>
      <c r="D40">
        <v>28</v>
      </c>
      <c r="E40">
        <v>5.19</v>
      </c>
      <c r="F40">
        <v>1.5823170731707319</v>
      </c>
      <c r="G40" s="5">
        <v>1.5823170731707319</v>
      </c>
    </row>
    <row r="41" spans="1:7" x14ac:dyDescent="0.25">
      <c r="A41" t="s">
        <v>85</v>
      </c>
      <c r="B41">
        <v>338</v>
      </c>
      <c r="C41">
        <v>2.89</v>
      </c>
      <c r="D41">
        <v>18</v>
      </c>
      <c r="E41">
        <v>4.6100000000000003</v>
      </c>
      <c r="F41">
        <v>1.5951557093425606</v>
      </c>
      <c r="G41" s="5">
        <v>1.5951557093425606</v>
      </c>
    </row>
    <row r="42" spans="1:7" x14ac:dyDescent="0.25">
      <c r="A42" t="s">
        <v>88</v>
      </c>
      <c r="B42">
        <v>639</v>
      </c>
      <c r="C42">
        <v>2.68</v>
      </c>
      <c r="D42">
        <v>14</v>
      </c>
      <c r="E42">
        <v>4.2</v>
      </c>
      <c r="F42">
        <v>1.5671641791044777</v>
      </c>
      <c r="G42" s="5">
        <v>1.5671641791044777</v>
      </c>
    </row>
    <row r="43" spans="1:7" x14ac:dyDescent="0.25">
      <c r="A43" t="s">
        <v>83</v>
      </c>
      <c r="B43">
        <v>1</v>
      </c>
      <c r="C43">
        <v>3.1</v>
      </c>
      <c r="D43">
        <v>18</v>
      </c>
      <c r="E43">
        <v>5.09</v>
      </c>
      <c r="F43">
        <v>1.6419354838709677</v>
      </c>
      <c r="G43" s="5">
        <v>1.6419354838709677</v>
      </c>
    </row>
    <row r="44" spans="1:7" x14ac:dyDescent="0.25">
      <c r="A44" t="s">
        <v>85</v>
      </c>
      <c r="B44">
        <v>16</v>
      </c>
      <c r="C44">
        <v>2.8</v>
      </c>
      <c r="D44">
        <v>17</v>
      </c>
      <c r="E44">
        <v>4.49</v>
      </c>
      <c r="F44">
        <v>1.6035714285714286</v>
      </c>
      <c r="G44" s="5">
        <v>1.6035714285714286</v>
      </c>
    </row>
    <row r="45" spans="1:7" x14ac:dyDescent="0.25">
      <c r="A45" t="s">
        <v>83</v>
      </c>
      <c r="B45">
        <v>52</v>
      </c>
      <c r="C45">
        <v>2.82</v>
      </c>
      <c r="D45">
        <v>16</v>
      </c>
      <c r="E45">
        <v>4.45</v>
      </c>
      <c r="F45">
        <v>1.5780141843971633</v>
      </c>
      <c r="G45" s="5">
        <v>1.5780141843971633</v>
      </c>
    </row>
    <row r="46" spans="1:7" x14ac:dyDescent="0.25">
      <c r="A46" t="s">
        <v>85</v>
      </c>
      <c r="B46">
        <v>163</v>
      </c>
      <c r="C46">
        <v>2.72</v>
      </c>
      <c r="D46">
        <v>17</v>
      </c>
      <c r="E46">
        <v>4.47</v>
      </c>
      <c r="F46">
        <v>1.6433823529411762</v>
      </c>
      <c r="G46" s="5">
        <v>1.6433823529411762</v>
      </c>
    </row>
    <row r="47" spans="1:7" x14ac:dyDescent="0.25">
      <c r="A47" t="s">
        <v>87</v>
      </c>
      <c r="B47">
        <v>219</v>
      </c>
      <c r="C47">
        <v>2.7</v>
      </c>
      <c r="D47">
        <v>14</v>
      </c>
      <c r="E47">
        <v>4.21</v>
      </c>
      <c r="F47">
        <v>1.5592592592592591</v>
      </c>
      <c r="G47" s="5">
        <v>1.5592592592592591</v>
      </c>
    </row>
    <row r="48" spans="1:7" x14ac:dyDescent="0.25">
      <c r="A48" t="s">
        <v>87</v>
      </c>
      <c r="B48">
        <v>304</v>
      </c>
      <c r="C48">
        <v>3.11</v>
      </c>
      <c r="D48">
        <v>25</v>
      </c>
      <c r="E48">
        <v>5.04</v>
      </c>
      <c r="F48">
        <v>1.6205787781350482</v>
      </c>
      <c r="G48" s="5">
        <v>1.6205787781350482</v>
      </c>
    </row>
    <row r="49" spans="1:7" x14ac:dyDescent="0.25">
      <c r="A49" t="s">
        <v>85</v>
      </c>
      <c r="B49">
        <v>516</v>
      </c>
      <c r="C49">
        <v>3.32</v>
      </c>
      <c r="D49">
        <v>28</v>
      </c>
      <c r="E49">
        <v>5.17</v>
      </c>
      <c r="F49">
        <v>1.5572289156626506</v>
      </c>
      <c r="G49" s="5">
        <v>1.5572289156626506</v>
      </c>
    </row>
    <row r="50" spans="1:7" x14ac:dyDescent="0.25">
      <c r="A50" t="s">
        <v>86</v>
      </c>
      <c r="B50">
        <v>619</v>
      </c>
      <c r="C50">
        <v>2.81</v>
      </c>
      <c r="D50">
        <v>16</v>
      </c>
      <c r="E50">
        <v>4.4800000000000004</v>
      </c>
      <c r="F50">
        <v>1.5943060498220643</v>
      </c>
      <c r="G50" s="5">
        <v>1.5943060498220643</v>
      </c>
    </row>
    <row r="52" spans="1:7" x14ac:dyDescent="0.25">
      <c r="A52" t="s">
        <v>85</v>
      </c>
      <c r="B52">
        <v>14</v>
      </c>
      <c r="C52">
        <v>2.81</v>
      </c>
      <c r="D52">
        <v>16</v>
      </c>
      <c r="E52">
        <v>4.33</v>
      </c>
      <c r="F52">
        <v>1.5409252669039146</v>
      </c>
      <c r="G52" s="5">
        <v>1.5409252669039146</v>
      </c>
    </row>
    <row r="53" spans="1:7" x14ac:dyDescent="0.25">
      <c r="A53" t="s">
        <v>87</v>
      </c>
      <c r="B53">
        <v>304</v>
      </c>
      <c r="C53">
        <v>3.29</v>
      </c>
      <c r="D53">
        <v>26</v>
      </c>
      <c r="E53">
        <v>5.0199999999999996</v>
      </c>
      <c r="F53">
        <v>1.525835866261398</v>
      </c>
      <c r="G53" s="5">
        <v>1.525835866261398</v>
      </c>
    </row>
    <row r="54" spans="1:7" x14ac:dyDescent="0.25">
      <c r="A54" t="s">
        <v>89</v>
      </c>
      <c r="B54">
        <v>329</v>
      </c>
      <c r="C54">
        <v>3.25</v>
      </c>
      <c r="D54">
        <v>26</v>
      </c>
      <c r="E54">
        <v>5</v>
      </c>
      <c r="F54">
        <v>1.5384615384615385</v>
      </c>
      <c r="G54" s="5">
        <v>1.5384615384615385</v>
      </c>
    </row>
    <row r="55" spans="1:7" x14ac:dyDescent="0.25">
      <c r="A55" t="s">
        <v>86</v>
      </c>
      <c r="B55">
        <v>417</v>
      </c>
      <c r="C55">
        <v>3.38</v>
      </c>
      <c r="D55">
        <v>26</v>
      </c>
      <c r="E55">
        <v>5.04</v>
      </c>
      <c r="F55">
        <v>1.4911242603550297</v>
      </c>
      <c r="G55" s="5">
        <v>1.4911242603550297</v>
      </c>
    </row>
    <row r="56" spans="1:7" x14ac:dyDescent="0.25">
      <c r="A56" t="s">
        <v>88</v>
      </c>
      <c r="B56">
        <v>428</v>
      </c>
      <c r="C56">
        <v>3.34</v>
      </c>
      <c r="D56">
        <v>27</v>
      </c>
      <c r="E56">
        <v>4.93</v>
      </c>
      <c r="F56">
        <v>1.4760479041916168</v>
      </c>
      <c r="G56" s="5">
        <v>1.4760479041916168</v>
      </c>
    </row>
    <row r="57" spans="1:7" x14ac:dyDescent="0.25">
      <c r="A57" t="s">
        <v>89</v>
      </c>
      <c r="B57">
        <v>495</v>
      </c>
      <c r="C57">
        <v>3.51</v>
      </c>
      <c r="D57">
        <v>34</v>
      </c>
      <c r="E57">
        <v>5.2</v>
      </c>
      <c r="F57">
        <v>1.4814814814814816</v>
      </c>
      <c r="G57" s="5">
        <v>1.4814814814814816</v>
      </c>
    </row>
    <row r="58" spans="1:7" x14ac:dyDescent="0.25">
      <c r="A58" t="s">
        <v>85</v>
      </c>
      <c r="B58">
        <v>516</v>
      </c>
      <c r="C58">
        <v>3.4</v>
      </c>
      <c r="D58">
        <v>27</v>
      </c>
      <c r="E58">
        <v>5.23</v>
      </c>
      <c r="F58">
        <v>1.5382352941176471</v>
      </c>
      <c r="G58" s="5">
        <v>1.5382352941176471</v>
      </c>
    </row>
    <row r="59" spans="1:7" x14ac:dyDescent="0.25">
      <c r="A59" t="s">
        <v>86</v>
      </c>
      <c r="B59">
        <v>619</v>
      </c>
      <c r="C59">
        <v>2.7</v>
      </c>
      <c r="D59">
        <v>15</v>
      </c>
      <c r="E59">
        <v>4.0199999999999996</v>
      </c>
      <c r="F59">
        <v>1.4888888888888887</v>
      </c>
      <c r="G59" s="5">
        <v>1.4888888888888887</v>
      </c>
    </row>
    <row r="60" spans="1:7" x14ac:dyDescent="0.25">
      <c r="A60" t="s">
        <v>87</v>
      </c>
      <c r="B60">
        <v>766</v>
      </c>
      <c r="C60">
        <v>3.71</v>
      </c>
      <c r="D60">
        <v>34</v>
      </c>
      <c r="E60">
        <v>5.38</v>
      </c>
      <c r="F60">
        <v>1.4501347708894878</v>
      </c>
      <c r="G60" s="5">
        <v>1.4501347708894878</v>
      </c>
    </row>
    <row r="61" spans="1:7" x14ac:dyDescent="0.25">
      <c r="A61" t="s">
        <v>87</v>
      </c>
      <c r="B61">
        <v>1002</v>
      </c>
      <c r="C61">
        <v>3.14</v>
      </c>
      <c r="D61">
        <v>26</v>
      </c>
      <c r="E61">
        <v>4.79</v>
      </c>
      <c r="F61">
        <v>1.5254777070063694</v>
      </c>
      <c r="G61" s="5">
        <v>1.5254777070063694</v>
      </c>
    </row>
    <row r="62" spans="1:7" x14ac:dyDescent="0.25">
      <c r="A62" t="s">
        <v>84</v>
      </c>
      <c r="B62">
        <v>56</v>
      </c>
      <c r="C62">
        <v>2.8</v>
      </c>
      <c r="D62">
        <v>18</v>
      </c>
      <c r="E62">
        <v>4.32</v>
      </c>
      <c r="F62">
        <v>1.5428571428571431</v>
      </c>
      <c r="G62" s="5">
        <v>1.5428571428571431</v>
      </c>
    </row>
    <row r="63" spans="1:7" x14ac:dyDescent="0.25">
      <c r="A63" t="s">
        <v>86</v>
      </c>
      <c r="B63">
        <v>324</v>
      </c>
      <c r="C63">
        <v>3.21</v>
      </c>
      <c r="D63">
        <v>26</v>
      </c>
      <c r="E63">
        <v>4.7699999999999996</v>
      </c>
      <c r="F63">
        <v>1.4859813084112148</v>
      </c>
      <c r="G63" s="5">
        <v>1.4859813084112148</v>
      </c>
    </row>
    <row r="64" spans="1:7" x14ac:dyDescent="0.25">
      <c r="A64" t="s">
        <v>89</v>
      </c>
      <c r="B64">
        <v>329</v>
      </c>
      <c r="C64">
        <v>3.15</v>
      </c>
      <c r="D64">
        <v>25</v>
      </c>
      <c r="E64">
        <v>4.79</v>
      </c>
      <c r="F64">
        <v>1.5206349206349208</v>
      </c>
      <c r="G64" s="5">
        <v>1.5206349206349208</v>
      </c>
    </row>
    <row r="65" spans="1:7" x14ac:dyDescent="0.25">
      <c r="A65" t="s">
        <v>89</v>
      </c>
      <c r="B65">
        <v>409</v>
      </c>
      <c r="C65">
        <v>3.13</v>
      </c>
      <c r="D65">
        <v>21</v>
      </c>
      <c r="E65">
        <v>4.68</v>
      </c>
      <c r="F65">
        <v>1.4952076677316293</v>
      </c>
      <c r="G65" s="5">
        <v>1.4952076677316293</v>
      </c>
    </row>
    <row r="66" spans="1:7" x14ac:dyDescent="0.25">
      <c r="A66" t="s">
        <v>88</v>
      </c>
      <c r="B66">
        <v>429</v>
      </c>
      <c r="C66">
        <v>3.36</v>
      </c>
      <c r="D66">
        <v>28</v>
      </c>
      <c r="E66">
        <v>5.16</v>
      </c>
      <c r="F66">
        <v>1.5357142857142858</v>
      </c>
      <c r="G66" s="5">
        <v>1.5357142857142858</v>
      </c>
    </row>
    <row r="67" spans="1:7" x14ac:dyDescent="0.25">
      <c r="A67" t="s">
        <v>88</v>
      </c>
      <c r="B67">
        <v>639</v>
      </c>
      <c r="C67">
        <v>2.5099999999999998</v>
      </c>
      <c r="D67">
        <v>13</v>
      </c>
      <c r="E67">
        <v>3.89</v>
      </c>
      <c r="F67">
        <v>1.5498007968127492</v>
      </c>
      <c r="G67" s="5">
        <v>1.5498007968127492</v>
      </c>
    </row>
    <row r="69" spans="1:7" x14ac:dyDescent="0.25">
      <c r="A69" t="s">
        <v>84</v>
      </c>
      <c r="B69">
        <v>56</v>
      </c>
      <c r="C69">
        <v>2.98</v>
      </c>
      <c r="D69">
        <v>17</v>
      </c>
      <c r="E69">
        <v>4.28</v>
      </c>
      <c r="F69">
        <v>1.4362416107382552</v>
      </c>
      <c r="G69" s="5">
        <v>1.4362416107382552</v>
      </c>
    </row>
    <row r="70" spans="1:7" x14ac:dyDescent="0.25">
      <c r="A70" t="s">
        <v>86</v>
      </c>
      <c r="B70">
        <v>270</v>
      </c>
      <c r="C70">
        <v>3.27</v>
      </c>
      <c r="D70">
        <v>23</v>
      </c>
      <c r="E70">
        <v>4.51</v>
      </c>
      <c r="F70">
        <v>1.3792048929663607</v>
      </c>
      <c r="G70" s="5">
        <v>1.3792048929663607</v>
      </c>
    </row>
    <row r="71" spans="1:7" x14ac:dyDescent="0.25">
      <c r="A71" t="s">
        <v>86</v>
      </c>
      <c r="B71">
        <v>291</v>
      </c>
      <c r="C71">
        <v>3.2</v>
      </c>
      <c r="D71">
        <v>21</v>
      </c>
      <c r="E71">
        <v>4.3899999999999997</v>
      </c>
      <c r="F71">
        <v>1.3718749999999997</v>
      </c>
      <c r="G71" s="5">
        <v>1.3718749999999997</v>
      </c>
    </row>
    <row r="72" spans="1:7" x14ac:dyDescent="0.25">
      <c r="A72" t="s">
        <v>89</v>
      </c>
      <c r="B72">
        <v>345</v>
      </c>
      <c r="C72">
        <v>3.37</v>
      </c>
      <c r="D72">
        <v>31</v>
      </c>
      <c r="E72">
        <v>4.55</v>
      </c>
      <c r="F72">
        <v>1.3501483679525221</v>
      </c>
      <c r="G72" s="5">
        <v>1.3501483679525221</v>
      </c>
    </row>
    <row r="73" spans="1:7" x14ac:dyDescent="0.25">
      <c r="A73" t="s">
        <v>88</v>
      </c>
      <c r="B73">
        <v>369</v>
      </c>
      <c r="C73">
        <v>3.28</v>
      </c>
      <c r="D73">
        <v>24</v>
      </c>
      <c r="E73">
        <v>4.6100000000000003</v>
      </c>
      <c r="F73">
        <v>1.405487804878049</v>
      </c>
      <c r="G73" s="5">
        <v>1.405487804878049</v>
      </c>
    </row>
    <row r="74" spans="1:7" x14ac:dyDescent="0.25">
      <c r="A74" t="s">
        <v>88</v>
      </c>
      <c r="B74">
        <v>397</v>
      </c>
      <c r="C74">
        <v>3.45</v>
      </c>
      <c r="D74">
        <v>28</v>
      </c>
      <c r="E74">
        <v>4.8099999999999996</v>
      </c>
      <c r="F74">
        <v>1.3942028985507244</v>
      </c>
      <c r="G74" s="5">
        <v>1.3942028985507244</v>
      </c>
    </row>
    <row r="75" spans="1:7" x14ac:dyDescent="0.25">
      <c r="A75" t="s">
        <v>88</v>
      </c>
      <c r="B75">
        <v>429</v>
      </c>
      <c r="C75">
        <v>3.32</v>
      </c>
      <c r="D75">
        <v>29</v>
      </c>
      <c r="E75">
        <v>4.78</v>
      </c>
      <c r="F75">
        <v>1.4397590361445785</v>
      </c>
      <c r="G75" s="5">
        <v>1.4397590361445785</v>
      </c>
    </row>
    <row r="76" spans="1:7" x14ac:dyDescent="0.25">
      <c r="A76" t="s">
        <v>85</v>
      </c>
      <c r="B76">
        <v>438</v>
      </c>
      <c r="C76">
        <v>3.42</v>
      </c>
      <c r="D76">
        <v>30</v>
      </c>
      <c r="E76">
        <v>4.79</v>
      </c>
      <c r="F76">
        <v>1.4005847953216375</v>
      </c>
      <c r="G76" s="5">
        <v>1.4005847953216375</v>
      </c>
    </row>
    <row r="77" spans="1:7" x14ac:dyDescent="0.25">
      <c r="A77" t="s">
        <v>89</v>
      </c>
      <c r="B77">
        <v>733</v>
      </c>
      <c r="C77">
        <v>3.38</v>
      </c>
      <c r="D77">
        <v>28</v>
      </c>
      <c r="E77">
        <v>4.6900000000000004</v>
      </c>
      <c r="F77">
        <v>1.3875739644970415</v>
      </c>
      <c r="G77" s="5">
        <v>1.3875739644970415</v>
      </c>
    </row>
    <row r="78" spans="1:7" x14ac:dyDescent="0.25">
      <c r="A78" t="s">
        <v>88</v>
      </c>
      <c r="B78">
        <v>268</v>
      </c>
      <c r="C78">
        <v>3.28</v>
      </c>
      <c r="D78">
        <v>23</v>
      </c>
      <c r="E78">
        <v>4.62</v>
      </c>
      <c r="F78">
        <v>1.4085365853658538</v>
      </c>
      <c r="G78" s="5">
        <v>1.4085365853658538</v>
      </c>
    </row>
    <row r="79" spans="1:7" x14ac:dyDescent="0.25">
      <c r="A79" t="s">
        <v>88</v>
      </c>
      <c r="B79">
        <v>275</v>
      </c>
      <c r="C79">
        <v>3.42</v>
      </c>
      <c r="D79">
        <v>28</v>
      </c>
      <c r="E79">
        <v>4.83</v>
      </c>
      <c r="F79">
        <v>1.4122807017543859</v>
      </c>
      <c r="G79" s="5">
        <v>1.4122807017543859</v>
      </c>
    </row>
    <row r="80" spans="1:7" x14ac:dyDescent="0.25">
      <c r="A80" t="s">
        <v>89</v>
      </c>
      <c r="B80">
        <v>380</v>
      </c>
      <c r="C80">
        <v>3.12</v>
      </c>
      <c r="D80">
        <v>21</v>
      </c>
      <c r="E80">
        <v>4.28</v>
      </c>
      <c r="F80">
        <v>1.3717948717948718</v>
      </c>
      <c r="G80" s="5">
        <v>1.3717948717948718</v>
      </c>
    </row>
    <row r="81" spans="1:7" x14ac:dyDescent="0.25">
      <c r="A81" t="s">
        <v>89</v>
      </c>
      <c r="B81">
        <v>404</v>
      </c>
      <c r="C81">
        <v>3.3</v>
      </c>
      <c r="D81">
        <v>26</v>
      </c>
      <c r="E81">
        <v>4.72</v>
      </c>
      <c r="F81">
        <v>1.4303030303030304</v>
      </c>
      <c r="G81" s="5">
        <v>1.4303030303030304</v>
      </c>
    </row>
    <row r="82" spans="1:7" x14ac:dyDescent="0.25">
      <c r="A82" t="s">
        <v>88</v>
      </c>
      <c r="B82">
        <v>640</v>
      </c>
      <c r="C82">
        <v>2.72</v>
      </c>
      <c r="D82">
        <v>14</v>
      </c>
      <c r="E82">
        <v>3.8</v>
      </c>
      <c r="F82">
        <v>1.3970588235294117</v>
      </c>
      <c r="G82" s="5">
        <v>1.3970588235294117</v>
      </c>
    </row>
    <row r="83" spans="1:7" x14ac:dyDescent="0.25">
      <c r="A83" t="s">
        <v>87</v>
      </c>
      <c r="B83">
        <v>1002</v>
      </c>
      <c r="C83">
        <v>3.47</v>
      </c>
      <c r="D83">
        <v>29</v>
      </c>
      <c r="E83">
        <v>4.8899999999999997</v>
      </c>
      <c r="F83">
        <v>1.4092219020172909</v>
      </c>
      <c r="G83" s="5">
        <v>1.4092219020172909</v>
      </c>
    </row>
    <row r="85" spans="1:7" x14ac:dyDescent="0.25">
      <c r="A85" t="s">
        <v>88</v>
      </c>
      <c r="B85">
        <v>340</v>
      </c>
      <c r="C85">
        <v>3.41</v>
      </c>
      <c r="D85">
        <v>26</v>
      </c>
      <c r="E85">
        <v>4.49</v>
      </c>
      <c r="F85">
        <v>1.3167155425219941</v>
      </c>
      <c r="G85" s="5">
        <v>1.3167155425219941</v>
      </c>
    </row>
    <row r="86" spans="1:7" x14ac:dyDescent="0.25">
      <c r="A86" t="s">
        <v>88</v>
      </c>
      <c r="B86">
        <v>349</v>
      </c>
      <c r="C86">
        <v>3.11</v>
      </c>
      <c r="D86">
        <v>22</v>
      </c>
      <c r="E86">
        <v>3.94</v>
      </c>
      <c r="F86">
        <v>1.2668810289389068</v>
      </c>
      <c r="G86" s="5">
        <v>1.2668810289389068</v>
      </c>
    </row>
    <row r="87" spans="1:7" x14ac:dyDescent="0.25">
      <c r="A87" t="s">
        <v>89</v>
      </c>
      <c r="B87">
        <v>378</v>
      </c>
      <c r="C87">
        <v>3.64</v>
      </c>
      <c r="D87">
        <v>28</v>
      </c>
      <c r="E87">
        <v>4.82</v>
      </c>
      <c r="F87">
        <v>1.3241758241758241</v>
      </c>
      <c r="G87" s="5">
        <v>1.3241758241758241</v>
      </c>
    </row>
    <row r="88" spans="1:7" x14ac:dyDescent="0.25">
      <c r="A88" t="s">
        <v>89</v>
      </c>
      <c r="B88">
        <v>404</v>
      </c>
      <c r="C88">
        <v>3.47</v>
      </c>
      <c r="D88">
        <v>27</v>
      </c>
      <c r="E88">
        <v>4.62</v>
      </c>
      <c r="F88">
        <v>1.3314121037463977</v>
      </c>
      <c r="G88" s="5">
        <v>1.3314121037463977</v>
      </c>
    </row>
    <row r="89" spans="1:7" x14ac:dyDescent="0.25">
      <c r="A89" t="s">
        <v>86</v>
      </c>
      <c r="B89">
        <v>489</v>
      </c>
      <c r="C89">
        <v>3.74</v>
      </c>
      <c r="D89">
        <v>33</v>
      </c>
      <c r="E89">
        <v>4.82</v>
      </c>
      <c r="F89">
        <v>1.2887700534759359</v>
      </c>
      <c r="G89" s="5">
        <v>1.2887700534759359</v>
      </c>
    </row>
    <row r="90" spans="1:7" x14ac:dyDescent="0.25">
      <c r="A90" t="s">
        <v>88</v>
      </c>
      <c r="B90">
        <v>519</v>
      </c>
      <c r="C90">
        <v>3.64</v>
      </c>
      <c r="D90">
        <v>28</v>
      </c>
      <c r="E90">
        <v>4.58</v>
      </c>
      <c r="F90">
        <v>1.2582417582417582</v>
      </c>
      <c r="G90" s="5">
        <v>1.2582417582417582</v>
      </c>
    </row>
    <row r="91" spans="1:7" x14ac:dyDescent="0.25">
      <c r="A91" t="s">
        <v>88</v>
      </c>
      <c r="B91">
        <v>625</v>
      </c>
      <c r="C91">
        <v>3.05</v>
      </c>
      <c r="D91">
        <v>17</v>
      </c>
      <c r="E91">
        <v>3.9</v>
      </c>
      <c r="F91">
        <v>1.278688524590164</v>
      </c>
      <c r="G91" s="5">
        <v>1.278688524590164</v>
      </c>
    </row>
    <row r="92" spans="1:7" x14ac:dyDescent="0.25">
      <c r="A92" t="s">
        <v>88</v>
      </c>
      <c r="B92">
        <v>640</v>
      </c>
      <c r="C92">
        <v>2.92</v>
      </c>
      <c r="D92">
        <v>15</v>
      </c>
      <c r="E92">
        <v>3.83</v>
      </c>
      <c r="F92">
        <v>1.3116438356164384</v>
      </c>
      <c r="G92" s="5">
        <v>1.3116438356164384</v>
      </c>
    </row>
    <row r="93" spans="1:7" x14ac:dyDescent="0.25">
      <c r="A93" t="s">
        <v>87</v>
      </c>
      <c r="B93">
        <v>1003</v>
      </c>
      <c r="C93">
        <v>3.54</v>
      </c>
      <c r="D93">
        <v>27</v>
      </c>
      <c r="E93">
        <v>4.72</v>
      </c>
      <c r="F93">
        <v>1.3333333333333333</v>
      </c>
      <c r="G93" s="5">
        <v>1.3333333333333333</v>
      </c>
    </row>
    <row r="94" spans="1:7" x14ac:dyDescent="0.25">
      <c r="A94" t="s">
        <v>87</v>
      </c>
      <c r="B94">
        <v>1004</v>
      </c>
      <c r="C94">
        <v>3.2</v>
      </c>
      <c r="D94">
        <v>22</v>
      </c>
      <c r="E94">
        <v>4.12</v>
      </c>
      <c r="F94">
        <v>1.2874999999999999</v>
      </c>
      <c r="G94" s="5">
        <v>1.2874999999999999</v>
      </c>
    </row>
    <row r="95" spans="1:7" x14ac:dyDescent="0.25">
      <c r="A95" t="s">
        <v>86</v>
      </c>
      <c r="B95">
        <v>267</v>
      </c>
      <c r="C95">
        <v>3.49</v>
      </c>
      <c r="D95">
        <v>28</v>
      </c>
      <c r="E95">
        <v>4.5</v>
      </c>
      <c r="F95">
        <v>1.2893982808022921</v>
      </c>
      <c r="G95" s="5">
        <v>1.2893982808022921</v>
      </c>
    </row>
    <row r="96" spans="1:7" x14ac:dyDescent="0.25">
      <c r="A96" t="s">
        <v>86</v>
      </c>
      <c r="B96">
        <v>270</v>
      </c>
      <c r="C96">
        <v>3.09</v>
      </c>
      <c r="D96">
        <v>19</v>
      </c>
      <c r="E96">
        <v>4</v>
      </c>
      <c r="F96">
        <v>1.2944983818770228</v>
      </c>
      <c r="G96" s="5">
        <v>1.2944983818770228</v>
      </c>
    </row>
    <row r="97" spans="1:7" x14ac:dyDescent="0.25">
      <c r="A97" t="s">
        <v>86</v>
      </c>
      <c r="B97">
        <v>291</v>
      </c>
      <c r="C97">
        <v>3.04</v>
      </c>
      <c r="D97">
        <v>20</v>
      </c>
      <c r="E97">
        <v>4.0999999999999996</v>
      </c>
      <c r="F97">
        <v>1.3486842105263157</v>
      </c>
      <c r="G97" s="5">
        <v>1.3486842105263157</v>
      </c>
    </row>
    <row r="98" spans="1:7" x14ac:dyDescent="0.25">
      <c r="A98" t="s">
        <v>88</v>
      </c>
      <c r="B98">
        <v>340</v>
      </c>
      <c r="C98">
        <v>3.23</v>
      </c>
      <c r="D98">
        <v>23</v>
      </c>
      <c r="E98">
        <v>4.22</v>
      </c>
      <c r="F98">
        <v>1.3065015479876161</v>
      </c>
      <c r="G98" s="5">
        <v>1.3065015479876161</v>
      </c>
    </row>
    <row r="99" spans="1:7" x14ac:dyDescent="0.25">
      <c r="A99" t="s">
        <v>89</v>
      </c>
      <c r="B99">
        <v>345</v>
      </c>
      <c r="C99">
        <v>3.42</v>
      </c>
      <c r="D99">
        <v>32</v>
      </c>
      <c r="E99">
        <v>4.5999999999999996</v>
      </c>
      <c r="F99">
        <v>1.3450292397660817</v>
      </c>
      <c r="G99" s="5">
        <v>1.3450292397660817</v>
      </c>
    </row>
    <row r="100" spans="1:7" x14ac:dyDescent="0.25">
      <c r="A100" t="s">
        <v>88</v>
      </c>
      <c r="B100">
        <v>349</v>
      </c>
      <c r="C100">
        <v>3.21</v>
      </c>
      <c r="D100">
        <v>25</v>
      </c>
      <c r="E100">
        <v>4.0999999999999996</v>
      </c>
      <c r="F100">
        <v>1.2772585669781931</v>
      </c>
      <c r="G100" s="5">
        <v>1.2772585669781931</v>
      </c>
    </row>
    <row r="101" spans="1:7" x14ac:dyDescent="0.25">
      <c r="A101" t="s">
        <v>88</v>
      </c>
      <c r="B101">
        <v>369</v>
      </c>
      <c r="C101">
        <v>3.19</v>
      </c>
      <c r="D101">
        <v>20</v>
      </c>
      <c r="E101">
        <v>4.0599999999999996</v>
      </c>
      <c r="F101">
        <v>1.2727272727272727</v>
      </c>
      <c r="G101" s="5">
        <v>1.2727272727272727</v>
      </c>
    </row>
    <row r="102" spans="1:7" x14ac:dyDescent="0.25">
      <c r="A102" t="s">
        <v>88</v>
      </c>
      <c r="B102">
        <v>397</v>
      </c>
      <c r="C102">
        <v>3.4</v>
      </c>
      <c r="D102">
        <v>25</v>
      </c>
      <c r="E102">
        <v>4.29</v>
      </c>
      <c r="F102">
        <v>1.2617647058823529</v>
      </c>
      <c r="G102" s="5">
        <v>1.2617647058823529</v>
      </c>
    </row>
    <row r="103" spans="1:7" x14ac:dyDescent="0.25">
      <c r="A103" t="s">
        <v>86</v>
      </c>
      <c r="B103">
        <v>417</v>
      </c>
      <c r="C103">
        <v>3.89</v>
      </c>
      <c r="D103">
        <v>26</v>
      </c>
      <c r="E103">
        <v>4.91</v>
      </c>
      <c r="F103">
        <v>1.262210796915167</v>
      </c>
      <c r="G103" s="5">
        <v>1.262210796915167</v>
      </c>
    </row>
    <row r="104" spans="1:7" x14ac:dyDescent="0.25">
      <c r="A104" t="s">
        <v>88</v>
      </c>
      <c r="B104">
        <v>428</v>
      </c>
      <c r="C104">
        <v>3.38</v>
      </c>
      <c r="D104">
        <v>27</v>
      </c>
      <c r="E104">
        <v>4.47</v>
      </c>
      <c r="F104">
        <v>1.3224852071005917</v>
      </c>
      <c r="G104" s="5">
        <v>1.3224852071005917</v>
      </c>
    </row>
    <row r="105" spans="1:7" x14ac:dyDescent="0.25">
      <c r="A105" t="s">
        <v>85</v>
      </c>
      <c r="B105">
        <v>438</v>
      </c>
      <c r="C105">
        <v>3.34</v>
      </c>
      <c r="D105">
        <v>28</v>
      </c>
      <c r="E105">
        <v>4.42</v>
      </c>
      <c r="F105">
        <v>1.3233532934131738</v>
      </c>
      <c r="G105" s="5">
        <v>1.3233532934131738</v>
      </c>
    </row>
    <row r="106" spans="1:7" x14ac:dyDescent="0.25">
      <c r="A106" t="s">
        <v>88</v>
      </c>
      <c r="B106">
        <v>519</v>
      </c>
      <c r="C106">
        <v>3.82</v>
      </c>
      <c r="D106">
        <v>33</v>
      </c>
      <c r="E106">
        <v>5.04</v>
      </c>
      <c r="F106">
        <v>1.3193717277486912</v>
      </c>
      <c r="G106" s="5">
        <v>1.3193717277486912</v>
      </c>
    </row>
    <row r="107" spans="1:7" x14ac:dyDescent="0.25">
      <c r="A107" t="s">
        <v>89</v>
      </c>
      <c r="B107">
        <v>733</v>
      </c>
      <c r="C107">
        <v>3.52</v>
      </c>
      <c r="D107">
        <v>28</v>
      </c>
      <c r="E107">
        <v>4.63</v>
      </c>
      <c r="F107">
        <v>1.3153409090909089</v>
      </c>
      <c r="G107" s="5">
        <v>1.3153409090909089</v>
      </c>
    </row>
    <row r="108" spans="1:7" x14ac:dyDescent="0.25">
      <c r="A108" t="s">
        <v>87</v>
      </c>
      <c r="B108">
        <v>1000</v>
      </c>
      <c r="C108">
        <v>3.55</v>
      </c>
      <c r="D108">
        <v>29</v>
      </c>
      <c r="E108">
        <v>4.79</v>
      </c>
      <c r="F108">
        <v>1.3492957746478873</v>
      </c>
      <c r="G108" s="5">
        <v>1.3492957746478873</v>
      </c>
    </row>
    <row r="109" spans="1:7" x14ac:dyDescent="0.25">
      <c r="A109" t="s">
        <v>87</v>
      </c>
      <c r="B109">
        <v>1004</v>
      </c>
      <c r="C109">
        <v>3.02</v>
      </c>
      <c r="D109">
        <v>18</v>
      </c>
      <c r="E109">
        <v>3.87</v>
      </c>
      <c r="F109">
        <v>1.2814569536423841</v>
      </c>
      <c r="G109" s="5">
        <v>1.2814569536423841</v>
      </c>
    </row>
    <row r="111" spans="1:7" x14ac:dyDescent="0.25">
      <c r="A111" t="s">
        <v>86</v>
      </c>
      <c r="B111">
        <v>267</v>
      </c>
      <c r="C111">
        <v>3.5</v>
      </c>
      <c r="D111">
        <v>27</v>
      </c>
      <c r="E111">
        <v>4.3099999999999996</v>
      </c>
      <c r="F111">
        <v>1.2314285714285713</v>
      </c>
      <c r="G111" s="5">
        <v>1.2314285714285713</v>
      </c>
    </row>
    <row r="112" spans="1:7" x14ac:dyDescent="0.25">
      <c r="A112" t="s">
        <v>88</v>
      </c>
      <c r="B112">
        <v>275</v>
      </c>
      <c r="C112">
        <v>3.67</v>
      </c>
      <c r="D112">
        <v>26</v>
      </c>
      <c r="E112">
        <v>4.49</v>
      </c>
      <c r="F112">
        <v>1.2234332425068122</v>
      </c>
      <c r="G112" s="5">
        <v>1.2234332425068122</v>
      </c>
    </row>
    <row r="113" spans="1:7" x14ac:dyDescent="0.25">
      <c r="A113" t="s">
        <v>89</v>
      </c>
      <c r="B113">
        <v>316</v>
      </c>
      <c r="C113">
        <v>3.36</v>
      </c>
      <c r="D113">
        <v>26</v>
      </c>
      <c r="E113">
        <v>4.1399999999999997</v>
      </c>
      <c r="F113">
        <v>1.232142857142857</v>
      </c>
      <c r="G113" s="5">
        <v>1.232142857142857</v>
      </c>
    </row>
    <row r="114" spans="1:7" x14ac:dyDescent="0.25">
      <c r="A114" t="s">
        <v>89</v>
      </c>
      <c r="B114">
        <v>348</v>
      </c>
      <c r="C114">
        <v>3.92</v>
      </c>
      <c r="D114">
        <v>34</v>
      </c>
      <c r="E114">
        <v>4.8499999999999996</v>
      </c>
      <c r="F114">
        <v>1.2372448979591837</v>
      </c>
      <c r="G114" s="5">
        <v>1.2372448979591837</v>
      </c>
    </row>
    <row r="115" spans="1:7" x14ac:dyDescent="0.25">
      <c r="A115" t="s">
        <v>89</v>
      </c>
      <c r="B115">
        <v>409</v>
      </c>
      <c r="C115">
        <v>3.73</v>
      </c>
      <c r="D115">
        <v>28</v>
      </c>
      <c r="E115">
        <v>4.41</v>
      </c>
      <c r="F115">
        <v>1.1823056300268098</v>
      </c>
      <c r="G115" s="5">
        <v>1.1823056300268098</v>
      </c>
    </row>
    <row r="116" spans="1:7" x14ac:dyDescent="0.25">
      <c r="A116" t="s">
        <v>88</v>
      </c>
      <c r="B116">
        <v>730</v>
      </c>
      <c r="C116">
        <v>3.62</v>
      </c>
      <c r="D116">
        <v>32</v>
      </c>
      <c r="E116">
        <v>4.21</v>
      </c>
      <c r="F116">
        <v>1.1629834254143645</v>
      </c>
      <c r="G116" s="5">
        <v>1.1629834254143645</v>
      </c>
    </row>
    <row r="117" spans="1:7" x14ac:dyDescent="0.25">
      <c r="A117" t="s">
        <v>85</v>
      </c>
      <c r="B117">
        <v>338</v>
      </c>
      <c r="C117">
        <v>3.62</v>
      </c>
      <c r="D117">
        <v>13</v>
      </c>
      <c r="E117">
        <v>4.2</v>
      </c>
      <c r="F117">
        <v>1.160220994475138</v>
      </c>
      <c r="G117" s="5">
        <v>1.160220994475138</v>
      </c>
    </row>
    <row r="118" spans="1:7" x14ac:dyDescent="0.25">
      <c r="A118" t="s">
        <v>89</v>
      </c>
      <c r="B118">
        <v>378</v>
      </c>
      <c r="C118">
        <v>3.62</v>
      </c>
      <c r="D118">
        <v>27</v>
      </c>
      <c r="E118">
        <v>4.21</v>
      </c>
      <c r="F118">
        <v>1.1629834254143645</v>
      </c>
      <c r="G118" s="5">
        <v>1.1629834254143645</v>
      </c>
    </row>
    <row r="119" spans="1:7" x14ac:dyDescent="0.25">
      <c r="A119" t="s">
        <v>89</v>
      </c>
      <c r="B119">
        <v>495</v>
      </c>
      <c r="C119">
        <v>3.59</v>
      </c>
      <c r="D119">
        <v>34</v>
      </c>
      <c r="E119">
        <v>4.41</v>
      </c>
      <c r="F119">
        <v>1.2284122562674096</v>
      </c>
      <c r="G119" s="5">
        <v>1.2284122562674096</v>
      </c>
    </row>
    <row r="120" spans="1:7" x14ac:dyDescent="0.25">
      <c r="A120" t="s">
        <v>88</v>
      </c>
      <c r="B120">
        <v>730</v>
      </c>
      <c r="C120">
        <v>3.66</v>
      </c>
      <c r="D120">
        <v>29</v>
      </c>
      <c r="E120">
        <v>4.29</v>
      </c>
      <c r="F120">
        <v>1.1721311475409835</v>
      </c>
      <c r="G120" s="5">
        <v>1.1721311475409835</v>
      </c>
    </row>
    <row r="121" spans="1:7" x14ac:dyDescent="0.25">
      <c r="A121" t="s">
        <v>87</v>
      </c>
      <c r="B121">
        <v>1003</v>
      </c>
      <c r="C121">
        <v>3.37</v>
      </c>
      <c r="D121">
        <v>22</v>
      </c>
      <c r="E121">
        <v>4.1500000000000004</v>
      </c>
      <c r="F121">
        <v>1.2314540059347181</v>
      </c>
      <c r="G121" s="5">
        <v>1.2314540059347181</v>
      </c>
    </row>
    <row r="123" spans="1:7" x14ac:dyDescent="0.25">
      <c r="A123" t="s">
        <v>87</v>
      </c>
      <c r="B123">
        <v>310</v>
      </c>
      <c r="C123">
        <v>3.62</v>
      </c>
      <c r="D123">
        <v>25</v>
      </c>
      <c r="E123">
        <v>3.97</v>
      </c>
      <c r="F123">
        <v>1.0966850828729282</v>
      </c>
      <c r="G123" s="5">
        <v>1.0966850828729282</v>
      </c>
    </row>
    <row r="124" spans="1:7" x14ac:dyDescent="0.25">
      <c r="A124" t="s">
        <v>89</v>
      </c>
      <c r="B124">
        <v>380</v>
      </c>
      <c r="C124">
        <v>3.59</v>
      </c>
      <c r="D124">
        <v>26</v>
      </c>
      <c r="E124">
        <v>4.0999999999999996</v>
      </c>
      <c r="F124">
        <v>1.1420612813370472</v>
      </c>
      <c r="G124" s="5">
        <v>1.1420612813370472</v>
      </c>
    </row>
    <row r="125" spans="1:7" x14ac:dyDescent="0.25">
      <c r="A125" t="s">
        <v>87</v>
      </c>
      <c r="B125">
        <v>1000</v>
      </c>
      <c r="C125">
        <v>4.21</v>
      </c>
      <c r="D125">
        <v>34</v>
      </c>
      <c r="E125">
        <v>4.62</v>
      </c>
      <c r="F125">
        <v>1.0973871733966747</v>
      </c>
      <c r="G125" s="5">
        <v>1.0973871733966747</v>
      </c>
    </row>
    <row r="126" spans="1:7" x14ac:dyDescent="0.25">
      <c r="A126" t="s">
        <v>89</v>
      </c>
      <c r="B126">
        <v>316</v>
      </c>
      <c r="C126">
        <v>3.3</v>
      </c>
      <c r="D126">
        <v>22</v>
      </c>
      <c r="E126">
        <v>3.65</v>
      </c>
      <c r="F126">
        <v>1.1060606060606062</v>
      </c>
      <c r="G126" s="5">
        <v>1.1060606060606062</v>
      </c>
    </row>
    <row r="127" spans="1:7" x14ac:dyDescent="0.25">
      <c r="A127" t="s">
        <v>89</v>
      </c>
      <c r="B127">
        <v>348</v>
      </c>
      <c r="C127">
        <v>3.72</v>
      </c>
      <c r="D127">
        <v>30</v>
      </c>
      <c r="E127">
        <v>4.18</v>
      </c>
      <c r="F127">
        <v>1.1236559139784945</v>
      </c>
      <c r="G127" s="5">
        <v>1.1236559139784945</v>
      </c>
    </row>
    <row r="128" spans="1:7" x14ac:dyDescent="0.25">
      <c r="A128" t="s">
        <v>86</v>
      </c>
      <c r="B128">
        <v>489</v>
      </c>
      <c r="C128">
        <v>3.71</v>
      </c>
      <c r="D128">
        <v>30</v>
      </c>
      <c r="E128">
        <v>4.1900000000000004</v>
      </c>
      <c r="F128">
        <v>1.1293800539083558</v>
      </c>
      <c r="G128" s="5">
        <v>1.1293800539083558</v>
      </c>
    </row>
    <row r="129" spans="1:7" x14ac:dyDescent="0.25">
      <c r="A129" t="s">
        <v>88</v>
      </c>
      <c r="B129">
        <v>625</v>
      </c>
      <c r="C129">
        <v>2.89</v>
      </c>
      <c r="D129">
        <v>14</v>
      </c>
      <c r="E129">
        <v>3.24</v>
      </c>
      <c r="F129">
        <v>1.1211072664359862</v>
      </c>
      <c r="G129" s="5">
        <v>1.1211072664359862</v>
      </c>
    </row>
    <row r="131" spans="1:7" x14ac:dyDescent="0.25">
      <c r="A131" t="s">
        <v>87</v>
      </c>
      <c r="B131">
        <v>310</v>
      </c>
      <c r="C131">
        <v>3.82</v>
      </c>
      <c r="D131">
        <v>29</v>
      </c>
      <c r="E131">
        <v>4.01</v>
      </c>
      <c r="F131">
        <v>1.049738219895288</v>
      </c>
      <c r="G131" s="5">
        <v>1.049738219895288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Cao</dc:creator>
  <cp:lastModifiedBy>C Cao</cp:lastModifiedBy>
  <dcterms:created xsi:type="dcterms:W3CDTF">2024-01-02T16:09:12Z</dcterms:created>
  <dcterms:modified xsi:type="dcterms:W3CDTF">2024-01-15T12:42:04Z</dcterms:modified>
</cp:coreProperties>
</file>