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project\line_chart_of_Volume_formulation\根据类型评价各公式\"/>
    </mc:Choice>
  </mc:AlternateContent>
  <xr:revisionPtr revIDLastSave="0" documentId="13_ncr:1_{F88FC717-0DBA-4145-8A66-01131FCDAD39}" xr6:coauthVersionLast="47" xr6:coauthVersionMax="47" xr10:uidLastSave="{00000000-0000-0000-0000-000000000000}"/>
  <bookViews>
    <workbookView xWindow="-108" yWindow="-108" windowWidth="23256" windowHeight="12456" activeTab="1" xr2:uid="{AE85B553-B05C-4A04-8C9D-5629BB1CC927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Sheet1!$A$1:$I$121</definedName>
    <definedName name="_xlnm._FilterDatabase" localSheetId="1" hidden="1">Sheet2!$B$1:$AC$121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Sheet1!$E$1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H2" i="1"/>
  <c r="I2" i="1" s="1"/>
  <c r="G2" i="1"/>
</calcChain>
</file>

<file path=xl/sharedStrings.xml><?xml version="1.0" encoding="utf-8"?>
<sst xmlns="http://schemas.openxmlformats.org/spreadsheetml/2006/main" count="607" uniqueCount="118">
  <si>
    <t>varieties</t>
  </si>
  <si>
    <t>classify</t>
    <phoneticPr fontId="1" type="noConversion"/>
  </si>
  <si>
    <t>sfbc</t>
    <phoneticPr fontId="1" type="noConversion"/>
  </si>
  <si>
    <t>sfac</t>
    <phoneticPr fontId="1" type="noConversion"/>
  </si>
  <si>
    <t>sfbb</t>
    <phoneticPr fontId="1" type="noConversion"/>
  </si>
  <si>
    <t>sfab</t>
    <phoneticPr fontId="1" type="noConversion"/>
  </si>
  <si>
    <t>oth</t>
    <phoneticPr fontId="1" type="noConversion"/>
  </si>
  <si>
    <t>Sfaa</t>
  </si>
  <si>
    <t>Sfab</t>
  </si>
  <si>
    <t>Sfac</t>
  </si>
  <si>
    <t>Sfba</t>
  </si>
  <si>
    <t>Sfbb</t>
  </si>
  <si>
    <t>Sfbc</t>
  </si>
  <si>
    <t>figure268</t>
  </si>
  <si>
    <t>figure174</t>
  </si>
  <si>
    <t>figure2</t>
  </si>
  <si>
    <t>figure274</t>
  </si>
  <si>
    <t>figure14</t>
  </si>
  <si>
    <t>figure1</t>
  </si>
  <si>
    <t>figure275</t>
  </si>
  <si>
    <t>figure267</t>
  </si>
  <si>
    <t>figure56</t>
  </si>
  <si>
    <t>figure316</t>
  </si>
  <si>
    <t>figure16</t>
  </si>
  <si>
    <t>figure4</t>
  </si>
  <si>
    <t>figure327</t>
  </si>
  <si>
    <t>figure270</t>
  </si>
  <si>
    <t>figure183</t>
  </si>
  <si>
    <t>figure320</t>
  </si>
  <si>
    <t>figure24</t>
  </si>
  <si>
    <t>figure11</t>
  </si>
  <si>
    <t>figure340</t>
  </si>
  <si>
    <t>figure291</t>
  </si>
  <si>
    <t>figure329</t>
  </si>
  <si>
    <t>figure163</t>
  </si>
  <si>
    <t>figure17</t>
  </si>
  <si>
    <t>figure349</t>
  </si>
  <si>
    <t>figure324</t>
  </si>
  <si>
    <t>figure345</t>
  </si>
  <si>
    <t>figure338</t>
  </si>
  <si>
    <t>figure52</t>
  </si>
  <si>
    <t>figure369</t>
  </si>
  <si>
    <t>figure417</t>
  </si>
  <si>
    <t>figure348</t>
  </si>
  <si>
    <t>figure438</t>
  </si>
  <si>
    <t>figure59</t>
  </si>
  <si>
    <t>figure397</t>
  </si>
  <si>
    <t>figure489</t>
  </si>
  <si>
    <t>figure378</t>
  </si>
  <si>
    <t>figure516</t>
  </si>
  <si>
    <t>figure67</t>
  </si>
  <si>
    <t>figure406</t>
  </si>
  <si>
    <t>figure602</t>
  </si>
  <si>
    <t>figure380</t>
  </si>
  <si>
    <t>figure595</t>
  </si>
  <si>
    <t>figure428</t>
  </si>
  <si>
    <t>figure619</t>
  </si>
  <si>
    <t>figure404</t>
  </si>
  <si>
    <t>figure721</t>
  </si>
  <si>
    <t>figure429</t>
  </si>
  <si>
    <t>figure688</t>
  </si>
  <si>
    <t>figure409</t>
  </si>
  <si>
    <t>figure452</t>
  </si>
  <si>
    <t>figure734</t>
  </si>
  <si>
    <t>figure495</t>
  </si>
  <si>
    <t>figure519</t>
  </si>
  <si>
    <t>figure528</t>
  </si>
  <si>
    <t>figure625</t>
  </si>
  <si>
    <t>figure552</t>
  </si>
  <si>
    <t>figure639</t>
  </si>
  <si>
    <t>figure733</t>
  </si>
  <si>
    <t>figure640</t>
  </si>
  <si>
    <t>figure730</t>
  </si>
  <si>
    <t>由于操作不当导致的不匹配数据统一用“oth”来代替</t>
    <phoneticPr fontId="1" type="noConversion"/>
  </si>
  <si>
    <t>sfaa</t>
    <phoneticPr fontId="1" type="noConversion"/>
  </si>
  <si>
    <t>sfba</t>
    <phoneticPr fontId="1" type="noConversion"/>
  </si>
  <si>
    <t>LWR</t>
    <phoneticPr fontId="1" type="noConversion"/>
  </si>
  <si>
    <t>WLR</t>
    <phoneticPr fontId="1" type="noConversion"/>
  </si>
  <si>
    <t>cc</t>
    <phoneticPr fontId="1" type="noConversion"/>
  </si>
  <si>
    <t>classify</t>
  </si>
  <si>
    <t>LWR</t>
  </si>
  <si>
    <t>sfbc</t>
  </si>
  <si>
    <t>sfac</t>
  </si>
  <si>
    <t>sfbb</t>
  </si>
  <si>
    <t>sfab</t>
  </si>
  <si>
    <t>oth</t>
  </si>
  <si>
    <t>sfaa</t>
  </si>
  <si>
    <t>sfba</t>
  </si>
  <si>
    <t>area</t>
    <phoneticPr fontId="1" type="noConversion"/>
  </si>
  <si>
    <t>width</t>
    <phoneticPr fontId="1" type="noConversion"/>
  </si>
  <si>
    <t>length</t>
    <phoneticPr fontId="1" type="noConversion"/>
  </si>
  <si>
    <t>volume</t>
    <phoneticPr fontId="1" type="noConversion"/>
  </si>
  <si>
    <t>p</t>
    <phoneticPr fontId="1" type="noConversion"/>
  </si>
  <si>
    <t>Error1</t>
    <phoneticPr fontId="1" type="noConversion"/>
  </si>
  <si>
    <t>Ep1</t>
    <phoneticPr fontId="1" type="noConversion"/>
  </si>
  <si>
    <t>Error4</t>
    <phoneticPr fontId="1" type="noConversion"/>
  </si>
  <si>
    <t>Ep4</t>
    <phoneticPr fontId="1" type="noConversion"/>
  </si>
  <si>
    <t>Error6</t>
    <phoneticPr fontId="1" type="noConversion"/>
  </si>
  <si>
    <t>Ep6</t>
    <phoneticPr fontId="1" type="noConversion"/>
  </si>
  <si>
    <t>Error7</t>
    <phoneticPr fontId="1" type="noConversion"/>
  </si>
  <si>
    <t>Ep7</t>
    <phoneticPr fontId="1" type="noConversion"/>
  </si>
  <si>
    <t>Error9</t>
    <phoneticPr fontId="1" type="noConversion"/>
  </si>
  <si>
    <t>Ep9</t>
    <phoneticPr fontId="1" type="noConversion"/>
  </si>
  <si>
    <t>Error10</t>
    <phoneticPr fontId="1" type="noConversion"/>
  </si>
  <si>
    <t>Ep10</t>
    <phoneticPr fontId="1" type="noConversion"/>
  </si>
  <si>
    <t>Error11</t>
    <phoneticPr fontId="1" type="noConversion"/>
  </si>
  <si>
    <t>Ep11</t>
    <phoneticPr fontId="1" type="noConversion"/>
  </si>
  <si>
    <t>Error12</t>
    <phoneticPr fontId="1" type="noConversion"/>
  </si>
  <si>
    <t>Ep12</t>
    <phoneticPr fontId="1" type="noConversion"/>
  </si>
  <si>
    <t>Error13</t>
    <phoneticPr fontId="1" type="noConversion"/>
  </si>
  <si>
    <t>Ep13</t>
    <phoneticPr fontId="1" type="noConversion"/>
  </si>
  <si>
    <t>Error14</t>
    <phoneticPr fontId="1" type="noConversion"/>
  </si>
  <si>
    <t>Ep14</t>
    <phoneticPr fontId="1" type="noConversion"/>
  </si>
  <si>
    <t>Species</t>
    <phoneticPr fontId="1" type="noConversion"/>
  </si>
  <si>
    <t>H</t>
    <phoneticPr fontId="1" type="noConversion"/>
  </si>
  <si>
    <t>O</t>
    <phoneticPr fontId="1" type="noConversion"/>
  </si>
  <si>
    <t>L</t>
    <phoneticPr fontId="1" type="noConversion"/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</si>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</sst>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0" fillId="2" borderId="0" xfId="0" applyFill="1" applyAlignment="1"/>
    <xf numFmtId="0" fontId="0" fillId="0" borderId="0" xfId="0" applyAlignment="1"/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61D68-D7B7-4A6B-A8B3-5084D8376290}">
  <dimension ref="A1:W121"/>
  <sheetViews>
    <sheetView topLeftCell="B1" workbookViewId="0">
      <selection activeCell="F1" sqref="F1:F1048576"/>
    </sheetView>
  </sheetViews>
  <sheetFormatPr defaultRowHeight="13.8" x14ac:dyDescent="0.25"/>
  <cols>
    <col min="7" max="7" width="8.88671875" style="5"/>
  </cols>
  <sheetData>
    <row r="1" spans="1:19" x14ac:dyDescent="0.25">
      <c r="A1" t="s">
        <v>1</v>
      </c>
      <c r="B1" t="s">
        <v>0</v>
      </c>
      <c r="C1" t="s">
        <v>89</v>
      </c>
      <c r="D1" t="s">
        <v>90</v>
      </c>
      <c r="E1" t="s">
        <v>91</v>
      </c>
      <c r="F1" t="s">
        <v>88</v>
      </c>
      <c r="G1" s="5" t="s">
        <v>76</v>
      </c>
      <c r="H1" t="s">
        <v>77</v>
      </c>
      <c r="I1" t="s">
        <v>78</v>
      </c>
      <c r="J1" t="s">
        <v>92</v>
      </c>
    </row>
    <row r="2" spans="1:19" x14ac:dyDescent="0.25">
      <c r="A2" t="s">
        <v>2</v>
      </c>
      <c r="B2">
        <v>1</v>
      </c>
      <c r="C2">
        <v>3.19</v>
      </c>
      <c r="D2">
        <v>5.37</v>
      </c>
      <c r="E2">
        <v>24</v>
      </c>
      <c r="F2" s="6">
        <v>28.07</v>
      </c>
      <c r="G2" s="5">
        <f t="shared" ref="G2:G33" si="0">D2/C2</f>
        <v>1.6833855799373041</v>
      </c>
      <c r="H2">
        <f t="shared" ref="H2:H33" si="1">C2/D2</f>
        <v>0.5940409683426443</v>
      </c>
      <c r="I2">
        <f>1-H2</f>
        <v>0.4059590316573557</v>
      </c>
    </row>
    <row r="3" spans="1:19" x14ac:dyDescent="0.25">
      <c r="A3" t="s">
        <v>3</v>
      </c>
      <c r="B3">
        <v>2</v>
      </c>
      <c r="C3">
        <v>2.68</v>
      </c>
      <c r="D3">
        <v>4.46</v>
      </c>
      <c r="E3">
        <v>17</v>
      </c>
      <c r="F3" s="6">
        <v>25.12</v>
      </c>
      <c r="G3" s="5">
        <f t="shared" si="0"/>
        <v>1.6641791044776117</v>
      </c>
      <c r="H3">
        <f t="shared" si="1"/>
        <v>0.60089686098654715</v>
      </c>
      <c r="I3">
        <f t="shared" ref="I3:I66" si="2">1-H3</f>
        <v>0.39910313901345285</v>
      </c>
    </row>
    <row r="4" spans="1:19" x14ac:dyDescent="0.25">
      <c r="A4" t="s">
        <v>2</v>
      </c>
      <c r="B4">
        <v>4</v>
      </c>
      <c r="C4">
        <v>2.73</v>
      </c>
      <c r="D4">
        <v>4.4800000000000004</v>
      </c>
      <c r="E4">
        <v>16</v>
      </c>
      <c r="F4" s="6">
        <v>22.38</v>
      </c>
      <c r="G4" s="5">
        <f t="shared" si="0"/>
        <v>1.6410256410256412</v>
      </c>
      <c r="H4">
        <f t="shared" si="1"/>
        <v>0.60937499999999989</v>
      </c>
      <c r="I4">
        <f t="shared" si="2"/>
        <v>0.39062500000000011</v>
      </c>
    </row>
    <row r="5" spans="1:19" x14ac:dyDescent="0.25">
      <c r="A5" t="s">
        <v>2</v>
      </c>
      <c r="B5">
        <v>11</v>
      </c>
      <c r="C5">
        <v>3.32</v>
      </c>
      <c r="D5">
        <v>5.75</v>
      </c>
      <c r="E5">
        <v>24</v>
      </c>
      <c r="F5" s="6">
        <v>31.61</v>
      </c>
      <c r="G5" s="5">
        <f t="shared" si="0"/>
        <v>1.7319277108433735</v>
      </c>
      <c r="H5">
        <f t="shared" si="1"/>
        <v>0.57739130434782604</v>
      </c>
      <c r="I5">
        <f t="shared" si="2"/>
        <v>0.42260869565217396</v>
      </c>
      <c r="L5" s="1" t="s">
        <v>7</v>
      </c>
      <c r="M5" s="1" t="s">
        <v>8</v>
      </c>
      <c r="N5" s="1" t="s">
        <v>9</v>
      </c>
      <c r="O5" s="1" t="s">
        <v>10</v>
      </c>
      <c r="P5" s="1" t="s">
        <v>11</v>
      </c>
      <c r="Q5" s="1" t="s">
        <v>12</v>
      </c>
      <c r="S5" s="1" t="s">
        <v>6</v>
      </c>
    </row>
    <row r="6" spans="1:19" x14ac:dyDescent="0.25">
      <c r="A6" t="s">
        <v>4</v>
      </c>
      <c r="B6">
        <v>14</v>
      </c>
      <c r="C6">
        <v>2.81</v>
      </c>
      <c r="D6">
        <v>4.33</v>
      </c>
      <c r="E6">
        <v>16</v>
      </c>
      <c r="F6" s="6">
        <v>22.68</v>
      </c>
      <c r="G6" s="5">
        <f t="shared" si="0"/>
        <v>1.5409252669039146</v>
      </c>
      <c r="H6">
        <f t="shared" si="1"/>
        <v>0.64896073903002305</v>
      </c>
      <c r="I6">
        <f t="shared" si="2"/>
        <v>0.35103926096997695</v>
      </c>
      <c r="L6" s="2" t="s">
        <v>13</v>
      </c>
      <c r="M6" s="2" t="s">
        <v>14</v>
      </c>
      <c r="N6" s="2" t="s">
        <v>15</v>
      </c>
      <c r="O6" s="3" t="s">
        <v>16</v>
      </c>
      <c r="P6" s="2" t="s">
        <v>17</v>
      </c>
      <c r="Q6" s="2" t="s">
        <v>18</v>
      </c>
      <c r="S6" s="3">
        <v>219</v>
      </c>
    </row>
    <row r="7" spans="1:19" x14ac:dyDescent="0.25">
      <c r="A7" t="s">
        <v>4</v>
      </c>
      <c r="B7">
        <v>16</v>
      </c>
      <c r="C7">
        <v>2.98</v>
      </c>
      <c r="D7">
        <v>4.97</v>
      </c>
      <c r="E7">
        <v>18</v>
      </c>
      <c r="F7" s="6">
        <v>24.55</v>
      </c>
      <c r="G7" s="5">
        <f t="shared" si="0"/>
        <v>1.6677852348993287</v>
      </c>
      <c r="H7">
        <f t="shared" si="1"/>
        <v>0.59959758551307851</v>
      </c>
      <c r="I7">
        <f t="shared" si="2"/>
        <v>0.40040241448692149</v>
      </c>
      <c r="L7" s="2" t="s">
        <v>19</v>
      </c>
      <c r="M7" s="2" t="s">
        <v>20</v>
      </c>
      <c r="N7" s="2" t="s">
        <v>21</v>
      </c>
      <c r="O7" s="2" t="s">
        <v>22</v>
      </c>
      <c r="P7" s="2" t="s">
        <v>23</v>
      </c>
      <c r="Q7" s="2" t="s">
        <v>24</v>
      </c>
      <c r="S7" s="3">
        <v>304</v>
      </c>
    </row>
    <row r="8" spans="1:19" x14ac:dyDescent="0.25">
      <c r="A8" t="s">
        <v>2</v>
      </c>
      <c r="B8">
        <v>17</v>
      </c>
      <c r="C8">
        <v>2.66</v>
      </c>
      <c r="D8">
        <v>5.41</v>
      </c>
      <c r="E8">
        <v>17</v>
      </c>
      <c r="F8" s="6">
        <v>24.56</v>
      </c>
      <c r="G8" s="5">
        <f t="shared" si="0"/>
        <v>2.0338345864661656</v>
      </c>
      <c r="H8">
        <f t="shared" si="1"/>
        <v>0.49168207024029575</v>
      </c>
      <c r="I8">
        <f t="shared" si="2"/>
        <v>0.50831792975970425</v>
      </c>
      <c r="L8" s="3" t="s">
        <v>25</v>
      </c>
      <c r="M8" s="2" t="s">
        <v>26</v>
      </c>
      <c r="N8" s="3" t="s">
        <v>27</v>
      </c>
      <c r="O8" s="3" t="s">
        <v>28</v>
      </c>
      <c r="P8" s="2" t="s">
        <v>29</v>
      </c>
      <c r="Q8" s="2" t="s">
        <v>30</v>
      </c>
      <c r="S8">
        <v>310</v>
      </c>
    </row>
    <row r="9" spans="1:19" x14ac:dyDescent="0.25">
      <c r="A9" t="s">
        <v>4</v>
      </c>
      <c r="B9">
        <v>24</v>
      </c>
      <c r="C9">
        <v>3.09</v>
      </c>
      <c r="D9">
        <v>5.58</v>
      </c>
      <c r="E9">
        <v>20</v>
      </c>
      <c r="F9" s="6">
        <v>29.04</v>
      </c>
      <c r="G9" s="5">
        <f t="shared" si="0"/>
        <v>1.8058252427184467</v>
      </c>
      <c r="H9">
        <f t="shared" si="1"/>
        <v>0.55376344086021501</v>
      </c>
      <c r="I9">
        <f t="shared" si="2"/>
        <v>0.44623655913978499</v>
      </c>
      <c r="L9" s="2" t="s">
        <v>31</v>
      </c>
      <c r="M9" s="2" t="s">
        <v>32</v>
      </c>
      <c r="N9" s="3"/>
      <c r="O9" s="2" t="s">
        <v>33</v>
      </c>
      <c r="P9" s="2" t="s">
        <v>34</v>
      </c>
      <c r="Q9" s="2" t="s">
        <v>35</v>
      </c>
      <c r="S9">
        <v>766</v>
      </c>
    </row>
    <row r="10" spans="1:19" x14ac:dyDescent="0.25">
      <c r="A10" t="s">
        <v>2</v>
      </c>
      <c r="B10">
        <v>52</v>
      </c>
      <c r="C10">
        <v>2.71</v>
      </c>
      <c r="D10">
        <v>4.99</v>
      </c>
      <c r="E10">
        <v>18</v>
      </c>
      <c r="F10" s="6">
        <v>20.95</v>
      </c>
      <c r="G10" s="5">
        <f t="shared" si="0"/>
        <v>1.841328413284133</v>
      </c>
      <c r="H10">
        <f t="shared" si="1"/>
        <v>0.54308617234468937</v>
      </c>
      <c r="I10">
        <f t="shared" si="2"/>
        <v>0.45691382765531063</v>
      </c>
      <c r="L10" s="2" t="s">
        <v>36</v>
      </c>
      <c r="M10" s="2" t="s">
        <v>37</v>
      </c>
      <c r="N10" s="3"/>
      <c r="O10" s="2" t="s">
        <v>38</v>
      </c>
      <c r="P10" s="2" t="s">
        <v>39</v>
      </c>
      <c r="Q10" s="2" t="s">
        <v>40</v>
      </c>
      <c r="S10">
        <v>1000</v>
      </c>
    </row>
    <row r="11" spans="1:19" x14ac:dyDescent="0.25">
      <c r="A11" t="s">
        <v>3</v>
      </c>
      <c r="B11">
        <v>56</v>
      </c>
      <c r="C11">
        <v>2.98</v>
      </c>
      <c r="D11">
        <v>4.28</v>
      </c>
      <c r="E11">
        <v>17</v>
      </c>
      <c r="F11" s="6">
        <v>16.68</v>
      </c>
      <c r="G11" s="5">
        <f t="shared" si="0"/>
        <v>1.4362416107382552</v>
      </c>
      <c r="H11">
        <f t="shared" si="1"/>
        <v>0.69626168224299056</v>
      </c>
      <c r="I11">
        <f t="shared" si="2"/>
        <v>0.30373831775700944</v>
      </c>
      <c r="L11" s="2" t="s">
        <v>41</v>
      </c>
      <c r="M11" s="2" t="s">
        <v>42</v>
      </c>
      <c r="N11" s="3"/>
      <c r="O11" s="2" t="s">
        <v>43</v>
      </c>
      <c r="P11" s="2" t="s">
        <v>44</v>
      </c>
      <c r="Q11" s="2" t="s">
        <v>45</v>
      </c>
      <c r="S11">
        <v>1001</v>
      </c>
    </row>
    <row r="12" spans="1:19" x14ac:dyDescent="0.25">
      <c r="A12" t="s">
        <v>2</v>
      </c>
      <c r="B12">
        <v>59</v>
      </c>
      <c r="C12">
        <v>2.62</v>
      </c>
      <c r="D12">
        <v>4.79</v>
      </c>
      <c r="E12">
        <v>18</v>
      </c>
      <c r="F12" s="6">
        <v>24.82</v>
      </c>
      <c r="G12" s="5">
        <f t="shared" si="0"/>
        <v>1.8282442748091603</v>
      </c>
      <c r="H12">
        <f t="shared" si="1"/>
        <v>0.54697286012526103</v>
      </c>
      <c r="I12">
        <f t="shared" si="2"/>
        <v>0.45302713987473897</v>
      </c>
      <c r="L12" s="2" t="s">
        <v>46</v>
      </c>
      <c r="M12" s="2" t="s">
        <v>47</v>
      </c>
      <c r="N12" s="3"/>
      <c r="O12" s="2" t="s">
        <v>48</v>
      </c>
      <c r="P12" s="2" t="s">
        <v>49</v>
      </c>
      <c r="Q12" s="2" t="s">
        <v>50</v>
      </c>
      <c r="S12">
        <v>1002</v>
      </c>
    </row>
    <row r="13" spans="1:19" x14ac:dyDescent="0.25">
      <c r="A13" t="s">
        <v>2</v>
      </c>
      <c r="B13">
        <v>67</v>
      </c>
      <c r="C13">
        <v>3.07</v>
      </c>
      <c r="D13">
        <v>5.22</v>
      </c>
      <c r="E13">
        <v>20</v>
      </c>
      <c r="F13" s="6">
        <v>26.55</v>
      </c>
      <c r="G13" s="5">
        <f t="shared" si="0"/>
        <v>1.7003257328990229</v>
      </c>
      <c r="H13">
        <f t="shared" si="1"/>
        <v>0.58812260536398464</v>
      </c>
      <c r="I13">
        <f t="shared" si="2"/>
        <v>0.41187739463601536</v>
      </c>
      <c r="L13" s="2" t="s">
        <v>51</v>
      </c>
      <c r="M13" s="2" t="s">
        <v>52</v>
      </c>
      <c r="N13" s="3"/>
      <c r="O13" s="2" t="s">
        <v>53</v>
      </c>
      <c r="P13" s="3" t="s">
        <v>54</v>
      </c>
      <c r="Q13" s="3"/>
      <c r="S13">
        <v>1003</v>
      </c>
    </row>
    <row r="14" spans="1:19" x14ac:dyDescent="0.25">
      <c r="A14" t="s">
        <v>4</v>
      </c>
      <c r="B14">
        <v>163</v>
      </c>
      <c r="C14">
        <v>2.67</v>
      </c>
      <c r="D14">
        <v>5.0199999999999996</v>
      </c>
      <c r="E14">
        <v>18</v>
      </c>
      <c r="F14" s="6">
        <v>23.28</v>
      </c>
      <c r="G14" s="5">
        <f t="shared" si="0"/>
        <v>1.8801498127340823</v>
      </c>
      <c r="H14">
        <f t="shared" si="1"/>
        <v>0.53187250996015945</v>
      </c>
      <c r="I14">
        <f t="shared" si="2"/>
        <v>0.46812749003984055</v>
      </c>
      <c r="L14" s="2" t="s">
        <v>55</v>
      </c>
      <c r="M14" s="2" t="s">
        <v>56</v>
      </c>
      <c r="N14" s="3"/>
      <c r="O14" s="2" t="s">
        <v>57</v>
      </c>
      <c r="P14" s="2" t="s">
        <v>58</v>
      </c>
      <c r="Q14" s="3"/>
      <c r="S14">
        <v>1004</v>
      </c>
    </row>
    <row r="15" spans="1:19" x14ac:dyDescent="0.25">
      <c r="A15" t="s">
        <v>5</v>
      </c>
      <c r="B15">
        <v>174</v>
      </c>
      <c r="C15">
        <v>2.27</v>
      </c>
      <c r="D15">
        <v>4.49</v>
      </c>
      <c r="E15">
        <v>13</v>
      </c>
      <c r="F15" s="6">
        <v>20.43</v>
      </c>
      <c r="G15" s="5">
        <f t="shared" si="0"/>
        <v>1.9779735682819384</v>
      </c>
      <c r="H15">
        <f t="shared" si="1"/>
        <v>0.50556792873051226</v>
      </c>
      <c r="I15">
        <f t="shared" si="2"/>
        <v>0.49443207126948774</v>
      </c>
      <c r="L15" s="2" t="s">
        <v>59</v>
      </c>
      <c r="M15" s="2" t="s">
        <v>60</v>
      </c>
      <c r="N15" s="3"/>
      <c r="O15" s="2" t="s">
        <v>61</v>
      </c>
      <c r="P15" s="3"/>
      <c r="Q15" s="3"/>
    </row>
    <row r="16" spans="1:19" x14ac:dyDescent="0.25">
      <c r="A16" t="s">
        <v>6</v>
      </c>
      <c r="B16">
        <v>219</v>
      </c>
      <c r="C16">
        <v>2.71</v>
      </c>
      <c r="D16">
        <v>4.5</v>
      </c>
      <c r="E16">
        <v>15</v>
      </c>
      <c r="F16" s="6">
        <v>20.53</v>
      </c>
      <c r="G16" s="5">
        <f t="shared" si="0"/>
        <v>1.6605166051660516</v>
      </c>
      <c r="H16">
        <f t="shared" si="1"/>
        <v>0.60222222222222221</v>
      </c>
      <c r="I16">
        <f t="shared" si="2"/>
        <v>0.39777777777777779</v>
      </c>
      <c r="L16" s="3" t="s">
        <v>62</v>
      </c>
      <c r="M16" s="3" t="s">
        <v>63</v>
      </c>
      <c r="N16" s="3"/>
      <c r="O16" s="2" t="s">
        <v>64</v>
      </c>
      <c r="P16" s="3"/>
      <c r="Q16" s="3"/>
    </row>
    <row r="17" spans="1:23" x14ac:dyDescent="0.25">
      <c r="A17" t="s">
        <v>5</v>
      </c>
      <c r="B17">
        <v>267</v>
      </c>
      <c r="C17">
        <v>3.5</v>
      </c>
      <c r="D17">
        <v>4.3099999999999996</v>
      </c>
      <c r="E17">
        <v>27</v>
      </c>
      <c r="F17" s="6">
        <v>28.85</v>
      </c>
      <c r="G17" s="5">
        <f t="shared" si="0"/>
        <v>1.2314285714285713</v>
      </c>
      <c r="H17">
        <f t="shared" si="1"/>
        <v>0.81206496519721583</v>
      </c>
      <c r="I17">
        <f t="shared" si="2"/>
        <v>0.18793503480278417</v>
      </c>
      <c r="L17" s="2" t="s">
        <v>65</v>
      </c>
      <c r="M17" s="3"/>
      <c r="N17" s="3"/>
      <c r="O17" s="3" t="s">
        <v>66</v>
      </c>
      <c r="P17" s="3"/>
      <c r="Q17" s="3"/>
    </row>
    <row r="18" spans="1:23" x14ac:dyDescent="0.25">
      <c r="A18" t="s">
        <v>74</v>
      </c>
      <c r="B18">
        <v>268</v>
      </c>
      <c r="C18">
        <v>3.16</v>
      </c>
      <c r="D18">
        <v>4.93</v>
      </c>
      <c r="E18">
        <v>23</v>
      </c>
      <c r="F18" s="6">
        <v>28.75</v>
      </c>
      <c r="G18" s="5">
        <f t="shared" si="0"/>
        <v>1.5601265822784809</v>
      </c>
      <c r="H18">
        <f t="shared" si="1"/>
        <v>0.64097363083164305</v>
      </c>
      <c r="I18">
        <f t="shared" si="2"/>
        <v>0.35902636916835695</v>
      </c>
      <c r="L18" s="2" t="s">
        <v>67</v>
      </c>
      <c r="M18" s="3"/>
      <c r="N18" s="3"/>
      <c r="O18" s="3" t="s">
        <v>68</v>
      </c>
      <c r="P18" s="3"/>
      <c r="Q18" s="3"/>
      <c r="S18" s="4" t="s">
        <v>73</v>
      </c>
      <c r="T18" s="4"/>
      <c r="U18" s="4"/>
      <c r="V18" s="4"/>
      <c r="W18" s="4"/>
    </row>
    <row r="19" spans="1:23" x14ac:dyDescent="0.25">
      <c r="A19" t="s">
        <v>5</v>
      </c>
      <c r="B19">
        <v>270</v>
      </c>
      <c r="C19">
        <v>3.27</v>
      </c>
      <c r="D19">
        <v>4.51</v>
      </c>
      <c r="E19">
        <v>23</v>
      </c>
      <c r="F19" s="6">
        <v>27.32</v>
      </c>
      <c r="G19" s="5">
        <f t="shared" si="0"/>
        <v>1.3792048929663607</v>
      </c>
      <c r="H19">
        <f t="shared" si="1"/>
        <v>0.72505543237250558</v>
      </c>
      <c r="I19">
        <f t="shared" si="2"/>
        <v>0.27494456762749442</v>
      </c>
      <c r="L19" s="2" t="s">
        <v>69</v>
      </c>
      <c r="M19" s="3"/>
      <c r="N19" s="3"/>
      <c r="O19" s="2" t="s">
        <v>70</v>
      </c>
      <c r="P19" s="3"/>
      <c r="Q19" s="3"/>
    </row>
    <row r="20" spans="1:23" x14ac:dyDescent="0.25">
      <c r="A20" t="s">
        <v>74</v>
      </c>
      <c r="B20">
        <v>275</v>
      </c>
      <c r="C20">
        <v>3.67</v>
      </c>
      <c r="D20">
        <v>4.49</v>
      </c>
      <c r="E20">
        <v>26</v>
      </c>
      <c r="F20" s="6">
        <v>30.59</v>
      </c>
      <c r="G20" s="5">
        <f t="shared" si="0"/>
        <v>1.2234332425068122</v>
      </c>
      <c r="H20">
        <f t="shared" si="1"/>
        <v>0.81737193763919813</v>
      </c>
      <c r="I20">
        <f t="shared" si="2"/>
        <v>0.18262806236080187</v>
      </c>
      <c r="L20" s="2" t="s">
        <v>71</v>
      </c>
      <c r="M20" s="3"/>
      <c r="N20" s="3"/>
      <c r="O20" s="3"/>
      <c r="P20" s="3"/>
      <c r="Q20" s="3"/>
    </row>
    <row r="21" spans="1:23" x14ac:dyDescent="0.25">
      <c r="A21" t="s">
        <v>5</v>
      </c>
      <c r="B21">
        <v>291</v>
      </c>
      <c r="C21">
        <v>3.2</v>
      </c>
      <c r="D21">
        <v>4.3899999999999997</v>
      </c>
      <c r="E21">
        <v>21</v>
      </c>
      <c r="F21" s="6">
        <v>24.12</v>
      </c>
      <c r="G21" s="5">
        <f t="shared" si="0"/>
        <v>1.3718749999999997</v>
      </c>
      <c r="H21">
        <f t="shared" si="1"/>
        <v>0.72892938496583148</v>
      </c>
      <c r="I21">
        <f t="shared" si="2"/>
        <v>0.27107061503416852</v>
      </c>
      <c r="L21" s="2" t="s">
        <v>72</v>
      </c>
      <c r="M21" s="3"/>
      <c r="N21" s="3"/>
      <c r="O21" s="3"/>
      <c r="P21" s="3"/>
      <c r="Q21" s="3"/>
    </row>
    <row r="22" spans="1:23" x14ac:dyDescent="0.25">
      <c r="A22" t="s">
        <v>6</v>
      </c>
      <c r="B22">
        <v>304</v>
      </c>
      <c r="C22">
        <v>3.29</v>
      </c>
      <c r="D22">
        <v>5.0199999999999996</v>
      </c>
      <c r="E22">
        <v>26</v>
      </c>
      <c r="F22" s="6">
        <v>30.99</v>
      </c>
      <c r="G22" s="5">
        <f t="shared" si="0"/>
        <v>1.525835866261398</v>
      </c>
      <c r="H22">
        <f t="shared" si="1"/>
        <v>0.65537848605577698</v>
      </c>
      <c r="I22">
        <f t="shared" si="2"/>
        <v>0.34462151394422302</v>
      </c>
    </row>
    <row r="23" spans="1:23" x14ac:dyDescent="0.25">
      <c r="A23" t="s">
        <v>6</v>
      </c>
      <c r="B23">
        <v>310</v>
      </c>
      <c r="C23">
        <v>3.62</v>
      </c>
      <c r="D23">
        <v>3.97</v>
      </c>
      <c r="E23">
        <v>25</v>
      </c>
      <c r="F23" s="6">
        <v>33.619999999999997</v>
      </c>
      <c r="G23" s="5">
        <f t="shared" si="0"/>
        <v>1.0966850828729282</v>
      </c>
      <c r="H23">
        <f t="shared" si="1"/>
        <v>0.91183879093198994</v>
      </c>
      <c r="I23">
        <f t="shared" si="2"/>
        <v>8.816120906801006E-2</v>
      </c>
    </row>
    <row r="24" spans="1:23" x14ac:dyDescent="0.25">
      <c r="A24" t="s">
        <v>75</v>
      </c>
      <c r="B24">
        <v>316</v>
      </c>
      <c r="C24">
        <v>3.36</v>
      </c>
      <c r="D24">
        <v>4.1399999999999997</v>
      </c>
      <c r="E24">
        <v>26</v>
      </c>
      <c r="F24" s="6">
        <v>29.33</v>
      </c>
      <c r="G24" s="5">
        <f t="shared" si="0"/>
        <v>1.232142857142857</v>
      </c>
      <c r="H24">
        <f t="shared" si="1"/>
        <v>0.81159420289855078</v>
      </c>
      <c r="I24">
        <f t="shared" si="2"/>
        <v>0.18840579710144922</v>
      </c>
    </row>
    <row r="25" spans="1:23" x14ac:dyDescent="0.25">
      <c r="A25" t="s">
        <v>5</v>
      </c>
      <c r="B25">
        <v>324</v>
      </c>
      <c r="C25">
        <v>3.28</v>
      </c>
      <c r="D25">
        <v>5.19</v>
      </c>
      <c r="E25">
        <v>28</v>
      </c>
      <c r="F25" s="6">
        <v>32.54</v>
      </c>
      <c r="G25" s="5">
        <f t="shared" si="0"/>
        <v>1.5823170731707319</v>
      </c>
      <c r="H25">
        <f t="shared" si="1"/>
        <v>0.63198458574181104</v>
      </c>
      <c r="I25">
        <f t="shared" si="2"/>
        <v>0.36801541425818896</v>
      </c>
    </row>
    <row r="26" spans="1:23" x14ac:dyDescent="0.25">
      <c r="A26" t="s">
        <v>75</v>
      </c>
      <c r="B26">
        <v>329</v>
      </c>
      <c r="C26">
        <v>3.25</v>
      </c>
      <c r="D26">
        <v>5</v>
      </c>
      <c r="E26">
        <v>26</v>
      </c>
      <c r="F26" s="6">
        <v>30.8</v>
      </c>
      <c r="G26" s="5">
        <f t="shared" si="0"/>
        <v>1.5384615384615385</v>
      </c>
      <c r="H26">
        <f t="shared" si="1"/>
        <v>0.65</v>
      </c>
      <c r="I26">
        <f t="shared" si="2"/>
        <v>0.35</v>
      </c>
    </row>
    <row r="27" spans="1:23" x14ac:dyDescent="0.25">
      <c r="A27" t="s">
        <v>4</v>
      </c>
      <c r="B27">
        <v>338</v>
      </c>
      <c r="C27">
        <v>2.89</v>
      </c>
      <c r="D27">
        <v>4.6100000000000003</v>
      </c>
      <c r="E27">
        <v>18</v>
      </c>
      <c r="F27" s="6">
        <v>25.2</v>
      </c>
      <c r="G27" s="5">
        <f t="shared" si="0"/>
        <v>1.5951557093425606</v>
      </c>
      <c r="H27">
        <f t="shared" si="1"/>
        <v>0.6268980477223427</v>
      </c>
      <c r="I27">
        <f t="shared" si="2"/>
        <v>0.3731019522776573</v>
      </c>
    </row>
    <row r="28" spans="1:23" x14ac:dyDescent="0.25">
      <c r="A28" t="s">
        <v>74</v>
      </c>
      <c r="B28">
        <v>340</v>
      </c>
      <c r="C28">
        <v>3.41</v>
      </c>
      <c r="D28">
        <v>4.49</v>
      </c>
      <c r="E28">
        <v>26</v>
      </c>
      <c r="F28" s="6">
        <v>28.31</v>
      </c>
      <c r="G28" s="5">
        <f t="shared" si="0"/>
        <v>1.3167155425219941</v>
      </c>
      <c r="H28">
        <f t="shared" si="1"/>
        <v>0.75946547884187077</v>
      </c>
      <c r="I28">
        <f t="shared" si="2"/>
        <v>0.24053452115812923</v>
      </c>
    </row>
    <row r="29" spans="1:23" x14ac:dyDescent="0.25">
      <c r="A29" t="s">
        <v>75</v>
      </c>
      <c r="B29">
        <v>345</v>
      </c>
      <c r="C29">
        <v>3.37</v>
      </c>
      <c r="D29">
        <v>4.55</v>
      </c>
      <c r="E29">
        <v>31</v>
      </c>
      <c r="F29" s="6">
        <v>32.89</v>
      </c>
      <c r="G29" s="5">
        <f t="shared" si="0"/>
        <v>1.3501483679525221</v>
      </c>
      <c r="H29">
        <f t="shared" si="1"/>
        <v>0.74065934065934069</v>
      </c>
      <c r="I29">
        <f t="shared" si="2"/>
        <v>0.25934065934065931</v>
      </c>
    </row>
    <row r="30" spans="1:23" x14ac:dyDescent="0.25">
      <c r="A30" t="s">
        <v>75</v>
      </c>
      <c r="B30">
        <v>348</v>
      </c>
      <c r="C30">
        <v>3.92</v>
      </c>
      <c r="D30">
        <v>4.8499999999999996</v>
      </c>
      <c r="E30">
        <v>34</v>
      </c>
      <c r="F30" s="6">
        <v>33.619999999999997</v>
      </c>
      <c r="G30" s="5">
        <f t="shared" si="0"/>
        <v>1.2372448979591837</v>
      </c>
      <c r="H30">
        <f t="shared" si="1"/>
        <v>0.80824742268041239</v>
      </c>
      <c r="I30">
        <f t="shared" si="2"/>
        <v>0.19175257731958761</v>
      </c>
    </row>
    <row r="31" spans="1:23" x14ac:dyDescent="0.25">
      <c r="A31" t="s">
        <v>74</v>
      </c>
      <c r="B31">
        <v>349</v>
      </c>
      <c r="C31">
        <v>3.11</v>
      </c>
      <c r="D31">
        <v>3.94</v>
      </c>
      <c r="E31">
        <v>22</v>
      </c>
      <c r="F31" s="6">
        <v>23.94</v>
      </c>
      <c r="G31" s="5">
        <f t="shared" si="0"/>
        <v>1.2668810289389068</v>
      </c>
      <c r="H31">
        <f t="shared" si="1"/>
        <v>0.78934010152284262</v>
      </c>
      <c r="I31">
        <f t="shared" si="2"/>
        <v>0.21065989847715738</v>
      </c>
    </row>
    <row r="32" spans="1:23" x14ac:dyDescent="0.25">
      <c r="A32" t="s">
        <v>74</v>
      </c>
      <c r="B32">
        <v>369</v>
      </c>
      <c r="C32">
        <v>3.28</v>
      </c>
      <c r="D32">
        <v>4.6100000000000003</v>
      </c>
      <c r="E32">
        <v>24</v>
      </c>
      <c r="F32" s="6">
        <v>28.13</v>
      </c>
      <c r="G32" s="5">
        <f t="shared" si="0"/>
        <v>1.405487804878049</v>
      </c>
      <c r="H32">
        <f t="shared" si="1"/>
        <v>0.71149674620390446</v>
      </c>
      <c r="I32">
        <f t="shared" si="2"/>
        <v>0.28850325379609554</v>
      </c>
    </row>
    <row r="33" spans="1:16" x14ac:dyDescent="0.25">
      <c r="A33" t="s">
        <v>75</v>
      </c>
      <c r="B33">
        <v>378</v>
      </c>
      <c r="C33">
        <v>3.64</v>
      </c>
      <c r="D33">
        <v>4.82</v>
      </c>
      <c r="E33">
        <v>28</v>
      </c>
      <c r="F33" s="6">
        <v>34.71</v>
      </c>
      <c r="G33" s="5">
        <f t="shared" si="0"/>
        <v>1.3241758241758241</v>
      </c>
      <c r="H33">
        <f t="shared" si="1"/>
        <v>0.75518672199170123</v>
      </c>
      <c r="I33">
        <f t="shared" si="2"/>
        <v>0.24481327800829877</v>
      </c>
      <c r="P33" s="7">
        <v>171</v>
      </c>
    </row>
    <row r="34" spans="1:16" x14ac:dyDescent="0.25">
      <c r="A34" t="s">
        <v>75</v>
      </c>
      <c r="B34">
        <v>380</v>
      </c>
      <c r="C34">
        <v>3.59</v>
      </c>
      <c r="D34">
        <v>4.0999999999999996</v>
      </c>
      <c r="E34">
        <v>26</v>
      </c>
      <c r="F34" s="6">
        <v>31.98</v>
      </c>
      <c r="G34" s="5">
        <f t="shared" ref="G34:G65" si="3">D34/C34</f>
        <v>1.1420612813370472</v>
      </c>
      <c r="H34">
        <f t="shared" ref="H34:H65" si="4">C34/D34</f>
        <v>0.87560975609756098</v>
      </c>
      <c r="I34">
        <f t="shared" si="2"/>
        <v>0.12439024390243902</v>
      </c>
      <c r="P34" s="7"/>
    </row>
    <row r="35" spans="1:16" x14ac:dyDescent="0.25">
      <c r="A35" t="s">
        <v>74</v>
      </c>
      <c r="B35">
        <v>397</v>
      </c>
      <c r="C35">
        <v>3.45</v>
      </c>
      <c r="D35">
        <v>4.8099999999999996</v>
      </c>
      <c r="E35">
        <v>28</v>
      </c>
      <c r="F35" s="6">
        <v>33.19</v>
      </c>
      <c r="G35" s="5">
        <f t="shared" si="3"/>
        <v>1.3942028985507244</v>
      </c>
      <c r="H35">
        <f t="shared" si="4"/>
        <v>0.71725571725571735</v>
      </c>
      <c r="I35">
        <f t="shared" si="2"/>
        <v>0.28274428274428265</v>
      </c>
    </row>
    <row r="36" spans="1:16" x14ac:dyDescent="0.25">
      <c r="A36" t="s">
        <v>75</v>
      </c>
      <c r="B36">
        <v>404</v>
      </c>
      <c r="C36">
        <v>3.47</v>
      </c>
      <c r="D36">
        <v>4.62</v>
      </c>
      <c r="E36">
        <v>27</v>
      </c>
      <c r="F36" s="6">
        <v>31</v>
      </c>
      <c r="G36" s="5">
        <f t="shared" si="3"/>
        <v>1.3314121037463977</v>
      </c>
      <c r="H36">
        <f t="shared" si="4"/>
        <v>0.75108225108225113</v>
      </c>
      <c r="I36">
        <f t="shared" si="2"/>
        <v>0.24891774891774887</v>
      </c>
    </row>
    <row r="37" spans="1:16" x14ac:dyDescent="0.25">
      <c r="A37" t="s">
        <v>74</v>
      </c>
      <c r="B37">
        <v>406</v>
      </c>
      <c r="C37">
        <v>2.62</v>
      </c>
      <c r="D37">
        <v>4.5999999999999996</v>
      </c>
      <c r="E37">
        <v>20</v>
      </c>
      <c r="F37" s="6">
        <v>25.47</v>
      </c>
      <c r="G37" s="5">
        <f t="shared" si="3"/>
        <v>1.7557251908396945</v>
      </c>
      <c r="H37">
        <f t="shared" si="4"/>
        <v>0.56956521739130439</v>
      </c>
      <c r="I37">
        <f t="shared" si="2"/>
        <v>0.43043478260869561</v>
      </c>
    </row>
    <row r="38" spans="1:16" x14ac:dyDescent="0.25">
      <c r="A38" t="s">
        <v>75</v>
      </c>
      <c r="B38">
        <v>409</v>
      </c>
      <c r="C38">
        <v>3.73</v>
      </c>
      <c r="D38">
        <v>4.41</v>
      </c>
      <c r="E38">
        <v>28</v>
      </c>
      <c r="F38" s="6">
        <v>28.83</v>
      </c>
      <c r="G38" s="5">
        <f t="shared" si="3"/>
        <v>1.1823056300268098</v>
      </c>
      <c r="H38">
        <f t="shared" si="4"/>
        <v>0.8458049886621315</v>
      </c>
      <c r="I38">
        <f t="shared" si="2"/>
        <v>0.1541950113378685</v>
      </c>
    </row>
    <row r="39" spans="1:16" x14ac:dyDescent="0.25">
      <c r="A39" t="s">
        <v>5</v>
      </c>
      <c r="B39">
        <v>417</v>
      </c>
      <c r="C39">
        <v>3.38</v>
      </c>
      <c r="D39">
        <v>5.04</v>
      </c>
      <c r="E39">
        <v>26</v>
      </c>
      <c r="F39" s="6">
        <v>32.14</v>
      </c>
      <c r="G39" s="5">
        <f t="shared" si="3"/>
        <v>1.4911242603550297</v>
      </c>
      <c r="H39">
        <f t="shared" si="4"/>
        <v>0.67063492063492058</v>
      </c>
      <c r="I39">
        <f t="shared" si="2"/>
        <v>0.32936507936507942</v>
      </c>
    </row>
    <row r="40" spans="1:16" x14ac:dyDescent="0.25">
      <c r="A40" t="s">
        <v>74</v>
      </c>
      <c r="B40">
        <v>428</v>
      </c>
      <c r="C40">
        <v>3.34</v>
      </c>
      <c r="D40">
        <v>4.93</v>
      </c>
      <c r="E40">
        <v>27</v>
      </c>
      <c r="F40" s="6">
        <v>31.06</v>
      </c>
      <c r="G40" s="5">
        <f t="shared" si="3"/>
        <v>1.4760479041916168</v>
      </c>
      <c r="H40">
        <f t="shared" si="4"/>
        <v>0.67748478701825554</v>
      </c>
      <c r="I40">
        <f t="shared" si="2"/>
        <v>0.32251521298174446</v>
      </c>
    </row>
    <row r="41" spans="1:16" x14ac:dyDescent="0.25">
      <c r="A41" t="s">
        <v>74</v>
      </c>
      <c r="B41">
        <v>429</v>
      </c>
      <c r="C41">
        <v>3.32</v>
      </c>
      <c r="D41">
        <v>4.78</v>
      </c>
      <c r="E41">
        <v>29</v>
      </c>
      <c r="F41" s="6">
        <v>40.049999999999997</v>
      </c>
      <c r="G41" s="5">
        <f t="shared" si="3"/>
        <v>1.4397590361445785</v>
      </c>
      <c r="H41">
        <f t="shared" si="4"/>
        <v>0.69456066945606687</v>
      </c>
      <c r="I41">
        <f t="shared" si="2"/>
        <v>0.30543933054393313</v>
      </c>
    </row>
    <row r="42" spans="1:16" x14ac:dyDescent="0.25">
      <c r="A42" t="s">
        <v>4</v>
      </c>
      <c r="B42">
        <v>438</v>
      </c>
      <c r="C42">
        <v>3.42</v>
      </c>
      <c r="D42">
        <v>4.79</v>
      </c>
      <c r="E42">
        <v>30</v>
      </c>
      <c r="F42" s="6">
        <v>32.14</v>
      </c>
      <c r="G42" s="5">
        <f t="shared" si="3"/>
        <v>1.4005847953216375</v>
      </c>
      <c r="H42">
        <f t="shared" si="4"/>
        <v>0.71398747390396655</v>
      </c>
      <c r="I42">
        <f t="shared" si="2"/>
        <v>0.28601252609603345</v>
      </c>
    </row>
    <row r="43" spans="1:16" x14ac:dyDescent="0.25">
      <c r="A43" t="s">
        <v>5</v>
      </c>
      <c r="B43">
        <v>489</v>
      </c>
      <c r="C43">
        <v>3.74</v>
      </c>
      <c r="D43">
        <v>4.82</v>
      </c>
      <c r="E43">
        <v>33</v>
      </c>
      <c r="F43" s="6">
        <v>32.450000000000003</v>
      </c>
      <c r="G43" s="5">
        <f t="shared" si="3"/>
        <v>1.2887700534759359</v>
      </c>
      <c r="H43">
        <f t="shared" si="4"/>
        <v>0.77593360995850624</v>
      </c>
      <c r="I43">
        <f t="shared" si="2"/>
        <v>0.22406639004149376</v>
      </c>
    </row>
    <row r="44" spans="1:16" x14ac:dyDescent="0.25">
      <c r="A44" t="s">
        <v>75</v>
      </c>
      <c r="B44">
        <v>495</v>
      </c>
      <c r="C44">
        <v>3.51</v>
      </c>
      <c r="D44">
        <v>5.2</v>
      </c>
      <c r="E44">
        <v>34</v>
      </c>
      <c r="F44" s="6">
        <v>35.72</v>
      </c>
      <c r="G44" s="5">
        <f t="shared" si="3"/>
        <v>1.4814814814814816</v>
      </c>
      <c r="H44">
        <f t="shared" si="4"/>
        <v>0.67499999999999993</v>
      </c>
      <c r="I44">
        <f t="shared" si="2"/>
        <v>0.32500000000000007</v>
      </c>
    </row>
    <row r="45" spans="1:16" x14ac:dyDescent="0.25">
      <c r="A45" t="s">
        <v>4</v>
      </c>
      <c r="B45">
        <v>516</v>
      </c>
      <c r="C45">
        <v>3.4</v>
      </c>
      <c r="D45">
        <v>5.23</v>
      </c>
      <c r="E45">
        <v>27</v>
      </c>
      <c r="F45" s="6">
        <v>32.74</v>
      </c>
      <c r="G45" s="5">
        <f t="shared" si="3"/>
        <v>1.5382352941176471</v>
      </c>
      <c r="H45">
        <f t="shared" si="4"/>
        <v>0.65009560229445496</v>
      </c>
      <c r="I45">
        <f t="shared" si="2"/>
        <v>0.34990439770554504</v>
      </c>
    </row>
    <row r="46" spans="1:16" x14ac:dyDescent="0.25">
      <c r="A46" t="s">
        <v>74</v>
      </c>
      <c r="B46">
        <v>519</v>
      </c>
      <c r="C46">
        <v>3.64</v>
      </c>
      <c r="D46">
        <v>4.58</v>
      </c>
      <c r="E46">
        <v>28</v>
      </c>
      <c r="F46" s="6">
        <v>33.19</v>
      </c>
      <c r="G46" s="5">
        <f t="shared" si="3"/>
        <v>1.2582417582417582</v>
      </c>
      <c r="H46">
        <f t="shared" si="4"/>
        <v>0.79475982532751088</v>
      </c>
      <c r="I46">
        <f t="shared" si="2"/>
        <v>0.20524017467248912</v>
      </c>
    </row>
    <row r="47" spans="1:16" x14ac:dyDescent="0.25">
      <c r="A47" t="s">
        <v>5</v>
      </c>
      <c r="B47">
        <v>602</v>
      </c>
      <c r="C47">
        <v>3.5</v>
      </c>
      <c r="D47">
        <v>6.03</v>
      </c>
      <c r="E47">
        <v>29</v>
      </c>
      <c r="F47" s="6">
        <v>36.94</v>
      </c>
      <c r="G47" s="5">
        <f t="shared" si="3"/>
        <v>1.7228571428571429</v>
      </c>
      <c r="H47">
        <f t="shared" si="4"/>
        <v>0.58043117744610284</v>
      </c>
      <c r="I47">
        <f t="shared" si="2"/>
        <v>0.41956882255389716</v>
      </c>
    </row>
    <row r="48" spans="1:16" x14ac:dyDescent="0.25">
      <c r="A48" t="s">
        <v>5</v>
      </c>
      <c r="B48">
        <v>619</v>
      </c>
      <c r="C48">
        <v>2.7</v>
      </c>
      <c r="D48">
        <v>4.0199999999999996</v>
      </c>
      <c r="E48">
        <v>15</v>
      </c>
      <c r="F48" s="6">
        <v>21.06</v>
      </c>
      <c r="G48" s="5">
        <f t="shared" si="3"/>
        <v>1.4888888888888887</v>
      </c>
      <c r="H48">
        <f t="shared" si="4"/>
        <v>0.67164179104477628</v>
      </c>
      <c r="I48">
        <f t="shared" si="2"/>
        <v>0.32835820895522372</v>
      </c>
    </row>
    <row r="49" spans="1:9" x14ac:dyDescent="0.25">
      <c r="A49" t="s">
        <v>74</v>
      </c>
      <c r="B49">
        <v>625</v>
      </c>
      <c r="C49">
        <v>3.05</v>
      </c>
      <c r="D49">
        <v>3.9</v>
      </c>
      <c r="E49">
        <v>17</v>
      </c>
      <c r="F49" s="6">
        <v>20.93</v>
      </c>
      <c r="G49" s="5">
        <f t="shared" si="3"/>
        <v>1.278688524590164</v>
      </c>
      <c r="H49">
        <f t="shared" si="4"/>
        <v>0.78205128205128205</v>
      </c>
      <c r="I49">
        <f t="shared" si="2"/>
        <v>0.21794871794871795</v>
      </c>
    </row>
    <row r="50" spans="1:9" x14ac:dyDescent="0.25">
      <c r="A50" t="s">
        <v>74</v>
      </c>
      <c r="B50">
        <v>639</v>
      </c>
      <c r="C50">
        <v>2.68</v>
      </c>
      <c r="D50">
        <v>4.2</v>
      </c>
      <c r="E50">
        <v>14</v>
      </c>
      <c r="F50" s="6">
        <v>19.489999999999998</v>
      </c>
      <c r="G50" s="5">
        <f t="shared" si="3"/>
        <v>1.5671641791044777</v>
      </c>
      <c r="H50">
        <f t="shared" si="4"/>
        <v>0.63809523809523816</v>
      </c>
      <c r="I50">
        <f t="shared" si="2"/>
        <v>0.36190476190476184</v>
      </c>
    </row>
    <row r="51" spans="1:9" x14ac:dyDescent="0.25">
      <c r="A51" t="s">
        <v>74</v>
      </c>
      <c r="B51">
        <v>640</v>
      </c>
      <c r="C51">
        <v>2.92</v>
      </c>
      <c r="D51">
        <v>3.83</v>
      </c>
      <c r="E51">
        <v>15</v>
      </c>
      <c r="F51" s="6">
        <v>22.74</v>
      </c>
      <c r="G51" s="5">
        <f t="shared" si="3"/>
        <v>1.3116438356164384</v>
      </c>
      <c r="H51">
        <f t="shared" si="4"/>
        <v>0.76240208877284588</v>
      </c>
      <c r="I51">
        <f t="shared" si="2"/>
        <v>0.23759791122715412</v>
      </c>
    </row>
    <row r="52" spans="1:9" x14ac:dyDescent="0.25">
      <c r="A52" t="s">
        <v>5</v>
      </c>
      <c r="B52">
        <v>688</v>
      </c>
      <c r="C52">
        <v>3.12</v>
      </c>
      <c r="D52">
        <v>5.53</v>
      </c>
      <c r="E52">
        <v>20</v>
      </c>
      <c r="F52" s="6">
        <v>21.54</v>
      </c>
      <c r="G52" s="5">
        <f t="shared" si="3"/>
        <v>1.7724358974358974</v>
      </c>
      <c r="H52">
        <f t="shared" si="4"/>
        <v>0.56419529837251359</v>
      </c>
      <c r="I52">
        <f t="shared" si="2"/>
        <v>0.43580470162748641</v>
      </c>
    </row>
    <row r="53" spans="1:9" x14ac:dyDescent="0.25">
      <c r="A53" t="s">
        <v>4</v>
      </c>
      <c r="B53">
        <v>721</v>
      </c>
      <c r="C53">
        <v>2.78</v>
      </c>
      <c r="D53">
        <v>5.0199999999999996</v>
      </c>
      <c r="E53">
        <v>18</v>
      </c>
      <c r="F53" s="6">
        <v>26.04</v>
      </c>
      <c r="G53" s="5">
        <f t="shared" si="3"/>
        <v>1.8057553956834531</v>
      </c>
      <c r="H53">
        <f t="shared" si="4"/>
        <v>0.55378486055776899</v>
      </c>
      <c r="I53">
        <f t="shared" si="2"/>
        <v>0.44621513944223101</v>
      </c>
    </row>
    <row r="54" spans="1:9" x14ac:dyDescent="0.25">
      <c r="A54" t="s">
        <v>74</v>
      </c>
      <c r="B54">
        <v>730</v>
      </c>
      <c r="C54">
        <v>3.62</v>
      </c>
      <c r="D54">
        <v>4.21</v>
      </c>
      <c r="E54">
        <v>32</v>
      </c>
      <c r="F54" s="6">
        <v>33.06</v>
      </c>
      <c r="G54" s="5">
        <f t="shared" si="3"/>
        <v>1.1629834254143645</v>
      </c>
      <c r="H54">
        <f t="shared" si="4"/>
        <v>0.85985748218527314</v>
      </c>
      <c r="I54">
        <f t="shared" si="2"/>
        <v>0.14014251781472686</v>
      </c>
    </row>
    <row r="55" spans="1:9" x14ac:dyDescent="0.25">
      <c r="A55" t="s">
        <v>75</v>
      </c>
      <c r="B55">
        <v>733</v>
      </c>
      <c r="C55">
        <v>3.38</v>
      </c>
      <c r="D55">
        <v>4.6900000000000004</v>
      </c>
      <c r="E55">
        <v>28</v>
      </c>
      <c r="F55" s="6">
        <v>32.67</v>
      </c>
      <c r="G55" s="5">
        <f t="shared" si="3"/>
        <v>1.3875739644970415</v>
      </c>
      <c r="H55">
        <f t="shared" si="4"/>
        <v>0.72068230277185497</v>
      </c>
      <c r="I55">
        <f t="shared" si="2"/>
        <v>0.27931769722814503</v>
      </c>
    </row>
    <row r="56" spans="1:9" x14ac:dyDescent="0.25">
      <c r="A56" t="s">
        <v>6</v>
      </c>
      <c r="B56">
        <v>766</v>
      </c>
      <c r="C56">
        <v>3.71</v>
      </c>
      <c r="D56">
        <v>5.38</v>
      </c>
      <c r="E56">
        <v>34</v>
      </c>
      <c r="F56" s="6">
        <v>35.31</v>
      </c>
      <c r="G56" s="5">
        <f t="shared" si="3"/>
        <v>1.4501347708894878</v>
      </c>
      <c r="H56">
        <f t="shared" si="4"/>
        <v>0.68959107806691455</v>
      </c>
      <c r="I56">
        <f t="shared" si="2"/>
        <v>0.31040892193308545</v>
      </c>
    </row>
    <row r="57" spans="1:9" x14ac:dyDescent="0.25">
      <c r="A57" t="s">
        <v>6</v>
      </c>
      <c r="B57">
        <v>1000</v>
      </c>
      <c r="C57">
        <v>4.21</v>
      </c>
      <c r="D57">
        <v>4.62</v>
      </c>
      <c r="E57">
        <v>34</v>
      </c>
      <c r="F57" s="6">
        <v>28.28</v>
      </c>
      <c r="G57" s="5">
        <f t="shared" si="3"/>
        <v>1.0973871733966747</v>
      </c>
      <c r="H57">
        <f t="shared" si="4"/>
        <v>0.91125541125541121</v>
      </c>
      <c r="I57">
        <f t="shared" si="2"/>
        <v>8.8744588744588793E-2</v>
      </c>
    </row>
    <row r="58" spans="1:9" x14ac:dyDescent="0.25">
      <c r="A58" t="s">
        <v>6</v>
      </c>
      <c r="B58">
        <v>1001</v>
      </c>
      <c r="C58">
        <v>3.03</v>
      </c>
      <c r="D58">
        <v>5.47</v>
      </c>
      <c r="E58">
        <v>23</v>
      </c>
      <c r="F58" s="6">
        <v>27.48</v>
      </c>
      <c r="G58" s="5">
        <f t="shared" si="3"/>
        <v>1.8052805280528053</v>
      </c>
      <c r="H58">
        <f t="shared" si="4"/>
        <v>0.55393053016453386</v>
      </c>
      <c r="I58">
        <f t="shared" si="2"/>
        <v>0.44606946983546614</v>
      </c>
    </row>
    <row r="59" spans="1:9" x14ac:dyDescent="0.25">
      <c r="A59" t="s">
        <v>6</v>
      </c>
      <c r="B59">
        <v>1002</v>
      </c>
      <c r="C59">
        <v>3.14</v>
      </c>
      <c r="D59">
        <v>4.79</v>
      </c>
      <c r="E59">
        <v>26</v>
      </c>
      <c r="F59" s="6">
        <v>30.95</v>
      </c>
      <c r="G59" s="5">
        <f t="shared" si="3"/>
        <v>1.5254777070063694</v>
      </c>
      <c r="H59">
        <f t="shared" si="4"/>
        <v>0.6555323590814196</v>
      </c>
      <c r="I59">
        <f t="shared" si="2"/>
        <v>0.3444676409185804</v>
      </c>
    </row>
    <row r="60" spans="1:9" x14ac:dyDescent="0.25">
      <c r="A60" t="s">
        <v>6</v>
      </c>
      <c r="B60">
        <v>1003</v>
      </c>
      <c r="C60">
        <v>3.54</v>
      </c>
      <c r="D60">
        <v>4.72</v>
      </c>
      <c r="E60">
        <v>27</v>
      </c>
      <c r="F60" s="6">
        <v>28.08</v>
      </c>
      <c r="G60" s="5">
        <f t="shared" si="3"/>
        <v>1.3333333333333333</v>
      </c>
      <c r="H60">
        <f t="shared" si="4"/>
        <v>0.75</v>
      </c>
      <c r="I60">
        <f t="shared" si="2"/>
        <v>0.25</v>
      </c>
    </row>
    <row r="61" spans="1:9" x14ac:dyDescent="0.25">
      <c r="A61" t="s">
        <v>6</v>
      </c>
      <c r="B61">
        <v>1004</v>
      </c>
      <c r="C61">
        <v>3.2</v>
      </c>
      <c r="D61">
        <v>4.12</v>
      </c>
      <c r="E61">
        <v>22</v>
      </c>
      <c r="F61" s="6">
        <v>27.14</v>
      </c>
      <c r="G61" s="5">
        <f t="shared" si="3"/>
        <v>1.2874999999999999</v>
      </c>
      <c r="H61">
        <f t="shared" si="4"/>
        <v>0.77669902912621358</v>
      </c>
      <c r="I61">
        <f t="shared" si="2"/>
        <v>0.22330097087378642</v>
      </c>
    </row>
    <row r="62" spans="1:9" x14ac:dyDescent="0.25">
      <c r="A62" t="s">
        <v>2</v>
      </c>
      <c r="B62">
        <v>1</v>
      </c>
      <c r="C62">
        <v>3.1</v>
      </c>
      <c r="D62">
        <v>5.09</v>
      </c>
      <c r="E62">
        <v>18</v>
      </c>
      <c r="F62" s="6">
        <v>24.97</v>
      </c>
      <c r="G62" s="5">
        <f t="shared" si="3"/>
        <v>1.6419354838709677</v>
      </c>
      <c r="H62">
        <f t="shared" si="4"/>
        <v>0.60903732809430255</v>
      </c>
      <c r="I62">
        <f t="shared" si="2"/>
        <v>0.39096267190569745</v>
      </c>
    </row>
    <row r="63" spans="1:9" x14ac:dyDescent="0.25">
      <c r="A63" t="s">
        <v>3</v>
      </c>
      <c r="B63">
        <v>2</v>
      </c>
      <c r="C63">
        <v>2.41</v>
      </c>
      <c r="D63">
        <v>4.47</v>
      </c>
      <c r="E63">
        <v>16</v>
      </c>
      <c r="F63" s="6">
        <v>22.83</v>
      </c>
      <c r="G63" s="5">
        <f t="shared" si="3"/>
        <v>1.854771784232365</v>
      </c>
      <c r="H63">
        <f t="shared" si="4"/>
        <v>0.53914988814317677</v>
      </c>
      <c r="I63">
        <f t="shared" si="2"/>
        <v>0.46085011185682323</v>
      </c>
    </row>
    <row r="64" spans="1:9" x14ac:dyDescent="0.25">
      <c r="A64" t="s">
        <v>2</v>
      </c>
      <c r="B64">
        <v>4</v>
      </c>
      <c r="C64">
        <v>2.54</v>
      </c>
      <c r="D64">
        <v>4.47</v>
      </c>
      <c r="E64">
        <v>14</v>
      </c>
      <c r="F64" s="6">
        <v>20.94</v>
      </c>
      <c r="G64" s="5">
        <f t="shared" si="3"/>
        <v>1.7598425196850394</v>
      </c>
      <c r="H64">
        <f t="shared" si="4"/>
        <v>0.56823266219239377</v>
      </c>
      <c r="I64">
        <f t="shared" si="2"/>
        <v>0.43176733780760623</v>
      </c>
    </row>
    <row r="65" spans="1:9" x14ac:dyDescent="0.25">
      <c r="A65" t="s">
        <v>2</v>
      </c>
      <c r="B65">
        <v>11</v>
      </c>
      <c r="C65">
        <v>2.87</v>
      </c>
      <c r="D65">
        <v>5.57</v>
      </c>
      <c r="E65">
        <v>21</v>
      </c>
      <c r="F65" s="6">
        <v>28.89</v>
      </c>
      <c r="G65" s="5">
        <f t="shared" si="3"/>
        <v>1.9407665505226481</v>
      </c>
      <c r="H65">
        <f t="shared" si="4"/>
        <v>0.51526032315978454</v>
      </c>
      <c r="I65">
        <f t="shared" si="2"/>
        <v>0.48473967684021546</v>
      </c>
    </row>
    <row r="66" spans="1:9" x14ac:dyDescent="0.25">
      <c r="A66" t="s">
        <v>4</v>
      </c>
      <c r="B66">
        <v>14</v>
      </c>
      <c r="C66">
        <v>2.5</v>
      </c>
      <c r="D66">
        <v>4.78</v>
      </c>
      <c r="E66">
        <v>15</v>
      </c>
      <c r="F66" s="6">
        <v>21.98</v>
      </c>
      <c r="G66" s="5">
        <f t="shared" ref="G66:G97" si="5">D66/C66</f>
        <v>1.9120000000000001</v>
      </c>
      <c r="H66">
        <f t="shared" ref="H66:H97" si="6">C66/D66</f>
        <v>0.52301255230125521</v>
      </c>
      <c r="I66">
        <f t="shared" si="2"/>
        <v>0.47698744769874479</v>
      </c>
    </row>
    <row r="67" spans="1:9" x14ac:dyDescent="0.25">
      <c r="A67" t="s">
        <v>4</v>
      </c>
      <c r="B67">
        <v>16</v>
      </c>
      <c r="C67">
        <v>2.8</v>
      </c>
      <c r="D67">
        <v>4.49</v>
      </c>
      <c r="E67">
        <v>17</v>
      </c>
      <c r="F67" s="6">
        <v>24.86</v>
      </c>
      <c r="G67" s="5">
        <f t="shared" si="5"/>
        <v>1.6035714285714286</v>
      </c>
      <c r="H67">
        <f t="shared" si="6"/>
        <v>0.62360801781737185</v>
      </c>
      <c r="I67">
        <f t="shared" ref="I67:I121" si="7">1-H67</f>
        <v>0.37639198218262815</v>
      </c>
    </row>
    <row r="68" spans="1:9" x14ac:dyDescent="0.25">
      <c r="A68" t="s">
        <v>2</v>
      </c>
      <c r="B68">
        <v>17</v>
      </c>
      <c r="C68">
        <v>2.5</v>
      </c>
      <c r="D68">
        <v>4.58</v>
      </c>
      <c r="E68">
        <v>14</v>
      </c>
      <c r="F68" s="6">
        <v>20.84</v>
      </c>
      <c r="G68" s="5">
        <f t="shared" si="5"/>
        <v>1.8320000000000001</v>
      </c>
      <c r="H68">
        <f t="shared" si="6"/>
        <v>0.54585152838427942</v>
      </c>
      <c r="I68">
        <f t="shared" si="7"/>
        <v>0.45414847161572058</v>
      </c>
    </row>
    <row r="69" spans="1:9" x14ac:dyDescent="0.25">
      <c r="A69" t="s">
        <v>4</v>
      </c>
      <c r="B69">
        <v>24</v>
      </c>
      <c r="C69">
        <v>2.89</v>
      </c>
      <c r="D69">
        <v>5.72</v>
      </c>
      <c r="E69">
        <v>20</v>
      </c>
      <c r="F69" s="6">
        <v>27.54</v>
      </c>
      <c r="G69" s="5">
        <f t="shared" si="5"/>
        <v>1.9792387543252594</v>
      </c>
      <c r="H69">
        <f t="shared" si="6"/>
        <v>0.50524475524475532</v>
      </c>
      <c r="I69">
        <f t="shared" si="7"/>
        <v>0.49475524475524468</v>
      </c>
    </row>
    <row r="70" spans="1:9" x14ac:dyDescent="0.25">
      <c r="A70" t="s">
        <v>2</v>
      </c>
      <c r="B70">
        <v>52</v>
      </c>
      <c r="C70">
        <v>2.82</v>
      </c>
      <c r="D70">
        <v>4.45</v>
      </c>
      <c r="E70">
        <v>16</v>
      </c>
      <c r="F70" s="6">
        <v>22.34</v>
      </c>
      <c r="G70" s="5">
        <f t="shared" si="5"/>
        <v>1.5780141843971633</v>
      </c>
      <c r="H70">
        <f t="shared" si="6"/>
        <v>0.63370786516853927</v>
      </c>
      <c r="I70">
        <f t="shared" si="7"/>
        <v>0.36629213483146073</v>
      </c>
    </row>
    <row r="71" spans="1:9" x14ac:dyDescent="0.25">
      <c r="A71" t="s">
        <v>3</v>
      </c>
      <c r="B71">
        <v>56</v>
      </c>
      <c r="C71">
        <v>2.8</v>
      </c>
      <c r="D71">
        <v>4.32</v>
      </c>
      <c r="E71">
        <v>18</v>
      </c>
      <c r="F71" s="6">
        <v>24.12</v>
      </c>
      <c r="G71" s="5">
        <f t="shared" si="5"/>
        <v>1.5428571428571431</v>
      </c>
      <c r="H71">
        <f t="shared" si="6"/>
        <v>0.64814814814814803</v>
      </c>
      <c r="I71">
        <f t="shared" si="7"/>
        <v>0.35185185185185197</v>
      </c>
    </row>
    <row r="72" spans="1:9" x14ac:dyDescent="0.25">
      <c r="A72" t="s">
        <v>2</v>
      </c>
      <c r="B72">
        <v>59</v>
      </c>
      <c r="C72">
        <v>2.67</v>
      </c>
      <c r="D72">
        <v>5.36</v>
      </c>
      <c r="E72">
        <v>18</v>
      </c>
      <c r="F72" s="6">
        <v>23.03</v>
      </c>
      <c r="G72" s="5">
        <f t="shared" si="5"/>
        <v>2.0074906367041199</v>
      </c>
      <c r="H72">
        <f t="shared" si="6"/>
        <v>0.49813432835820892</v>
      </c>
      <c r="I72">
        <f t="shared" si="7"/>
        <v>0.50186567164179108</v>
      </c>
    </row>
    <row r="73" spans="1:9" x14ac:dyDescent="0.25">
      <c r="A73" t="s">
        <v>2</v>
      </c>
      <c r="B73">
        <v>67</v>
      </c>
      <c r="C73">
        <v>3.02</v>
      </c>
      <c r="D73">
        <v>5.05</v>
      </c>
      <c r="E73">
        <v>19</v>
      </c>
      <c r="F73" s="6">
        <v>25.9</v>
      </c>
      <c r="G73" s="5">
        <f t="shared" si="5"/>
        <v>1.6721854304635762</v>
      </c>
      <c r="H73">
        <f t="shared" si="6"/>
        <v>0.598019801980198</v>
      </c>
      <c r="I73">
        <f t="shared" si="7"/>
        <v>0.401980198019802</v>
      </c>
    </row>
    <row r="74" spans="1:9" x14ac:dyDescent="0.25">
      <c r="A74" t="s">
        <v>4</v>
      </c>
      <c r="B74">
        <v>163</v>
      </c>
      <c r="C74">
        <v>2.72</v>
      </c>
      <c r="D74">
        <v>4.47</v>
      </c>
      <c r="E74">
        <v>17</v>
      </c>
      <c r="F74" s="6">
        <v>23.6</v>
      </c>
      <c r="G74" s="5">
        <f t="shared" si="5"/>
        <v>1.6433823529411762</v>
      </c>
      <c r="H74">
        <f t="shared" si="6"/>
        <v>0.60850111856823275</v>
      </c>
      <c r="I74">
        <f t="shared" si="7"/>
        <v>0.39149888143176725</v>
      </c>
    </row>
    <row r="75" spans="1:9" x14ac:dyDescent="0.25">
      <c r="A75" t="s">
        <v>5</v>
      </c>
      <c r="B75">
        <v>174</v>
      </c>
      <c r="C75">
        <v>2.09</v>
      </c>
      <c r="D75">
        <v>4.84</v>
      </c>
      <c r="E75">
        <v>12</v>
      </c>
      <c r="F75" s="6">
        <v>18.170000000000002</v>
      </c>
      <c r="G75" s="5">
        <f t="shared" si="5"/>
        <v>2.3157894736842106</v>
      </c>
      <c r="H75">
        <f t="shared" si="6"/>
        <v>0.43181818181818182</v>
      </c>
      <c r="I75">
        <f t="shared" si="7"/>
        <v>0.56818181818181812</v>
      </c>
    </row>
    <row r="76" spans="1:9" x14ac:dyDescent="0.25">
      <c r="A76" t="s">
        <v>6</v>
      </c>
      <c r="B76">
        <v>219</v>
      </c>
      <c r="C76">
        <v>2.7</v>
      </c>
      <c r="D76">
        <v>4.21</v>
      </c>
      <c r="E76">
        <v>14</v>
      </c>
      <c r="F76" s="6">
        <v>19.54</v>
      </c>
      <c r="G76" s="5">
        <f t="shared" si="5"/>
        <v>1.5592592592592591</v>
      </c>
      <c r="H76">
        <f t="shared" si="6"/>
        <v>0.64133016627078387</v>
      </c>
      <c r="I76">
        <f t="shared" si="7"/>
        <v>0.35866983372921613</v>
      </c>
    </row>
    <row r="77" spans="1:9" x14ac:dyDescent="0.25">
      <c r="A77" t="s">
        <v>5</v>
      </c>
      <c r="B77">
        <v>267</v>
      </c>
      <c r="C77">
        <v>3.49</v>
      </c>
      <c r="D77">
        <v>4.5</v>
      </c>
      <c r="E77">
        <v>28</v>
      </c>
      <c r="F77" s="6">
        <v>31.58</v>
      </c>
      <c r="G77" s="5">
        <f t="shared" si="5"/>
        <v>1.2893982808022921</v>
      </c>
      <c r="H77">
        <f t="shared" si="6"/>
        <v>0.77555555555555555</v>
      </c>
      <c r="I77">
        <f t="shared" si="7"/>
        <v>0.22444444444444445</v>
      </c>
    </row>
    <row r="78" spans="1:9" x14ac:dyDescent="0.25">
      <c r="A78" t="s">
        <v>74</v>
      </c>
      <c r="B78">
        <v>268</v>
      </c>
      <c r="C78">
        <v>3.28</v>
      </c>
      <c r="D78">
        <v>4.62</v>
      </c>
      <c r="E78">
        <v>23</v>
      </c>
      <c r="F78" s="6">
        <v>29.05</v>
      </c>
      <c r="G78" s="5">
        <f t="shared" si="5"/>
        <v>1.4085365853658538</v>
      </c>
      <c r="H78">
        <f t="shared" si="6"/>
        <v>0.7099567099567099</v>
      </c>
      <c r="I78">
        <f t="shared" si="7"/>
        <v>0.2900432900432901</v>
      </c>
    </row>
    <row r="79" spans="1:9" x14ac:dyDescent="0.25">
      <c r="A79" t="s">
        <v>5</v>
      </c>
      <c r="B79">
        <v>270</v>
      </c>
      <c r="C79">
        <v>3.09</v>
      </c>
      <c r="D79">
        <v>4</v>
      </c>
      <c r="E79">
        <v>19</v>
      </c>
      <c r="F79" s="6">
        <v>28.1</v>
      </c>
      <c r="G79" s="5">
        <f t="shared" si="5"/>
        <v>1.2944983818770228</v>
      </c>
      <c r="H79">
        <f t="shared" si="6"/>
        <v>0.77249999999999996</v>
      </c>
      <c r="I79">
        <f t="shared" si="7"/>
        <v>0.22750000000000004</v>
      </c>
    </row>
    <row r="80" spans="1:9" x14ac:dyDescent="0.25">
      <c r="A80" t="s">
        <v>74</v>
      </c>
      <c r="B80">
        <v>275</v>
      </c>
      <c r="C80">
        <v>3.42</v>
      </c>
      <c r="D80">
        <v>4.83</v>
      </c>
      <c r="E80">
        <v>28</v>
      </c>
      <c r="F80" s="6">
        <v>29.75</v>
      </c>
      <c r="G80" s="5">
        <f t="shared" si="5"/>
        <v>1.4122807017543859</v>
      </c>
      <c r="H80">
        <f t="shared" si="6"/>
        <v>0.70807453416149069</v>
      </c>
      <c r="I80">
        <f t="shared" si="7"/>
        <v>0.29192546583850931</v>
      </c>
    </row>
    <row r="81" spans="1:9" x14ac:dyDescent="0.25">
      <c r="A81" t="s">
        <v>5</v>
      </c>
      <c r="B81">
        <v>291</v>
      </c>
      <c r="C81">
        <v>3.04</v>
      </c>
      <c r="D81">
        <v>4.0999999999999996</v>
      </c>
      <c r="E81">
        <v>20</v>
      </c>
      <c r="F81" s="6">
        <v>23.36</v>
      </c>
      <c r="G81" s="5">
        <f t="shared" si="5"/>
        <v>1.3486842105263157</v>
      </c>
      <c r="H81">
        <f t="shared" si="6"/>
        <v>0.74146341463414644</v>
      </c>
      <c r="I81">
        <f t="shared" si="7"/>
        <v>0.25853658536585356</v>
      </c>
    </row>
    <row r="82" spans="1:9" x14ac:dyDescent="0.25">
      <c r="A82" t="s">
        <v>6</v>
      </c>
      <c r="B82">
        <v>304</v>
      </c>
      <c r="C82">
        <v>3.11</v>
      </c>
      <c r="D82">
        <v>5.04</v>
      </c>
      <c r="E82">
        <v>25</v>
      </c>
      <c r="F82" s="6">
        <v>31.71</v>
      </c>
      <c r="G82" s="5">
        <f t="shared" si="5"/>
        <v>1.6205787781350482</v>
      </c>
      <c r="H82">
        <f t="shared" si="6"/>
        <v>0.61706349206349198</v>
      </c>
      <c r="I82">
        <f t="shared" si="7"/>
        <v>0.38293650793650802</v>
      </c>
    </row>
    <row r="83" spans="1:9" x14ac:dyDescent="0.25">
      <c r="A83" t="s">
        <v>6</v>
      </c>
      <c r="B83">
        <v>310</v>
      </c>
      <c r="C83">
        <v>3.82</v>
      </c>
      <c r="D83">
        <v>4.01</v>
      </c>
      <c r="E83">
        <v>29</v>
      </c>
      <c r="F83" s="6">
        <v>30.85</v>
      </c>
      <c r="G83" s="5">
        <f t="shared" si="5"/>
        <v>1.049738219895288</v>
      </c>
      <c r="H83">
        <f t="shared" si="6"/>
        <v>0.95261845386533672</v>
      </c>
      <c r="I83">
        <f t="shared" si="7"/>
        <v>4.7381546134663277E-2</v>
      </c>
    </row>
    <row r="84" spans="1:9" x14ac:dyDescent="0.25">
      <c r="A84" t="s">
        <v>75</v>
      </c>
      <c r="B84">
        <v>316</v>
      </c>
      <c r="C84">
        <v>3.3</v>
      </c>
      <c r="D84">
        <v>3.65</v>
      </c>
      <c r="E84">
        <v>22</v>
      </c>
      <c r="F84" s="6">
        <v>25.18</v>
      </c>
      <c r="G84" s="5">
        <f t="shared" si="5"/>
        <v>1.1060606060606062</v>
      </c>
      <c r="H84">
        <f t="shared" si="6"/>
        <v>0.90410958904109584</v>
      </c>
      <c r="I84">
        <f t="shared" si="7"/>
        <v>9.589041095890416E-2</v>
      </c>
    </row>
    <row r="85" spans="1:9" x14ac:dyDescent="0.25">
      <c r="A85" t="s">
        <v>5</v>
      </c>
      <c r="B85">
        <v>324</v>
      </c>
      <c r="C85">
        <v>3.21</v>
      </c>
      <c r="D85">
        <v>4.7699999999999996</v>
      </c>
      <c r="E85">
        <v>26</v>
      </c>
      <c r="F85" s="6">
        <v>30.63</v>
      </c>
      <c r="G85" s="5">
        <f t="shared" si="5"/>
        <v>1.4859813084112148</v>
      </c>
      <c r="H85">
        <f t="shared" si="6"/>
        <v>0.67295597484276737</v>
      </c>
      <c r="I85">
        <f t="shared" si="7"/>
        <v>0.32704402515723263</v>
      </c>
    </row>
    <row r="86" spans="1:9" x14ac:dyDescent="0.25">
      <c r="A86" t="s">
        <v>75</v>
      </c>
      <c r="B86">
        <v>329</v>
      </c>
      <c r="C86">
        <v>3.15</v>
      </c>
      <c r="D86">
        <v>4.79</v>
      </c>
      <c r="E86">
        <v>25</v>
      </c>
      <c r="F86" s="6">
        <v>30.6</v>
      </c>
      <c r="G86" s="5">
        <f t="shared" si="5"/>
        <v>1.5206349206349208</v>
      </c>
      <c r="H86">
        <f t="shared" si="6"/>
        <v>0.65762004175365341</v>
      </c>
      <c r="I86">
        <f t="shared" si="7"/>
        <v>0.34237995824634659</v>
      </c>
    </row>
    <row r="87" spans="1:9" x14ac:dyDescent="0.25">
      <c r="A87" t="s">
        <v>4</v>
      </c>
      <c r="B87">
        <v>338</v>
      </c>
      <c r="C87">
        <v>3.62</v>
      </c>
      <c r="D87">
        <v>4.2</v>
      </c>
      <c r="E87">
        <v>13</v>
      </c>
      <c r="F87" s="6">
        <v>19.78</v>
      </c>
      <c r="G87" s="5">
        <f t="shared" si="5"/>
        <v>1.160220994475138</v>
      </c>
      <c r="H87">
        <f t="shared" si="6"/>
        <v>0.86190476190476184</v>
      </c>
      <c r="I87">
        <f t="shared" si="7"/>
        <v>0.13809523809523816</v>
      </c>
    </row>
    <row r="88" spans="1:9" x14ac:dyDescent="0.25">
      <c r="A88" t="s">
        <v>74</v>
      </c>
      <c r="B88">
        <v>340</v>
      </c>
      <c r="C88">
        <v>3.23</v>
      </c>
      <c r="D88">
        <v>4.22</v>
      </c>
      <c r="E88">
        <v>23</v>
      </c>
      <c r="F88" s="6">
        <v>28.33</v>
      </c>
      <c r="G88" s="5">
        <f t="shared" si="5"/>
        <v>1.3065015479876161</v>
      </c>
      <c r="H88">
        <f t="shared" si="6"/>
        <v>0.76540284360189581</v>
      </c>
      <c r="I88">
        <f t="shared" si="7"/>
        <v>0.23459715639810419</v>
      </c>
    </row>
    <row r="89" spans="1:9" x14ac:dyDescent="0.25">
      <c r="A89" t="s">
        <v>75</v>
      </c>
      <c r="B89">
        <v>345</v>
      </c>
      <c r="C89">
        <v>3.42</v>
      </c>
      <c r="D89">
        <v>4.5999999999999996</v>
      </c>
      <c r="E89">
        <v>32</v>
      </c>
      <c r="F89" s="6">
        <v>34.18</v>
      </c>
      <c r="G89" s="5">
        <f t="shared" si="5"/>
        <v>1.3450292397660817</v>
      </c>
      <c r="H89">
        <f t="shared" si="6"/>
        <v>0.74347826086956526</v>
      </c>
      <c r="I89">
        <f t="shared" si="7"/>
        <v>0.25652173913043474</v>
      </c>
    </row>
    <row r="90" spans="1:9" x14ac:dyDescent="0.25">
      <c r="A90" t="s">
        <v>75</v>
      </c>
      <c r="B90">
        <v>348</v>
      </c>
      <c r="C90">
        <v>3.72</v>
      </c>
      <c r="D90">
        <v>4.18</v>
      </c>
      <c r="E90">
        <v>30</v>
      </c>
      <c r="F90" s="6">
        <v>32.06</v>
      </c>
      <c r="G90" s="5">
        <f t="shared" si="5"/>
        <v>1.1236559139784945</v>
      </c>
      <c r="H90">
        <f t="shared" si="6"/>
        <v>0.88995215311004794</v>
      </c>
      <c r="I90">
        <f t="shared" si="7"/>
        <v>0.11004784688995206</v>
      </c>
    </row>
    <row r="91" spans="1:9" x14ac:dyDescent="0.25">
      <c r="A91" t="s">
        <v>74</v>
      </c>
      <c r="B91">
        <v>349</v>
      </c>
      <c r="C91">
        <v>3.21</v>
      </c>
      <c r="D91">
        <v>4.0999999999999996</v>
      </c>
      <c r="E91">
        <v>25</v>
      </c>
      <c r="F91" s="6">
        <v>29.4</v>
      </c>
      <c r="G91" s="5">
        <f t="shared" si="5"/>
        <v>1.2772585669781931</v>
      </c>
      <c r="H91">
        <f t="shared" si="6"/>
        <v>0.78292682926829271</v>
      </c>
      <c r="I91">
        <f t="shared" si="7"/>
        <v>0.21707317073170729</v>
      </c>
    </row>
    <row r="92" spans="1:9" x14ac:dyDescent="0.25">
      <c r="A92" t="s">
        <v>74</v>
      </c>
      <c r="B92">
        <v>369</v>
      </c>
      <c r="C92">
        <v>3.19</v>
      </c>
      <c r="D92">
        <v>4.0599999999999996</v>
      </c>
      <c r="E92">
        <v>20</v>
      </c>
      <c r="F92" s="6">
        <v>25.96</v>
      </c>
      <c r="G92" s="5">
        <f t="shared" si="5"/>
        <v>1.2727272727272727</v>
      </c>
      <c r="H92">
        <f t="shared" si="6"/>
        <v>0.78571428571428581</v>
      </c>
      <c r="I92">
        <f t="shared" si="7"/>
        <v>0.21428571428571419</v>
      </c>
    </row>
    <row r="93" spans="1:9" x14ac:dyDescent="0.25">
      <c r="A93" t="s">
        <v>75</v>
      </c>
      <c r="B93">
        <v>378</v>
      </c>
      <c r="C93">
        <v>3.62</v>
      </c>
      <c r="D93">
        <v>4.21</v>
      </c>
      <c r="E93">
        <v>27</v>
      </c>
      <c r="F93" s="6">
        <v>31.9</v>
      </c>
      <c r="G93" s="5">
        <f t="shared" si="5"/>
        <v>1.1629834254143645</v>
      </c>
      <c r="H93">
        <f t="shared" si="6"/>
        <v>0.85985748218527314</v>
      </c>
      <c r="I93">
        <f t="shared" si="7"/>
        <v>0.14014251781472686</v>
      </c>
    </row>
    <row r="94" spans="1:9" x14ac:dyDescent="0.25">
      <c r="A94" t="s">
        <v>75</v>
      </c>
      <c r="B94">
        <v>380</v>
      </c>
      <c r="C94">
        <v>3.12</v>
      </c>
      <c r="D94">
        <v>4.28</v>
      </c>
      <c r="E94">
        <v>21</v>
      </c>
      <c r="F94" s="6">
        <v>26.52</v>
      </c>
      <c r="G94" s="5">
        <f t="shared" si="5"/>
        <v>1.3717948717948718</v>
      </c>
      <c r="H94">
        <f t="shared" si="6"/>
        <v>0.7289719626168224</v>
      </c>
      <c r="I94">
        <f t="shared" si="7"/>
        <v>0.2710280373831776</v>
      </c>
    </row>
    <row r="95" spans="1:9" x14ac:dyDescent="0.25">
      <c r="A95" t="s">
        <v>74</v>
      </c>
      <c r="B95">
        <v>397</v>
      </c>
      <c r="C95">
        <v>3.4</v>
      </c>
      <c r="D95">
        <v>4.29</v>
      </c>
      <c r="E95">
        <v>25</v>
      </c>
      <c r="F95" s="6">
        <v>28.47</v>
      </c>
      <c r="G95" s="5">
        <f t="shared" si="5"/>
        <v>1.2617647058823529</v>
      </c>
      <c r="H95">
        <f t="shared" si="6"/>
        <v>0.79254079254079246</v>
      </c>
      <c r="I95">
        <f t="shared" si="7"/>
        <v>0.20745920745920754</v>
      </c>
    </row>
    <row r="96" spans="1:9" x14ac:dyDescent="0.25">
      <c r="A96" t="s">
        <v>75</v>
      </c>
      <c r="B96">
        <v>404</v>
      </c>
      <c r="C96">
        <v>3.3</v>
      </c>
      <c r="D96">
        <v>4.72</v>
      </c>
      <c r="E96">
        <v>26</v>
      </c>
      <c r="F96" s="6">
        <v>27.72</v>
      </c>
      <c r="G96" s="5">
        <f t="shared" si="5"/>
        <v>1.4303030303030304</v>
      </c>
      <c r="H96">
        <f t="shared" si="6"/>
        <v>0.69915254237288138</v>
      </c>
      <c r="I96">
        <f t="shared" si="7"/>
        <v>0.30084745762711862</v>
      </c>
    </row>
    <row r="97" spans="1:9" x14ac:dyDescent="0.25">
      <c r="A97" t="s">
        <v>74</v>
      </c>
      <c r="B97">
        <v>406</v>
      </c>
      <c r="C97">
        <v>2.81</v>
      </c>
      <c r="D97">
        <v>4.6500000000000004</v>
      </c>
      <c r="E97">
        <v>19</v>
      </c>
      <c r="F97" s="6">
        <v>25.62</v>
      </c>
      <c r="G97" s="5">
        <f t="shared" si="5"/>
        <v>1.6548042704626336</v>
      </c>
      <c r="H97">
        <f t="shared" si="6"/>
        <v>0.60430107526881716</v>
      </c>
      <c r="I97">
        <f t="shared" si="7"/>
        <v>0.39569892473118284</v>
      </c>
    </row>
    <row r="98" spans="1:9" x14ac:dyDescent="0.25">
      <c r="A98" t="s">
        <v>75</v>
      </c>
      <c r="B98">
        <v>409</v>
      </c>
      <c r="C98">
        <v>3.13</v>
      </c>
      <c r="D98">
        <v>4.68</v>
      </c>
      <c r="E98">
        <v>21</v>
      </c>
      <c r="F98" s="6">
        <v>28.11</v>
      </c>
      <c r="G98" s="5">
        <f t="shared" ref="G98:G121" si="8">D98/C98</f>
        <v>1.4952076677316293</v>
      </c>
      <c r="H98">
        <f t="shared" ref="H98:H121" si="9">C98/D98</f>
        <v>0.66880341880341887</v>
      </c>
      <c r="I98">
        <f t="shared" si="7"/>
        <v>0.33119658119658113</v>
      </c>
    </row>
    <row r="99" spans="1:9" x14ac:dyDescent="0.25">
      <c r="A99" t="s">
        <v>5</v>
      </c>
      <c r="B99">
        <v>417</v>
      </c>
      <c r="C99">
        <v>3.89</v>
      </c>
      <c r="D99">
        <v>4.91</v>
      </c>
      <c r="E99">
        <v>26</v>
      </c>
      <c r="F99" s="6">
        <v>32.53</v>
      </c>
      <c r="G99" s="5">
        <f t="shared" si="8"/>
        <v>1.262210796915167</v>
      </c>
      <c r="H99">
        <f t="shared" si="9"/>
        <v>0.79226069246435848</v>
      </c>
      <c r="I99">
        <f t="shared" si="7"/>
        <v>0.20773930753564152</v>
      </c>
    </row>
    <row r="100" spans="1:9" x14ac:dyDescent="0.25">
      <c r="A100" t="s">
        <v>74</v>
      </c>
      <c r="B100">
        <v>428</v>
      </c>
      <c r="C100">
        <v>3.38</v>
      </c>
      <c r="D100">
        <v>4.47</v>
      </c>
      <c r="E100">
        <v>27</v>
      </c>
      <c r="F100" s="6">
        <v>30.56</v>
      </c>
      <c r="G100" s="5">
        <f t="shared" si="8"/>
        <v>1.3224852071005917</v>
      </c>
      <c r="H100">
        <f t="shared" si="9"/>
        <v>0.75615212527964204</v>
      </c>
      <c r="I100">
        <f t="shared" si="7"/>
        <v>0.24384787472035796</v>
      </c>
    </row>
    <row r="101" spans="1:9" x14ac:dyDescent="0.25">
      <c r="A101" t="s">
        <v>74</v>
      </c>
      <c r="B101">
        <v>429</v>
      </c>
      <c r="C101">
        <v>3.36</v>
      </c>
      <c r="D101">
        <v>5.16</v>
      </c>
      <c r="E101">
        <v>28</v>
      </c>
      <c r="F101" s="6">
        <v>31.99</v>
      </c>
      <c r="G101" s="5">
        <f t="shared" si="8"/>
        <v>1.5357142857142858</v>
      </c>
      <c r="H101">
        <f t="shared" si="9"/>
        <v>0.65116279069767435</v>
      </c>
      <c r="I101">
        <f t="shared" si="7"/>
        <v>0.34883720930232565</v>
      </c>
    </row>
    <row r="102" spans="1:9" x14ac:dyDescent="0.25">
      <c r="A102" t="s">
        <v>4</v>
      </c>
      <c r="B102">
        <v>438</v>
      </c>
      <c r="C102">
        <v>3.34</v>
      </c>
      <c r="D102">
        <v>4.42</v>
      </c>
      <c r="E102">
        <v>28</v>
      </c>
      <c r="F102" s="6">
        <v>32.85</v>
      </c>
      <c r="G102" s="5">
        <f t="shared" si="8"/>
        <v>1.3233532934131738</v>
      </c>
      <c r="H102">
        <f t="shared" si="9"/>
        <v>0.75565610859728505</v>
      </c>
      <c r="I102">
        <f t="shared" si="7"/>
        <v>0.24434389140271495</v>
      </c>
    </row>
    <row r="103" spans="1:9" x14ac:dyDescent="0.25">
      <c r="A103" t="s">
        <v>5</v>
      </c>
      <c r="B103">
        <v>489</v>
      </c>
      <c r="C103">
        <v>3.71</v>
      </c>
      <c r="D103">
        <v>4.1900000000000004</v>
      </c>
      <c r="E103">
        <v>30</v>
      </c>
      <c r="F103" s="6">
        <v>28.17</v>
      </c>
      <c r="G103" s="5">
        <f t="shared" si="8"/>
        <v>1.1293800539083558</v>
      </c>
      <c r="H103">
        <f t="shared" si="9"/>
        <v>0.88544152744630067</v>
      </c>
      <c r="I103">
        <f t="shared" si="7"/>
        <v>0.11455847255369933</v>
      </c>
    </row>
    <row r="104" spans="1:9" x14ac:dyDescent="0.25">
      <c r="A104" t="s">
        <v>75</v>
      </c>
      <c r="B104">
        <v>495</v>
      </c>
      <c r="C104">
        <v>3.59</v>
      </c>
      <c r="D104">
        <v>4.41</v>
      </c>
      <c r="E104">
        <v>34</v>
      </c>
      <c r="F104" s="6">
        <v>35.19</v>
      </c>
      <c r="G104" s="5">
        <f t="shared" si="8"/>
        <v>1.2284122562674096</v>
      </c>
      <c r="H104">
        <f t="shared" si="9"/>
        <v>0.81405895691609975</v>
      </c>
      <c r="I104">
        <f t="shared" si="7"/>
        <v>0.18594104308390025</v>
      </c>
    </row>
    <row r="105" spans="1:9" x14ac:dyDescent="0.25">
      <c r="A105" t="s">
        <v>4</v>
      </c>
      <c r="B105">
        <v>516</v>
      </c>
      <c r="C105">
        <v>3.32</v>
      </c>
      <c r="D105">
        <v>5.17</v>
      </c>
      <c r="E105">
        <v>28</v>
      </c>
      <c r="F105" s="6">
        <v>30.66</v>
      </c>
      <c r="G105" s="5">
        <f t="shared" si="8"/>
        <v>1.5572289156626506</v>
      </c>
      <c r="H105">
        <f t="shared" si="9"/>
        <v>0.64216634429400388</v>
      </c>
      <c r="I105">
        <f t="shared" si="7"/>
        <v>0.35783365570599612</v>
      </c>
    </row>
    <row r="106" spans="1:9" x14ac:dyDescent="0.25">
      <c r="A106" t="s">
        <v>74</v>
      </c>
      <c r="B106">
        <v>519</v>
      </c>
      <c r="C106">
        <v>3.82</v>
      </c>
      <c r="D106">
        <v>5.04</v>
      </c>
      <c r="E106">
        <v>33</v>
      </c>
      <c r="F106" s="6">
        <v>35.47</v>
      </c>
      <c r="G106" s="5">
        <f t="shared" si="8"/>
        <v>1.3193717277486912</v>
      </c>
      <c r="H106">
        <f t="shared" si="9"/>
        <v>0.75793650793650791</v>
      </c>
      <c r="I106">
        <f t="shared" si="7"/>
        <v>0.24206349206349209</v>
      </c>
    </row>
    <row r="107" spans="1:9" x14ac:dyDescent="0.25">
      <c r="A107" t="s">
        <v>5</v>
      </c>
      <c r="B107">
        <v>602</v>
      </c>
      <c r="C107">
        <v>3.19</v>
      </c>
      <c r="D107">
        <v>5.48</v>
      </c>
      <c r="E107">
        <v>24</v>
      </c>
      <c r="F107" s="6">
        <v>31.62</v>
      </c>
      <c r="G107" s="5">
        <f t="shared" si="8"/>
        <v>1.7178683385579938</v>
      </c>
      <c r="H107">
        <f t="shared" si="9"/>
        <v>0.58211678832116787</v>
      </c>
      <c r="I107">
        <f t="shared" si="7"/>
        <v>0.41788321167883213</v>
      </c>
    </row>
    <row r="108" spans="1:9" x14ac:dyDescent="0.25">
      <c r="A108" t="s">
        <v>5</v>
      </c>
      <c r="B108">
        <v>619</v>
      </c>
      <c r="C108">
        <v>2.81</v>
      </c>
      <c r="D108">
        <v>4.4800000000000004</v>
      </c>
      <c r="E108">
        <v>16</v>
      </c>
      <c r="F108" s="6">
        <v>18.329999999999998</v>
      </c>
      <c r="G108" s="5">
        <f t="shared" si="8"/>
        <v>1.5943060498220643</v>
      </c>
      <c r="H108">
        <f t="shared" si="9"/>
        <v>0.62723214285714279</v>
      </c>
      <c r="I108">
        <f t="shared" si="7"/>
        <v>0.37276785714285721</v>
      </c>
    </row>
    <row r="109" spans="1:9" x14ac:dyDescent="0.25">
      <c r="A109" t="s">
        <v>74</v>
      </c>
      <c r="B109">
        <v>625</v>
      </c>
      <c r="C109">
        <v>2.89</v>
      </c>
      <c r="D109">
        <v>3.24</v>
      </c>
      <c r="E109">
        <v>14</v>
      </c>
      <c r="F109" s="6">
        <v>18.88</v>
      </c>
      <c r="G109" s="5">
        <f t="shared" si="8"/>
        <v>1.1211072664359862</v>
      </c>
      <c r="H109">
        <f t="shared" si="9"/>
        <v>0.89197530864197527</v>
      </c>
      <c r="I109">
        <f t="shared" si="7"/>
        <v>0.10802469135802473</v>
      </c>
    </row>
    <row r="110" spans="1:9" x14ac:dyDescent="0.25">
      <c r="A110" t="s">
        <v>74</v>
      </c>
      <c r="B110">
        <v>639</v>
      </c>
      <c r="C110">
        <v>2.5099999999999998</v>
      </c>
      <c r="D110">
        <v>3.89</v>
      </c>
      <c r="E110">
        <v>13</v>
      </c>
      <c r="F110" s="6">
        <v>18.09</v>
      </c>
      <c r="G110" s="5">
        <f t="shared" si="8"/>
        <v>1.5498007968127492</v>
      </c>
      <c r="H110">
        <f t="shared" si="9"/>
        <v>0.64524421593830328</v>
      </c>
      <c r="I110">
        <f t="shared" si="7"/>
        <v>0.35475578406169672</v>
      </c>
    </row>
    <row r="111" spans="1:9" x14ac:dyDescent="0.25">
      <c r="A111" t="s">
        <v>74</v>
      </c>
      <c r="B111">
        <v>640</v>
      </c>
      <c r="C111">
        <v>2.72</v>
      </c>
      <c r="D111">
        <v>3.8</v>
      </c>
      <c r="E111">
        <v>14</v>
      </c>
      <c r="F111" s="6">
        <v>19.559999999999999</v>
      </c>
      <c r="G111" s="5">
        <f t="shared" si="8"/>
        <v>1.3970588235294117</v>
      </c>
      <c r="H111">
        <f t="shared" si="9"/>
        <v>0.71578947368421064</v>
      </c>
      <c r="I111">
        <f t="shared" si="7"/>
        <v>0.28421052631578936</v>
      </c>
    </row>
    <row r="112" spans="1:9" x14ac:dyDescent="0.25">
      <c r="A112" t="s">
        <v>5</v>
      </c>
      <c r="B112">
        <v>688</v>
      </c>
      <c r="C112">
        <v>3.02</v>
      </c>
      <c r="D112">
        <v>5.2</v>
      </c>
      <c r="E112">
        <v>19</v>
      </c>
      <c r="F112" s="6">
        <v>25.8</v>
      </c>
      <c r="G112" s="5">
        <f t="shared" si="8"/>
        <v>1.7218543046357617</v>
      </c>
      <c r="H112">
        <f t="shared" si="9"/>
        <v>0.5807692307692307</v>
      </c>
      <c r="I112">
        <f t="shared" si="7"/>
        <v>0.4192307692307693</v>
      </c>
    </row>
    <row r="113" spans="1:9" x14ac:dyDescent="0.25">
      <c r="A113" t="s">
        <v>4</v>
      </c>
      <c r="B113">
        <v>721</v>
      </c>
      <c r="C113">
        <v>2.54</v>
      </c>
      <c r="D113">
        <v>5.72</v>
      </c>
      <c r="E113">
        <v>18</v>
      </c>
      <c r="F113" s="6">
        <v>27.22</v>
      </c>
      <c r="G113" s="5">
        <f t="shared" si="8"/>
        <v>2.2519685039370079</v>
      </c>
      <c r="H113">
        <f t="shared" si="9"/>
        <v>0.44405594405594406</v>
      </c>
      <c r="I113">
        <f t="shared" si="7"/>
        <v>0.55594405594405594</v>
      </c>
    </row>
    <row r="114" spans="1:9" x14ac:dyDescent="0.25">
      <c r="A114" t="s">
        <v>74</v>
      </c>
      <c r="B114">
        <v>730</v>
      </c>
      <c r="C114">
        <v>3.66</v>
      </c>
      <c r="D114">
        <v>4.29</v>
      </c>
      <c r="E114">
        <v>29</v>
      </c>
      <c r="F114" s="6">
        <v>32.15</v>
      </c>
      <c r="G114" s="5">
        <f t="shared" si="8"/>
        <v>1.1721311475409835</v>
      </c>
      <c r="H114">
        <f t="shared" si="9"/>
        <v>0.85314685314685312</v>
      </c>
      <c r="I114">
        <f t="shared" si="7"/>
        <v>0.14685314685314688</v>
      </c>
    </row>
    <row r="115" spans="1:9" x14ac:dyDescent="0.25">
      <c r="A115" t="s">
        <v>75</v>
      </c>
      <c r="B115">
        <v>733</v>
      </c>
      <c r="C115">
        <v>3.52</v>
      </c>
      <c r="D115">
        <v>4.63</v>
      </c>
      <c r="E115">
        <v>28</v>
      </c>
      <c r="F115" s="6">
        <v>31.92</v>
      </c>
      <c r="G115" s="5">
        <f t="shared" si="8"/>
        <v>1.3153409090909089</v>
      </c>
      <c r="H115">
        <f t="shared" si="9"/>
        <v>0.76025917926565878</v>
      </c>
      <c r="I115">
        <f t="shared" si="7"/>
        <v>0.23974082073434122</v>
      </c>
    </row>
    <row r="116" spans="1:9" x14ac:dyDescent="0.25">
      <c r="A116" t="s">
        <v>6</v>
      </c>
      <c r="B116">
        <v>766</v>
      </c>
      <c r="C116">
        <v>3.27</v>
      </c>
      <c r="D116">
        <v>5.42</v>
      </c>
      <c r="E116">
        <v>28</v>
      </c>
      <c r="F116" s="6">
        <v>34.03</v>
      </c>
      <c r="G116" s="5">
        <f t="shared" si="8"/>
        <v>1.6574923547400611</v>
      </c>
      <c r="H116">
        <f t="shared" si="9"/>
        <v>0.60332103321033215</v>
      </c>
      <c r="I116">
        <f t="shared" si="7"/>
        <v>0.39667896678966785</v>
      </c>
    </row>
    <row r="117" spans="1:9" x14ac:dyDescent="0.25">
      <c r="A117" t="s">
        <v>6</v>
      </c>
      <c r="B117">
        <v>1000</v>
      </c>
      <c r="C117">
        <v>3.55</v>
      </c>
      <c r="D117">
        <v>4.79</v>
      </c>
      <c r="E117">
        <v>29</v>
      </c>
      <c r="F117" s="6">
        <v>32</v>
      </c>
      <c r="G117" s="5">
        <f t="shared" si="8"/>
        <v>1.3492957746478873</v>
      </c>
      <c r="H117">
        <f t="shared" si="9"/>
        <v>0.74112734864300622</v>
      </c>
      <c r="I117">
        <f t="shared" si="7"/>
        <v>0.25887265135699378</v>
      </c>
    </row>
    <row r="118" spans="1:9" x14ac:dyDescent="0.25">
      <c r="A118" t="s">
        <v>6</v>
      </c>
      <c r="B118">
        <v>1001</v>
      </c>
      <c r="C118">
        <v>2.83</v>
      </c>
      <c r="D118">
        <v>4.92</v>
      </c>
      <c r="E118">
        <v>16</v>
      </c>
      <c r="F118" s="6">
        <v>21.26</v>
      </c>
      <c r="G118" s="5">
        <f t="shared" si="8"/>
        <v>1.7385159010600706</v>
      </c>
      <c r="H118">
        <f t="shared" si="9"/>
        <v>0.57520325203252032</v>
      </c>
      <c r="I118">
        <f t="shared" si="7"/>
        <v>0.42479674796747968</v>
      </c>
    </row>
    <row r="119" spans="1:9" x14ac:dyDescent="0.25">
      <c r="A119" t="s">
        <v>6</v>
      </c>
      <c r="B119">
        <v>1002</v>
      </c>
      <c r="C119">
        <v>3.47</v>
      </c>
      <c r="D119">
        <v>4.8899999999999997</v>
      </c>
      <c r="E119">
        <v>29</v>
      </c>
      <c r="F119" s="6">
        <v>28.54</v>
      </c>
      <c r="G119" s="5">
        <f t="shared" si="8"/>
        <v>1.4092219020172909</v>
      </c>
      <c r="H119">
        <f t="shared" si="9"/>
        <v>0.70961145194274033</v>
      </c>
      <c r="I119">
        <f t="shared" si="7"/>
        <v>0.29038854805725967</v>
      </c>
    </row>
    <row r="120" spans="1:9" x14ac:dyDescent="0.25">
      <c r="A120" t="s">
        <v>6</v>
      </c>
      <c r="B120">
        <v>1003</v>
      </c>
      <c r="C120">
        <v>3.37</v>
      </c>
      <c r="D120">
        <v>4.1500000000000004</v>
      </c>
      <c r="E120">
        <v>22</v>
      </c>
      <c r="F120" s="6">
        <v>27.25</v>
      </c>
      <c r="G120" s="5">
        <f t="shared" si="8"/>
        <v>1.2314540059347181</v>
      </c>
      <c r="H120">
        <f t="shared" si="9"/>
        <v>0.81204819277108431</v>
      </c>
      <c r="I120">
        <f t="shared" si="7"/>
        <v>0.18795180722891569</v>
      </c>
    </row>
    <row r="121" spans="1:9" x14ac:dyDescent="0.25">
      <c r="A121" t="s">
        <v>6</v>
      </c>
      <c r="B121">
        <v>1004</v>
      </c>
      <c r="C121">
        <v>3.02</v>
      </c>
      <c r="D121">
        <v>3.87</v>
      </c>
      <c r="E121">
        <v>18</v>
      </c>
      <c r="F121" s="6">
        <v>21.53</v>
      </c>
      <c r="G121" s="5">
        <f t="shared" si="8"/>
        <v>1.2814569536423841</v>
      </c>
      <c r="H121">
        <f t="shared" si="9"/>
        <v>0.78036175710594313</v>
      </c>
      <c r="I121">
        <f t="shared" si="7"/>
        <v>0.21963824289405687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3C9BC-6EB6-49E6-B2C4-46675A752381}">
  <dimension ref="A1:AC121"/>
  <sheetViews>
    <sheetView tabSelected="1" workbookViewId="0">
      <selection sqref="A1:A1048576"/>
    </sheetView>
  </sheetViews>
  <sheetFormatPr defaultRowHeight="13.8" x14ac:dyDescent="0.25"/>
  <cols>
    <col min="1" max="1" width="8.88671875" style="8"/>
    <col min="7" max="7" width="8.88671875" style="7"/>
    <col min="9" max="9" width="8.88671875" style="5"/>
  </cols>
  <sheetData>
    <row r="1" spans="1:29" x14ac:dyDescent="0.25">
      <c r="A1" t="s">
        <v>113</v>
      </c>
      <c r="B1" t="s">
        <v>79</v>
      </c>
      <c r="C1" t="s">
        <v>0</v>
      </c>
      <c r="D1" t="s">
        <v>89</v>
      </c>
      <c r="E1" t="s">
        <v>90</v>
      </c>
      <c r="F1" t="s">
        <v>91</v>
      </c>
      <c r="G1" s="7" t="s">
        <v>88</v>
      </c>
      <c r="H1" t="s">
        <v>80</v>
      </c>
      <c r="I1" t="s">
        <v>80</v>
      </c>
      <c r="J1" s="3" t="s">
        <v>93</v>
      </c>
      <c r="K1" s="3" t="s">
        <v>94</v>
      </c>
      <c r="L1" s="3" t="s">
        <v>95</v>
      </c>
      <c r="M1" s="3" t="s">
        <v>96</v>
      </c>
      <c r="N1" s="3" t="s">
        <v>97</v>
      </c>
      <c r="O1" s="3" t="s">
        <v>98</v>
      </c>
      <c r="P1" s="3" t="s">
        <v>99</v>
      </c>
      <c r="Q1" s="3" t="s">
        <v>100</v>
      </c>
      <c r="R1" s="3" t="s">
        <v>101</v>
      </c>
      <c r="S1" s="3" t="s">
        <v>102</v>
      </c>
      <c r="T1" s="3" t="s">
        <v>103</v>
      </c>
      <c r="U1" s="3" t="s">
        <v>104</v>
      </c>
      <c r="V1" s="3" t="s">
        <v>105</v>
      </c>
      <c r="W1" s="3" t="s">
        <v>106</v>
      </c>
      <c r="X1" s="3" t="s">
        <v>107</v>
      </c>
      <c r="Y1" s="3" t="s">
        <v>108</v>
      </c>
      <c r="Z1" s="3" t="s">
        <v>109</v>
      </c>
      <c r="AA1" s="3" t="s">
        <v>110</v>
      </c>
      <c r="AB1" s="3" t="s">
        <v>111</v>
      </c>
      <c r="AC1" s="3" t="s">
        <v>112</v>
      </c>
    </row>
    <row r="2" spans="1:29" x14ac:dyDescent="0.25">
      <c r="A2" s="8" t="s">
        <v>114</v>
      </c>
      <c r="B2" t="s">
        <v>81</v>
      </c>
      <c r="C2">
        <v>1</v>
      </c>
      <c r="D2">
        <v>3.19</v>
      </c>
      <c r="E2">
        <v>5.37</v>
      </c>
      <c r="F2">
        <v>24</v>
      </c>
      <c r="G2" s="7">
        <v>28.07</v>
      </c>
      <c r="H2">
        <v>1.6833855799373041</v>
      </c>
      <c r="I2" s="5">
        <v>1.6833855799373041</v>
      </c>
      <c r="J2" s="3">
        <v>4.6123990969646051</v>
      </c>
      <c r="K2" s="3">
        <v>0.19218329570685855</v>
      </c>
      <c r="L2" s="3">
        <v>2.1417371999999979</v>
      </c>
      <c r="M2" s="3">
        <v>8.9239049999999917E-2</v>
      </c>
      <c r="N2" s="3">
        <v>1.1100807224283145</v>
      </c>
      <c r="O2" s="3">
        <v>4.6253363434513105E-2</v>
      </c>
      <c r="P2" s="3">
        <v>3.3228285</v>
      </c>
      <c r="Q2" s="3">
        <v>0.13845118749999999</v>
      </c>
      <c r="R2" s="3">
        <v>6.596858876834407</v>
      </c>
      <c r="S2" s="3">
        <v>0.27486911986810031</v>
      </c>
      <c r="T2" s="3">
        <v>2.9266955356191744</v>
      </c>
      <c r="U2" s="3">
        <v>0.1219456473174656</v>
      </c>
      <c r="V2" s="3">
        <v>0.50236749000000103</v>
      </c>
      <c r="W2" s="3">
        <v>2.0931978750000042E-2</v>
      </c>
      <c r="X2" s="3">
        <v>0.59054564999999926</v>
      </c>
      <c r="Y2" s="3">
        <v>2.460606874999997E-2</v>
      </c>
      <c r="Z2" s="3">
        <v>1.6834587899999995</v>
      </c>
      <c r="AA2" s="3">
        <v>7.0144116249999985E-2</v>
      </c>
      <c r="AB2" s="3">
        <v>2.7763719299999998</v>
      </c>
      <c r="AC2" s="3">
        <v>0.11568216375</v>
      </c>
    </row>
    <row r="3" spans="1:29" x14ac:dyDescent="0.25">
      <c r="A3" s="8" t="s">
        <v>114</v>
      </c>
      <c r="B3" t="s">
        <v>82</v>
      </c>
      <c r="C3">
        <v>2</v>
      </c>
      <c r="D3">
        <v>2.68</v>
      </c>
      <c r="E3">
        <v>4.46</v>
      </c>
      <c r="F3">
        <v>17</v>
      </c>
      <c r="G3" s="7">
        <v>25.12</v>
      </c>
      <c r="H3">
        <v>1.6641791044776117</v>
      </c>
      <c r="I3" s="5">
        <v>1.6641791044776117</v>
      </c>
      <c r="J3" s="3">
        <v>0.22729652747678841</v>
      </c>
      <c r="K3" s="3">
        <v>1.3370383969222847E-2</v>
      </c>
      <c r="L3" s="3">
        <v>4.1865983999999976</v>
      </c>
      <c r="M3" s="3">
        <v>0.24627049411764693</v>
      </c>
      <c r="N3" s="3">
        <v>3.5818372219814307</v>
      </c>
      <c r="O3" s="3">
        <v>0.21069630717537827</v>
      </c>
      <c r="P3" s="3">
        <v>0.98324799999999613</v>
      </c>
      <c r="Q3" s="3">
        <v>5.7838117647058596E-2</v>
      </c>
      <c r="R3" s="3">
        <v>0.88421361412899557</v>
      </c>
      <c r="S3" s="3">
        <v>5.201256553699974E-2</v>
      </c>
      <c r="T3" s="3">
        <v>1.2027086512950724</v>
      </c>
      <c r="U3" s="3">
        <v>7.0747567723239549E-2</v>
      </c>
      <c r="V3" s="3">
        <v>3.2255932799999982</v>
      </c>
      <c r="W3" s="3">
        <v>0.18974078117647047</v>
      </c>
      <c r="X3" s="3">
        <v>2.5849231999999969</v>
      </c>
      <c r="Y3" s="3">
        <v>0.15205430588235275</v>
      </c>
      <c r="Z3" s="3">
        <v>1.9442531199999973</v>
      </c>
      <c r="AA3" s="3">
        <v>0.11436783058823513</v>
      </c>
      <c r="AB3" s="3">
        <v>1.3035830399999977</v>
      </c>
      <c r="AC3" s="3">
        <v>7.6681355294117515E-2</v>
      </c>
    </row>
    <row r="4" spans="1:29" x14ac:dyDescent="0.25">
      <c r="A4" s="8" t="s">
        <v>114</v>
      </c>
      <c r="B4" t="s">
        <v>81</v>
      </c>
      <c r="C4">
        <v>4</v>
      </c>
      <c r="D4">
        <v>2.73</v>
      </c>
      <c r="E4">
        <v>4.4800000000000004</v>
      </c>
      <c r="F4">
        <v>16</v>
      </c>
      <c r="G4" s="7">
        <v>22.38</v>
      </c>
      <c r="H4">
        <v>1.6410256410256412</v>
      </c>
      <c r="I4" s="5">
        <v>1.6410256410256412</v>
      </c>
      <c r="J4" s="3">
        <v>1.4824353296613957</v>
      </c>
      <c r="K4" s="3">
        <v>9.265220810383723E-2</v>
      </c>
      <c r="L4" s="3">
        <v>2.6444031999999993</v>
      </c>
      <c r="M4" s="3">
        <v>0.16527519999999996</v>
      </c>
      <c r="N4" s="3">
        <v>2.0140517362708827</v>
      </c>
      <c r="O4" s="3">
        <v>0.12587823351693017</v>
      </c>
      <c r="P4" s="3">
        <v>0.69449600000000089</v>
      </c>
      <c r="Q4" s="3">
        <v>4.3406000000000056E-2</v>
      </c>
      <c r="R4" s="3">
        <v>2.5768385829705309</v>
      </c>
      <c r="S4" s="3">
        <v>0.16105241143565818</v>
      </c>
      <c r="T4" s="3">
        <v>0.4824295842071038</v>
      </c>
      <c r="U4" s="3">
        <v>3.0151849012943988E-2</v>
      </c>
      <c r="V4" s="3">
        <v>1.6427334400000007</v>
      </c>
      <c r="W4" s="3">
        <v>0.10267084000000004</v>
      </c>
      <c r="X4" s="3">
        <v>0.97495359999999742</v>
      </c>
      <c r="Y4" s="3">
        <v>6.0934599999999839E-2</v>
      </c>
      <c r="Z4" s="3">
        <v>0.30717376000000129</v>
      </c>
      <c r="AA4" s="3">
        <v>1.9198360000000081E-2</v>
      </c>
      <c r="AB4" s="3">
        <v>0.36060608000000016</v>
      </c>
      <c r="AC4" s="3">
        <v>2.253788000000001E-2</v>
      </c>
    </row>
    <row r="5" spans="1:29" x14ac:dyDescent="0.25">
      <c r="A5" s="8" t="s">
        <v>114</v>
      </c>
      <c r="B5" t="s">
        <v>81</v>
      </c>
      <c r="C5">
        <v>11</v>
      </c>
      <c r="D5">
        <v>3.32</v>
      </c>
      <c r="E5">
        <v>5.75</v>
      </c>
      <c r="F5">
        <v>24</v>
      </c>
      <c r="G5" s="7">
        <v>31.61</v>
      </c>
      <c r="H5">
        <v>1.7319277108433735</v>
      </c>
      <c r="I5" s="5">
        <v>1.7319277108433735</v>
      </c>
      <c r="J5" s="3">
        <v>9.1850620788894588</v>
      </c>
      <c r="K5" s="3">
        <v>0.38271091995372747</v>
      </c>
      <c r="L5" s="3">
        <v>1.3515200000000007</v>
      </c>
      <c r="M5" s="3">
        <v>5.6313333333333361E-2</v>
      </c>
      <c r="N5" s="3">
        <v>2.5480496631115663</v>
      </c>
      <c r="O5" s="3">
        <v>0.10616873596298193</v>
      </c>
      <c r="P5" s="3">
        <v>7.6893999999999991</v>
      </c>
      <c r="Q5" s="3">
        <v>0.32039166666666663</v>
      </c>
      <c r="R5" s="3">
        <v>11.751254759214696</v>
      </c>
      <c r="S5" s="3">
        <v>0.48963561496727898</v>
      </c>
      <c r="T5" s="3">
        <v>7.1700469173217698</v>
      </c>
      <c r="U5" s="3">
        <v>0.29875195488840706</v>
      </c>
      <c r="V5" s="3">
        <v>3.2528839999999981</v>
      </c>
      <c r="W5" s="3">
        <v>0.13553683333333325</v>
      </c>
      <c r="X5" s="3">
        <v>4.5204599999999964</v>
      </c>
      <c r="Y5" s="3">
        <v>0.18835249999999984</v>
      </c>
      <c r="Z5" s="3">
        <v>5.7880359999999946</v>
      </c>
      <c r="AA5" s="3">
        <v>0.24116816666666643</v>
      </c>
      <c r="AB5" s="3">
        <v>7.0556119999999964</v>
      </c>
      <c r="AC5" s="3">
        <v>0.29398383333333317</v>
      </c>
    </row>
    <row r="6" spans="1:29" x14ac:dyDescent="0.25">
      <c r="A6" s="8" t="s">
        <v>114</v>
      </c>
      <c r="B6" t="s">
        <v>83</v>
      </c>
      <c r="C6">
        <v>14</v>
      </c>
      <c r="D6">
        <v>2.81</v>
      </c>
      <c r="E6">
        <v>4.33</v>
      </c>
      <c r="F6">
        <v>16</v>
      </c>
      <c r="G6" s="7">
        <v>22.68</v>
      </c>
      <c r="H6">
        <v>1.5409252669039146</v>
      </c>
      <c r="I6" s="5">
        <v>1.5409252669039146</v>
      </c>
      <c r="J6" s="3">
        <v>1.9019013043674811</v>
      </c>
      <c r="K6" s="3">
        <v>0.11886883152296757</v>
      </c>
      <c r="L6" s="3">
        <v>2.3239547999999974</v>
      </c>
      <c r="M6" s="3">
        <v>0.14524717499999984</v>
      </c>
      <c r="N6" s="3">
        <v>1.6784789565060141</v>
      </c>
      <c r="O6" s="3">
        <v>0.10490493478162588</v>
      </c>
      <c r="P6" s="3">
        <v>1.0950565000000019</v>
      </c>
      <c r="Q6" s="3">
        <v>6.8441031250000117E-2</v>
      </c>
      <c r="R6" s="3">
        <v>2.7517314386949536</v>
      </c>
      <c r="S6" s="3">
        <v>0.1719832149184346</v>
      </c>
      <c r="T6" s="3">
        <v>0.96131658791055585</v>
      </c>
      <c r="U6" s="3">
        <v>6.0082286744409741E-2</v>
      </c>
      <c r="V6" s="3">
        <v>1.2982514099999989</v>
      </c>
      <c r="W6" s="3">
        <v>8.114071312499993E-2</v>
      </c>
      <c r="X6" s="3">
        <v>0.61444914999999867</v>
      </c>
      <c r="Y6" s="3">
        <v>3.8403071874999917E-2</v>
      </c>
      <c r="Z6" s="3">
        <v>6.935311000000155E-2</v>
      </c>
      <c r="AA6" s="3">
        <v>4.3345693750000969E-3</v>
      </c>
      <c r="AB6" s="3">
        <v>0.75315537000000177</v>
      </c>
      <c r="AC6" s="3">
        <v>4.707221062500011E-2</v>
      </c>
    </row>
    <row r="7" spans="1:29" x14ac:dyDescent="0.25">
      <c r="A7" s="8" t="s">
        <v>114</v>
      </c>
      <c r="B7" t="s">
        <v>83</v>
      </c>
      <c r="C7">
        <v>16</v>
      </c>
      <c r="D7">
        <v>2.98</v>
      </c>
      <c r="E7">
        <v>4.97</v>
      </c>
      <c r="F7">
        <v>18</v>
      </c>
      <c r="G7" s="7">
        <v>24.55</v>
      </c>
      <c r="H7">
        <v>1.6677852348993287</v>
      </c>
      <c r="I7" s="5">
        <v>1.6677852348993287</v>
      </c>
      <c r="J7" s="3">
        <v>5.1093398371109693</v>
      </c>
      <c r="K7" s="3">
        <v>0.2838522131728316</v>
      </c>
      <c r="L7" s="3">
        <v>0.34576480000000132</v>
      </c>
      <c r="M7" s="3">
        <v>1.9209155555555628E-2</v>
      </c>
      <c r="N7" s="3">
        <v>0.48747186968877543</v>
      </c>
      <c r="O7" s="3">
        <v>2.7081770538265302E-2</v>
      </c>
      <c r="P7" s="3">
        <v>4.0677939999999992</v>
      </c>
      <c r="Q7" s="3">
        <v>0.22598855555555553</v>
      </c>
      <c r="R7" s="3">
        <v>6.6540999529898457</v>
      </c>
      <c r="S7" s="3">
        <v>0.36967221961054697</v>
      </c>
      <c r="T7" s="3">
        <v>3.7620744255697218</v>
      </c>
      <c r="U7" s="3">
        <v>0.20900413475387344</v>
      </c>
      <c r="V7" s="3">
        <v>0.97830283999999779</v>
      </c>
      <c r="W7" s="3">
        <v>5.4350157777777658E-2</v>
      </c>
      <c r="X7" s="3">
        <v>1.8610146000000007</v>
      </c>
      <c r="Y7" s="3">
        <v>0.10338970000000004</v>
      </c>
      <c r="Z7" s="3">
        <v>2.7437263599999966</v>
      </c>
      <c r="AA7" s="3">
        <v>0.15242924222222204</v>
      </c>
      <c r="AB7" s="3">
        <v>3.6264381199999995</v>
      </c>
      <c r="AC7" s="3">
        <v>0.20146878444444441</v>
      </c>
    </row>
    <row r="8" spans="1:29" x14ac:dyDescent="0.25">
      <c r="A8" s="8" t="s">
        <v>114</v>
      </c>
      <c r="B8" t="s">
        <v>81</v>
      </c>
      <c r="C8">
        <v>17</v>
      </c>
      <c r="D8">
        <v>2.66</v>
      </c>
      <c r="E8">
        <v>5.41</v>
      </c>
      <c r="F8">
        <v>17</v>
      </c>
      <c r="G8" s="7">
        <v>24.56</v>
      </c>
      <c r="H8">
        <v>2.0338345864661656</v>
      </c>
      <c r="I8" s="5">
        <v>2.0338345864661656</v>
      </c>
      <c r="J8" s="3">
        <v>3.0428354367321795</v>
      </c>
      <c r="K8" s="3">
        <v>0.17899031980777527</v>
      </c>
      <c r="L8" s="3">
        <v>1.6884015999999971</v>
      </c>
      <c r="M8" s="3">
        <v>9.9317741176470409E-2</v>
      </c>
      <c r="N8" s="3">
        <v>0.9657316506142557</v>
      </c>
      <c r="O8" s="3">
        <v>5.6807744153779746E-2</v>
      </c>
      <c r="P8" s="3">
        <v>2.1394980000000032</v>
      </c>
      <c r="Q8" s="3">
        <v>0.12585282352941196</v>
      </c>
      <c r="R8" s="3">
        <v>5.6760464041395053</v>
      </c>
      <c r="S8" s="3">
        <v>0.33388508259644151</v>
      </c>
      <c r="T8" s="3">
        <v>1.65766611995193</v>
      </c>
      <c r="U8" s="3">
        <v>9.7509771761878236E-2</v>
      </c>
      <c r="V8" s="3">
        <v>0.54003172000000177</v>
      </c>
      <c r="W8" s="3">
        <v>3.1766571764705986E-2</v>
      </c>
      <c r="X8" s="3">
        <v>0.2255482000000022</v>
      </c>
      <c r="Y8" s="3">
        <v>1.3267541176470717E-2</v>
      </c>
      <c r="Z8" s="3">
        <v>0.99112812000000261</v>
      </c>
      <c r="AA8" s="3">
        <v>5.8301654117647213E-2</v>
      </c>
      <c r="AB8" s="3">
        <v>1.756708040000003</v>
      </c>
      <c r="AC8" s="3">
        <v>0.1033357670588237</v>
      </c>
    </row>
    <row r="9" spans="1:29" x14ac:dyDescent="0.25">
      <c r="A9" s="8" t="s">
        <v>114</v>
      </c>
      <c r="B9" t="s">
        <v>83</v>
      </c>
      <c r="C9">
        <v>24</v>
      </c>
      <c r="D9">
        <v>3.09</v>
      </c>
      <c r="E9">
        <v>5.58</v>
      </c>
      <c r="F9">
        <v>20</v>
      </c>
      <c r="G9" s="7">
        <v>29.04</v>
      </c>
      <c r="H9">
        <v>1.8058252427184467</v>
      </c>
      <c r="I9" s="5">
        <v>1.8058252427184467</v>
      </c>
      <c r="J9" s="3">
        <v>7.8965039586388528</v>
      </c>
      <c r="K9" s="3">
        <v>0.39482519793194265</v>
      </c>
      <c r="L9" s="3">
        <v>1.3113592000000018</v>
      </c>
      <c r="M9" s="3">
        <v>6.5567960000000092E-2</v>
      </c>
      <c r="N9" s="3">
        <v>2.3172031669110815</v>
      </c>
      <c r="O9" s="3">
        <v>0.11586015834555408</v>
      </c>
      <c r="P9" s="3">
        <v>6.6391990000000014</v>
      </c>
      <c r="Q9" s="3">
        <v>0.33195995000000006</v>
      </c>
      <c r="R9" s="3">
        <v>10.404320742372317</v>
      </c>
      <c r="S9" s="3">
        <v>0.52021603711861586</v>
      </c>
      <c r="T9" s="3">
        <v>6.1339101657455437</v>
      </c>
      <c r="U9" s="3">
        <v>0.30669550828727721</v>
      </c>
      <c r="V9" s="3">
        <v>2.9097111399999989</v>
      </c>
      <c r="W9" s="3">
        <v>0.14548555699999993</v>
      </c>
      <c r="X9" s="3">
        <v>3.9752791000000016</v>
      </c>
      <c r="Y9" s="3">
        <v>0.19876395500000008</v>
      </c>
      <c r="Z9" s="3">
        <v>5.0408470599999973</v>
      </c>
      <c r="AA9" s="3">
        <v>0.25204235299999989</v>
      </c>
      <c r="AB9" s="3">
        <v>6.10641502</v>
      </c>
      <c r="AC9" s="3">
        <v>0.305320751</v>
      </c>
    </row>
    <row r="10" spans="1:29" x14ac:dyDescent="0.25">
      <c r="A10" s="8" t="s">
        <v>114</v>
      </c>
      <c r="B10" t="s">
        <v>81</v>
      </c>
      <c r="C10">
        <v>52</v>
      </c>
      <c r="D10">
        <v>2.71</v>
      </c>
      <c r="E10">
        <v>4.99</v>
      </c>
      <c r="F10">
        <v>18</v>
      </c>
      <c r="G10" s="7">
        <v>20.95</v>
      </c>
      <c r="H10">
        <v>1.841328413284133</v>
      </c>
      <c r="I10" s="5">
        <v>1.841328413284133</v>
      </c>
      <c r="J10" s="3">
        <v>1.18835522167862</v>
      </c>
      <c r="K10" s="3">
        <v>6.6019734537701102E-2</v>
      </c>
      <c r="L10" s="3">
        <v>3.3411763999999984</v>
      </c>
      <c r="M10" s="3">
        <v>0.18562091111111101</v>
      </c>
      <c r="N10" s="3">
        <v>2.6493158226571047</v>
      </c>
      <c r="O10" s="3">
        <v>0.14718421236983914</v>
      </c>
      <c r="P10" s="3">
        <v>0.32352949999999936</v>
      </c>
      <c r="Q10" s="3">
        <v>1.7973861111111076E-2</v>
      </c>
      <c r="R10" s="3">
        <v>3.0324261270386756</v>
      </c>
      <c r="S10" s="3">
        <v>0.16846811816881532</v>
      </c>
      <c r="T10" s="3">
        <v>4.4658089715763793E-2</v>
      </c>
      <c r="U10" s="3">
        <v>2.4810049842090998E-3</v>
      </c>
      <c r="V10" s="3">
        <v>2.2417646299999987</v>
      </c>
      <c r="W10" s="3">
        <v>0.12454247944444437</v>
      </c>
      <c r="X10" s="3">
        <v>1.5088234499999977</v>
      </c>
      <c r="Y10" s="3">
        <v>8.3823524999999871E-2</v>
      </c>
      <c r="Z10" s="3">
        <v>0.77588227000000032</v>
      </c>
      <c r="AA10" s="3">
        <v>4.3104570555555576E-2</v>
      </c>
      <c r="AB10" s="3">
        <v>4.2941089999999349E-2</v>
      </c>
      <c r="AC10" s="3">
        <v>2.3856161111110749E-3</v>
      </c>
    </row>
    <row r="11" spans="1:29" x14ac:dyDescent="0.25">
      <c r="A11" s="8" t="s">
        <v>114</v>
      </c>
      <c r="B11" t="s">
        <v>82</v>
      </c>
      <c r="C11">
        <v>56</v>
      </c>
      <c r="D11">
        <v>2.98</v>
      </c>
      <c r="E11">
        <v>4.28</v>
      </c>
      <c r="F11">
        <v>17</v>
      </c>
      <c r="G11" s="7">
        <v>16.68</v>
      </c>
      <c r="H11">
        <v>1.4362416107382552</v>
      </c>
      <c r="I11" s="5">
        <v>1.4362416107382552</v>
      </c>
      <c r="J11" s="3">
        <v>2.9010009060030093</v>
      </c>
      <c r="K11" s="3">
        <v>0.17064711211782407</v>
      </c>
      <c r="L11" s="3">
        <v>1.796755199999998</v>
      </c>
      <c r="M11" s="3">
        <v>0.10569148235294105</v>
      </c>
      <c r="N11" s="3">
        <v>1.0791992751975936</v>
      </c>
      <c r="O11" s="3">
        <v>6.3482310305740808E-2</v>
      </c>
      <c r="P11" s="3">
        <v>2.0040560000000021</v>
      </c>
      <c r="Q11" s="3">
        <v>0.11788564705882365</v>
      </c>
      <c r="R11" s="3">
        <v>3.5602379444200487</v>
      </c>
      <c r="S11" s="3">
        <v>0.20942576143647346</v>
      </c>
      <c r="T11" s="3">
        <v>1.9751764079911602</v>
      </c>
      <c r="U11" s="3">
        <v>0.11618684752889177</v>
      </c>
      <c r="V11" s="3">
        <v>0.65651184000000029</v>
      </c>
      <c r="W11" s="3">
        <v>3.8618343529411785E-2</v>
      </c>
      <c r="X11" s="3">
        <v>0.10365039999999937</v>
      </c>
      <c r="Y11" s="3">
        <v>6.0970823529411392E-3</v>
      </c>
      <c r="Z11" s="3">
        <v>0.86381263999999902</v>
      </c>
      <c r="AA11" s="3">
        <v>5.0812508235294061E-2</v>
      </c>
      <c r="AB11" s="3">
        <v>1.6239748799999987</v>
      </c>
      <c r="AC11" s="3">
        <v>9.5527934117646984E-2</v>
      </c>
    </row>
    <row r="12" spans="1:29" x14ac:dyDescent="0.25">
      <c r="A12" s="8" t="s">
        <v>114</v>
      </c>
      <c r="B12" t="s">
        <v>81</v>
      </c>
      <c r="C12">
        <v>59</v>
      </c>
      <c r="D12">
        <v>2.62</v>
      </c>
      <c r="E12">
        <v>4.79</v>
      </c>
      <c r="F12">
        <v>18</v>
      </c>
      <c r="G12" s="7">
        <v>24.82</v>
      </c>
      <c r="H12">
        <v>1.8282442748091603</v>
      </c>
      <c r="I12" s="5">
        <v>1.8282442748091603</v>
      </c>
      <c r="J12" s="3">
        <v>0.78382302531074899</v>
      </c>
      <c r="K12" s="3">
        <v>4.3545723628374944E-2</v>
      </c>
      <c r="L12" s="3">
        <v>4.8478095999999979</v>
      </c>
      <c r="M12" s="3">
        <v>0.26932275555555546</v>
      </c>
      <c r="N12" s="3">
        <v>4.2270584202485981</v>
      </c>
      <c r="O12" s="3">
        <v>0.23483657890269991</v>
      </c>
      <c r="P12" s="3">
        <v>1.5597619999999992</v>
      </c>
      <c r="Q12" s="3">
        <v>8.6653444444444394E-2</v>
      </c>
      <c r="R12" s="3">
        <v>0.83112812443096473</v>
      </c>
      <c r="S12" s="3">
        <v>4.6173784690609149E-2</v>
      </c>
      <c r="T12" s="3">
        <v>1.8834163454563821</v>
      </c>
      <c r="U12" s="3">
        <v>0.10463424141424345</v>
      </c>
      <c r="V12" s="3">
        <v>3.8613953199999997</v>
      </c>
      <c r="W12" s="3">
        <v>0.2145219622222222</v>
      </c>
      <c r="X12" s="3">
        <v>3.2037857999999986</v>
      </c>
      <c r="Y12" s="3">
        <v>0.17798809999999993</v>
      </c>
      <c r="Z12" s="3">
        <v>2.5461762799999974</v>
      </c>
      <c r="AA12" s="3">
        <v>0.14145423777777763</v>
      </c>
      <c r="AB12" s="3">
        <v>1.8885667599999962</v>
      </c>
      <c r="AC12" s="3">
        <v>0.10492037555555535</v>
      </c>
    </row>
    <row r="13" spans="1:29" x14ac:dyDescent="0.25">
      <c r="A13" s="8" t="s">
        <v>114</v>
      </c>
      <c r="B13" t="s">
        <v>81</v>
      </c>
      <c r="C13">
        <v>67</v>
      </c>
      <c r="D13">
        <v>3.07</v>
      </c>
      <c r="E13">
        <v>5.22</v>
      </c>
      <c r="F13">
        <v>20</v>
      </c>
      <c r="G13" s="7">
        <v>26.55</v>
      </c>
      <c r="H13">
        <v>1.7003257328990229</v>
      </c>
      <c r="I13" s="5">
        <v>1.7003257328990229</v>
      </c>
      <c r="J13" s="3">
        <v>5.7600010427120374</v>
      </c>
      <c r="K13" s="3">
        <v>0.28800005213560187</v>
      </c>
      <c r="L13" s="3">
        <v>0.32080880000000178</v>
      </c>
      <c r="M13" s="3">
        <v>1.604044000000009E-2</v>
      </c>
      <c r="N13" s="3">
        <v>0.60800083416963346</v>
      </c>
      <c r="O13" s="3">
        <v>3.0400041708481672E-2</v>
      </c>
      <c r="P13" s="3">
        <v>4.598988999999996</v>
      </c>
      <c r="Q13" s="3">
        <v>0.22994944999999981</v>
      </c>
      <c r="R13" s="3">
        <v>7.6176084163179461</v>
      </c>
      <c r="S13" s="3">
        <v>0.38088042081589729</v>
      </c>
      <c r="T13" s="3">
        <v>4.2256432487107105</v>
      </c>
      <c r="U13" s="3">
        <v>0.21128216243553552</v>
      </c>
      <c r="V13" s="3">
        <v>1.1551305399999947</v>
      </c>
      <c r="W13" s="3">
        <v>5.7756526999999738E-2</v>
      </c>
      <c r="X13" s="3">
        <v>2.1390900999999971</v>
      </c>
      <c r="Y13" s="3">
        <v>0.10695450499999985</v>
      </c>
      <c r="Z13" s="3">
        <v>3.123049659999996</v>
      </c>
      <c r="AA13" s="3">
        <v>0.15615248299999979</v>
      </c>
      <c r="AB13" s="3">
        <v>4.1070092199999948</v>
      </c>
      <c r="AC13" s="3">
        <v>0.20535046099999973</v>
      </c>
    </row>
    <row r="14" spans="1:29" x14ac:dyDescent="0.25">
      <c r="A14" s="8" t="s">
        <v>114</v>
      </c>
      <c r="B14" t="s">
        <v>83</v>
      </c>
      <c r="C14">
        <v>163</v>
      </c>
      <c r="D14">
        <v>2.67</v>
      </c>
      <c r="E14">
        <v>5.0199999999999996</v>
      </c>
      <c r="F14">
        <v>18</v>
      </c>
      <c r="G14" s="7">
        <v>23.28</v>
      </c>
      <c r="H14">
        <v>1.8801498127340823</v>
      </c>
      <c r="I14" s="5">
        <v>1.8801498127340823</v>
      </c>
      <c r="J14" s="3">
        <v>0.73807022304081471</v>
      </c>
      <c r="K14" s="3">
        <v>4.100390128004526E-2</v>
      </c>
      <c r="L14" s="3">
        <v>3.6851687999999996</v>
      </c>
      <c r="M14" s="3">
        <v>0.20473159999999999</v>
      </c>
      <c r="N14" s="3">
        <v>3.0095438215673482</v>
      </c>
      <c r="O14" s="3">
        <v>0.1671968789759638</v>
      </c>
      <c r="P14" s="3">
        <v>0.10646100000000303</v>
      </c>
      <c r="Q14" s="3">
        <v>5.9145000000001679E-3</v>
      </c>
      <c r="R14" s="3">
        <v>2.6681960270670828</v>
      </c>
      <c r="S14" s="3">
        <v>0.14823311261483793</v>
      </c>
      <c r="T14" s="3">
        <v>0.48669522025608103</v>
      </c>
      <c r="U14" s="3">
        <v>2.7038623347560058E-2</v>
      </c>
      <c r="V14" s="3">
        <v>2.611556460000001</v>
      </c>
      <c r="W14" s="3">
        <v>0.14508647000000005</v>
      </c>
      <c r="X14" s="3">
        <v>1.8958149000000013</v>
      </c>
      <c r="Y14" s="3">
        <v>0.10532305000000007</v>
      </c>
      <c r="Z14" s="3">
        <v>1.1800733400000034</v>
      </c>
      <c r="AA14" s="3">
        <v>6.5559630000000188E-2</v>
      </c>
      <c r="AB14" s="3">
        <v>0.46433178000000552</v>
      </c>
      <c r="AC14" s="3">
        <v>2.5796210000000305E-2</v>
      </c>
    </row>
    <row r="15" spans="1:29" x14ac:dyDescent="0.25">
      <c r="A15" s="8" t="s">
        <v>114</v>
      </c>
      <c r="B15" t="s">
        <v>84</v>
      </c>
      <c r="C15">
        <v>174</v>
      </c>
      <c r="D15">
        <v>2.27</v>
      </c>
      <c r="E15">
        <v>4.49</v>
      </c>
      <c r="F15">
        <v>13</v>
      </c>
      <c r="G15" s="7">
        <v>20.43</v>
      </c>
      <c r="H15">
        <v>1.9779735682819384</v>
      </c>
      <c r="I15" s="5">
        <v>1.9779735682819384</v>
      </c>
      <c r="J15" s="3">
        <v>0.88574593279567182</v>
      </c>
      <c r="K15" s="3">
        <v>6.8134302522743981E-2</v>
      </c>
      <c r="L15" s="3">
        <v>3.7453915999999996</v>
      </c>
      <c r="M15" s="3">
        <v>0.28810704615384614</v>
      </c>
      <c r="N15" s="3">
        <v>3.3085967462365371</v>
      </c>
      <c r="O15" s="3">
        <v>0.25450744201819514</v>
      </c>
      <c r="P15" s="3">
        <v>1.4317394999999991</v>
      </c>
      <c r="Q15" s="3">
        <v>0.11013380769230761</v>
      </c>
      <c r="R15" s="3">
        <v>0.57869020391561321</v>
      </c>
      <c r="S15" s="3">
        <v>4.4514631070431784E-2</v>
      </c>
      <c r="T15" s="3">
        <v>1.7077239346767037</v>
      </c>
      <c r="U15" s="3">
        <v>0.13136337959051567</v>
      </c>
      <c r="V15" s="3">
        <v>3.05129597</v>
      </c>
      <c r="W15" s="3">
        <v>0.2347150746153846</v>
      </c>
      <c r="X15" s="3">
        <v>2.5885655500000002</v>
      </c>
      <c r="Y15" s="3">
        <v>0.19912042692307694</v>
      </c>
      <c r="Z15" s="3">
        <v>2.1258351300000005</v>
      </c>
      <c r="AA15" s="3">
        <v>0.16352577923076927</v>
      </c>
      <c r="AB15" s="3">
        <v>1.6631047100000007</v>
      </c>
      <c r="AC15" s="3">
        <v>0.12793113153846158</v>
      </c>
    </row>
    <row r="16" spans="1:29" x14ac:dyDescent="0.25">
      <c r="A16" s="8" t="s">
        <v>115</v>
      </c>
      <c r="B16" t="s">
        <v>85</v>
      </c>
      <c r="C16">
        <v>219</v>
      </c>
      <c r="D16">
        <v>2.71</v>
      </c>
      <c r="E16">
        <v>4.5</v>
      </c>
      <c r="F16">
        <v>15</v>
      </c>
      <c r="G16" s="7">
        <v>20.53</v>
      </c>
      <c r="H16">
        <v>1.6605166051660516</v>
      </c>
      <c r="I16" s="5">
        <v>1.6605166051660516</v>
      </c>
      <c r="J16" s="3">
        <v>2.304127955421599</v>
      </c>
      <c r="K16" s="3">
        <v>0.15360853036143993</v>
      </c>
      <c r="L16" s="3">
        <v>1.780619999999999</v>
      </c>
      <c r="M16" s="3">
        <v>0.11870799999999994</v>
      </c>
      <c r="N16" s="3">
        <v>1.1566976356627201</v>
      </c>
      <c r="O16" s="3">
        <v>7.7113175710848011E-2</v>
      </c>
      <c r="P16" s="3">
        <v>1.5242250000000013</v>
      </c>
      <c r="Q16" s="3">
        <v>0.10161500000000008</v>
      </c>
      <c r="R16" s="3">
        <v>3.4407445274176283</v>
      </c>
      <c r="S16" s="3">
        <v>0.22938296849450854</v>
      </c>
      <c r="T16" s="3">
        <v>1.3003745721107016</v>
      </c>
      <c r="U16" s="3">
        <v>8.6691638140713442E-2</v>
      </c>
      <c r="V16" s="3">
        <v>0.78916650000000033</v>
      </c>
      <c r="W16" s="3">
        <v>5.2611100000000022E-2</v>
      </c>
      <c r="X16" s="3">
        <v>0.12819750000000063</v>
      </c>
      <c r="Y16" s="3">
        <v>8.5465000000000419E-3</v>
      </c>
      <c r="Z16" s="3">
        <v>0.53277149999999907</v>
      </c>
      <c r="AA16" s="3">
        <v>3.5518099999999934E-2</v>
      </c>
      <c r="AB16" s="3">
        <v>1.1937405000000005</v>
      </c>
      <c r="AC16" s="3">
        <v>7.9582700000000034E-2</v>
      </c>
    </row>
    <row r="17" spans="1:29" x14ac:dyDescent="0.25">
      <c r="A17" s="8" t="s">
        <v>116</v>
      </c>
      <c r="B17" t="s">
        <v>84</v>
      </c>
      <c r="C17">
        <v>267</v>
      </c>
      <c r="D17">
        <v>3.5</v>
      </c>
      <c r="E17">
        <v>4.3099999999999996</v>
      </c>
      <c r="F17">
        <v>27</v>
      </c>
      <c r="G17" s="7">
        <v>28.85</v>
      </c>
      <c r="H17">
        <v>1.2314285714285713</v>
      </c>
      <c r="I17" s="5">
        <v>1.2314285714285713</v>
      </c>
      <c r="J17" s="3">
        <v>0.64470635465117709</v>
      </c>
      <c r="K17" s="3">
        <v>2.387801313522878E-2</v>
      </c>
      <c r="L17" s="3">
        <v>5.8810000000000002</v>
      </c>
      <c r="M17" s="3">
        <v>0.21781481481481482</v>
      </c>
      <c r="N17" s="3">
        <v>4.8842349162790555</v>
      </c>
      <c r="O17" s="3">
        <v>0.18089758949181686</v>
      </c>
      <c r="P17" s="3">
        <v>0.60125000000000384</v>
      </c>
      <c r="Q17" s="3">
        <v>2.226851851851866E-2</v>
      </c>
      <c r="R17" s="3">
        <v>0.94529786673746585</v>
      </c>
      <c r="S17" s="3">
        <v>3.5011032101387625E-2</v>
      </c>
      <c r="T17" s="3">
        <v>0.17350282318206922</v>
      </c>
      <c r="U17" s="3">
        <v>6.4260304882247862E-3</v>
      </c>
      <c r="V17" s="3">
        <v>4.2970750000000031</v>
      </c>
      <c r="W17" s="3">
        <v>0.15915092592592603</v>
      </c>
      <c r="X17" s="3">
        <v>3.2411250000000038</v>
      </c>
      <c r="Y17" s="3">
        <v>0.12004166666666681</v>
      </c>
      <c r="Z17" s="3">
        <v>2.1851750000000045</v>
      </c>
      <c r="AA17" s="3">
        <v>8.0932407407407578E-2</v>
      </c>
      <c r="AB17" s="3">
        <v>1.1292250000000017</v>
      </c>
      <c r="AC17" s="3">
        <v>4.1823148148148213E-2</v>
      </c>
    </row>
    <row r="18" spans="1:29" x14ac:dyDescent="0.25">
      <c r="A18" s="8" t="s">
        <v>116</v>
      </c>
      <c r="B18" t="s">
        <v>86</v>
      </c>
      <c r="C18">
        <v>268</v>
      </c>
      <c r="D18">
        <v>3.16</v>
      </c>
      <c r="E18">
        <v>4.93</v>
      </c>
      <c r="F18">
        <v>23</v>
      </c>
      <c r="G18" s="7">
        <v>28.75</v>
      </c>
      <c r="H18">
        <v>1.5601265822784809</v>
      </c>
      <c r="I18" s="5">
        <v>1.5601265822784809</v>
      </c>
      <c r="J18" s="3">
        <v>2.7762483127188595</v>
      </c>
      <c r="K18" s="3">
        <v>0.12070644837908084</v>
      </c>
      <c r="L18" s="3">
        <v>3.308396799999997</v>
      </c>
      <c r="M18" s="3">
        <v>0.14384333913043465</v>
      </c>
      <c r="N18" s="3">
        <v>2.379001349824911</v>
      </c>
      <c r="O18" s="3">
        <v>0.10343484129673526</v>
      </c>
      <c r="P18" s="3">
        <v>1.6145040000000037</v>
      </c>
      <c r="Q18" s="3">
        <v>7.0195826086956681E-2</v>
      </c>
      <c r="R18" s="3">
        <v>4.072150569935669</v>
      </c>
      <c r="S18" s="3">
        <v>0.17705002477981169</v>
      </c>
      <c r="T18" s="3">
        <v>1.3969979212028925</v>
      </c>
      <c r="U18" s="3">
        <v>6.0739040052299673E-2</v>
      </c>
      <c r="V18" s="3">
        <v>1.8315265599999968</v>
      </c>
      <c r="W18" s="3">
        <v>7.9631589565217251E-2</v>
      </c>
      <c r="X18" s="3">
        <v>0.84694639999999666</v>
      </c>
      <c r="Y18" s="3">
        <v>3.6823756521738985E-2</v>
      </c>
      <c r="Z18" s="3">
        <v>0.13763376000000349</v>
      </c>
      <c r="AA18" s="3">
        <v>5.9840765217392825E-3</v>
      </c>
      <c r="AB18" s="3">
        <v>1.1222139200000001</v>
      </c>
      <c r="AC18" s="3">
        <v>4.8791909565217395E-2</v>
      </c>
    </row>
    <row r="19" spans="1:29" x14ac:dyDescent="0.25">
      <c r="A19" s="8" t="s">
        <v>116</v>
      </c>
      <c r="B19" t="s">
        <v>84</v>
      </c>
      <c r="C19">
        <v>270</v>
      </c>
      <c r="D19">
        <v>3.27</v>
      </c>
      <c r="E19">
        <v>4.51</v>
      </c>
      <c r="F19">
        <v>23</v>
      </c>
      <c r="G19" s="7">
        <v>27.32</v>
      </c>
      <c r="H19">
        <v>1.3792048929663607</v>
      </c>
      <c r="I19" s="5">
        <v>1.3792048929663607</v>
      </c>
      <c r="J19" s="3">
        <v>2.2505399576536718</v>
      </c>
      <c r="K19" s="3">
        <v>9.7849563376246604E-2</v>
      </c>
      <c r="L19" s="3">
        <v>3.7100083999999995</v>
      </c>
      <c r="M19" s="3">
        <v>0.16130471304347824</v>
      </c>
      <c r="N19" s="3">
        <v>2.7995680338770619</v>
      </c>
      <c r="O19" s="3">
        <v>0.12172034929900269</v>
      </c>
      <c r="P19" s="3">
        <v>1.1124894999999988</v>
      </c>
      <c r="Q19" s="3">
        <v>4.836910869565212E-2</v>
      </c>
      <c r="R19" s="3">
        <v>2.9086973353954235</v>
      </c>
      <c r="S19" s="3">
        <v>0.12646510153893145</v>
      </c>
      <c r="T19" s="3">
        <v>1.1746313084454876</v>
      </c>
      <c r="U19" s="3">
        <v>5.1070926454151636E-2</v>
      </c>
      <c r="V19" s="3">
        <v>2.2632590300000039</v>
      </c>
      <c r="W19" s="3">
        <v>9.8402566521739301E-2</v>
      </c>
      <c r="X19" s="3">
        <v>1.2987594499999986</v>
      </c>
      <c r="Y19" s="3">
        <v>5.6467802173912986E-2</v>
      </c>
      <c r="Z19" s="3">
        <v>0.33425987000000035</v>
      </c>
      <c r="AA19" s="3">
        <v>1.4533037826086972E-2</v>
      </c>
      <c r="AB19" s="3">
        <v>0.6302397099999979</v>
      </c>
      <c r="AC19" s="3">
        <v>2.7401726521739039E-2</v>
      </c>
    </row>
    <row r="20" spans="1:29" x14ac:dyDescent="0.25">
      <c r="A20" s="8" t="s">
        <v>116</v>
      </c>
      <c r="B20" t="s">
        <v>86</v>
      </c>
      <c r="C20">
        <v>275</v>
      </c>
      <c r="D20">
        <v>3.67</v>
      </c>
      <c r="E20">
        <v>4.49</v>
      </c>
      <c r="F20">
        <v>26</v>
      </c>
      <c r="G20" s="7">
        <v>30.59</v>
      </c>
      <c r="H20">
        <v>1.2234332425068122</v>
      </c>
      <c r="I20" s="5">
        <v>1.2234332425068122</v>
      </c>
      <c r="J20" s="3">
        <v>5.6648249734651124</v>
      </c>
      <c r="K20" s="3">
        <v>0.21787788359481203</v>
      </c>
      <c r="L20" s="3">
        <v>1.8098555999999988</v>
      </c>
      <c r="M20" s="3">
        <v>6.9609830769230718E-2</v>
      </c>
      <c r="N20" s="3">
        <v>0.66814002122790939</v>
      </c>
      <c r="O20" s="3">
        <v>2.5697693124150361E-2</v>
      </c>
      <c r="P20" s="3">
        <v>4.2376804999999997</v>
      </c>
      <c r="Q20" s="3">
        <v>0.16298771153846153</v>
      </c>
      <c r="R20" s="3">
        <v>5.9878471952986452</v>
      </c>
      <c r="S20" s="3">
        <v>0.23030181520379406</v>
      </c>
      <c r="T20" s="3">
        <v>4.7546566972836999</v>
      </c>
      <c r="U20" s="3">
        <v>0.18287141143398847</v>
      </c>
      <c r="V20" s="3">
        <v>4.4052299999997047E-3</v>
      </c>
      <c r="W20" s="3">
        <v>1.6943192307691173E-4</v>
      </c>
      <c r="X20" s="3">
        <v>1.2139124500000023</v>
      </c>
      <c r="Y20" s="3">
        <v>4.668894038461547E-2</v>
      </c>
      <c r="Z20" s="3">
        <v>2.4234196700000012</v>
      </c>
      <c r="AA20" s="3">
        <v>9.3208448846153896E-2</v>
      </c>
      <c r="AB20" s="3">
        <v>3.6329268900000002</v>
      </c>
      <c r="AC20" s="3">
        <v>0.13972795730769233</v>
      </c>
    </row>
    <row r="21" spans="1:29" x14ac:dyDescent="0.25">
      <c r="A21" s="8" t="s">
        <v>116</v>
      </c>
      <c r="B21" t="s">
        <v>84</v>
      </c>
      <c r="C21">
        <v>291</v>
      </c>
      <c r="D21">
        <v>3.2</v>
      </c>
      <c r="E21">
        <v>4.3899999999999997</v>
      </c>
      <c r="F21">
        <v>21</v>
      </c>
      <c r="G21" s="7">
        <v>24.12</v>
      </c>
      <c r="H21">
        <v>1.3718749999999997</v>
      </c>
      <c r="I21" s="5">
        <v>1.3718749999999997</v>
      </c>
      <c r="J21" s="3">
        <v>2.5376499187356885</v>
      </c>
      <c r="K21" s="3">
        <v>0.12084047232074707</v>
      </c>
      <c r="L21" s="3">
        <v>3.0185599999999972</v>
      </c>
      <c r="M21" s="3">
        <v>0.14374095238095225</v>
      </c>
      <c r="N21" s="3">
        <v>2.1698800650114478</v>
      </c>
      <c r="O21" s="3">
        <v>0.10332762214340227</v>
      </c>
      <c r="P21" s="3">
        <v>1.4768000000000043</v>
      </c>
      <c r="Q21" s="3">
        <v>7.0323809523809733E-2</v>
      </c>
      <c r="R21" s="3">
        <v>3.1308244996354873</v>
      </c>
      <c r="S21" s="3">
        <v>0.1490868809350232</v>
      </c>
      <c r="T21" s="3">
        <v>1.5474593368990455</v>
      </c>
      <c r="U21" s="3">
        <v>7.3688539852335505E-2</v>
      </c>
      <c r="V21" s="3">
        <v>1.6699519999999985</v>
      </c>
      <c r="W21" s="3">
        <v>7.9521523809523736E-2</v>
      </c>
      <c r="X21" s="3">
        <v>0.77087999999999823</v>
      </c>
      <c r="Y21" s="3">
        <v>3.6708571428571347E-2</v>
      </c>
      <c r="Z21" s="3">
        <v>0.12819200000000208</v>
      </c>
      <c r="AA21" s="3">
        <v>6.1043809523810512E-3</v>
      </c>
      <c r="AB21" s="3">
        <v>1.027264000000006</v>
      </c>
      <c r="AC21" s="3">
        <v>4.8917333333333618E-2</v>
      </c>
    </row>
    <row r="22" spans="1:29" x14ac:dyDescent="0.25">
      <c r="A22" s="8" t="s">
        <v>115</v>
      </c>
      <c r="B22" t="s">
        <v>85</v>
      </c>
      <c r="C22">
        <v>304</v>
      </c>
      <c r="D22">
        <v>3.29</v>
      </c>
      <c r="E22">
        <v>5.0199999999999996</v>
      </c>
      <c r="F22">
        <v>26</v>
      </c>
      <c r="G22" s="7">
        <v>30.99</v>
      </c>
      <c r="H22">
        <v>1.525835866261398</v>
      </c>
      <c r="I22" s="5">
        <v>1.525835866261398</v>
      </c>
      <c r="J22" s="3">
        <v>2.4507772449067993</v>
      </c>
      <c r="K22" s="3">
        <v>9.4260663265646125E-2</v>
      </c>
      <c r="L22" s="3">
        <v>4.265207199999999</v>
      </c>
      <c r="M22" s="3">
        <v>0.16404643076923073</v>
      </c>
      <c r="N22" s="3">
        <v>3.2393782040745585</v>
      </c>
      <c r="O22" s="3">
        <v>0.12459146938748301</v>
      </c>
      <c r="P22" s="3">
        <v>1.1684909999999959</v>
      </c>
      <c r="Q22" s="3">
        <v>4.4941961538461382E-2</v>
      </c>
      <c r="R22" s="3">
        <v>3.7396995377457891</v>
      </c>
      <c r="S22" s="3">
        <v>0.14383459760560727</v>
      </c>
      <c r="T22" s="3">
        <v>0.9783501778271777</v>
      </c>
      <c r="U22" s="3">
        <v>3.7628852993352987E-2</v>
      </c>
      <c r="V22" s="3">
        <v>2.6350977400000026</v>
      </c>
      <c r="W22" s="3">
        <v>0.10134991307692318</v>
      </c>
      <c r="X22" s="3">
        <v>1.5483581000000015</v>
      </c>
      <c r="Y22" s="3">
        <v>5.9552234615384676E-2</v>
      </c>
      <c r="Z22" s="3">
        <v>0.4616184600000075</v>
      </c>
      <c r="AA22" s="3">
        <v>1.7754556153846444E-2</v>
      </c>
      <c r="AB22" s="3">
        <v>0.62512117999999361</v>
      </c>
      <c r="AC22" s="3">
        <v>2.4043122307692063E-2</v>
      </c>
    </row>
    <row r="23" spans="1:29" x14ac:dyDescent="0.25">
      <c r="A23" s="8" t="s">
        <v>115</v>
      </c>
      <c r="B23" t="s">
        <v>85</v>
      </c>
      <c r="C23">
        <v>310</v>
      </c>
      <c r="D23">
        <v>3.62</v>
      </c>
      <c r="E23">
        <v>3.97</v>
      </c>
      <c r="F23">
        <v>25</v>
      </c>
      <c r="G23" s="7">
        <v>33.619999999999997</v>
      </c>
      <c r="H23">
        <v>1.0966850828729282</v>
      </c>
      <c r="I23" s="5">
        <v>1.0966850828729282</v>
      </c>
      <c r="J23" s="3">
        <v>2.2399477459528789</v>
      </c>
      <c r="K23" s="3">
        <v>8.9597909838115164E-2</v>
      </c>
      <c r="L23" s="3">
        <v>4.1902127999999976</v>
      </c>
      <c r="M23" s="3">
        <v>0.1676085119999999</v>
      </c>
      <c r="N23" s="3">
        <v>3.2080418032376947</v>
      </c>
      <c r="O23" s="3">
        <v>0.12832167212950779</v>
      </c>
      <c r="P23" s="3">
        <v>1.012234000000003</v>
      </c>
      <c r="Q23" s="3">
        <v>4.048936000000012E-2</v>
      </c>
      <c r="R23" s="3">
        <v>2.2979952152126444</v>
      </c>
      <c r="S23" s="3">
        <v>9.1919808608505779E-2</v>
      </c>
      <c r="T23" s="3">
        <v>1.9039658976126645</v>
      </c>
      <c r="U23" s="3">
        <v>7.6158635904506583E-2</v>
      </c>
      <c r="V23" s="3">
        <v>2.6294787599999978</v>
      </c>
      <c r="W23" s="3">
        <v>0.10517915039999991</v>
      </c>
      <c r="X23" s="3">
        <v>1.5889893999999956</v>
      </c>
      <c r="Y23" s="3">
        <v>6.3559575999999826E-2</v>
      </c>
      <c r="Z23" s="3">
        <v>0.54850004000000041</v>
      </c>
      <c r="AA23" s="3">
        <v>2.1940001600000016E-2</v>
      </c>
      <c r="AB23" s="3">
        <v>0.49198932000000184</v>
      </c>
      <c r="AC23" s="3">
        <v>1.9679572800000072E-2</v>
      </c>
    </row>
    <row r="24" spans="1:29" x14ac:dyDescent="0.25">
      <c r="A24" s="8" t="s">
        <v>116</v>
      </c>
      <c r="B24" t="s">
        <v>87</v>
      </c>
      <c r="C24">
        <v>316</v>
      </c>
      <c r="D24">
        <v>3.36</v>
      </c>
      <c r="E24">
        <v>4.1399999999999997</v>
      </c>
      <c r="F24">
        <v>26</v>
      </c>
      <c r="G24" s="7">
        <v>29.33</v>
      </c>
      <c r="H24">
        <v>1.232142857142857</v>
      </c>
      <c r="I24" s="5">
        <v>1.232142857142857</v>
      </c>
      <c r="J24" s="3">
        <v>1.5275461488425499</v>
      </c>
      <c r="K24" s="3">
        <v>5.8751774955482686E-2</v>
      </c>
      <c r="L24" s="3">
        <v>7.3044224000000035</v>
      </c>
      <c r="M24" s="3">
        <v>0.28093932307692321</v>
      </c>
      <c r="N24" s="3">
        <v>6.4220369190740385</v>
      </c>
      <c r="O24" s="3">
        <v>0.2470014199643861</v>
      </c>
      <c r="P24" s="3">
        <v>2.6305280000000053</v>
      </c>
      <c r="Q24" s="3">
        <v>0.10117415384615405</v>
      </c>
      <c r="R24" s="3">
        <v>1.2599578529803814</v>
      </c>
      <c r="S24" s="3">
        <v>4.8459917422322363E-2</v>
      </c>
      <c r="T24" s="3">
        <v>2.2537096347202557</v>
      </c>
      <c r="U24" s="3">
        <v>8.6681139796932913E-2</v>
      </c>
      <c r="V24" s="3">
        <v>5.9022540800000058</v>
      </c>
      <c r="W24" s="3">
        <v>0.22700977230769254</v>
      </c>
      <c r="X24" s="3">
        <v>4.9674752000000026</v>
      </c>
      <c r="Y24" s="3">
        <v>0.19105673846153856</v>
      </c>
      <c r="Z24" s="3">
        <v>4.0326963200000066</v>
      </c>
      <c r="AA24" s="3">
        <v>0.15510370461538486</v>
      </c>
      <c r="AB24" s="3">
        <v>3.0979174400000034</v>
      </c>
      <c r="AC24" s="3">
        <v>0.1191506707692309</v>
      </c>
    </row>
    <row r="25" spans="1:29" x14ac:dyDescent="0.25">
      <c r="A25" s="8" t="s">
        <v>116</v>
      </c>
      <c r="B25" t="s">
        <v>84</v>
      </c>
      <c r="C25">
        <v>324</v>
      </c>
      <c r="D25">
        <v>3.28</v>
      </c>
      <c r="E25">
        <v>5.19</v>
      </c>
      <c r="F25">
        <v>28</v>
      </c>
      <c r="G25" s="7">
        <v>32.54</v>
      </c>
      <c r="H25">
        <v>1.5823170731707319</v>
      </c>
      <c r="I25" s="5">
        <v>1.5823170731707319</v>
      </c>
      <c r="J25" s="3">
        <v>1.235711499789069</v>
      </c>
      <c r="K25" s="3">
        <v>4.4132553563895324E-2</v>
      </c>
      <c r="L25" s="3">
        <v>5.6655616000000038</v>
      </c>
      <c r="M25" s="3">
        <v>0.20234148571428584</v>
      </c>
      <c r="N25" s="3">
        <v>4.6114308001687441</v>
      </c>
      <c r="O25" s="3">
        <v>0.16469395714888371</v>
      </c>
      <c r="P25" s="3">
        <v>8.1952000000001135E-2</v>
      </c>
      <c r="Q25" s="3">
        <v>2.9268571428571833E-3</v>
      </c>
      <c r="R25" s="3">
        <v>2.8020268682623986</v>
      </c>
      <c r="S25" s="3">
        <v>0.10007238815222852</v>
      </c>
      <c r="T25" s="3">
        <v>0.35999793683001258</v>
      </c>
      <c r="U25" s="3">
        <v>1.2857069172500448E-2</v>
      </c>
      <c r="V25" s="3">
        <v>3.9904787200000023</v>
      </c>
      <c r="W25" s="3">
        <v>0.14251709714285724</v>
      </c>
      <c r="X25" s="3">
        <v>2.8737568000000024</v>
      </c>
      <c r="Y25" s="3">
        <v>0.10263417142857152</v>
      </c>
      <c r="Z25" s="3">
        <v>1.7570348800000026</v>
      </c>
      <c r="AA25" s="3">
        <v>6.2751245714285808E-2</v>
      </c>
      <c r="AB25" s="3">
        <v>0.64031295999999926</v>
      </c>
      <c r="AC25" s="3">
        <v>2.2868319999999973E-2</v>
      </c>
    </row>
    <row r="26" spans="1:29" x14ac:dyDescent="0.25">
      <c r="A26" s="8" t="s">
        <v>116</v>
      </c>
      <c r="B26" t="s">
        <v>87</v>
      </c>
      <c r="C26">
        <v>329</v>
      </c>
      <c r="D26">
        <v>3.25</v>
      </c>
      <c r="E26">
        <v>5</v>
      </c>
      <c r="F26">
        <v>26</v>
      </c>
      <c r="G26" s="7">
        <v>30.8</v>
      </c>
      <c r="H26">
        <v>1.5384615384615385</v>
      </c>
      <c r="I26" s="5">
        <v>1.5384615384615385</v>
      </c>
      <c r="J26" s="3">
        <v>1.6525603362851555</v>
      </c>
      <c r="K26" s="3">
        <v>6.3560012934044438E-2</v>
      </c>
      <c r="L26" s="3">
        <v>4.875</v>
      </c>
      <c r="M26" s="3">
        <v>0.1875</v>
      </c>
      <c r="N26" s="3">
        <v>3.8779517309718763</v>
      </c>
      <c r="O26" s="3">
        <v>0.14915198965276447</v>
      </c>
      <c r="P26" s="3">
        <v>0.40625</v>
      </c>
      <c r="Q26" s="3">
        <v>1.5625E-2</v>
      </c>
      <c r="R26" s="3">
        <v>2.9554213521293597</v>
      </c>
      <c r="S26" s="3">
        <v>0.11367005200497537</v>
      </c>
      <c r="T26" s="3">
        <v>0.20317539072190272</v>
      </c>
      <c r="U26" s="3">
        <v>7.8144381046885668E-3</v>
      </c>
      <c r="V26" s="3">
        <v>3.2906250000000021</v>
      </c>
      <c r="W26" s="3">
        <v>0.12656250000000008</v>
      </c>
      <c r="X26" s="3">
        <v>2.234375</v>
      </c>
      <c r="Y26" s="3">
        <v>8.59375E-2</v>
      </c>
      <c r="Z26" s="3">
        <v>1.178125000000005</v>
      </c>
      <c r="AA26" s="3">
        <v>4.5312500000000193E-2</v>
      </c>
      <c r="AB26" s="3">
        <v>0.12187499999999929</v>
      </c>
      <c r="AC26" s="3">
        <v>4.6874999999999729E-3</v>
      </c>
    </row>
    <row r="27" spans="1:29" x14ac:dyDescent="0.25">
      <c r="A27" s="8" t="s">
        <v>116</v>
      </c>
      <c r="B27" t="s">
        <v>83</v>
      </c>
      <c r="C27">
        <v>338</v>
      </c>
      <c r="D27">
        <v>2.89</v>
      </c>
      <c r="E27">
        <v>4.6100000000000003</v>
      </c>
      <c r="F27">
        <v>18</v>
      </c>
      <c r="G27" s="7">
        <v>25.2</v>
      </c>
      <c r="H27">
        <v>1.5951557093425606</v>
      </c>
      <c r="I27" s="5">
        <v>1.5951557093425606</v>
      </c>
      <c r="J27" s="3">
        <v>2.1602184282396841</v>
      </c>
      <c r="K27" s="3">
        <v>0.12001213490220468</v>
      </c>
      <c r="L27" s="3">
        <v>2.5987275999999966</v>
      </c>
      <c r="M27" s="3">
        <v>0.14437375555555537</v>
      </c>
      <c r="N27" s="3">
        <v>1.8718252574082541</v>
      </c>
      <c r="O27" s="3">
        <v>0.10399029207823635</v>
      </c>
      <c r="P27" s="3">
        <v>1.2515905000000025</v>
      </c>
      <c r="Q27" s="3">
        <v>6.9532805555555688E-2</v>
      </c>
      <c r="R27" s="3">
        <v>3.2793814895496141</v>
      </c>
      <c r="S27" s="3">
        <v>0.18218786053053412</v>
      </c>
      <c r="T27" s="3">
        <v>1.0477814522664524</v>
      </c>
      <c r="U27" s="3">
        <v>5.8210080681469573E-2</v>
      </c>
      <c r="V27" s="3">
        <v>1.4436321699999972</v>
      </c>
      <c r="W27" s="3">
        <v>8.0201787222222071E-2</v>
      </c>
      <c r="X27" s="3">
        <v>0.67356854999999882</v>
      </c>
      <c r="Y27" s="3">
        <v>3.7420474999999932E-2</v>
      </c>
      <c r="Z27" s="3">
        <v>9.6495069999999572E-2</v>
      </c>
      <c r="AA27" s="3">
        <v>5.3608372222221983E-3</v>
      </c>
      <c r="AB27" s="3">
        <v>0.86655869000000152</v>
      </c>
      <c r="AC27" s="3">
        <v>4.8142149444444532E-2</v>
      </c>
    </row>
    <row r="28" spans="1:29" x14ac:dyDescent="0.25">
      <c r="A28" s="8" t="s">
        <v>116</v>
      </c>
      <c r="B28" t="s">
        <v>86</v>
      </c>
      <c r="C28">
        <v>340</v>
      </c>
      <c r="D28">
        <v>3.41</v>
      </c>
      <c r="E28">
        <v>4.49</v>
      </c>
      <c r="F28">
        <v>26</v>
      </c>
      <c r="G28" s="7">
        <v>28.31</v>
      </c>
      <c r="H28">
        <v>1.3167155425219941</v>
      </c>
      <c r="I28" s="5">
        <v>1.3167155425219941</v>
      </c>
      <c r="J28" s="3">
        <v>1.3371805621802615</v>
      </c>
      <c r="K28" s="3">
        <v>5.1430021622317752E-2</v>
      </c>
      <c r="L28" s="3">
        <v>5.1159323999999948</v>
      </c>
      <c r="M28" s="3">
        <v>0.19676663076923057</v>
      </c>
      <c r="N28" s="3">
        <v>4.1302555502557894</v>
      </c>
      <c r="O28" s="3">
        <v>0.15885598270214574</v>
      </c>
      <c r="P28" s="3">
        <v>0.1050845000000038</v>
      </c>
      <c r="Q28" s="3">
        <v>4.0417115384616849E-3</v>
      </c>
      <c r="R28" s="3">
        <v>1.8578241462890794</v>
      </c>
      <c r="S28" s="3">
        <v>7.145477485727228E-2</v>
      </c>
      <c r="T28" s="3">
        <v>0.30709089910696363</v>
      </c>
      <c r="U28" s="3">
        <v>1.181118842719091E-2</v>
      </c>
      <c r="V28" s="3">
        <v>3.5496273299999963</v>
      </c>
      <c r="W28" s="3">
        <v>0.13652412807692293</v>
      </c>
      <c r="X28" s="3">
        <v>2.5054239499999937</v>
      </c>
      <c r="Y28" s="3">
        <v>9.636245961538438E-2</v>
      </c>
      <c r="Z28" s="3">
        <v>1.4612205699999947</v>
      </c>
      <c r="AA28" s="3">
        <v>5.620079115384595E-2</v>
      </c>
      <c r="AB28" s="3">
        <v>0.41701718999999571</v>
      </c>
      <c r="AC28" s="3">
        <v>1.6039122692307527E-2</v>
      </c>
    </row>
    <row r="29" spans="1:29" x14ac:dyDescent="0.25">
      <c r="A29" s="8" t="s">
        <v>116</v>
      </c>
      <c r="B29" t="s">
        <v>87</v>
      </c>
      <c r="C29">
        <v>345</v>
      </c>
      <c r="D29">
        <v>3.37</v>
      </c>
      <c r="E29">
        <v>4.55</v>
      </c>
      <c r="F29">
        <v>31</v>
      </c>
      <c r="G29" s="7">
        <v>32.89</v>
      </c>
      <c r="H29">
        <v>1.3501483679525221</v>
      </c>
      <c r="I29" s="5">
        <v>1.3501483679525221</v>
      </c>
      <c r="J29" s="3">
        <v>3.9436118476049415</v>
      </c>
      <c r="K29" s="3">
        <v>0.127213285406611</v>
      </c>
      <c r="L29" s="3">
        <v>10.330441999999998</v>
      </c>
      <c r="M29" s="3">
        <v>0.33324006451612898</v>
      </c>
      <c r="N29" s="3">
        <v>9.3548894780839547</v>
      </c>
      <c r="O29" s="3">
        <v>0.30177062832528884</v>
      </c>
      <c r="P29" s="3">
        <v>5.1630524999999992</v>
      </c>
      <c r="Q29" s="3">
        <v>0.16655008064516127</v>
      </c>
      <c r="R29" s="3">
        <v>3.3293796947469083</v>
      </c>
      <c r="S29" s="3">
        <v>0.10739934499183575</v>
      </c>
      <c r="T29" s="3">
        <v>5.0369336366341315</v>
      </c>
      <c r="U29" s="3">
        <v>0.16248173021400425</v>
      </c>
      <c r="V29" s="3">
        <v>8.7802251499999997</v>
      </c>
      <c r="W29" s="3">
        <v>0.28323306935483872</v>
      </c>
      <c r="X29" s="3">
        <v>7.7467472499999985</v>
      </c>
      <c r="Y29" s="3">
        <v>0.24989507258064511</v>
      </c>
      <c r="Z29" s="3">
        <v>6.7132693500000009</v>
      </c>
      <c r="AA29" s="3">
        <v>0.21655707580645164</v>
      </c>
      <c r="AB29" s="3">
        <v>5.6797914499999997</v>
      </c>
      <c r="AC29" s="3">
        <v>0.18321907903225806</v>
      </c>
    </row>
    <row r="30" spans="1:29" x14ac:dyDescent="0.25">
      <c r="A30" s="8" t="s">
        <v>116</v>
      </c>
      <c r="B30" t="s">
        <v>87</v>
      </c>
      <c r="C30">
        <v>348</v>
      </c>
      <c r="D30">
        <v>3.92</v>
      </c>
      <c r="E30">
        <v>4.8499999999999996</v>
      </c>
      <c r="F30">
        <v>34</v>
      </c>
      <c r="G30" s="7">
        <v>33.619999999999997</v>
      </c>
      <c r="H30">
        <v>1.2372448979591837</v>
      </c>
      <c r="I30" s="5">
        <v>1.2372448979591837</v>
      </c>
      <c r="J30" s="3">
        <v>5.0222668929654333</v>
      </c>
      <c r="K30" s="3">
        <v>0.14771373214604216</v>
      </c>
      <c r="L30" s="3">
        <v>4.1891840000000045</v>
      </c>
      <c r="M30" s="3">
        <v>0.1232112941176472</v>
      </c>
      <c r="N30" s="3">
        <v>2.7821864856276513</v>
      </c>
      <c r="O30" s="3">
        <v>8.1829014283166218E-2</v>
      </c>
      <c r="P30" s="3">
        <v>3.2635199999999926</v>
      </c>
      <c r="Q30" s="3">
        <v>9.5985882352940963E-2</v>
      </c>
      <c r="R30" s="3">
        <v>5.4660702623601054</v>
      </c>
      <c r="S30" s="3">
        <v>0.16076677242235604</v>
      </c>
      <c r="T30" s="3">
        <v>3.8435246029215406</v>
      </c>
      <c r="U30" s="3">
        <v>0.11304484126239825</v>
      </c>
      <c r="V30" s="3">
        <v>1.953372800000011</v>
      </c>
      <c r="W30" s="3">
        <v>5.7452141176470913E-2</v>
      </c>
      <c r="X30" s="3">
        <v>0.4628319999999988</v>
      </c>
      <c r="Y30" s="3">
        <v>1.3612705882352905E-2</v>
      </c>
      <c r="Z30" s="3">
        <v>1.0277087999999921</v>
      </c>
      <c r="AA30" s="3">
        <v>3.0226729411764474E-2</v>
      </c>
      <c r="AB30" s="3">
        <v>2.5182495999999901</v>
      </c>
      <c r="AC30" s="3">
        <v>7.4066164705882065E-2</v>
      </c>
    </row>
    <row r="31" spans="1:29" x14ac:dyDescent="0.25">
      <c r="A31" s="8" t="s">
        <v>116</v>
      </c>
      <c r="B31" t="s">
        <v>86</v>
      </c>
      <c r="C31">
        <v>349</v>
      </c>
      <c r="D31">
        <v>3.11</v>
      </c>
      <c r="E31">
        <v>3.94</v>
      </c>
      <c r="F31">
        <v>22</v>
      </c>
      <c r="G31" s="7">
        <v>23.94</v>
      </c>
      <c r="H31">
        <v>1.2668810289389068</v>
      </c>
      <c r="I31" s="5">
        <v>1.2668810289389068</v>
      </c>
      <c r="J31" s="3">
        <v>2.0466591131906355</v>
      </c>
      <c r="K31" s="3">
        <v>9.302995969048343E-2</v>
      </c>
      <c r="L31" s="3">
        <v>6.7567704000000024</v>
      </c>
      <c r="M31" s="3">
        <v>0.30712592727272736</v>
      </c>
      <c r="N31" s="3">
        <v>6.0373272905525095</v>
      </c>
      <c r="O31" s="3">
        <v>0.27442396775238681</v>
      </c>
      <c r="P31" s="3">
        <v>2.9459630000000026</v>
      </c>
      <c r="Q31" s="3">
        <v>0.1339074090909092</v>
      </c>
      <c r="R31" s="3">
        <v>1.7662092679043688</v>
      </c>
      <c r="S31" s="3">
        <v>8.0282239450198578E-2</v>
      </c>
      <c r="T31" s="3">
        <v>2.7085668760553574</v>
      </c>
      <c r="U31" s="3">
        <v>0.12311667618433443</v>
      </c>
      <c r="V31" s="3">
        <v>5.613528180000003</v>
      </c>
      <c r="W31" s="3">
        <v>0.25516037181818196</v>
      </c>
      <c r="X31" s="3">
        <v>4.8513667000000034</v>
      </c>
      <c r="Y31" s="3">
        <v>0.22051666818181834</v>
      </c>
      <c r="Z31" s="3">
        <v>4.0892052200000037</v>
      </c>
      <c r="AA31" s="3">
        <v>0.18587296454545471</v>
      </c>
      <c r="AB31" s="3">
        <v>3.3270437400000041</v>
      </c>
      <c r="AC31" s="3">
        <v>0.15122926090909108</v>
      </c>
    </row>
    <row r="32" spans="1:29" x14ac:dyDescent="0.25">
      <c r="A32" s="8" t="s">
        <v>116</v>
      </c>
      <c r="B32" t="s">
        <v>86</v>
      </c>
      <c r="C32">
        <v>369</v>
      </c>
      <c r="D32">
        <v>3.28</v>
      </c>
      <c r="E32">
        <v>4.6100000000000003</v>
      </c>
      <c r="F32">
        <v>24</v>
      </c>
      <c r="G32" s="7">
        <v>28.13</v>
      </c>
      <c r="H32">
        <v>1.405487804878049</v>
      </c>
      <c r="I32" s="5">
        <v>1.405487804878049</v>
      </c>
      <c r="J32" s="3">
        <v>1.96852216069896</v>
      </c>
      <c r="K32" s="3">
        <v>8.2021756695789996E-2</v>
      </c>
      <c r="L32" s="3">
        <v>4.1615104000000009</v>
      </c>
      <c r="M32" s="3">
        <v>0.17339626666666672</v>
      </c>
      <c r="N32" s="3">
        <v>3.2251822714408327</v>
      </c>
      <c r="O32" s="3">
        <v>0.13438259464336802</v>
      </c>
      <c r="P32" s="3">
        <v>0.79811199999999616</v>
      </c>
      <c r="Q32" s="3">
        <v>3.3254666666666509E-2</v>
      </c>
      <c r="R32" s="3">
        <v>2.728001137506741</v>
      </c>
      <c r="S32" s="3">
        <v>0.11366671406278088</v>
      </c>
      <c r="T32" s="3">
        <v>0.8135649449817528</v>
      </c>
      <c r="U32" s="3">
        <v>3.38985393742397E-2</v>
      </c>
      <c r="V32" s="3">
        <v>2.6736236800000022</v>
      </c>
      <c r="W32" s="3">
        <v>0.11140098666666676</v>
      </c>
      <c r="X32" s="3">
        <v>1.6816992000000042</v>
      </c>
      <c r="Y32" s="3">
        <v>7.0070800000000169E-2</v>
      </c>
      <c r="Z32" s="3">
        <v>0.68977472000000262</v>
      </c>
      <c r="AA32" s="3">
        <v>2.8740613333333442E-2</v>
      </c>
      <c r="AB32" s="3">
        <v>0.30214975999999893</v>
      </c>
      <c r="AC32" s="3">
        <v>1.258957333333329E-2</v>
      </c>
    </row>
    <row r="33" spans="1:29" x14ac:dyDescent="0.25">
      <c r="A33" s="8" t="s">
        <v>116</v>
      </c>
      <c r="B33" t="s">
        <v>87</v>
      </c>
      <c r="C33">
        <v>378</v>
      </c>
      <c r="D33">
        <v>3.64</v>
      </c>
      <c r="E33">
        <v>4.82</v>
      </c>
      <c r="F33">
        <v>28</v>
      </c>
      <c r="G33" s="7">
        <v>34.71</v>
      </c>
      <c r="H33">
        <v>1.3241758241758241</v>
      </c>
      <c r="I33" s="5">
        <v>1.3241758241758241</v>
      </c>
      <c r="J33" s="3">
        <v>5.438626305146002</v>
      </c>
      <c r="K33" s="3">
        <v>0.19423665375521434</v>
      </c>
      <c r="L33" s="3">
        <v>2.4547711999999962</v>
      </c>
      <c r="M33" s="3">
        <v>8.7670399999999857E-2</v>
      </c>
      <c r="N33" s="3">
        <v>1.2490989558831949</v>
      </c>
      <c r="O33" s="3">
        <v>4.4610676995828387E-2</v>
      </c>
      <c r="P33" s="3">
        <v>3.9315360000000048</v>
      </c>
      <c r="Q33" s="3">
        <v>0.14041200000000018</v>
      </c>
      <c r="R33" s="3">
        <v>6.1020699361262061</v>
      </c>
      <c r="S33" s="3">
        <v>0.21793106914736451</v>
      </c>
      <c r="T33" s="3">
        <v>4.1576265771730689</v>
      </c>
      <c r="U33" s="3">
        <v>0.14848666347046674</v>
      </c>
      <c r="V33" s="3">
        <v>0.53887903999999764</v>
      </c>
      <c r="W33" s="3">
        <v>1.9245679999999914E-2</v>
      </c>
      <c r="X33" s="3">
        <v>0.73838240000000255</v>
      </c>
      <c r="Y33" s="3">
        <v>2.637080000000009E-2</v>
      </c>
      <c r="Z33" s="3">
        <v>2.0156438400000027</v>
      </c>
      <c r="AA33" s="3">
        <v>7.1987280000000098E-2</v>
      </c>
      <c r="AB33" s="3">
        <v>3.2929052800000029</v>
      </c>
      <c r="AC33" s="3">
        <v>0.1176037600000001</v>
      </c>
    </row>
    <row r="34" spans="1:29" x14ac:dyDescent="0.25">
      <c r="A34" s="8" t="s">
        <v>116</v>
      </c>
      <c r="B34" t="s">
        <v>87</v>
      </c>
      <c r="C34">
        <v>380</v>
      </c>
      <c r="D34">
        <v>3.59</v>
      </c>
      <c r="E34">
        <v>4.0999999999999996</v>
      </c>
      <c r="F34">
        <v>26</v>
      </c>
      <c r="G34" s="7">
        <v>31.98</v>
      </c>
      <c r="H34">
        <v>1.1420612813370472</v>
      </c>
      <c r="I34" s="5">
        <v>1.1420612813370472</v>
      </c>
      <c r="J34" s="3">
        <v>1.6675928571325791</v>
      </c>
      <c r="K34" s="3">
        <v>6.4138186812791501E-2</v>
      </c>
      <c r="L34" s="3">
        <v>4.8635160000000006</v>
      </c>
      <c r="M34" s="3">
        <v>0.18705830769230772</v>
      </c>
      <c r="N34" s="3">
        <v>3.8659257142939367</v>
      </c>
      <c r="O34" s="3">
        <v>0.14868945054976679</v>
      </c>
      <c r="P34" s="3">
        <v>0.42060499999999834</v>
      </c>
      <c r="Q34" s="3">
        <v>1.6177115384615321E-2</v>
      </c>
      <c r="R34" s="3">
        <v>1.7898216244085532</v>
      </c>
      <c r="S34" s="3">
        <v>6.8839293246482816E-2</v>
      </c>
      <c r="T34" s="3">
        <v>1.1445290828759056</v>
      </c>
      <c r="U34" s="3">
        <v>4.4020349341380986E-2</v>
      </c>
      <c r="V34" s="3">
        <v>3.2782797000000024</v>
      </c>
      <c r="W34" s="3">
        <v>0.12608768076923085</v>
      </c>
      <c r="X34" s="3">
        <v>2.2214555000000011</v>
      </c>
      <c r="Y34" s="3">
        <v>8.5440596153846193E-2</v>
      </c>
      <c r="Z34" s="3">
        <v>1.1646313000000035</v>
      </c>
      <c r="AA34" s="3">
        <v>4.4793511538461672E-2</v>
      </c>
      <c r="AB34" s="3">
        <v>0.10780710000000227</v>
      </c>
      <c r="AC34" s="3">
        <v>4.1464269230770106E-3</v>
      </c>
    </row>
    <row r="35" spans="1:29" x14ac:dyDescent="0.25">
      <c r="A35" s="8" t="s">
        <v>116</v>
      </c>
      <c r="B35" t="s">
        <v>86</v>
      </c>
      <c r="C35">
        <v>397</v>
      </c>
      <c r="D35">
        <v>3.45</v>
      </c>
      <c r="E35">
        <v>4.8099999999999996</v>
      </c>
      <c r="F35">
        <v>28</v>
      </c>
      <c r="G35" s="7">
        <v>33.19</v>
      </c>
      <c r="H35">
        <v>1.3942028985507244</v>
      </c>
      <c r="I35" s="5">
        <v>1.3942028985507244</v>
      </c>
      <c r="J35" s="3">
        <v>1.9765665917475985</v>
      </c>
      <c r="K35" s="3">
        <v>7.0591663990985667E-2</v>
      </c>
      <c r="L35" s="3">
        <v>5.0995899999999992</v>
      </c>
      <c r="M35" s="3">
        <v>0.18212821428571427</v>
      </c>
      <c r="N35" s="3">
        <v>4.0187467266019183</v>
      </c>
      <c r="O35" s="3">
        <v>0.14352666880721138</v>
      </c>
      <c r="P35" s="3">
        <v>0.6255125000000028</v>
      </c>
      <c r="Q35" s="3">
        <v>2.2339732142857244E-2</v>
      </c>
      <c r="R35" s="3">
        <v>2.8118532464840484</v>
      </c>
      <c r="S35" s="3">
        <v>0.10042333023157315</v>
      </c>
      <c r="T35" s="3">
        <v>0.6669527702010889</v>
      </c>
      <c r="U35" s="3">
        <v>2.3819741792896032E-2</v>
      </c>
      <c r="V35" s="3">
        <v>3.3820592499999975</v>
      </c>
      <c r="W35" s="3">
        <v>0.12078783035714277</v>
      </c>
      <c r="X35" s="3">
        <v>2.2370387499999964</v>
      </c>
      <c r="Y35" s="3">
        <v>7.9894241071428437E-2</v>
      </c>
      <c r="Z35" s="3">
        <v>1.0920182500000024</v>
      </c>
      <c r="AA35" s="3">
        <v>3.9000651785714373E-2</v>
      </c>
      <c r="AB35" s="3">
        <v>5.3002249999998696E-2</v>
      </c>
      <c r="AC35" s="3">
        <v>1.8929374999999535E-3</v>
      </c>
    </row>
    <row r="36" spans="1:29" x14ac:dyDescent="0.25">
      <c r="A36" s="8" t="s">
        <v>116</v>
      </c>
      <c r="B36" t="s">
        <v>87</v>
      </c>
      <c r="C36">
        <v>404</v>
      </c>
      <c r="D36">
        <v>3.47</v>
      </c>
      <c r="E36">
        <v>4.62</v>
      </c>
      <c r="F36">
        <v>27</v>
      </c>
      <c r="G36" s="7">
        <v>31</v>
      </c>
      <c r="H36">
        <v>1.3314121037463977</v>
      </c>
      <c r="I36" s="5">
        <v>1.3314121037463977</v>
      </c>
      <c r="J36" s="3">
        <v>2.1272542966091947</v>
      </c>
      <c r="K36" s="3">
        <v>7.8787196170710921E-2</v>
      </c>
      <c r="L36" s="3">
        <v>4.7484167999999976</v>
      </c>
      <c r="M36" s="3">
        <v>0.17586728888888881</v>
      </c>
      <c r="N36" s="3">
        <v>3.6981965627126456</v>
      </c>
      <c r="O36" s="3">
        <v>0.13697024306343131</v>
      </c>
      <c r="P36" s="3">
        <v>0.81447900000000217</v>
      </c>
      <c r="Q36" s="3">
        <v>3.0165888888888968E-2</v>
      </c>
      <c r="R36" s="3">
        <v>2.7279628093913821</v>
      </c>
      <c r="S36" s="3">
        <v>0.10103565960708823</v>
      </c>
      <c r="T36" s="3">
        <v>0.99398919004712027</v>
      </c>
      <c r="U36" s="3">
        <v>3.6814414446189637E-2</v>
      </c>
      <c r="V36" s="3">
        <v>3.0795480600000005</v>
      </c>
      <c r="W36" s="3">
        <v>0.11405733555555557</v>
      </c>
      <c r="X36" s="3">
        <v>1.9669688999999977</v>
      </c>
      <c r="Y36" s="3">
        <v>7.2850699999999921E-2</v>
      </c>
      <c r="Z36" s="3">
        <v>0.85438974000000201</v>
      </c>
      <c r="AA36" s="3">
        <v>3.1644064444444515E-2</v>
      </c>
      <c r="AB36" s="3">
        <v>0.25818942000000078</v>
      </c>
      <c r="AC36" s="3">
        <v>9.56257111111114E-3</v>
      </c>
    </row>
    <row r="37" spans="1:29" x14ac:dyDescent="0.25">
      <c r="A37" s="8" t="s">
        <v>116</v>
      </c>
      <c r="B37" t="s">
        <v>86</v>
      </c>
      <c r="C37">
        <v>406</v>
      </c>
      <c r="D37">
        <v>2.62</v>
      </c>
      <c r="E37">
        <v>4.5999999999999996</v>
      </c>
      <c r="F37">
        <v>20</v>
      </c>
      <c r="G37" s="7">
        <v>25.47</v>
      </c>
      <c r="H37">
        <v>1.7557251908396945</v>
      </c>
      <c r="I37" s="5">
        <v>1.7557251908396945</v>
      </c>
      <c r="J37" s="3">
        <v>3.4667193980019704</v>
      </c>
      <c r="K37" s="3">
        <v>0.17333596990009853</v>
      </c>
      <c r="L37" s="3">
        <v>7.3695039999999992</v>
      </c>
      <c r="M37" s="3">
        <v>0.36847519999999995</v>
      </c>
      <c r="N37" s="3">
        <v>6.7733755184015774</v>
      </c>
      <c r="O37" s="3">
        <v>0.33866877592007888</v>
      </c>
      <c r="P37" s="3">
        <v>4.211879999999999</v>
      </c>
      <c r="Q37" s="3">
        <v>0.21059399999999995</v>
      </c>
      <c r="R37" s="3">
        <v>2.1221899988965731</v>
      </c>
      <c r="S37" s="3">
        <v>0.10610949994482866</v>
      </c>
      <c r="T37" s="3">
        <v>4.4843281582941508</v>
      </c>
      <c r="U37" s="3">
        <v>0.22421640791470754</v>
      </c>
      <c r="V37" s="3">
        <v>6.4222168000000011</v>
      </c>
      <c r="W37" s="3">
        <v>0.32111084000000006</v>
      </c>
      <c r="X37" s="3">
        <v>5.790692</v>
      </c>
      <c r="Y37" s="3">
        <v>0.28953459999999998</v>
      </c>
      <c r="Z37" s="3">
        <v>5.1591671999999988</v>
      </c>
      <c r="AA37" s="3">
        <v>0.25795835999999994</v>
      </c>
      <c r="AB37" s="3">
        <v>4.5276423999999977</v>
      </c>
      <c r="AC37" s="3">
        <v>0.22638211999999988</v>
      </c>
    </row>
    <row r="38" spans="1:29" x14ac:dyDescent="0.25">
      <c r="A38" s="8" t="s">
        <v>116</v>
      </c>
      <c r="B38" t="s">
        <v>87</v>
      </c>
      <c r="C38">
        <v>409</v>
      </c>
      <c r="D38">
        <v>3.73</v>
      </c>
      <c r="E38">
        <v>4.41</v>
      </c>
      <c r="F38">
        <v>28</v>
      </c>
      <c r="G38" s="7">
        <v>28.83</v>
      </c>
      <c r="H38">
        <v>1.1823056300268098</v>
      </c>
      <c r="I38" s="5">
        <v>1.1823056300268098</v>
      </c>
      <c r="J38" s="3">
        <v>4.1258683561451335</v>
      </c>
      <c r="K38" s="3">
        <v>0.14735244129089761</v>
      </c>
      <c r="L38" s="3">
        <v>3.457644399999996</v>
      </c>
      <c r="M38" s="3">
        <v>0.12348729999999986</v>
      </c>
      <c r="N38" s="3">
        <v>2.2993053150838954</v>
      </c>
      <c r="O38" s="3">
        <v>8.2118046967281977E-2</v>
      </c>
      <c r="P38" s="3">
        <v>2.6779445000000024</v>
      </c>
      <c r="Q38" s="3">
        <v>9.5640875000000083E-2</v>
      </c>
      <c r="R38" s="3">
        <v>4.3516378649978122</v>
      </c>
      <c r="S38" s="3">
        <v>0.15541563803563616</v>
      </c>
      <c r="T38" s="3">
        <v>3.3532498545236891</v>
      </c>
      <c r="U38" s="3">
        <v>0.11975892337584604</v>
      </c>
      <c r="V38" s="3">
        <v>1.6169677299999989</v>
      </c>
      <c r="W38" s="3">
        <v>5.7748847499999964E-2</v>
      </c>
      <c r="X38" s="3">
        <v>0.38984994999999856</v>
      </c>
      <c r="Y38" s="3">
        <v>1.3923212499999948E-2</v>
      </c>
      <c r="Z38" s="3">
        <v>0.83726782999999827</v>
      </c>
      <c r="AA38" s="3">
        <v>2.9902422499999939E-2</v>
      </c>
      <c r="AB38" s="3">
        <v>2.0643856099999986</v>
      </c>
      <c r="AC38" s="3">
        <v>7.3728057499999958E-2</v>
      </c>
    </row>
    <row r="39" spans="1:29" x14ac:dyDescent="0.25">
      <c r="A39" s="8" t="s">
        <v>116</v>
      </c>
      <c r="B39" t="s">
        <v>84</v>
      </c>
      <c r="C39">
        <v>417</v>
      </c>
      <c r="D39">
        <v>3.38</v>
      </c>
      <c r="E39">
        <v>5.04</v>
      </c>
      <c r="F39">
        <v>26</v>
      </c>
      <c r="G39" s="7">
        <v>32.14</v>
      </c>
      <c r="H39">
        <v>1.4911242603550297</v>
      </c>
      <c r="I39" s="5">
        <v>1.4911242603550297</v>
      </c>
      <c r="J39" s="3">
        <v>4.1482813338038298</v>
      </c>
      <c r="K39" s="3">
        <v>0.15954928206937807</v>
      </c>
      <c r="L39" s="3">
        <v>2.9684096000000011</v>
      </c>
      <c r="M39" s="3">
        <v>0.11416960000000004</v>
      </c>
      <c r="N39" s="3">
        <v>1.881374932956934</v>
      </c>
      <c r="O39" s="3">
        <v>7.2360574344497469E-2</v>
      </c>
      <c r="P39" s="3">
        <v>2.7894879999999951</v>
      </c>
      <c r="Q39" s="3">
        <v>0.10728799999999981</v>
      </c>
      <c r="R39" s="3">
        <v>5.3674716580065116</v>
      </c>
      <c r="S39" s="3">
        <v>0.20644121761563505</v>
      </c>
      <c r="T39" s="3">
        <v>2.6455475517798384</v>
      </c>
      <c r="U39" s="3">
        <v>0.10175182891460917</v>
      </c>
      <c r="V39" s="3">
        <v>1.2410403200000069</v>
      </c>
      <c r="W39" s="3">
        <v>4.7732320000000265E-2</v>
      </c>
      <c r="X39" s="3">
        <v>8.9460800000001228E-2</v>
      </c>
      <c r="Y39" s="3">
        <v>3.4408000000000472E-3</v>
      </c>
      <c r="Z39" s="3">
        <v>1.0621187199999937</v>
      </c>
      <c r="AA39" s="3">
        <v>4.0850719999999757E-2</v>
      </c>
      <c r="AB39" s="3">
        <v>2.2136982399999958</v>
      </c>
      <c r="AC39" s="3">
        <v>8.5142239999999841E-2</v>
      </c>
    </row>
    <row r="40" spans="1:29" x14ac:dyDescent="0.25">
      <c r="A40" s="8" t="s">
        <v>116</v>
      </c>
      <c r="B40" t="s">
        <v>86</v>
      </c>
      <c r="C40">
        <v>428</v>
      </c>
      <c r="D40">
        <v>3.34</v>
      </c>
      <c r="E40">
        <v>4.93</v>
      </c>
      <c r="F40">
        <v>27</v>
      </c>
      <c r="G40" s="7">
        <v>31.06</v>
      </c>
      <c r="H40">
        <v>1.4760479041916168</v>
      </c>
      <c r="I40" s="5">
        <v>1.4760479041916168</v>
      </c>
      <c r="J40" s="3">
        <v>1.796418410247405</v>
      </c>
      <c r="K40" s="3">
        <v>6.6534015194348331E-2</v>
      </c>
      <c r="L40" s="3">
        <v>5.0011568000000004</v>
      </c>
      <c r="M40" s="3">
        <v>0.18522802962962964</v>
      </c>
      <c r="N40" s="3">
        <v>3.9628652718020767</v>
      </c>
      <c r="O40" s="3">
        <v>0.14677278784452136</v>
      </c>
      <c r="P40" s="3">
        <v>0.49855399999999861</v>
      </c>
      <c r="Q40" s="3">
        <v>1.8464962962962912E-2</v>
      </c>
      <c r="R40" s="3">
        <v>2.9017163141800992</v>
      </c>
      <c r="S40" s="3">
        <v>0.10747097459926293</v>
      </c>
      <c r="T40" s="3">
        <v>0.38623111659551057</v>
      </c>
      <c r="U40" s="3">
        <v>1.4304856170204095E-2</v>
      </c>
      <c r="V40" s="3">
        <v>3.3512435600000003</v>
      </c>
      <c r="W40" s="3">
        <v>0.12412013185185186</v>
      </c>
      <c r="X40" s="3">
        <v>2.2513013999999991</v>
      </c>
      <c r="Y40" s="3">
        <v>8.3381533333333299E-2</v>
      </c>
      <c r="Z40" s="3">
        <v>1.1513592400000014</v>
      </c>
      <c r="AA40" s="3">
        <v>4.2642934814814869E-2</v>
      </c>
      <c r="AB40" s="3">
        <v>5.1417080000003779E-2</v>
      </c>
      <c r="AC40" s="3">
        <v>1.9043362962964364E-3</v>
      </c>
    </row>
    <row r="41" spans="1:29" x14ac:dyDescent="0.25">
      <c r="A41" s="8" t="s">
        <v>116</v>
      </c>
      <c r="B41" t="s">
        <v>86</v>
      </c>
      <c r="C41">
        <v>429</v>
      </c>
      <c r="D41">
        <v>3.32</v>
      </c>
      <c r="E41">
        <v>4.78</v>
      </c>
      <c r="F41">
        <v>29</v>
      </c>
      <c r="G41" s="7">
        <v>40.049999999999997</v>
      </c>
      <c r="H41">
        <v>1.4397590361445785</v>
      </c>
      <c r="I41" s="5">
        <v>1.4397590361445785</v>
      </c>
      <c r="J41" s="3">
        <v>1.413113610940588</v>
      </c>
      <c r="K41" s="3">
        <v>4.872805554967545E-2</v>
      </c>
      <c r="L41" s="3">
        <v>7.9251712000000012</v>
      </c>
      <c r="M41" s="3">
        <v>0.27328176551724143</v>
      </c>
      <c r="N41" s="3">
        <v>6.9304908887524732</v>
      </c>
      <c r="O41" s="3">
        <v>0.23898244443974045</v>
      </c>
      <c r="P41" s="3">
        <v>2.6564639999999997</v>
      </c>
      <c r="Q41" s="3">
        <v>9.1602206896551713E-2</v>
      </c>
      <c r="R41" s="3">
        <v>0.48674799638635946</v>
      </c>
      <c r="S41" s="3">
        <v>1.6784413668495153E-2</v>
      </c>
      <c r="T41" s="3">
        <v>2.7027090390753834</v>
      </c>
      <c r="U41" s="3">
        <v>9.3196863416392536E-2</v>
      </c>
      <c r="V41" s="3">
        <v>6.34455904</v>
      </c>
      <c r="W41" s="3">
        <v>0.21877789793103447</v>
      </c>
      <c r="X41" s="3">
        <v>5.2908176000000005</v>
      </c>
      <c r="Y41" s="3">
        <v>0.18244198620689656</v>
      </c>
      <c r="Z41" s="3">
        <v>4.2370761600000009</v>
      </c>
      <c r="AA41" s="3">
        <v>0.14610607448275864</v>
      </c>
      <c r="AB41" s="3">
        <v>3.1833347200000013</v>
      </c>
      <c r="AC41" s="3">
        <v>0.10977016275862074</v>
      </c>
    </row>
    <row r="42" spans="1:29" x14ac:dyDescent="0.25">
      <c r="A42" s="8" t="s">
        <v>116</v>
      </c>
      <c r="B42" t="s">
        <v>83</v>
      </c>
      <c r="C42">
        <v>438</v>
      </c>
      <c r="D42">
        <v>3.42</v>
      </c>
      <c r="E42">
        <v>4.79</v>
      </c>
      <c r="F42">
        <v>30</v>
      </c>
      <c r="G42" s="7">
        <v>32.14</v>
      </c>
      <c r="H42">
        <v>1.4005847953216375</v>
      </c>
      <c r="I42" s="5">
        <v>1.4005847953216375</v>
      </c>
      <c r="J42" s="3">
        <v>0.66498275643095894</v>
      </c>
      <c r="K42" s="3">
        <v>2.2166091881031965E-2</v>
      </c>
      <c r="L42" s="3">
        <v>7.5896976000000009</v>
      </c>
      <c r="M42" s="3">
        <v>0.25298992000000003</v>
      </c>
      <c r="N42" s="3">
        <v>6.531986205144765</v>
      </c>
      <c r="O42" s="3">
        <v>0.21773287350482551</v>
      </c>
      <c r="P42" s="3">
        <v>1.9871220000000029</v>
      </c>
      <c r="Q42" s="3">
        <v>6.6237400000000099E-2</v>
      </c>
      <c r="R42" s="3">
        <v>0.17526211691102844</v>
      </c>
      <c r="S42" s="3">
        <v>5.8420705637009483E-3</v>
      </c>
      <c r="T42" s="3">
        <v>1.9597038819038701</v>
      </c>
      <c r="U42" s="3">
        <v>6.5323462730128998E-2</v>
      </c>
      <c r="V42" s="3">
        <v>5.908924920000004</v>
      </c>
      <c r="W42" s="3">
        <v>0.19696416400000014</v>
      </c>
      <c r="X42" s="3">
        <v>4.7884098000000037</v>
      </c>
      <c r="Y42" s="3">
        <v>0.15961366000000013</v>
      </c>
      <c r="Z42" s="3">
        <v>3.6678946800000034</v>
      </c>
      <c r="AA42" s="3">
        <v>0.12226315600000011</v>
      </c>
      <c r="AB42" s="3">
        <v>2.5473795599999995</v>
      </c>
      <c r="AC42" s="3">
        <v>8.4912651999999991E-2</v>
      </c>
    </row>
    <row r="43" spans="1:29" x14ac:dyDescent="0.25">
      <c r="A43" s="8" t="s">
        <v>116</v>
      </c>
      <c r="B43" t="s">
        <v>84</v>
      </c>
      <c r="C43">
        <v>489</v>
      </c>
      <c r="D43">
        <v>3.74</v>
      </c>
      <c r="E43">
        <v>4.82</v>
      </c>
      <c r="F43">
        <v>33</v>
      </c>
      <c r="G43" s="7">
        <v>32.450000000000003</v>
      </c>
      <c r="H43">
        <v>1.2887700534759359</v>
      </c>
      <c r="I43" s="5">
        <v>1.2887700534759359</v>
      </c>
      <c r="J43" s="3">
        <v>2.3011509257532481</v>
      </c>
      <c r="K43" s="3">
        <v>6.9731846234946909E-2</v>
      </c>
      <c r="L43" s="3">
        <v>6.031907199999992</v>
      </c>
      <c r="M43" s="3">
        <v>0.18278506666666641</v>
      </c>
      <c r="N43" s="3">
        <v>4.7590792593973958</v>
      </c>
      <c r="O43" s="3">
        <v>0.14421452301204229</v>
      </c>
      <c r="P43" s="3">
        <v>0.71011600000000641</v>
      </c>
      <c r="Q43" s="3">
        <v>2.1518666666666859E-2</v>
      </c>
      <c r="R43" s="3">
        <v>2.8721793728403426</v>
      </c>
      <c r="S43" s="3">
        <v>8.703573857091948E-2</v>
      </c>
      <c r="T43" s="3">
        <v>1.0577535961063376</v>
      </c>
      <c r="U43" s="3">
        <v>3.2053139275949626E-2</v>
      </c>
      <c r="V43" s="3">
        <v>4.0093002399999946</v>
      </c>
      <c r="W43" s="3">
        <v>0.12149394666666651</v>
      </c>
      <c r="X43" s="3">
        <v>2.6608955999999928</v>
      </c>
      <c r="Y43" s="3">
        <v>8.063319999999978E-2</v>
      </c>
      <c r="Z43" s="3">
        <v>1.3124909599999945</v>
      </c>
      <c r="AA43" s="3">
        <v>3.9772453333333166E-2</v>
      </c>
      <c r="AB43" s="3">
        <v>3.5913680000007275E-2</v>
      </c>
      <c r="AC43" s="3">
        <v>1.0882933333335538E-3</v>
      </c>
    </row>
    <row r="44" spans="1:29" x14ac:dyDescent="0.25">
      <c r="A44" s="8" t="s">
        <v>116</v>
      </c>
      <c r="B44" t="s">
        <v>87</v>
      </c>
      <c r="C44">
        <v>495</v>
      </c>
      <c r="D44">
        <v>3.51</v>
      </c>
      <c r="E44">
        <v>5.2</v>
      </c>
      <c r="F44">
        <v>34</v>
      </c>
      <c r="G44" s="7">
        <v>35.72</v>
      </c>
      <c r="H44">
        <v>1.4814814814814816</v>
      </c>
      <c r="I44" s="5">
        <v>1.4814814814814816</v>
      </c>
      <c r="J44" s="3">
        <v>0.4558957687072791</v>
      </c>
      <c r="K44" s="3">
        <v>1.3408699079625856E-2</v>
      </c>
      <c r="L44" s="3">
        <v>8.3741920000000043</v>
      </c>
      <c r="M44" s="3">
        <v>0.24629976470588247</v>
      </c>
      <c r="N44" s="3">
        <v>7.1647166149658226</v>
      </c>
      <c r="O44" s="3">
        <v>0.21072695926370066</v>
      </c>
      <c r="P44" s="3">
        <v>1.9677400000000063</v>
      </c>
      <c r="Q44" s="3">
        <v>5.7874705882353127E-2</v>
      </c>
      <c r="R44" s="3">
        <v>0.85636201256320987</v>
      </c>
      <c r="S44" s="3">
        <v>2.5187118016564997E-2</v>
      </c>
      <c r="T44" s="3">
        <v>2.1092551801381418</v>
      </c>
      <c r="U44" s="3">
        <v>6.2036917062886526E-2</v>
      </c>
      <c r="V44" s="3">
        <v>6.4522563999999996</v>
      </c>
      <c r="W44" s="3">
        <v>0.18977224705882351</v>
      </c>
      <c r="X44" s="3">
        <v>5.170966</v>
      </c>
      <c r="Y44" s="3">
        <v>0.15208723529411763</v>
      </c>
      <c r="Z44" s="3">
        <v>3.8896756000000039</v>
      </c>
      <c r="AA44" s="3">
        <v>0.11440222352941187</v>
      </c>
      <c r="AB44" s="3">
        <v>2.6083852000000043</v>
      </c>
      <c r="AC44" s="3">
        <v>7.6717211764706014E-2</v>
      </c>
    </row>
    <row r="45" spans="1:29" x14ac:dyDescent="0.25">
      <c r="A45" s="8" t="s">
        <v>116</v>
      </c>
      <c r="B45" t="s">
        <v>83</v>
      </c>
      <c r="C45">
        <v>516</v>
      </c>
      <c r="D45">
        <v>3.4</v>
      </c>
      <c r="E45">
        <v>5.23</v>
      </c>
      <c r="F45">
        <v>27</v>
      </c>
      <c r="G45" s="7">
        <v>32.74</v>
      </c>
      <c r="H45">
        <v>1.5382352941176471</v>
      </c>
      <c r="I45" s="5">
        <v>1.5382352941176471</v>
      </c>
      <c r="J45" s="3">
        <v>4.6561536541424289</v>
      </c>
      <c r="K45" s="3">
        <v>0.17245013533860848</v>
      </c>
      <c r="L45" s="3">
        <v>2.8164800000000021</v>
      </c>
      <c r="M45" s="3">
        <v>0.10431407407407416</v>
      </c>
      <c r="N45" s="3">
        <v>1.6750770766860583</v>
      </c>
      <c r="O45" s="3">
        <v>6.203989172911327E-2</v>
      </c>
      <c r="P45" s="3">
        <v>3.2293999999999983</v>
      </c>
      <c r="Q45" s="3">
        <v>0.11960740740740734</v>
      </c>
      <c r="R45" s="3">
        <v>6.1466116028034037</v>
      </c>
      <c r="S45" s="3">
        <v>0.22765228158531126</v>
      </c>
      <c r="T45" s="3">
        <v>2.9972938156606617</v>
      </c>
      <c r="U45" s="3">
        <v>0.11101088206150599</v>
      </c>
      <c r="V45" s="3">
        <v>1.0027159999999995</v>
      </c>
      <c r="W45" s="3">
        <v>3.7137629629629611E-2</v>
      </c>
      <c r="X45" s="3">
        <v>0.20645999999999987</v>
      </c>
      <c r="Y45" s="3">
        <v>7.6466666666666619E-3</v>
      </c>
      <c r="Z45" s="3">
        <v>1.4156359999999957</v>
      </c>
      <c r="AA45" s="3">
        <v>5.2430962962962804E-2</v>
      </c>
      <c r="AB45" s="3">
        <v>2.624811999999995</v>
      </c>
      <c r="AC45" s="3">
        <v>9.7215259259259071E-2</v>
      </c>
    </row>
    <row r="46" spans="1:29" x14ac:dyDescent="0.25">
      <c r="A46" s="8" t="s">
        <v>116</v>
      </c>
      <c r="B46" t="s">
        <v>86</v>
      </c>
      <c r="C46">
        <v>519</v>
      </c>
      <c r="D46">
        <v>3.64</v>
      </c>
      <c r="E46">
        <v>4.58</v>
      </c>
      <c r="F46">
        <v>28</v>
      </c>
      <c r="G46" s="7">
        <v>33.19</v>
      </c>
      <c r="H46">
        <v>1.2582417582417582</v>
      </c>
      <c r="I46" s="5">
        <v>1.2582417582417582</v>
      </c>
      <c r="J46" s="3">
        <v>3.773632464225873</v>
      </c>
      <c r="K46" s="3">
        <v>0.13477258800806688</v>
      </c>
      <c r="L46" s="3">
        <v>3.7267327999999971</v>
      </c>
      <c r="M46" s="3">
        <v>0.1330975999999999</v>
      </c>
      <c r="N46" s="3">
        <v>2.5810940286193045</v>
      </c>
      <c r="O46" s="3">
        <v>9.2181929593546583E-2</v>
      </c>
      <c r="P46" s="3">
        <v>2.341584000000001</v>
      </c>
      <c r="Q46" s="3">
        <v>8.3628000000000036E-2</v>
      </c>
      <c r="R46" s="3">
        <v>4.1946456733138575</v>
      </c>
      <c r="S46" s="3">
        <v>0.14980877404692347</v>
      </c>
      <c r="T46" s="3">
        <v>2.7463385782400778</v>
      </c>
      <c r="U46" s="3">
        <v>9.8083520651431347E-2</v>
      </c>
      <c r="V46" s="3">
        <v>1.9062377599999962</v>
      </c>
      <c r="W46" s="3">
        <v>6.8079919999999863E-2</v>
      </c>
      <c r="X46" s="3">
        <v>0.69257439999999804</v>
      </c>
      <c r="Y46" s="3">
        <v>2.4734799999999928E-2</v>
      </c>
      <c r="Z46" s="3">
        <v>0.52108896000000371</v>
      </c>
      <c r="AA46" s="3">
        <v>1.8610320000000131E-2</v>
      </c>
      <c r="AB46" s="3">
        <v>1.7347523200000055</v>
      </c>
      <c r="AC46" s="3">
        <v>6.1955440000000195E-2</v>
      </c>
    </row>
    <row r="47" spans="1:29" x14ac:dyDescent="0.25">
      <c r="A47" s="8" t="s">
        <v>114</v>
      </c>
      <c r="B47" t="s">
        <v>84</v>
      </c>
      <c r="C47">
        <v>602</v>
      </c>
      <c r="D47">
        <v>3.5</v>
      </c>
      <c r="E47">
        <v>6.03</v>
      </c>
      <c r="F47">
        <v>29</v>
      </c>
      <c r="G47" s="7">
        <v>36.94</v>
      </c>
      <c r="H47">
        <v>1.7228571428571429</v>
      </c>
      <c r="I47" s="5">
        <v>1.7228571428571429</v>
      </c>
      <c r="J47" s="3">
        <v>9.6769325565073387</v>
      </c>
      <c r="K47" s="3">
        <v>0.33368732953473584</v>
      </c>
      <c r="L47" s="3">
        <v>0.54700000000000415</v>
      </c>
      <c r="M47" s="3">
        <v>1.8862068965517384E-2</v>
      </c>
      <c r="N47" s="3">
        <v>1.9415460452058753</v>
      </c>
      <c r="O47" s="3">
        <v>6.6949863627788805E-2</v>
      </c>
      <c r="P47" s="3">
        <v>7.9337500000000034</v>
      </c>
      <c r="Q47" s="3">
        <v>0.27357758620689665</v>
      </c>
      <c r="R47" s="3">
        <v>12.609498033893601</v>
      </c>
      <c r="S47" s="3">
        <v>0.43481027703081382</v>
      </c>
      <c r="T47" s="3">
        <v>7.3410290937814651</v>
      </c>
      <c r="U47" s="3">
        <v>0.2531389342683264</v>
      </c>
      <c r="V47" s="3">
        <v>2.7630250000000025</v>
      </c>
      <c r="W47" s="3">
        <v>9.5276724137931118E-2</v>
      </c>
      <c r="X47" s="3">
        <v>4.2403750000000002</v>
      </c>
      <c r="Y47" s="3">
        <v>0.14621982758620691</v>
      </c>
      <c r="Z47" s="3">
        <v>5.7177250000000015</v>
      </c>
      <c r="AA47" s="3">
        <v>0.19716293103448282</v>
      </c>
      <c r="AB47" s="3">
        <v>7.1950749999999957</v>
      </c>
      <c r="AC47" s="3">
        <v>0.24810603448275848</v>
      </c>
    </row>
    <row r="48" spans="1:29" x14ac:dyDescent="0.25">
      <c r="A48" s="8" t="s">
        <v>114</v>
      </c>
      <c r="B48" t="s">
        <v>84</v>
      </c>
      <c r="C48">
        <v>619</v>
      </c>
      <c r="D48">
        <v>2.7</v>
      </c>
      <c r="E48">
        <v>4.0199999999999996</v>
      </c>
      <c r="F48">
        <v>15</v>
      </c>
      <c r="G48" s="7">
        <v>21.06</v>
      </c>
      <c r="H48">
        <v>1.4888888888888887</v>
      </c>
      <c r="I48" s="5">
        <v>1.4888888888888887</v>
      </c>
      <c r="J48" s="3">
        <v>0.34448099792862585</v>
      </c>
      <c r="K48" s="3">
        <v>2.2965399861908389E-2</v>
      </c>
      <c r="L48" s="3">
        <v>3.2776800000000001</v>
      </c>
      <c r="M48" s="3">
        <v>0.21851200000000001</v>
      </c>
      <c r="N48" s="3">
        <v>2.7244152016570986</v>
      </c>
      <c r="O48" s="3">
        <v>0.18162768011047323</v>
      </c>
      <c r="P48" s="3">
        <v>0.3470999999999993</v>
      </c>
      <c r="Q48" s="3">
        <v>2.3139999999999952E-2</v>
      </c>
      <c r="R48" s="3">
        <v>0.96029598988529585</v>
      </c>
      <c r="S48" s="3">
        <v>6.4019732659019724E-2</v>
      </c>
      <c r="T48" s="3">
        <v>0.41840009310677395</v>
      </c>
      <c r="U48" s="3">
        <v>2.7893339540451596E-2</v>
      </c>
      <c r="V48" s="3">
        <v>2.3985060000000011</v>
      </c>
      <c r="W48" s="3">
        <v>0.15990040000000008</v>
      </c>
      <c r="X48" s="3">
        <v>1.8123899999999988</v>
      </c>
      <c r="Y48" s="3">
        <v>0.12082599999999992</v>
      </c>
      <c r="Z48" s="3">
        <v>1.2262740000000001</v>
      </c>
      <c r="AA48" s="3">
        <v>8.1751600000000008E-2</v>
      </c>
      <c r="AB48" s="3">
        <v>0.64015799999999956</v>
      </c>
      <c r="AC48" s="3">
        <v>4.2677199999999971E-2</v>
      </c>
    </row>
    <row r="49" spans="1:29" x14ac:dyDescent="0.25">
      <c r="A49" s="8" t="s">
        <v>117</v>
      </c>
      <c r="B49" t="s">
        <v>86</v>
      </c>
      <c r="C49">
        <v>625</v>
      </c>
      <c r="D49">
        <v>3.05</v>
      </c>
      <c r="E49">
        <v>3.9</v>
      </c>
      <c r="F49">
        <v>17</v>
      </c>
      <c r="G49" s="7">
        <v>20.93</v>
      </c>
      <c r="H49">
        <v>1.278688524590164</v>
      </c>
      <c r="I49" s="5">
        <v>1.278688524590164</v>
      </c>
      <c r="J49" s="3">
        <v>1.9960326790123801</v>
      </c>
      <c r="K49" s="3">
        <v>0.11741368700072824</v>
      </c>
      <c r="L49" s="3">
        <v>2.4881000000000011</v>
      </c>
      <c r="M49" s="3">
        <v>0.14635882352941182</v>
      </c>
      <c r="N49" s="3">
        <v>1.8031738567900977</v>
      </c>
      <c r="O49" s="3">
        <v>0.10606905039941751</v>
      </c>
      <c r="P49" s="3">
        <v>1.1398749999999964</v>
      </c>
      <c r="Q49" s="3">
        <v>6.7051470588235088E-2</v>
      </c>
      <c r="R49" s="3">
        <v>2.2844865169818256</v>
      </c>
      <c r="S49" s="3">
        <v>0.13438155982246033</v>
      </c>
      <c r="T49" s="3">
        <v>1.3446085503897862</v>
      </c>
      <c r="U49" s="3">
        <v>7.9094620611163902E-2</v>
      </c>
      <c r="V49" s="3">
        <v>1.3997075000000017</v>
      </c>
      <c r="W49" s="3">
        <v>8.2335735294117751E-2</v>
      </c>
      <c r="X49" s="3">
        <v>0.67411250000000322</v>
      </c>
      <c r="Y49" s="3">
        <v>3.9653676470588428E-2</v>
      </c>
      <c r="Z49" s="3">
        <v>5.1482499999995213E-2</v>
      </c>
      <c r="AA49" s="3">
        <v>3.0283823529408949E-3</v>
      </c>
      <c r="AB49" s="3">
        <v>0.7770774999999972</v>
      </c>
      <c r="AC49" s="3">
        <v>4.5710441176470426E-2</v>
      </c>
    </row>
    <row r="50" spans="1:29" x14ac:dyDescent="0.25">
      <c r="A50" s="8" t="s">
        <v>117</v>
      </c>
      <c r="B50" t="s">
        <v>86</v>
      </c>
      <c r="C50">
        <v>639</v>
      </c>
      <c r="D50">
        <v>2.68</v>
      </c>
      <c r="E50">
        <v>4.2</v>
      </c>
      <c r="F50">
        <v>14</v>
      </c>
      <c r="G50" s="7">
        <v>19.489999999999998</v>
      </c>
      <c r="H50">
        <v>1.5671641791044777</v>
      </c>
      <c r="I50" s="5">
        <v>1.5671641791044777</v>
      </c>
      <c r="J50" s="3">
        <v>1.7949225526003332</v>
      </c>
      <c r="K50" s="3">
        <v>0.12820875375716664</v>
      </c>
      <c r="L50" s="3">
        <v>1.9335679999999975</v>
      </c>
      <c r="M50" s="3">
        <v>0.13811199999999982</v>
      </c>
      <c r="N50" s="3">
        <v>1.3640619579197324</v>
      </c>
      <c r="O50" s="3">
        <v>9.7432996994266594E-2</v>
      </c>
      <c r="P50" s="3">
        <v>1.083040000000004</v>
      </c>
      <c r="Q50" s="3">
        <v>7.736000000000029E-2</v>
      </c>
      <c r="R50" s="3">
        <v>2.6054367020656812</v>
      </c>
      <c r="S50" s="3">
        <v>0.18610262157612009</v>
      </c>
      <c r="T50" s="3">
        <v>0.94430533774888659</v>
      </c>
      <c r="U50" s="3">
        <v>6.7450381267777609E-2</v>
      </c>
      <c r="V50" s="3">
        <v>1.0285855999999978</v>
      </c>
      <c r="W50" s="3">
        <v>7.3470399999999839E-2</v>
      </c>
      <c r="X50" s="3">
        <v>0.42526399999999676</v>
      </c>
      <c r="Y50" s="3">
        <v>3.0375999999999768E-2</v>
      </c>
      <c r="Z50" s="3">
        <v>0.17805760000000248</v>
      </c>
      <c r="AA50" s="3">
        <v>1.2718400000000176E-2</v>
      </c>
      <c r="AB50" s="3">
        <v>0.78137920000000172</v>
      </c>
      <c r="AC50" s="3">
        <v>5.5812800000000121E-2</v>
      </c>
    </row>
    <row r="51" spans="1:29" x14ac:dyDescent="0.25">
      <c r="A51" s="8" t="s">
        <v>117</v>
      </c>
      <c r="B51" t="s">
        <v>86</v>
      </c>
      <c r="C51">
        <v>640</v>
      </c>
      <c r="D51">
        <v>2.92</v>
      </c>
      <c r="E51">
        <v>3.83</v>
      </c>
      <c r="F51">
        <v>15</v>
      </c>
      <c r="G51" s="7">
        <v>22.74</v>
      </c>
      <c r="H51">
        <v>1.3116438356164384</v>
      </c>
      <c r="I51" s="5">
        <v>1.3116438356164384</v>
      </c>
      <c r="J51" s="3">
        <v>2.0987002590009141</v>
      </c>
      <c r="K51" s="3">
        <v>0.13991335060006094</v>
      </c>
      <c r="L51" s="3">
        <v>1.937555200000002</v>
      </c>
      <c r="M51" s="3">
        <v>0.1291703466666668</v>
      </c>
      <c r="N51" s="3">
        <v>1.3210397927992705</v>
      </c>
      <c r="O51" s="3">
        <v>8.8069319519951367E-2</v>
      </c>
      <c r="P51" s="3">
        <v>1.3280559999999966</v>
      </c>
      <c r="Q51" s="3">
        <v>8.8537066666666442E-2</v>
      </c>
      <c r="R51" s="3">
        <v>2.4152225256341673</v>
      </c>
      <c r="S51" s="3">
        <v>0.16101483504227782</v>
      </c>
      <c r="T51" s="3">
        <v>1.461819717884314</v>
      </c>
      <c r="U51" s="3">
        <v>9.745464785895426E-2</v>
      </c>
      <c r="V51" s="3">
        <v>0.95787184000000103</v>
      </c>
      <c r="W51" s="3">
        <v>6.3858122666666739E-2</v>
      </c>
      <c r="X51" s="3">
        <v>0.30474960000000095</v>
      </c>
      <c r="Y51" s="3">
        <v>2.0316640000000063E-2</v>
      </c>
      <c r="Z51" s="3">
        <v>0.34837263999999912</v>
      </c>
      <c r="AA51" s="3">
        <v>2.322484266666661E-2</v>
      </c>
      <c r="AB51" s="3">
        <v>1.0014948799999992</v>
      </c>
      <c r="AC51" s="3">
        <v>6.6766325333333279E-2</v>
      </c>
    </row>
    <row r="52" spans="1:29" x14ac:dyDescent="0.25">
      <c r="A52" s="8" t="s">
        <v>114</v>
      </c>
      <c r="B52" t="s">
        <v>84</v>
      </c>
      <c r="C52">
        <v>688</v>
      </c>
      <c r="D52">
        <v>3.12</v>
      </c>
      <c r="E52">
        <v>5.53</v>
      </c>
      <c r="F52">
        <v>20</v>
      </c>
      <c r="G52" s="7">
        <v>21.54</v>
      </c>
      <c r="H52">
        <v>1.7724358974358974</v>
      </c>
      <c r="I52" s="5">
        <v>1.7724358974358974</v>
      </c>
      <c r="J52" s="3">
        <v>8.1859671641479643</v>
      </c>
      <c r="K52" s="3">
        <v>0.40929835820739824</v>
      </c>
      <c r="L52" s="3">
        <v>1.5324928000000035</v>
      </c>
      <c r="M52" s="3">
        <v>7.6624640000000174E-2</v>
      </c>
      <c r="N52" s="3">
        <v>2.54877373131837</v>
      </c>
      <c r="O52" s="3">
        <v>0.1274386865659185</v>
      </c>
      <c r="P52" s="3">
        <v>6.9156160000000035</v>
      </c>
      <c r="Q52" s="3">
        <v>0.34578080000000017</v>
      </c>
      <c r="R52" s="3">
        <v>10.558036122018898</v>
      </c>
      <c r="S52" s="3">
        <v>0.52790180610094484</v>
      </c>
      <c r="T52" s="3">
        <v>6.4353292488800555</v>
      </c>
      <c r="U52" s="3">
        <v>0.32176646244400275</v>
      </c>
      <c r="V52" s="3">
        <v>3.1474297600000014</v>
      </c>
      <c r="W52" s="3">
        <v>0.15737148800000006</v>
      </c>
      <c r="X52" s="3">
        <v>4.2240544000000035</v>
      </c>
      <c r="Y52" s="3">
        <v>0.21120272000000018</v>
      </c>
      <c r="Z52" s="3">
        <v>5.3006790400000021</v>
      </c>
      <c r="AA52" s="3">
        <v>0.26503395200000013</v>
      </c>
      <c r="AB52" s="3">
        <v>6.3773036800000042</v>
      </c>
      <c r="AC52" s="3">
        <v>0.31886518400000019</v>
      </c>
    </row>
    <row r="53" spans="1:29" x14ac:dyDescent="0.25">
      <c r="A53" s="8" t="s">
        <v>114</v>
      </c>
      <c r="B53" t="s">
        <v>83</v>
      </c>
      <c r="C53">
        <v>721</v>
      </c>
      <c r="D53">
        <v>2.78</v>
      </c>
      <c r="E53">
        <v>5.0199999999999996</v>
      </c>
      <c r="F53">
        <v>18</v>
      </c>
      <c r="G53" s="7">
        <v>26.04</v>
      </c>
      <c r="H53">
        <v>1.8057553956834531</v>
      </c>
      <c r="I53" s="5">
        <v>1.8057553956834531</v>
      </c>
      <c r="J53" s="3">
        <v>2.3138355022161363</v>
      </c>
      <c r="K53" s="3">
        <v>0.12854641678978534</v>
      </c>
      <c r="L53" s="3">
        <v>2.4813728000000026</v>
      </c>
      <c r="M53" s="3">
        <v>0.1378540444444446</v>
      </c>
      <c r="N53" s="3">
        <v>1.7489315982270917</v>
      </c>
      <c r="O53" s="3">
        <v>9.716286656817176E-2</v>
      </c>
      <c r="P53" s="3">
        <v>1.3982839999999968</v>
      </c>
      <c r="Q53" s="3">
        <v>7.7682444444444262E-2</v>
      </c>
      <c r="R53" s="3">
        <v>4.1397459076433378</v>
      </c>
      <c r="S53" s="3">
        <v>0.22998588375796322</v>
      </c>
      <c r="T53" s="3">
        <v>1.0303841823013258</v>
      </c>
      <c r="U53" s="3">
        <v>5.7243565683406987E-2</v>
      </c>
      <c r="V53" s="3">
        <v>1.3174757600000042</v>
      </c>
      <c r="W53" s="3">
        <v>7.3193097777778007E-2</v>
      </c>
      <c r="X53" s="3">
        <v>0.54154440000000292</v>
      </c>
      <c r="Y53" s="3">
        <v>3.0085800000000162E-2</v>
      </c>
      <c r="Z53" s="3">
        <v>0.23438695999999482</v>
      </c>
      <c r="AA53" s="3">
        <v>1.302149777777749E-2</v>
      </c>
      <c r="AB53" s="3">
        <v>1.0103183199999926</v>
      </c>
      <c r="AC53" s="3">
        <v>5.6128795555555139E-2</v>
      </c>
    </row>
    <row r="54" spans="1:29" x14ac:dyDescent="0.25">
      <c r="A54" s="8" t="s">
        <v>114</v>
      </c>
      <c r="B54" t="s">
        <v>86</v>
      </c>
      <c r="C54">
        <v>730</v>
      </c>
      <c r="D54">
        <v>3.62</v>
      </c>
      <c r="E54">
        <v>4.21</v>
      </c>
      <c r="F54">
        <v>32</v>
      </c>
      <c r="G54" s="7">
        <v>33.06</v>
      </c>
      <c r="H54">
        <v>1.1629834254143645</v>
      </c>
      <c r="I54" s="5">
        <v>1.1629834254143645</v>
      </c>
      <c r="J54" s="3">
        <v>3.1133047832590428</v>
      </c>
      <c r="K54" s="3">
        <v>9.7290774476845088E-2</v>
      </c>
      <c r="L54" s="3">
        <v>9.9321903999999961</v>
      </c>
      <c r="M54" s="3">
        <v>0.31038094999999988</v>
      </c>
      <c r="N54" s="3">
        <v>8.8906438266072279</v>
      </c>
      <c r="O54" s="3">
        <v>0.27783261958147587</v>
      </c>
      <c r="P54" s="3">
        <v>4.4152379999999987</v>
      </c>
      <c r="Q54" s="3">
        <v>0.13797618749999996</v>
      </c>
      <c r="R54" s="3">
        <v>2.9483551991829131</v>
      </c>
      <c r="S54" s="3">
        <v>9.2136099974466035E-2</v>
      </c>
      <c r="T54" s="3">
        <v>3.73879217183487</v>
      </c>
      <c r="U54" s="3">
        <v>0.11683725536983969</v>
      </c>
      <c r="V54" s="3">
        <v>8.2771046800000008</v>
      </c>
      <c r="W54" s="3">
        <v>0.25865952125000002</v>
      </c>
      <c r="X54" s="3">
        <v>7.1737141999999992</v>
      </c>
      <c r="Y54" s="3">
        <v>0.22417856874999997</v>
      </c>
      <c r="Z54" s="3">
        <v>6.0703237200000011</v>
      </c>
      <c r="AA54" s="3">
        <v>0.18969761625000003</v>
      </c>
      <c r="AB54" s="3">
        <v>4.9669332399999995</v>
      </c>
      <c r="AC54" s="3">
        <v>0.15521666374999998</v>
      </c>
    </row>
    <row r="55" spans="1:29" x14ac:dyDescent="0.25">
      <c r="A55" s="8" t="s">
        <v>114</v>
      </c>
      <c r="B55" t="s">
        <v>87</v>
      </c>
      <c r="C55">
        <v>733</v>
      </c>
      <c r="D55">
        <v>3.38</v>
      </c>
      <c r="E55">
        <v>4.6900000000000004</v>
      </c>
      <c r="F55">
        <v>28</v>
      </c>
      <c r="G55" s="7">
        <v>32.67</v>
      </c>
      <c r="H55">
        <v>1.3875739644970415</v>
      </c>
      <c r="I55" s="5">
        <v>1.3875739644970415</v>
      </c>
      <c r="J55" s="3">
        <v>5.4650685623009565E-2</v>
      </c>
      <c r="K55" s="3">
        <v>1.9518102008217702E-3</v>
      </c>
      <c r="L55" s="3">
        <v>6.567825599999999</v>
      </c>
      <c r="M55" s="3">
        <v>0.23456519999999997</v>
      </c>
      <c r="N55" s="3">
        <v>5.5562794515015916</v>
      </c>
      <c r="O55" s="3">
        <v>0.19843855183934256</v>
      </c>
      <c r="P55" s="3">
        <v>1.2097820000000006</v>
      </c>
      <c r="Q55" s="3">
        <v>4.3206500000000023E-2</v>
      </c>
      <c r="R55" s="3">
        <v>0.81392362631260085</v>
      </c>
      <c r="S55" s="3">
        <v>2.9068700939735743E-2</v>
      </c>
      <c r="T55" s="3">
        <v>1.1577537236240332</v>
      </c>
      <c r="U55" s="3">
        <v>4.1348347272286902E-2</v>
      </c>
      <c r="V55" s="3">
        <v>4.960412520000002</v>
      </c>
      <c r="W55" s="3">
        <v>0.17715759000000006</v>
      </c>
      <c r="X55" s="3">
        <v>3.8888038000000016</v>
      </c>
      <c r="Y55" s="3">
        <v>0.13888585000000006</v>
      </c>
      <c r="Z55" s="3">
        <v>2.8171950800000047</v>
      </c>
      <c r="AA55" s="3">
        <v>0.10061411000000017</v>
      </c>
      <c r="AB55" s="3">
        <v>1.7455863600000008</v>
      </c>
      <c r="AC55" s="3">
        <v>6.2342370000000029E-2</v>
      </c>
    </row>
    <row r="56" spans="1:29" x14ac:dyDescent="0.25">
      <c r="A56" s="8" t="s">
        <v>115</v>
      </c>
      <c r="B56" t="s">
        <v>85</v>
      </c>
      <c r="C56">
        <v>766</v>
      </c>
      <c r="D56">
        <v>3.71</v>
      </c>
      <c r="E56">
        <v>5.38</v>
      </c>
      <c r="F56">
        <v>34</v>
      </c>
      <c r="G56" s="7">
        <v>35.31</v>
      </c>
      <c r="H56">
        <v>1.4501347708894878</v>
      </c>
      <c r="I56" s="5">
        <v>1.4501347708894878</v>
      </c>
      <c r="J56" s="3">
        <v>4.7729385808034905</v>
      </c>
      <c r="K56" s="3">
        <v>0.1403805464942203</v>
      </c>
      <c r="L56" s="3">
        <v>4.3796567999999994</v>
      </c>
      <c r="M56" s="3">
        <v>0.12881343529411762</v>
      </c>
      <c r="N56" s="3">
        <v>2.9816491353572125</v>
      </c>
      <c r="O56" s="3">
        <v>8.76955628046239E-2</v>
      </c>
      <c r="P56" s="3">
        <v>3.0254289999999955</v>
      </c>
      <c r="Q56" s="3">
        <v>8.8983205882352812E-2</v>
      </c>
      <c r="R56" s="3">
        <v>6.1273340207377913</v>
      </c>
      <c r="S56" s="3">
        <v>0.18021570649228799</v>
      </c>
      <c r="T56" s="3">
        <v>2.9350705077647135</v>
      </c>
      <c r="U56" s="3">
        <v>8.6325603169550402E-2</v>
      </c>
      <c r="V56" s="3">
        <v>2.1581310599999988</v>
      </c>
      <c r="W56" s="3">
        <v>6.3474442941176434E-2</v>
      </c>
      <c r="X56" s="3">
        <v>0.67711390000000193</v>
      </c>
      <c r="Y56" s="3">
        <v>1.9915114705882409E-2</v>
      </c>
      <c r="Z56" s="3">
        <v>0.80390325999999845</v>
      </c>
      <c r="AA56" s="3">
        <v>2.364421352941172E-2</v>
      </c>
      <c r="AB56" s="3">
        <v>2.2849204199999988</v>
      </c>
      <c r="AC56" s="3">
        <v>6.7203541764705846E-2</v>
      </c>
    </row>
    <row r="57" spans="1:29" x14ac:dyDescent="0.25">
      <c r="A57" s="8" t="s">
        <v>115</v>
      </c>
      <c r="B57" t="s">
        <v>85</v>
      </c>
      <c r="C57">
        <v>1000</v>
      </c>
      <c r="D57">
        <v>4.21</v>
      </c>
      <c r="E57">
        <v>4.62</v>
      </c>
      <c r="F57">
        <v>34</v>
      </c>
      <c r="G57" s="7">
        <v>28.28</v>
      </c>
      <c r="H57">
        <v>1.0973871733966747</v>
      </c>
      <c r="I57" s="5">
        <v>1.0973871733966747</v>
      </c>
      <c r="J57" s="3">
        <v>8.8750648106479559</v>
      </c>
      <c r="K57" s="3">
        <v>0.26103131796023399</v>
      </c>
      <c r="L57" s="3">
        <v>1.2458631999999952</v>
      </c>
      <c r="M57" s="3">
        <v>3.6643035294117506E-2</v>
      </c>
      <c r="N57" s="3">
        <v>0.30005184851836475</v>
      </c>
      <c r="O57" s="3">
        <v>8.8250543681871983E-3</v>
      </c>
      <c r="P57" s="3">
        <v>6.9426710000000043</v>
      </c>
      <c r="Q57" s="3">
        <v>0.20419620588235307</v>
      </c>
      <c r="R57" s="3">
        <v>8.9677026549203802</v>
      </c>
      <c r="S57" s="3">
        <v>0.2637559604388347</v>
      </c>
      <c r="T57" s="3">
        <v>8.3415792994208644</v>
      </c>
      <c r="U57" s="3">
        <v>0.24534056763002543</v>
      </c>
      <c r="V57" s="3">
        <v>1.2106970600000011</v>
      </c>
      <c r="W57" s="3">
        <v>3.5608737058823559E-2</v>
      </c>
      <c r="X57" s="3">
        <v>2.848403900000001</v>
      </c>
      <c r="Y57" s="3">
        <v>8.3776585294117675E-2</v>
      </c>
      <c r="Z57" s="3">
        <v>4.4861107399999938</v>
      </c>
      <c r="AA57" s="3">
        <v>0.13194443352941157</v>
      </c>
      <c r="AB57" s="3">
        <v>6.1238175799999937</v>
      </c>
      <c r="AC57" s="3">
        <v>0.1801122817647057</v>
      </c>
    </row>
    <row r="58" spans="1:29" x14ac:dyDescent="0.25">
      <c r="A58" s="8" t="s">
        <v>115</v>
      </c>
      <c r="B58" t="s">
        <v>85</v>
      </c>
      <c r="C58">
        <v>1001</v>
      </c>
      <c r="D58">
        <v>3.03</v>
      </c>
      <c r="E58">
        <v>5.47</v>
      </c>
      <c r="F58">
        <v>23</v>
      </c>
      <c r="G58" s="7">
        <v>27.48</v>
      </c>
      <c r="H58">
        <v>1.8052805280528053</v>
      </c>
      <c r="I58" s="5">
        <v>1.8052805280528053</v>
      </c>
      <c r="J58" s="3">
        <v>3.2948807539306024</v>
      </c>
      <c r="K58" s="3">
        <v>0.14325568495350446</v>
      </c>
      <c r="L58" s="3">
        <v>2.9121908000000012</v>
      </c>
      <c r="M58" s="3">
        <v>0.12661699130434786</v>
      </c>
      <c r="N58" s="3">
        <v>1.9640953968555195</v>
      </c>
      <c r="O58" s="3">
        <v>8.5395452037196493E-2</v>
      </c>
      <c r="P58" s="3">
        <v>2.1097614999999976</v>
      </c>
      <c r="Q58" s="3">
        <v>9.1728760869565121E-2</v>
      </c>
      <c r="R58" s="3">
        <v>5.6562337392601449</v>
      </c>
      <c r="S58" s="3">
        <v>0.2459232060547889</v>
      </c>
      <c r="T58" s="3">
        <v>1.6339301218144087</v>
      </c>
      <c r="U58" s="3">
        <v>7.1040440078887337E-2</v>
      </c>
      <c r="V58" s="3">
        <v>1.4056051100000033</v>
      </c>
      <c r="W58" s="3">
        <v>6.1113265652174058E-2</v>
      </c>
      <c r="X58" s="3">
        <v>0.40121465000000001</v>
      </c>
      <c r="Y58" s="3">
        <v>1.7444115217391306E-2</v>
      </c>
      <c r="Z58" s="3">
        <v>0.60317580999999265</v>
      </c>
      <c r="AA58" s="3">
        <v>2.6225035217390984E-2</v>
      </c>
      <c r="AB58" s="3">
        <v>1.607566269999996</v>
      </c>
      <c r="AC58" s="3">
        <v>6.9894185652173743E-2</v>
      </c>
    </row>
    <row r="59" spans="1:29" x14ac:dyDescent="0.25">
      <c r="A59" s="8" t="s">
        <v>115</v>
      </c>
      <c r="B59" t="s">
        <v>85</v>
      </c>
      <c r="C59">
        <v>1002</v>
      </c>
      <c r="D59">
        <v>3.14</v>
      </c>
      <c r="E59">
        <v>4.79</v>
      </c>
      <c r="F59">
        <v>26</v>
      </c>
      <c r="G59" s="7">
        <v>30.95</v>
      </c>
      <c r="H59">
        <v>1.5254777070063694</v>
      </c>
      <c r="I59" s="5">
        <v>1.5254777070063694</v>
      </c>
      <c r="J59" s="3">
        <v>1.2717472030117491</v>
      </c>
      <c r="K59" s="3">
        <v>4.8913353961990355E-2</v>
      </c>
      <c r="L59" s="3">
        <v>7.1090063999999984</v>
      </c>
      <c r="M59" s="3">
        <v>0.27342332307692302</v>
      </c>
      <c r="N59" s="3">
        <v>6.2173977624094015</v>
      </c>
      <c r="O59" s="3">
        <v>0.23913068316959235</v>
      </c>
      <c r="P59" s="3">
        <v>2.386257999999998</v>
      </c>
      <c r="Q59" s="3">
        <v>9.1779153846153774E-2</v>
      </c>
      <c r="R59" s="3">
        <v>0.15273153475715517</v>
      </c>
      <c r="S59" s="3">
        <v>5.8742897983521218E-3</v>
      </c>
      <c r="T59" s="3">
        <v>2.5510509441776321</v>
      </c>
      <c r="U59" s="3">
        <v>9.8117344006832002E-2</v>
      </c>
      <c r="V59" s="3">
        <v>5.6921818799999997</v>
      </c>
      <c r="W59" s="3">
        <v>0.21893007230769229</v>
      </c>
      <c r="X59" s="3">
        <v>4.7476321999999982</v>
      </c>
      <c r="Y59" s="3">
        <v>0.18260123846153839</v>
      </c>
      <c r="Z59" s="3">
        <v>3.8030825199999967</v>
      </c>
      <c r="AA59" s="3">
        <v>0.14627240461538449</v>
      </c>
      <c r="AB59" s="3">
        <v>2.8585328399999987</v>
      </c>
      <c r="AC59" s="3">
        <v>0.10994357076923073</v>
      </c>
    </row>
    <row r="60" spans="1:29" x14ac:dyDescent="0.25">
      <c r="A60" s="8" t="s">
        <v>115</v>
      </c>
      <c r="B60" t="s">
        <v>85</v>
      </c>
      <c r="C60">
        <v>1003</v>
      </c>
      <c r="D60">
        <v>3.54</v>
      </c>
      <c r="E60">
        <v>4.72</v>
      </c>
      <c r="F60">
        <v>27</v>
      </c>
      <c r="G60" s="7">
        <v>28.08</v>
      </c>
      <c r="H60">
        <v>1.3333333333333333</v>
      </c>
      <c r="I60" s="5">
        <v>1.3333333333333333</v>
      </c>
      <c r="J60" s="3">
        <v>3.9704235648776667</v>
      </c>
      <c r="K60" s="3">
        <v>0.14705272462509877</v>
      </c>
      <c r="L60" s="3">
        <v>3.340339199999999</v>
      </c>
      <c r="M60" s="3">
        <v>0.12371626666666663</v>
      </c>
      <c r="N60" s="3">
        <v>2.2236611480978645</v>
      </c>
      <c r="O60" s="3">
        <v>8.2357820299920906E-2</v>
      </c>
      <c r="P60" s="3">
        <v>2.5745760000000004</v>
      </c>
      <c r="Q60" s="3">
        <v>9.5354666666666685E-2</v>
      </c>
      <c r="R60" s="3">
        <v>4.6156407224792844</v>
      </c>
      <c r="S60" s="3">
        <v>0.17094965638812165</v>
      </c>
      <c r="T60" s="3">
        <v>2.7605796226415116</v>
      </c>
      <c r="U60" s="3">
        <v>0.10224368972746339</v>
      </c>
      <c r="V60" s="3">
        <v>1.5658646400000009</v>
      </c>
      <c r="W60" s="3">
        <v>5.7994986666666699E-2</v>
      </c>
      <c r="X60" s="3">
        <v>0.38288159999999749</v>
      </c>
      <c r="Y60" s="3">
        <v>1.4180799999999907E-2</v>
      </c>
      <c r="Z60" s="3">
        <v>0.80010144000000238</v>
      </c>
      <c r="AA60" s="3">
        <v>2.9633386666666754E-2</v>
      </c>
      <c r="AB60" s="3">
        <v>1.9830844799999987</v>
      </c>
      <c r="AC60" s="3">
        <v>7.344757333333328E-2</v>
      </c>
    </row>
    <row r="61" spans="1:29" x14ac:dyDescent="0.25">
      <c r="A61" s="8" t="s">
        <v>115</v>
      </c>
      <c r="B61" t="s">
        <v>85</v>
      </c>
      <c r="C61">
        <v>1004</v>
      </c>
      <c r="D61">
        <v>3.2</v>
      </c>
      <c r="E61">
        <v>4.12</v>
      </c>
      <c r="F61">
        <v>22</v>
      </c>
      <c r="G61" s="7">
        <v>27.14</v>
      </c>
      <c r="H61">
        <v>1.2874999999999999</v>
      </c>
      <c r="I61" s="5">
        <v>1.2874999999999999</v>
      </c>
      <c r="J61" s="3">
        <v>9.0004023961515855E-2</v>
      </c>
      <c r="K61" s="3">
        <v>4.0910919982507206E-3</v>
      </c>
      <c r="L61" s="3">
        <v>5.1244799999999948</v>
      </c>
      <c r="M61" s="3">
        <v>0.23293090909090886</v>
      </c>
      <c r="N61" s="3">
        <v>4.3279967808307873</v>
      </c>
      <c r="O61" s="3">
        <v>0.19672712640139942</v>
      </c>
      <c r="P61" s="3">
        <v>0.90559999999999619</v>
      </c>
      <c r="Q61" s="3">
        <v>4.1163636363636187E-2</v>
      </c>
      <c r="R61" s="3">
        <v>0.4445432268946341</v>
      </c>
      <c r="S61" s="3">
        <v>2.0206510313392458E-2</v>
      </c>
      <c r="T61" s="3">
        <v>0.68550356447241967</v>
      </c>
      <c r="U61" s="3">
        <v>3.115925293056453E-2</v>
      </c>
      <c r="V61" s="3">
        <v>3.8588159999999974</v>
      </c>
      <c r="W61" s="3">
        <v>0.17540072727272715</v>
      </c>
      <c r="X61" s="3">
        <v>3.0150399999999955</v>
      </c>
      <c r="Y61" s="3">
        <v>0.13704727272727252</v>
      </c>
      <c r="Z61" s="3">
        <v>2.1712639999999972</v>
      </c>
      <c r="AA61" s="3">
        <v>9.8693818181818049E-2</v>
      </c>
      <c r="AB61" s="3">
        <v>1.3274879999999953</v>
      </c>
      <c r="AC61" s="3">
        <v>6.0340363636363421E-2</v>
      </c>
    </row>
    <row r="62" spans="1:29" x14ac:dyDescent="0.25">
      <c r="A62" s="8" t="s">
        <v>114</v>
      </c>
      <c r="B62" t="s">
        <v>81</v>
      </c>
      <c r="C62">
        <v>1</v>
      </c>
      <c r="D62">
        <v>3.1</v>
      </c>
      <c r="E62">
        <v>5.09</v>
      </c>
      <c r="F62">
        <v>18</v>
      </c>
      <c r="G62" s="7">
        <v>24.97</v>
      </c>
      <c r="H62">
        <v>1.6419354838709677</v>
      </c>
      <c r="I62" s="5">
        <v>1.6419354838709677</v>
      </c>
      <c r="J62" s="3">
        <v>7.6117817485132306</v>
      </c>
      <c r="K62" s="3">
        <v>0.42287676380629058</v>
      </c>
      <c r="L62" s="3">
        <v>1.565960000000004</v>
      </c>
      <c r="M62" s="3">
        <v>8.6997777777778007E-2</v>
      </c>
      <c r="N62" s="3">
        <v>2.4894253988105817</v>
      </c>
      <c r="O62" s="3">
        <v>0.13830141104503232</v>
      </c>
      <c r="P62" s="3">
        <v>6.4574500000000015</v>
      </c>
      <c r="Q62" s="3">
        <v>0.35874722222222233</v>
      </c>
      <c r="R62" s="3">
        <v>9.2187469697295157</v>
      </c>
      <c r="S62" s="3">
        <v>0.51215260942941754</v>
      </c>
      <c r="T62" s="3">
        <v>6.1457917353926383</v>
      </c>
      <c r="U62" s="3">
        <v>0.3414328741884799</v>
      </c>
      <c r="V62" s="3">
        <v>3.0334070000000004</v>
      </c>
      <c r="W62" s="3">
        <v>0.16852261111111114</v>
      </c>
      <c r="X62" s="3">
        <v>4.0117050000000063</v>
      </c>
      <c r="Y62" s="3">
        <v>0.22287250000000036</v>
      </c>
      <c r="Z62" s="3">
        <v>4.990002999999998</v>
      </c>
      <c r="AA62" s="3">
        <v>0.27722238888888878</v>
      </c>
      <c r="AB62" s="3">
        <v>5.9683010000000039</v>
      </c>
      <c r="AC62" s="3">
        <v>0.33157227777777798</v>
      </c>
    </row>
    <row r="63" spans="1:29" x14ac:dyDescent="0.25">
      <c r="A63" s="8" t="s">
        <v>114</v>
      </c>
      <c r="B63" t="s">
        <v>82</v>
      </c>
      <c r="C63">
        <v>2</v>
      </c>
      <c r="D63">
        <v>2.41</v>
      </c>
      <c r="E63">
        <v>4.47</v>
      </c>
      <c r="F63">
        <v>16</v>
      </c>
      <c r="G63" s="7">
        <v>22.83</v>
      </c>
      <c r="H63">
        <v>1.854771784232365</v>
      </c>
      <c r="I63" s="5">
        <v>1.854771784232365</v>
      </c>
      <c r="J63" s="3">
        <v>2.4062202029704167</v>
      </c>
      <c r="K63" s="3">
        <v>0.15038876268565105</v>
      </c>
      <c r="L63" s="3">
        <v>5.6151171999999985</v>
      </c>
      <c r="M63" s="3">
        <v>0.3509448249999999</v>
      </c>
      <c r="N63" s="3">
        <v>5.124976162376333</v>
      </c>
      <c r="O63" s="3">
        <v>0.32031101014852081</v>
      </c>
      <c r="P63" s="3">
        <v>3.0188965000000003</v>
      </c>
      <c r="Q63" s="3">
        <v>0.18868103125000002</v>
      </c>
      <c r="R63" s="3">
        <v>1.0674990850827317</v>
      </c>
      <c r="S63" s="3">
        <v>6.6718692817670733E-2</v>
      </c>
      <c r="T63" s="3">
        <v>3.285042678370921</v>
      </c>
      <c r="U63" s="3">
        <v>0.20531516739818256</v>
      </c>
      <c r="V63" s="3">
        <v>4.8362509899999999</v>
      </c>
      <c r="W63" s="3">
        <v>0.30226568687499999</v>
      </c>
      <c r="X63" s="3">
        <v>4.3170068500000003</v>
      </c>
      <c r="Y63" s="3">
        <v>0.26981292812500002</v>
      </c>
      <c r="Z63" s="3">
        <v>3.7977627100000007</v>
      </c>
      <c r="AA63" s="3">
        <v>0.23736016937500004</v>
      </c>
      <c r="AB63" s="3">
        <v>3.278518570000001</v>
      </c>
      <c r="AC63" s="3">
        <v>0.20490741062500006</v>
      </c>
    </row>
    <row r="64" spans="1:29" x14ac:dyDescent="0.25">
      <c r="A64" s="8" t="s">
        <v>114</v>
      </c>
      <c r="B64" t="s">
        <v>81</v>
      </c>
      <c r="C64">
        <v>4</v>
      </c>
      <c r="D64">
        <v>2.54</v>
      </c>
      <c r="E64">
        <v>4.47</v>
      </c>
      <c r="F64">
        <v>14</v>
      </c>
      <c r="G64" s="7">
        <v>20.94</v>
      </c>
      <c r="H64">
        <v>1.7598425196850394</v>
      </c>
      <c r="I64" s="5">
        <v>1.7598425196850394</v>
      </c>
      <c r="J64" s="3">
        <v>1.099882877105431</v>
      </c>
      <c r="K64" s="3">
        <v>7.8563062650387927E-2</v>
      </c>
      <c r="L64" s="3">
        <v>2.464539199999999</v>
      </c>
      <c r="M64" s="3">
        <v>0.17603851428571421</v>
      </c>
      <c r="N64" s="3">
        <v>1.9200936983156556</v>
      </c>
      <c r="O64" s="3">
        <v>0.13714954987968969</v>
      </c>
      <c r="P64" s="3">
        <v>0.41932599999999987</v>
      </c>
      <c r="Q64" s="3">
        <v>2.9951857142857134E-2</v>
      </c>
      <c r="R64" s="3">
        <v>2.3383570824140065</v>
      </c>
      <c r="S64" s="3">
        <v>0.16702550588671475</v>
      </c>
      <c r="T64" s="3">
        <v>0.16838736546267619</v>
      </c>
      <c r="U64" s="3">
        <v>1.2027668961619728E-2</v>
      </c>
      <c r="V64" s="3">
        <v>1.5993796400000004</v>
      </c>
      <c r="W64" s="3">
        <v>0.11424140285714289</v>
      </c>
      <c r="X64" s="3">
        <v>1.0226066000000014</v>
      </c>
      <c r="Y64" s="3">
        <v>7.3043328571428673E-2</v>
      </c>
      <c r="Z64" s="3">
        <v>0.44583356000000229</v>
      </c>
      <c r="AA64" s="3">
        <v>3.1845254285714449E-2</v>
      </c>
      <c r="AB64" s="3">
        <v>0.13093947999999855</v>
      </c>
      <c r="AC64" s="3">
        <v>9.3528199999998972E-3</v>
      </c>
    </row>
    <row r="65" spans="1:29" x14ac:dyDescent="0.25">
      <c r="A65" s="8" t="s">
        <v>114</v>
      </c>
      <c r="B65" t="s">
        <v>81</v>
      </c>
      <c r="C65">
        <v>11</v>
      </c>
      <c r="D65">
        <v>2.87</v>
      </c>
      <c r="E65">
        <v>5.57</v>
      </c>
      <c r="F65">
        <v>21</v>
      </c>
      <c r="G65" s="7">
        <v>28.89</v>
      </c>
      <c r="H65">
        <v>1.9407665505226481</v>
      </c>
      <c r="I65" s="5">
        <v>1.9407665505226481</v>
      </c>
      <c r="J65" s="3">
        <v>3.0224673038217453</v>
      </c>
      <c r="K65" s="3">
        <v>0.14392701446770215</v>
      </c>
      <c r="L65" s="3">
        <v>2.6481867999999977</v>
      </c>
      <c r="M65" s="3">
        <v>0.12610413333333323</v>
      </c>
      <c r="N65" s="3">
        <v>1.7820261569425995</v>
      </c>
      <c r="O65" s="3">
        <v>8.4858388425838066E-2</v>
      </c>
      <c r="P65" s="3">
        <v>1.9397665000000011</v>
      </c>
      <c r="Q65" s="3">
        <v>9.2369833333333387E-2</v>
      </c>
      <c r="R65" s="3">
        <v>5.7611899694968294</v>
      </c>
      <c r="S65" s="3">
        <v>0.27434237949984902</v>
      </c>
      <c r="T65" s="3">
        <v>1.4141396841866225</v>
      </c>
      <c r="U65" s="3">
        <v>6.7339984961267738E-2</v>
      </c>
      <c r="V65" s="3">
        <v>1.2718008099999984</v>
      </c>
      <c r="W65" s="3">
        <v>6.0561943333333257E-2</v>
      </c>
      <c r="X65" s="3">
        <v>0.35421014999999656</v>
      </c>
      <c r="Y65" s="3">
        <v>1.6867149999999838E-2</v>
      </c>
      <c r="Z65" s="3">
        <v>0.56338051000000178</v>
      </c>
      <c r="AA65" s="3">
        <v>2.6827643333333418E-2</v>
      </c>
      <c r="AB65" s="3">
        <v>1.4809711700000037</v>
      </c>
      <c r="AC65" s="3">
        <v>7.0522436666666841E-2</v>
      </c>
    </row>
    <row r="66" spans="1:29" x14ac:dyDescent="0.25">
      <c r="A66" s="8" t="s">
        <v>114</v>
      </c>
      <c r="B66" t="s">
        <v>83</v>
      </c>
      <c r="C66">
        <v>14</v>
      </c>
      <c r="D66">
        <v>2.5</v>
      </c>
      <c r="E66">
        <v>4.78</v>
      </c>
      <c r="F66">
        <v>15</v>
      </c>
      <c r="G66" s="7">
        <v>21.98</v>
      </c>
      <c r="H66">
        <v>1.9120000000000001</v>
      </c>
      <c r="I66" s="5">
        <v>1.9120000000000001</v>
      </c>
      <c r="J66" s="3">
        <v>0.64251342099917608</v>
      </c>
      <c r="K66" s="3">
        <v>4.2834228066611739E-2</v>
      </c>
      <c r="L66" s="3">
        <v>3.0499999999999989</v>
      </c>
      <c r="M66" s="3">
        <v>0.20333333333333325</v>
      </c>
      <c r="N66" s="3">
        <v>2.4859892632006577</v>
      </c>
      <c r="O66" s="3">
        <v>0.16573261754671051</v>
      </c>
      <c r="P66" s="3">
        <v>6.25E-2</v>
      </c>
      <c r="Q66" s="3">
        <v>4.1666666666666666E-3</v>
      </c>
      <c r="R66" s="3">
        <v>2.3436858429180489</v>
      </c>
      <c r="S66" s="3">
        <v>0.15624572286120325</v>
      </c>
      <c r="T66" s="3">
        <v>0.3932806552477075</v>
      </c>
      <c r="U66" s="3">
        <v>2.6218710349847168E-2</v>
      </c>
      <c r="V66" s="3">
        <v>2.1537499999999987</v>
      </c>
      <c r="W66" s="3">
        <v>0.14358333333333326</v>
      </c>
      <c r="X66" s="3">
        <v>1.5562499999999986</v>
      </c>
      <c r="Y66" s="3">
        <v>0.10374999999999991</v>
      </c>
      <c r="Z66" s="3">
        <v>0.95875000000000021</v>
      </c>
      <c r="AA66" s="3">
        <v>6.3916666666666677E-2</v>
      </c>
      <c r="AB66" s="3">
        <v>0.36125000000000007</v>
      </c>
      <c r="AC66" s="3">
        <v>2.4083333333333339E-2</v>
      </c>
    </row>
    <row r="67" spans="1:29" x14ac:dyDescent="0.25">
      <c r="A67" s="8" t="s">
        <v>114</v>
      </c>
      <c r="B67" t="s">
        <v>83</v>
      </c>
      <c r="C67">
        <v>16</v>
      </c>
      <c r="D67">
        <v>2.8</v>
      </c>
      <c r="E67">
        <v>4.49</v>
      </c>
      <c r="F67">
        <v>17</v>
      </c>
      <c r="G67" s="7">
        <v>24.86</v>
      </c>
      <c r="H67">
        <v>1.6035714285714286</v>
      </c>
      <c r="I67" s="5">
        <v>1.6035714285714286</v>
      </c>
      <c r="J67" s="3">
        <v>1.4315146591010723</v>
      </c>
      <c r="K67" s="3">
        <v>8.4206744653004262E-2</v>
      </c>
      <c r="L67" s="3">
        <v>2.9193599999999993</v>
      </c>
      <c r="M67" s="3">
        <v>0.17172705882352937</v>
      </c>
      <c r="N67" s="3">
        <v>2.2547882727191393</v>
      </c>
      <c r="O67" s="3">
        <v>0.13263460427759644</v>
      </c>
      <c r="P67" s="3">
        <v>0.60079999999999956</v>
      </c>
      <c r="Q67" s="3">
        <v>3.5341176470588209E-2</v>
      </c>
      <c r="R67" s="3">
        <v>2.478329983191486</v>
      </c>
      <c r="S67" s="3">
        <v>0.14578411665832269</v>
      </c>
      <c r="T67" s="3">
        <v>0.40738129439580462</v>
      </c>
      <c r="U67" s="3">
        <v>2.3963605552694389E-2</v>
      </c>
      <c r="V67" s="3">
        <v>1.8633120000000005</v>
      </c>
      <c r="W67" s="3">
        <v>0.10960658823529415</v>
      </c>
      <c r="X67" s="3">
        <v>1.1592800000000008</v>
      </c>
      <c r="Y67" s="3">
        <v>6.8192941176470637E-2</v>
      </c>
      <c r="Z67" s="3">
        <v>0.45524800000000099</v>
      </c>
      <c r="AA67" s="3">
        <v>2.6779294117647116E-2</v>
      </c>
      <c r="AB67" s="3">
        <v>0.24878399999999701</v>
      </c>
      <c r="AC67" s="3">
        <v>1.4634352941176295E-2</v>
      </c>
    </row>
    <row r="68" spans="1:29" x14ac:dyDescent="0.25">
      <c r="A68" s="8" t="s">
        <v>114</v>
      </c>
      <c r="B68" t="s">
        <v>81</v>
      </c>
      <c r="C68">
        <v>17</v>
      </c>
      <c r="D68">
        <v>2.5</v>
      </c>
      <c r="E68">
        <v>4.58</v>
      </c>
      <c r="F68">
        <v>14</v>
      </c>
      <c r="G68" s="7">
        <v>20.84</v>
      </c>
      <c r="H68">
        <v>1.8320000000000001</v>
      </c>
      <c r="I68" s="5">
        <v>1.8320000000000001</v>
      </c>
      <c r="J68" s="3">
        <v>0.98801495150130592</v>
      </c>
      <c r="K68" s="3">
        <v>7.0572496535807563E-2</v>
      </c>
      <c r="L68" s="3">
        <v>2.5499999999999989</v>
      </c>
      <c r="M68" s="3">
        <v>0.18214285714285708</v>
      </c>
      <c r="N68" s="3">
        <v>2.009588038798956</v>
      </c>
      <c r="O68" s="3">
        <v>0.14354200277135401</v>
      </c>
      <c r="P68" s="3">
        <v>0.3125</v>
      </c>
      <c r="Q68" s="3">
        <v>2.2321428571428572E-2</v>
      </c>
      <c r="R68" s="3">
        <v>2.4038260407191032</v>
      </c>
      <c r="S68" s="3">
        <v>0.17170186005136451</v>
      </c>
      <c r="T68" s="3">
        <v>2.9048533145921596E-2</v>
      </c>
      <c r="U68" s="3">
        <v>2.0748952247086855E-3</v>
      </c>
      <c r="V68" s="3">
        <v>1.6912500000000001</v>
      </c>
      <c r="W68" s="3">
        <v>0.12080357142857144</v>
      </c>
      <c r="X68" s="3">
        <v>1.1187500000000004</v>
      </c>
      <c r="Y68" s="3">
        <v>7.9910714285714307E-2</v>
      </c>
      <c r="Z68" s="3">
        <v>0.54624999999999879</v>
      </c>
      <c r="AA68" s="3">
        <v>3.9017857142857056E-2</v>
      </c>
      <c r="AB68" s="3">
        <v>2.6250000000000995E-2</v>
      </c>
      <c r="AC68" s="3">
        <v>1.8750000000000711E-3</v>
      </c>
    </row>
    <row r="69" spans="1:29" x14ac:dyDescent="0.25">
      <c r="A69" s="8" t="s">
        <v>114</v>
      </c>
      <c r="B69" t="s">
        <v>83</v>
      </c>
      <c r="C69">
        <v>24</v>
      </c>
      <c r="D69">
        <v>2.89</v>
      </c>
      <c r="E69">
        <v>5.72</v>
      </c>
      <c r="F69">
        <v>20</v>
      </c>
      <c r="G69" s="7">
        <v>27.54</v>
      </c>
      <c r="H69">
        <v>1.9792387543252594</v>
      </c>
      <c r="I69" s="5">
        <v>1.9792387543252594</v>
      </c>
      <c r="J69" s="3">
        <v>5.014414188618435</v>
      </c>
      <c r="K69" s="3">
        <v>0.25072070943092173</v>
      </c>
      <c r="L69" s="3">
        <v>0.89039520000000039</v>
      </c>
      <c r="M69" s="3">
        <v>4.4519760000000019E-2</v>
      </c>
      <c r="N69" s="3">
        <v>1.1531350894745884E-2</v>
      </c>
      <c r="O69" s="3">
        <v>5.7656754473729417E-4</v>
      </c>
      <c r="P69" s="3">
        <v>3.8870059999999995</v>
      </c>
      <c r="Q69" s="3">
        <v>0.19435029999999998</v>
      </c>
      <c r="R69" s="3">
        <v>8.0441819826033942</v>
      </c>
      <c r="S69" s="3">
        <v>0.40220909913016972</v>
      </c>
      <c r="T69" s="3">
        <v>3.3163892809325759</v>
      </c>
      <c r="U69" s="3">
        <v>0.16581946404662878</v>
      </c>
      <c r="V69" s="3">
        <v>0.54282515999999958</v>
      </c>
      <c r="W69" s="3">
        <v>2.7141257999999981E-2</v>
      </c>
      <c r="X69" s="3">
        <v>1.4983053999999996</v>
      </c>
      <c r="Y69" s="3">
        <v>7.4915269999999978E-2</v>
      </c>
      <c r="Z69" s="3">
        <v>2.453785639999996</v>
      </c>
      <c r="AA69" s="3">
        <v>0.1226892819999998</v>
      </c>
      <c r="AB69" s="3">
        <v>3.4092658799999995</v>
      </c>
      <c r="AC69" s="3">
        <v>0.17046329399999999</v>
      </c>
    </row>
    <row r="70" spans="1:29" x14ac:dyDescent="0.25">
      <c r="A70" s="8" t="s">
        <v>114</v>
      </c>
      <c r="B70" t="s">
        <v>81</v>
      </c>
      <c r="C70">
        <v>52</v>
      </c>
      <c r="D70">
        <v>2.82</v>
      </c>
      <c r="E70">
        <v>4.45</v>
      </c>
      <c r="F70">
        <v>16</v>
      </c>
      <c r="G70" s="7">
        <v>22.34</v>
      </c>
      <c r="H70">
        <v>1.5780141843971633</v>
      </c>
      <c r="I70" s="5">
        <v>1.5780141843971633</v>
      </c>
      <c r="J70" s="3">
        <v>2.5292077186522057</v>
      </c>
      <c r="K70" s="3">
        <v>0.15807548241576286</v>
      </c>
      <c r="L70" s="3">
        <v>1.8447279999999999</v>
      </c>
      <c r="M70" s="3">
        <v>0.1152955</v>
      </c>
      <c r="N70" s="3">
        <v>1.1766338250782358</v>
      </c>
      <c r="O70" s="3">
        <v>7.3539614067389736E-2</v>
      </c>
      <c r="P70" s="3">
        <v>1.6940899999999992</v>
      </c>
      <c r="Q70" s="3">
        <v>0.10588062499999995</v>
      </c>
      <c r="R70" s="3">
        <v>3.5099681774076217</v>
      </c>
      <c r="S70" s="3">
        <v>0.21937301108797636</v>
      </c>
      <c r="T70" s="3">
        <v>1.5216518172250986</v>
      </c>
      <c r="U70" s="3">
        <v>9.5103238576568661E-2</v>
      </c>
      <c r="V70" s="3">
        <v>0.78308260000000196</v>
      </c>
      <c r="W70" s="3">
        <v>4.8942662500000123E-2</v>
      </c>
      <c r="X70" s="3">
        <v>7.5319000000002134E-2</v>
      </c>
      <c r="Y70" s="3">
        <v>4.7074375000001334E-3</v>
      </c>
      <c r="Z70" s="3">
        <v>0.63244459999999592</v>
      </c>
      <c r="AA70" s="3">
        <v>3.9527787499999745E-2</v>
      </c>
      <c r="AB70" s="3">
        <v>1.3402081999999957</v>
      </c>
      <c r="AC70" s="3">
        <v>8.3763012499999734E-2</v>
      </c>
    </row>
    <row r="71" spans="1:29" x14ac:dyDescent="0.25">
      <c r="A71" s="8" t="s">
        <v>114</v>
      </c>
      <c r="B71" t="s">
        <v>82</v>
      </c>
      <c r="C71">
        <v>56</v>
      </c>
      <c r="D71">
        <v>2.8</v>
      </c>
      <c r="E71">
        <v>4.32</v>
      </c>
      <c r="F71">
        <v>18</v>
      </c>
      <c r="G71" s="7">
        <v>24.12</v>
      </c>
      <c r="H71">
        <v>1.5428571428571431</v>
      </c>
      <c r="I71" s="5">
        <v>1.5428571428571431</v>
      </c>
      <c r="J71" s="3">
        <v>0.26633778901633676</v>
      </c>
      <c r="K71" s="3">
        <v>1.479654383424093E-2</v>
      </c>
      <c r="L71" s="3">
        <v>4.4524799999999995</v>
      </c>
      <c r="M71" s="3">
        <v>0.24735999999999997</v>
      </c>
      <c r="N71" s="3">
        <v>3.8130702312130698</v>
      </c>
      <c r="O71" s="3">
        <v>0.21183723506739277</v>
      </c>
      <c r="P71" s="3">
        <v>1.0655999999999999</v>
      </c>
      <c r="Q71" s="3">
        <v>5.9199999999999996E-2</v>
      </c>
      <c r="R71" s="3">
        <v>0.58046803878328035</v>
      </c>
      <c r="S71" s="3">
        <v>3.2248224376848905E-2</v>
      </c>
      <c r="T71" s="3">
        <v>1.199839961895691</v>
      </c>
      <c r="U71" s="3">
        <v>6.6657775660871721E-2</v>
      </c>
      <c r="V71" s="3">
        <v>3.4364160000000012</v>
      </c>
      <c r="W71" s="3">
        <v>0.19091200000000008</v>
      </c>
      <c r="X71" s="3">
        <v>2.7590400000000006</v>
      </c>
      <c r="Y71" s="3">
        <v>0.15328000000000003</v>
      </c>
      <c r="Z71" s="3">
        <v>2.081664</v>
      </c>
      <c r="AA71" s="3">
        <v>0.115648</v>
      </c>
      <c r="AB71" s="3">
        <v>1.4042880000000011</v>
      </c>
      <c r="AC71" s="3">
        <v>7.8016000000000058E-2</v>
      </c>
    </row>
    <row r="72" spans="1:29" x14ac:dyDescent="0.25">
      <c r="A72" s="8" t="s">
        <v>114</v>
      </c>
      <c r="B72" t="s">
        <v>81</v>
      </c>
      <c r="C72">
        <v>59</v>
      </c>
      <c r="D72">
        <v>2.67</v>
      </c>
      <c r="E72">
        <v>5.36</v>
      </c>
      <c r="F72">
        <v>18</v>
      </c>
      <c r="G72" s="7">
        <v>23.03</v>
      </c>
      <c r="H72">
        <v>2.0074906367041199</v>
      </c>
      <c r="I72" s="5">
        <v>2.0074906367041199</v>
      </c>
      <c r="J72" s="3">
        <v>2.0071825489041402</v>
      </c>
      <c r="K72" s="3">
        <v>0.11151014160578557</v>
      </c>
      <c r="L72" s="3">
        <v>2.7156383999999996</v>
      </c>
      <c r="M72" s="3">
        <v>0.15086879999999997</v>
      </c>
      <c r="N72" s="3">
        <v>1.9942539608766872</v>
      </c>
      <c r="O72" s="3">
        <v>0.1107918867153715</v>
      </c>
      <c r="P72" s="3">
        <v>1.1054519999999997</v>
      </c>
      <c r="Q72" s="3">
        <v>6.1413999999999982E-2</v>
      </c>
      <c r="R72" s="3">
        <v>4.5362152932254673</v>
      </c>
      <c r="S72" s="3">
        <v>0.25201196073474819</v>
      </c>
      <c r="T72" s="3">
        <v>0.63607961579713646</v>
      </c>
      <c r="U72" s="3">
        <v>3.5337756433174244E-2</v>
      </c>
      <c r="V72" s="3">
        <v>1.5693112800000009</v>
      </c>
      <c r="W72" s="3">
        <v>8.7183960000000046E-2</v>
      </c>
      <c r="X72" s="3">
        <v>0.80509319999999818</v>
      </c>
      <c r="Y72" s="3">
        <v>4.4727399999999896E-2</v>
      </c>
      <c r="Z72" s="3">
        <v>4.0875119999999043E-2</v>
      </c>
      <c r="AA72" s="3">
        <v>2.2708399999999468E-3</v>
      </c>
      <c r="AB72" s="3">
        <v>0.72334296000000009</v>
      </c>
      <c r="AC72" s="3">
        <v>4.0185720000000008E-2</v>
      </c>
    </row>
    <row r="73" spans="1:29" x14ac:dyDescent="0.25">
      <c r="A73" s="8" t="s">
        <v>114</v>
      </c>
      <c r="B73" t="s">
        <v>81</v>
      </c>
      <c r="C73">
        <v>67</v>
      </c>
      <c r="D73">
        <v>3.02</v>
      </c>
      <c r="E73">
        <v>5.05</v>
      </c>
      <c r="F73">
        <v>19</v>
      </c>
      <c r="G73" s="7">
        <v>25.9</v>
      </c>
      <c r="H73">
        <v>1.6721854304635762</v>
      </c>
      <c r="I73" s="5">
        <v>1.6721854304635762</v>
      </c>
      <c r="J73" s="3">
        <v>5.1159228784819604</v>
      </c>
      <c r="K73" s="3">
        <v>0.26925909886747162</v>
      </c>
      <c r="L73" s="3">
        <v>0.57679200000000108</v>
      </c>
      <c r="M73" s="3">
        <v>3.0357473684210583E-2</v>
      </c>
      <c r="N73" s="3">
        <v>0.292738302785569</v>
      </c>
      <c r="O73" s="3">
        <v>1.5407279093977317E-2</v>
      </c>
      <c r="P73" s="3">
        <v>4.0290099999999995</v>
      </c>
      <c r="Q73" s="3">
        <v>0.2120531578947368</v>
      </c>
      <c r="R73" s="3">
        <v>6.7449850152260531</v>
      </c>
      <c r="S73" s="3">
        <v>0.35499921132768703</v>
      </c>
      <c r="T73" s="3">
        <v>3.7057430761763186</v>
      </c>
      <c r="U73" s="3">
        <v>0.19503910927243781</v>
      </c>
      <c r="V73" s="3">
        <v>0.80494859999999946</v>
      </c>
      <c r="W73" s="3">
        <v>4.2365715789473658E-2</v>
      </c>
      <c r="X73" s="3">
        <v>1.726109000000001</v>
      </c>
      <c r="Y73" s="3">
        <v>9.0847842105263213E-2</v>
      </c>
      <c r="Z73" s="3">
        <v>2.647269399999999</v>
      </c>
      <c r="AA73" s="3">
        <v>0.13932996842105258</v>
      </c>
      <c r="AB73" s="3">
        <v>3.5684298000000005</v>
      </c>
      <c r="AC73" s="3">
        <v>0.18781209473684213</v>
      </c>
    </row>
    <row r="74" spans="1:29" x14ac:dyDescent="0.25">
      <c r="A74" s="8" t="s">
        <v>114</v>
      </c>
      <c r="B74" t="s">
        <v>83</v>
      </c>
      <c r="C74">
        <v>163</v>
      </c>
      <c r="D74">
        <v>2.72</v>
      </c>
      <c r="E74">
        <v>4.47</v>
      </c>
      <c r="F74">
        <v>17</v>
      </c>
      <c r="G74" s="7">
        <v>23.6</v>
      </c>
      <c r="H74">
        <v>1.6433823529411762</v>
      </c>
      <c r="I74" s="5">
        <v>1.6433823529411762</v>
      </c>
      <c r="J74" s="3">
        <v>0.31585552079745227</v>
      </c>
      <c r="K74" s="3">
        <v>1.8579736517497194E-2</v>
      </c>
      <c r="L74" s="3">
        <v>3.7716607999999976</v>
      </c>
      <c r="M74" s="3">
        <v>0.22186239999999985</v>
      </c>
      <c r="N74" s="3">
        <v>3.1473155833620385</v>
      </c>
      <c r="O74" s="3">
        <v>0.18513621078600226</v>
      </c>
      <c r="P74" s="3">
        <v>0.46457599999999744</v>
      </c>
      <c r="Q74" s="3">
        <v>2.7327999999999849E-2</v>
      </c>
      <c r="R74" s="3">
        <v>1.4062499709809053</v>
      </c>
      <c r="S74" s="3">
        <v>8.2720586528288551E-2</v>
      </c>
      <c r="T74" s="3">
        <v>0.6763369853269019</v>
      </c>
      <c r="U74" s="3">
        <v>3.9784528548641285E-2</v>
      </c>
      <c r="V74" s="3">
        <v>2.779535359999997</v>
      </c>
      <c r="W74" s="3">
        <v>0.16350207999999983</v>
      </c>
      <c r="X74" s="3">
        <v>2.1181183999999984</v>
      </c>
      <c r="Y74" s="3">
        <v>0.12459519999999991</v>
      </c>
      <c r="Z74" s="3">
        <v>1.456701439999998</v>
      </c>
      <c r="AA74" s="3">
        <v>8.5688319999999887E-2</v>
      </c>
      <c r="AB74" s="3">
        <v>0.79528447999999941</v>
      </c>
      <c r="AC74" s="3">
        <v>4.6781439999999966E-2</v>
      </c>
    </row>
    <row r="75" spans="1:29" x14ac:dyDescent="0.25">
      <c r="A75" s="8" t="s">
        <v>114</v>
      </c>
      <c r="B75" t="s">
        <v>84</v>
      </c>
      <c r="C75">
        <v>174</v>
      </c>
      <c r="D75">
        <v>2.09</v>
      </c>
      <c r="E75">
        <v>4.84</v>
      </c>
      <c r="F75">
        <v>12</v>
      </c>
      <c r="G75" s="7">
        <v>18.170000000000002</v>
      </c>
      <c r="H75">
        <v>2.3157894736842106</v>
      </c>
      <c r="I75" s="5">
        <v>2.3157894736842106</v>
      </c>
      <c r="J75" s="3">
        <v>0.93028203141590637</v>
      </c>
      <c r="K75" s="3">
        <v>7.7523502617992193E-2</v>
      </c>
      <c r="L75" s="3">
        <v>3.5433584000000025</v>
      </c>
      <c r="M75" s="3">
        <v>0.29527986666666689</v>
      </c>
      <c r="N75" s="3">
        <v>3.144225625132723</v>
      </c>
      <c r="O75" s="3">
        <v>0.2620188020943936</v>
      </c>
      <c r="P75" s="3">
        <v>1.4291980000000031</v>
      </c>
      <c r="Q75" s="3">
        <v>0.11909983333333359</v>
      </c>
      <c r="R75" s="3">
        <v>1.1386694429755604</v>
      </c>
      <c r="S75" s="3">
        <v>9.4889120247963366E-2</v>
      </c>
      <c r="T75" s="3">
        <v>1.7505520749236272</v>
      </c>
      <c r="U75" s="3">
        <v>0.14587933957696894</v>
      </c>
      <c r="V75" s="3">
        <v>2.9091102800000019</v>
      </c>
      <c r="W75" s="3">
        <v>0.24242585666666683</v>
      </c>
      <c r="X75" s="3">
        <v>2.4862782000000028</v>
      </c>
      <c r="Y75" s="3">
        <v>0.20718985000000023</v>
      </c>
      <c r="Z75" s="3">
        <v>2.0634461200000018</v>
      </c>
      <c r="AA75" s="3">
        <v>0.17195384333333349</v>
      </c>
      <c r="AB75" s="3">
        <v>1.6406140400000027</v>
      </c>
      <c r="AC75" s="3">
        <v>0.1367178366666669</v>
      </c>
    </row>
    <row r="76" spans="1:29" x14ac:dyDescent="0.25">
      <c r="A76" s="8" t="s">
        <v>115</v>
      </c>
      <c r="B76" t="s">
        <v>85</v>
      </c>
      <c r="C76">
        <v>219</v>
      </c>
      <c r="D76">
        <v>2.7</v>
      </c>
      <c r="E76">
        <v>4.21</v>
      </c>
      <c r="F76">
        <v>14</v>
      </c>
      <c r="G76" s="7">
        <v>19.54</v>
      </c>
      <c r="H76">
        <v>1.5592592592592591</v>
      </c>
      <c r="I76" s="5">
        <v>1.5592592592592591</v>
      </c>
      <c r="J76" s="3">
        <v>2.069717662009829</v>
      </c>
      <c r="K76" s="3">
        <v>0.14783697585784492</v>
      </c>
      <c r="L76" s="3">
        <v>1.7236399999999978</v>
      </c>
      <c r="M76" s="3">
        <v>0.1231171428571427</v>
      </c>
      <c r="N76" s="3">
        <v>1.144225870392134</v>
      </c>
      <c r="O76" s="3">
        <v>8.1730419313723851E-2</v>
      </c>
      <c r="P76" s="3">
        <v>1.3454500000000014</v>
      </c>
      <c r="Q76" s="3">
        <v>9.6103571428571524E-2</v>
      </c>
      <c r="R76" s="3">
        <v>2.8755715205729651</v>
      </c>
      <c r="S76" s="3">
        <v>0.2053979657552118</v>
      </c>
      <c r="T76" s="3">
        <v>1.2105391829623198</v>
      </c>
      <c r="U76" s="3">
        <v>8.6467084497308555E-2</v>
      </c>
      <c r="V76" s="3">
        <v>0.80291299999999843</v>
      </c>
      <c r="W76" s="3">
        <v>5.7350928571428463E-2</v>
      </c>
      <c r="X76" s="3">
        <v>0.18909499999999824</v>
      </c>
      <c r="Y76" s="3">
        <v>1.3506785714285588E-2</v>
      </c>
      <c r="Z76" s="3">
        <v>0.42472300000000196</v>
      </c>
      <c r="AA76" s="3">
        <v>3.0337357142857284E-2</v>
      </c>
      <c r="AB76" s="3">
        <v>1.0385410000000022</v>
      </c>
      <c r="AC76" s="3">
        <v>7.418150000000015E-2</v>
      </c>
    </row>
    <row r="77" spans="1:29" x14ac:dyDescent="0.25">
      <c r="A77" s="8" t="s">
        <v>116</v>
      </c>
      <c r="B77" t="s">
        <v>84</v>
      </c>
      <c r="C77">
        <v>267</v>
      </c>
      <c r="D77">
        <v>3.49</v>
      </c>
      <c r="E77">
        <v>4.5</v>
      </c>
      <c r="F77">
        <v>28</v>
      </c>
      <c r="G77" s="7">
        <v>31.58</v>
      </c>
      <c r="H77">
        <v>1.2893982808022921</v>
      </c>
      <c r="I77" s="5">
        <v>1.2893982808022921</v>
      </c>
      <c r="J77" s="3">
        <v>0.69868450999178222</v>
      </c>
      <c r="K77" s="3">
        <v>2.4953018213992224E-2</v>
      </c>
      <c r="L77" s="3">
        <v>6.0758199999999967</v>
      </c>
      <c r="M77" s="3">
        <v>0.21699357142857131</v>
      </c>
      <c r="N77" s="3">
        <v>5.0410523920065735</v>
      </c>
      <c r="O77" s="3">
        <v>0.18003758542880618</v>
      </c>
      <c r="P77" s="3">
        <v>0.5947749999999985</v>
      </c>
      <c r="Q77" s="3">
        <v>2.1241964285714232E-2</v>
      </c>
      <c r="R77" s="3">
        <v>1.1647069243286587</v>
      </c>
      <c r="S77" s="3">
        <v>4.1596675868880668E-2</v>
      </c>
      <c r="T77" s="3">
        <v>0.31379764463950011</v>
      </c>
      <c r="U77" s="3">
        <v>1.1207058737125004E-2</v>
      </c>
      <c r="V77" s="3">
        <v>4.4315064999999976</v>
      </c>
      <c r="W77" s="3">
        <v>0.1582680892857142</v>
      </c>
      <c r="X77" s="3">
        <v>3.3352974999999994</v>
      </c>
      <c r="Y77" s="3">
        <v>0.11911776785714283</v>
      </c>
      <c r="Z77" s="3">
        <v>2.2390885000000011</v>
      </c>
      <c r="AA77" s="3">
        <v>7.9967446428571468E-2</v>
      </c>
      <c r="AB77" s="3">
        <v>1.1428794999999958</v>
      </c>
      <c r="AC77" s="3">
        <v>4.081712499999985E-2</v>
      </c>
    </row>
    <row r="78" spans="1:29" x14ac:dyDescent="0.25">
      <c r="A78" s="8" t="s">
        <v>116</v>
      </c>
      <c r="B78" t="s">
        <v>86</v>
      </c>
      <c r="C78">
        <v>268</v>
      </c>
      <c r="D78">
        <v>3.28</v>
      </c>
      <c r="E78">
        <v>4.62</v>
      </c>
      <c r="F78">
        <v>23</v>
      </c>
      <c r="G78" s="7">
        <v>29.05</v>
      </c>
      <c r="H78">
        <v>1.4085365853658538</v>
      </c>
      <c r="I78" s="5">
        <v>1.4085365853658538</v>
      </c>
      <c r="J78" s="3">
        <v>3.0248530113729295</v>
      </c>
      <c r="K78" s="3">
        <v>0.13151534832056216</v>
      </c>
      <c r="L78" s="3">
        <v>3.1184768000000034</v>
      </c>
      <c r="M78" s="3">
        <v>0.1355859478260871</v>
      </c>
      <c r="N78" s="3">
        <v>2.1801175909016592</v>
      </c>
      <c r="O78" s="3">
        <v>9.4787721343550402E-2</v>
      </c>
      <c r="P78" s="3">
        <v>1.8519039999999976</v>
      </c>
      <c r="Q78" s="3">
        <v>8.0517565217391202E-2</v>
      </c>
      <c r="R78" s="3">
        <v>3.7957956597736597</v>
      </c>
      <c r="S78" s="3">
        <v>0.1650345939032026</v>
      </c>
      <c r="T78" s="3">
        <v>1.8619445709320175</v>
      </c>
      <c r="U78" s="3">
        <v>8.0954111779652935E-2</v>
      </c>
      <c r="V78" s="3">
        <v>1.6273625600000052</v>
      </c>
      <c r="W78" s="3">
        <v>7.0754893913043709E-2</v>
      </c>
      <c r="X78" s="3">
        <v>0.63328640000000291</v>
      </c>
      <c r="Y78" s="3">
        <v>2.7534191304347953E-2</v>
      </c>
      <c r="Z78" s="3">
        <v>0.3607897599999923</v>
      </c>
      <c r="AA78" s="3">
        <v>1.5686511304347492E-2</v>
      </c>
      <c r="AB78" s="3">
        <v>1.3548659199999946</v>
      </c>
      <c r="AC78" s="3">
        <v>5.8907213913043245E-2</v>
      </c>
    </row>
    <row r="79" spans="1:29" x14ac:dyDescent="0.25">
      <c r="A79" s="8" t="s">
        <v>116</v>
      </c>
      <c r="B79" t="s">
        <v>84</v>
      </c>
      <c r="C79">
        <v>270</v>
      </c>
      <c r="D79">
        <v>3.09</v>
      </c>
      <c r="E79">
        <v>4</v>
      </c>
      <c r="F79">
        <v>19</v>
      </c>
      <c r="G79" s="7">
        <v>28.1</v>
      </c>
      <c r="H79">
        <v>1.2944983818770228</v>
      </c>
      <c r="I79" s="5">
        <v>1.2944983818770228</v>
      </c>
      <c r="J79" s="3">
        <v>0.99749387716046556</v>
      </c>
      <c r="K79" s="3">
        <v>5.249967774528766E-2</v>
      </c>
      <c r="L79" s="3">
        <v>3.7230399999999992</v>
      </c>
      <c r="M79" s="3">
        <v>0.19594947368421048</v>
      </c>
      <c r="N79" s="3">
        <v>3.0020048982716254</v>
      </c>
      <c r="O79" s="3">
        <v>0.15800025780376975</v>
      </c>
      <c r="P79" s="3">
        <v>9.6199999999999619E-2</v>
      </c>
      <c r="Q79" s="3">
        <v>5.0631578947368224E-3</v>
      </c>
      <c r="R79" s="3">
        <v>1.3324438100018199</v>
      </c>
      <c r="S79" s="3">
        <v>7.0128621579043149E-2</v>
      </c>
      <c r="T79" s="3">
        <v>0.28277287934066919</v>
      </c>
      <c r="U79" s="3">
        <v>1.4882783123193116E-2</v>
      </c>
      <c r="V79" s="3">
        <v>2.5772680000000001</v>
      </c>
      <c r="W79" s="3">
        <v>0.13564568421052633</v>
      </c>
      <c r="X79" s="3">
        <v>1.8134200000000007</v>
      </c>
      <c r="Y79" s="3">
        <v>9.5443157894736882E-2</v>
      </c>
      <c r="Z79" s="3">
        <v>1.0495720000000013</v>
      </c>
      <c r="AA79" s="3">
        <v>5.5240631578947437E-2</v>
      </c>
      <c r="AB79" s="3">
        <v>0.28572400000000187</v>
      </c>
      <c r="AC79" s="3">
        <v>1.5038105263157993E-2</v>
      </c>
    </row>
    <row r="80" spans="1:29" x14ac:dyDescent="0.25">
      <c r="A80" s="8" t="s">
        <v>116</v>
      </c>
      <c r="B80" t="s">
        <v>86</v>
      </c>
      <c r="C80">
        <v>275</v>
      </c>
      <c r="D80">
        <v>3.42</v>
      </c>
      <c r="E80">
        <v>4.83</v>
      </c>
      <c r="F80">
        <v>28</v>
      </c>
      <c r="G80" s="7">
        <v>29.75</v>
      </c>
      <c r="H80">
        <v>1.4122807017543859</v>
      </c>
      <c r="I80" s="5">
        <v>1.4122807017543859</v>
      </c>
      <c r="J80" s="3">
        <v>1.579986072325358</v>
      </c>
      <c r="K80" s="3">
        <v>5.6428074011619929E-2</v>
      </c>
      <c r="L80" s="3">
        <v>5.4025552000000019</v>
      </c>
      <c r="M80" s="3">
        <v>0.19294840000000008</v>
      </c>
      <c r="N80" s="3">
        <v>4.3360111421397143</v>
      </c>
      <c r="O80" s="3">
        <v>0.15485754079070407</v>
      </c>
      <c r="P80" s="3">
        <v>0.24680599999999586</v>
      </c>
      <c r="Q80" s="3">
        <v>8.814499999999852E-3</v>
      </c>
      <c r="R80" s="3">
        <v>2.4700126228561246</v>
      </c>
      <c r="S80" s="3">
        <v>8.8214736530575877E-2</v>
      </c>
      <c r="T80" s="3">
        <v>0.25067505969916226</v>
      </c>
      <c r="U80" s="3">
        <v>8.9526807035415091E-3</v>
      </c>
      <c r="V80" s="3">
        <v>3.7077468399999987</v>
      </c>
      <c r="W80" s="3">
        <v>0.13241952999999995</v>
      </c>
      <c r="X80" s="3">
        <v>2.5778746000000012</v>
      </c>
      <c r="Y80" s="3">
        <v>9.206695000000005E-2</v>
      </c>
      <c r="Z80" s="3">
        <v>1.4480023600000038</v>
      </c>
      <c r="AA80" s="3">
        <v>5.1714370000000134E-2</v>
      </c>
      <c r="AB80" s="3">
        <v>0.3181301200000064</v>
      </c>
      <c r="AC80" s="3">
        <v>1.1361790000000229E-2</v>
      </c>
    </row>
    <row r="81" spans="1:29" x14ac:dyDescent="0.25">
      <c r="A81" s="8" t="s">
        <v>116</v>
      </c>
      <c r="B81" t="s">
        <v>84</v>
      </c>
      <c r="C81">
        <v>291</v>
      </c>
      <c r="D81">
        <v>3.04</v>
      </c>
      <c r="E81">
        <v>4.0999999999999996</v>
      </c>
      <c r="F81">
        <v>20</v>
      </c>
      <c r="G81" s="7">
        <v>23.36</v>
      </c>
      <c r="H81">
        <v>1.3486842105263157</v>
      </c>
      <c r="I81" s="5">
        <v>1.3486842105263157</v>
      </c>
      <c r="J81" s="3">
        <v>0.16054917726612317</v>
      </c>
      <c r="K81" s="3">
        <v>8.0274588633061587E-3</v>
      </c>
      <c r="L81" s="3">
        <v>4.8437760000000001</v>
      </c>
      <c r="M81" s="3">
        <v>0.24218880000000001</v>
      </c>
      <c r="N81" s="3">
        <v>4.1284393418129</v>
      </c>
      <c r="O81" s="3">
        <v>0.206421967090645</v>
      </c>
      <c r="P81" s="3">
        <v>1.0547200000000032</v>
      </c>
      <c r="Q81" s="3">
        <v>5.2736000000000158E-2</v>
      </c>
      <c r="R81" s="3">
        <v>0.2865706667731871</v>
      </c>
      <c r="S81" s="3">
        <v>1.4328533338659355E-2</v>
      </c>
      <c r="T81" s="3">
        <v>0.95996154568184267</v>
      </c>
      <c r="U81" s="3">
        <v>4.7998077284092132E-2</v>
      </c>
      <c r="V81" s="3">
        <v>3.7070591999999998</v>
      </c>
      <c r="W81" s="3">
        <v>0.18535295999999998</v>
      </c>
      <c r="X81" s="3">
        <v>2.9492480000000008</v>
      </c>
      <c r="Y81" s="3">
        <v>0.14746240000000005</v>
      </c>
      <c r="Z81" s="3">
        <v>2.1914368000000017</v>
      </c>
      <c r="AA81" s="3">
        <v>0.10957184000000009</v>
      </c>
      <c r="AB81" s="3">
        <v>1.4336255999999992</v>
      </c>
      <c r="AC81" s="3">
        <v>7.1681279999999958E-2</v>
      </c>
    </row>
    <row r="82" spans="1:29" x14ac:dyDescent="0.25">
      <c r="A82" s="8" t="s">
        <v>115</v>
      </c>
      <c r="B82" t="s">
        <v>85</v>
      </c>
      <c r="C82">
        <v>304</v>
      </c>
      <c r="D82">
        <v>3.11</v>
      </c>
      <c r="E82">
        <v>5.04</v>
      </c>
      <c r="F82">
        <v>25</v>
      </c>
      <c r="G82" s="7">
        <v>31.71</v>
      </c>
      <c r="H82">
        <v>1.6205787781350482</v>
      </c>
      <c r="I82" s="5">
        <v>1.6205787781350482</v>
      </c>
      <c r="J82" s="3">
        <v>0.52407057602009743</v>
      </c>
      <c r="K82" s="3">
        <v>2.0962823040803897E-2</v>
      </c>
      <c r="L82" s="3">
        <v>5.5010464000000034</v>
      </c>
      <c r="M82" s="3">
        <v>0.22004185600000015</v>
      </c>
      <c r="N82" s="3">
        <v>4.5807435391839171</v>
      </c>
      <c r="O82" s="3">
        <v>0.18322974156735669</v>
      </c>
      <c r="P82" s="3">
        <v>0.62630800000000164</v>
      </c>
      <c r="Q82" s="3">
        <v>2.5052320000000065E-2</v>
      </c>
      <c r="R82" s="3">
        <v>2.0404700951183976</v>
      </c>
      <c r="S82" s="3">
        <v>8.1618803804735907E-2</v>
      </c>
      <c r="T82" s="3">
        <v>0.91349774155235153</v>
      </c>
      <c r="U82" s="3">
        <v>3.6539909662094062E-2</v>
      </c>
      <c r="V82" s="3">
        <v>4.038624880000004</v>
      </c>
      <c r="W82" s="3">
        <v>0.16154499520000015</v>
      </c>
      <c r="X82" s="3">
        <v>3.0636772000000008</v>
      </c>
      <c r="Y82" s="3">
        <v>0.12254708800000003</v>
      </c>
      <c r="Z82" s="3">
        <v>2.0887295200000047</v>
      </c>
      <c r="AA82" s="3">
        <v>8.3549180800000192E-2</v>
      </c>
      <c r="AB82" s="3">
        <v>1.113781840000005</v>
      </c>
      <c r="AC82" s="3">
        <v>4.4551273600000198E-2</v>
      </c>
    </row>
    <row r="83" spans="1:29" x14ac:dyDescent="0.25">
      <c r="A83" s="8" t="s">
        <v>115</v>
      </c>
      <c r="B83" t="s">
        <v>85</v>
      </c>
      <c r="C83">
        <v>310</v>
      </c>
      <c r="D83">
        <v>3.82</v>
      </c>
      <c r="E83">
        <v>4.01</v>
      </c>
      <c r="F83">
        <v>29</v>
      </c>
      <c r="G83" s="7">
        <v>30.85</v>
      </c>
      <c r="H83">
        <v>1.049738219895288</v>
      </c>
      <c r="I83" s="5">
        <v>1.049738219895288</v>
      </c>
      <c r="J83" s="3">
        <v>1.6386567198928645</v>
      </c>
      <c r="K83" s="3">
        <v>5.6505404134236707E-2</v>
      </c>
      <c r="L83" s="3">
        <v>5.5937903999999996</v>
      </c>
      <c r="M83" s="3">
        <v>0.19288932413793103</v>
      </c>
      <c r="N83" s="3">
        <v>4.4890746240857062</v>
      </c>
      <c r="O83" s="3">
        <v>0.15479567669261057</v>
      </c>
      <c r="P83" s="3">
        <v>0.25776199999999605</v>
      </c>
      <c r="Q83" s="3">
        <v>8.8883448275860703E-3</v>
      </c>
      <c r="R83" s="3">
        <v>1.6567080494810114</v>
      </c>
      <c r="S83" s="3">
        <v>5.7127863775207288E-2</v>
      </c>
      <c r="T83" s="3">
        <v>1.500606568433497</v>
      </c>
      <c r="U83" s="3">
        <v>5.1745054083913694E-2</v>
      </c>
      <c r="V83" s="3">
        <v>3.838324680000003</v>
      </c>
      <c r="W83" s="3">
        <v>0.13235602344827596</v>
      </c>
      <c r="X83" s="3">
        <v>2.6680142000000018</v>
      </c>
      <c r="Y83" s="3">
        <v>9.2000489655172477E-2</v>
      </c>
      <c r="Z83" s="3">
        <v>1.4977037200000041</v>
      </c>
      <c r="AA83" s="3">
        <v>5.1644955862069103E-2</v>
      </c>
      <c r="AB83" s="3">
        <v>0.32739324000000281</v>
      </c>
      <c r="AC83" s="3">
        <v>1.1289422068965615E-2</v>
      </c>
    </row>
    <row r="84" spans="1:29" x14ac:dyDescent="0.25">
      <c r="A84" s="8" t="s">
        <v>116</v>
      </c>
      <c r="B84" t="s">
        <v>87</v>
      </c>
      <c r="C84">
        <v>316</v>
      </c>
      <c r="D84">
        <v>3.3</v>
      </c>
      <c r="E84">
        <v>3.65</v>
      </c>
      <c r="F84">
        <v>22</v>
      </c>
      <c r="G84" s="7">
        <v>25.18</v>
      </c>
      <c r="H84">
        <v>1.1060606060606062</v>
      </c>
      <c r="I84" s="5">
        <v>1.1060606060606062</v>
      </c>
      <c r="J84" s="3">
        <v>1.1877340681310216</v>
      </c>
      <c r="K84" s="3">
        <v>5.3987912187773705E-2</v>
      </c>
      <c r="L84" s="3">
        <v>6.1006000000000018</v>
      </c>
      <c r="M84" s="3">
        <v>0.2773000000000001</v>
      </c>
      <c r="N84" s="3">
        <v>5.3501872545048172</v>
      </c>
      <c r="O84" s="3">
        <v>0.24319032975021895</v>
      </c>
      <c r="P84" s="3">
        <v>2.1257500000000036</v>
      </c>
      <c r="Q84" s="3">
        <v>9.6625000000000169E-2</v>
      </c>
      <c r="R84" s="3">
        <v>1.1348178668721225</v>
      </c>
      <c r="S84" s="3">
        <v>5.1582630312369204E-2</v>
      </c>
      <c r="T84" s="3">
        <v>1.4742331172417806</v>
      </c>
      <c r="U84" s="3">
        <v>6.7010596238262762E-2</v>
      </c>
      <c r="V84" s="3">
        <v>4.9081450000000046</v>
      </c>
      <c r="W84" s="3">
        <v>0.2230975000000002</v>
      </c>
      <c r="X84" s="3">
        <v>4.1131750000000018</v>
      </c>
      <c r="Y84" s="3">
        <v>0.18696250000000009</v>
      </c>
      <c r="Z84" s="3">
        <v>3.3182050000000025</v>
      </c>
      <c r="AA84" s="3">
        <v>0.15082750000000011</v>
      </c>
      <c r="AB84" s="3">
        <v>2.5232350000000032</v>
      </c>
      <c r="AC84" s="3">
        <v>0.11469250000000014</v>
      </c>
    </row>
    <row r="85" spans="1:29" x14ac:dyDescent="0.25">
      <c r="A85" s="8" t="s">
        <v>116</v>
      </c>
      <c r="B85" t="s">
        <v>84</v>
      </c>
      <c r="C85">
        <v>324</v>
      </c>
      <c r="D85">
        <v>3.21</v>
      </c>
      <c r="E85">
        <v>4.7699999999999996</v>
      </c>
      <c r="F85">
        <v>26</v>
      </c>
      <c r="G85" s="7">
        <v>30.63</v>
      </c>
      <c r="H85">
        <v>1.4859813084112148</v>
      </c>
      <c r="I85" s="5">
        <v>1.4859813084112148</v>
      </c>
      <c r="J85" s="3">
        <v>0.26482853482560742</v>
      </c>
      <c r="K85" s="3">
        <v>1.0185712877907978E-2</v>
      </c>
      <c r="L85" s="3">
        <v>6.3397772000000003</v>
      </c>
      <c r="M85" s="3">
        <v>0.24383758461538463</v>
      </c>
      <c r="N85" s="3">
        <v>5.4118628278604852</v>
      </c>
      <c r="O85" s="3">
        <v>0.20814857030232636</v>
      </c>
      <c r="P85" s="3">
        <v>1.4247215000000004</v>
      </c>
      <c r="Q85" s="3">
        <v>5.4796980769230785E-2</v>
      </c>
      <c r="R85" s="3">
        <v>0.75774102436194468</v>
      </c>
      <c r="S85" s="3">
        <v>2.9143885552382488E-2</v>
      </c>
      <c r="T85" s="3">
        <v>1.5400020961096672</v>
      </c>
      <c r="U85" s="3">
        <v>5.9230849850371817E-2</v>
      </c>
      <c r="V85" s="3">
        <v>4.8652604900000007</v>
      </c>
      <c r="W85" s="3">
        <v>0.1871254034615385</v>
      </c>
      <c r="X85" s="3">
        <v>3.8822493499999986</v>
      </c>
      <c r="Y85" s="3">
        <v>0.14931728269230765</v>
      </c>
      <c r="Z85" s="3">
        <v>2.8992382100000036</v>
      </c>
      <c r="AA85" s="3">
        <v>0.11150916192307705</v>
      </c>
      <c r="AB85" s="3">
        <v>1.9162270700000015</v>
      </c>
      <c r="AC85" s="3">
        <v>7.3701041153846208E-2</v>
      </c>
    </row>
    <row r="86" spans="1:29" x14ac:dyDescent="0.25">
      <c r="A86" s="8" t="s">
        <v>116</v>
      </c>
      <c r="B86" t="s">
        <v>87</v>
      </c>
      <c r="C86">
        <v>329</v>
      </c>
      <c r="D86">
        <v>3.15</v>
      </c>
      <c r="E86">
        <v>4.79</v>
      </c>
      <c r="F86">
        <v>25</v>
      </c>
      <c r="G86" s="7">
        <v>30.6</v>
      </c>
      <c r="H86">
        <v>1.5206349206349208</v>
      </c>
      <c r="I86" s="5">
        <v>1.5206349206349208</v>
      </c>
      <c r="J86" s="3">
        <v>0.11399160431296451</v>
      </c>
      <c r="K86" s="3">
        <v>4.5596641725185807E-3</v>
      </c>
      <c r="L86" s="3">
        <v>5.9884899999999988</v>
      </c>
      <c r="M86" s="3">
        <v>0.23953959999999996</v>
      </c>
      <c r="N86" s="3">
        <v>5.091193283450373</v>
      </c>
      <c r="O86" s="3">
        <v>0.20364773133801492</v>
      </c>
      <c r="P86" s="3">
        <v>1.235612500000002</v>
      </c>
      <c r="Q86" s="3">
        <v>4.9424500000000079E-2</v>
      </c>
      <c r="R86" s="3">
        <v>0.99502201833076143</v>
      </c>
      <c r="S86" s="3">
        <v>3.9800880733230459E-2</v>
      </c>
      <c r="T86" s="3">
        <v>1.3950307387574981</v>
      </c>
      <c r="U86" s="3">
        <v>5.5801229550299924E-2</v>
      </c>
      <c r="V86" s="3">
        <v>4.5626267500000033</v>
      </c>
      <c r="W86" s="3">
        <v>0.18250507000000013</v>
      </c>
      <c r="X86" s="3">
        <v>3.6120512500000004</v>
      </c>
      <c r="Y86" s="3">
        <v>0.14448205000000003</v>
      </c>
      <c r="Z86" s="3">
        <v>2.661475750000001</v>
      </c>
      <c r="AA86" s="3">
        <v>0.10645903000000004</v>
      </c>
      <c r="AB86" s="3">
        <v>1.7109002499999981</v>
      </c>
      <c r="AC86" s="3">
        <v>6.8436009999999922E-2</v>
      </c>
    </row>
    <row r="87" spans="1:29" x14ac:dyDescent="0.25">
      <c r="A87" s="8" t="s">
        <v>116</v>
      </c>
      <c r="B87" t="s">
        <v>83</v>
      </c>
      <c r="C87">
        <v>338</v>
      </c>
      <c r="D87">
        <v>3.62</v>
      </c>
      <c r="E87">
        <v>4.2</v>
      </c>
      <c r="F87">
        <v>13</v>
      </c>
      <c r="G87" s="7">
        <v>19.78</v>
      </c>
      <c r="H87">
        <v>1.160220994475138</v>
      </c>
      <c r="I87" s="5">
        <v>1.160220994475138</v>
      </c>
      <c r="J87" s="3">
        <v>15.818080738791458</v>
      </c>
      <c r="K87" s="3">
        <v>1.2167754414454968</v>
      </c>
      <c r="L87" s="3">
        <v>9.0153920000000021</v>
      </c>
      <c r="M87" s="3">
        <v>0.69349169230769248</v>
      </c>
      <c r="N87" s="3">
        <v>10.054464591033167</v>
      </c>
      <c r="O87" s="3">
        <v>0.77342035315639746</v>
      </c>
      <c r="P87" s="3">
        <v>14.51924</v>
      </c>
      <c r="Q87" s="3">
        <v>1.1168646153846153</v>
      </c>
      <c r="R87" s="3">
        <v>15.97748619723216</v>
      </c>
      <c r="S87" s="3">
        <v>1.2290373997870891</v>
      </c>
      <c r="T87" s="3">
        <v>15.204264668629694</v>
      </c>
      <c r="U87" s="3">
        <v>1.1695588206638226</v>
      </c>
      <c r="V87" s="3">
        <v>10.666546400000001</v>
      </c>
      <c r="W87" s="3">
        <v>0.82050356923076939</v>
      </c>
      <c r="X87" s="3">
        <v>11.767316000000001</v>
      </c>
      <c r="Y87" s="3">
        <v>0.90517815384615397</v>
      </c>
      <c r="Z87" s="3">
        <v>12.868085600000001</v>
      </c>
      <c r="AA87" s="3">
        <v>0.98985273846153854</v>
      </c>
      <c r="AB87" s="3">
        <v>13.968855199999997</v>
      </c>
      <c r="AC87" s="3">
        <v>1.0745273230769228</v>
      </c>
    </row>
    <row r="88" spans="1:29" x14ac:dyDescent="0.25">
      <c r="A88" s="8" t="s">
        <v>116</v>
      </c>
      <c r="B88" t="s">
        <v>86</v>
      </c>
      <c r="C88">
        <v>340</v>
      </c>
      <c r="D88">
        <v>3.23</v>
      </c>
      <c r="E88">
        <v>4.22</v>
      </c>
      <c r="F88">
        <v>23</v>
      </c>
      <c r="G88" s="7">
        <v>28.33</v>
      </c>
      <c r="H88">
        <v>1.3065015479876161</v>
      </c>
      <c r="I88" s="5">
        <v>1.3065015479876161</v>
      </c>
      <c r="J88" s="3">
        <v>5.2398470264655828E-2</v>
      </c>
      <c r="K88" s="3">
        <v>2.278194359332862E-3</v>
      </c>
      <c r="L88" s="3">
        <v>5.3892647999999994</v>
      </c>
      <c r="M88" s="3">
        <v>0.23431586086956518</v>
      </c>
      <c r="N88" s="3">
        <v>4.5580812237882782</v>
      </c>
      <c r="O88" s="3">
        <v>0.19817744451253383</v>
      </c>
      <c r="P88" s="3">
        <v>0.98658100000000104</v>
      </c>
      <c r="Q88" s="3">
        <v>4.2894826086956564E-2</v>
      </c>
      <c r="R88" s="3">
        <v>0.4667906419354928</v>
      </c>
      <c r="S88" s="3">
        <v>2.0295245301543165E-2</v>
      </c>
      <c r="T88" s="3">
        <v>0.79597831843054223</v>
      </c>
      <c r="U88" s="3">
        <v>3.460775297524097E-2</v>
      </c>
      <c r="V88" s="3">
        <v>4.068459660000002</v>
      </c>
      <c r="W88" s="3">
        <v>0.17688955043478269</v>
      </c>
      <c r="X88" s="3">
        <v>3.1879229000000002</v>
      </c>
      <c r="Y88" s="3">
        <v>0.13860534347826087</v>
      </c>
      <c r="Z88" s="3">
        <v>2.307386140000002</v>
      </c>
      <c r="AA88" s="3">
        <v>0.10032113652173921</v>
      </c>
      <c r="AB88" s="3">
        <v>1.4268493800000037</v>
      </c>
      <c r="AC88" s="3">
        <v>6.2036929565217551E-2</v>
      </c>
    </row>
    <row r="89" spans="1:29" x14ac:dyDescent="0.25">
      <c r="A89" s="8" t="s">
        <v>116</v>
      </c>
      <c r="B89" t="s">
        <v>87</v>
      </c>
      <c r="C89">
        <v>345</v>
      </c>
      <c r="D89">
        <v>3.42</v>
      </c>
      <c r="E89">
        <v>4.5999999999999996</v>
      </c>
      <c r="F89">
        <v>32</v>
      </c>
      <c r="G89" s="7">
        <v>34.18</v>
      </c>
      <c r="H89">
        <v>1.3450292397660817</v>
      </c>
      <c r="I89" s="5">
        <v>1.3450292397660817</v>
      </c>
      <c r="J89" s="3">
        <v>3.828584693023469</v>
      </c>
      <c r="K89" s="3">
        <v>0.11964327165698341</v>
      </c>
      <c r="L89" s="3">
        <v>10.478624000000003</v>
      </c>
      <c r="M89" s="3">
        <v>0.32745700000000011</v>
      </c>
      <c r="N89" s="3">
        <v>9.4628677544187738</v>
      </c>
      <c r="O89" s="3">
        <v>0.29571461732558668</v>
      </c>
      <c r="P89" s="3">
        <v>5.0982800000000061</v>
      </c>
      <c r="Q89" s="3">
        <v>0.15932125000000019</v>
      </c>
      <c r="R89" s="3">
        <v>3.2052393034761444</v>
      </c>
      <c r="S89" s="3">
        <v>0.10016372823362951</v>
      </c>
      <c r="T89" s="3">
        <v>4.9555939180059703</v>
      </c>
      <c r="U89" s="3">
        <v>0.15486230993768657</v>
      </c>
      <c r="V89" s="3">
        <v>8.8645208000000046</v>
      </c>
      <c r="W89" s="3">
        <v>0.27701627500000015</v>
      </c>
      <c r="X89" s="3">
        <v>7.788452000000003</v>
      </c>
      <c r="Y89" s="3">
        <v>0.24338912500000009</v>
      </c>
      <c r="Z89" s="3">
        <v>6.712383200000005</v>
      </c>
      <c r="AA89" s="3">
        <v>0.20976197500000016</v>
      </c>
      <c r="AB89" s="3">
        <v>5.6363144000000034</v>
      </c>
      <c r="AC89" s="3">
        <v>0.17613482500000011</v>
      </c>
    </row>
    <row r="90" spans="1:29" x14ac:dyDescent="0.25">
      <c r="A90" s="8" t="s">
        <v>116</v>
      </c>
      <c r="B90" t="s">
        <v>87</v>
      </c>
      <c r="C90">
        <v>348</v>
      </c>
      <c r="D90">
        <v>3.72</v>
      </c>
      <c r="E90">
        <v>4.18</v>
      </c>
      <c r="F90">
        <v>30</v>
      </c>
      <c r="G90" s="7">
        <v>32.06</v>
      </c>
      <c r="H90">
        <v>1.1236559139784945</v>
      </c>
      <c r="I90" s="5">
        <v>1.1236559139784945</v>
      </c>
      <c r="J90" s="3">
        <v>0.28731565828110561</v>
      </c>
      <c r="K90" s="3">
        <v>9.5771886093701866E-3</v>
      </c>
      <c r="L90" s="3">
        <v>6.8621951999999986</v>
      </c>
      <c r="M90" s="3">
        <v>0.22873983999999994</v>
      </c>
      <c r="N90" s="3">
        <v>5.7701474733751148</v>
      </c>
      <c r="O90" s="3">
        <v>0.19233824911250383</v>
      </c>
      <c r="P90" s="3">
        <v>1.0777439999999991</v>
      </c>
      <c r="Q90" s="3">
        <v>3.5924799999999972E-2</v>
      </c>
      <c r="R90" s="3">
        <v>0.39035361413354153</v>
      </c>
      <c r="S90" s="3">
        <v>1.3011787137784718E-2</v>
      </c>
      <c r="T90" s="3">
        <v>0.20776658811543669</v>
      </c>
      <c r="U90" s="3">
        <v>6.925552937181223E-3</v>
      </c>
      <c r="V90" s="3">
        <v>5.1268598399999981</v>
      </c>
      <c r="W90" s="3">
        <v>0.17089532799999993</v>
      </c>
      <c r="X90" s="3">
        <v>3.9699695999999953</v>
      </c>
      <c r="Y90" s="3">
        <v>0.13233231999999984</v>
      </c>
      <c r="Z90" s="3">
        <v>2.8130793599999997</v>
      </c>
      <c r="AA90" s="3">
        <v>9.3769311999999994E-2</v>
      </c>
      <c r="AB90" s="3">
        <v>1.656189119999997</v>
      </c>
      <c r="AC90" s="3">
        <v>5.5206303999999901E-2</v>
      </c>
    </row>
    <row r="91" spans="1:29" x14ac:dyDescent="0.25">
      <c r="A91" s="8" t="s">
        <v>116</v>
      </c>
      <c r="B91" t="s">
        <v>86</v>
      </c>
      <c r="C91">
        <v>349</v>
      </c>
      <c r="D91">
        <v>3.21</v>
      </c>
      <c r="E91">
        <v>4.0999999999999996</v>
      </c>
      <c r="F91">
        <v>25</v>
      </c>
      <c r="G91" s="7">
        <v>29.4</v>
      </c>
      <c r="H91">
        <v>1.2772585669781931</v>
      </c>
      <c r="I91" s="5">
        <v>1.2772585669781931</v>
      </c>
      <c r="J91" s="3">
        <v>2.8796220110660364</v>
      </c>
      <c r="K91" s="3">
        <v>0.11518488044264145</v>
      </c>
      <c r="L91" s="3">
        <v>8.1012760000000021</v>
      </c>
      <c r="M91" s="3">
        <v>0.32405104000000007</v>
      </c>
      <c r="N91" s="3">
        <v>7.3036976088528291</v>
      </c>
      <c r="O91" s="3">
        <v>0.29214790435411314</v>
      </c>
      <c r="P91" s="3">
        <v>3.8765950000000018</v>
      </c>
      <c r="Q91" s="3">
        <v>0.15506380000000008</v>
      </c>
      <c r="R91" s="3">
        <v>2.5467910824695288</v>
      </c>
      <c r="S91" s="3">
        <v>0.10187164329878115</v>
      </c>
      <c r="T91" s="3">
        <v>3.6352277243986073</v>
      </c>
      <c r="U91" s="3">
        <v>0.14540910897594428</v>
      </c>
      <c r="V91" s="3">
        <v>6.8338716999999995</v>
      </c>
      <c r="W91" s="3">
        <v>0.27335486799999997</v>
      </c>
      <c r="X91" s="3">
        <v>5.9889355000000002</v>
      </c>
      <c r="Y91" s="3">
        <v>0.23955742000000002</v>
      </c>
      <c r="Z91" s="3">
        <v>5.1439993000000008</v>
      </c>
      <c r="AA91" s="3">
        <v>0.20575997200000004</v>
      </c>
      <c r="AB91" s="3">
        <v>4.2990631000000015</v>
      </c>
      <c r="AC91" s="3">
        <v>0.17196252400000006</v>
      </c>
    </row>
    <row r="92" spans="1:29" x14ac:dyDescent="0.25">
      <c r="A92" s="8" t="s">
        <v>116</v>
      </c>
      <c r="B92" t="s">
        <v>86</v>
      </c>
      <c r="C92">
        <v>369</v>
      </c>
      <c r="D92">
        <v>3.19</v>
      </c>
      <c r="E92">
        <v>4.0599999999999996</v>
      </c>
      <c r="F92">
        <v>20</v>
      </c>
      <c r="G92" s="7">
        <v>25.96</v>
      </c>
      <c r="H92">
        <v>1.2727272727272727</v>
      </c>
      <c r="I92" s="5">
        <v>1.2727272727272727</v>
      </c>
      <c r="J92" s="3">
        <v>1.632465611485344</v>
      </c>
      <c r="K92" s="3">
        <v>8.1623280574267196E-2</v>
      </c>
      <c r="L92" s="3">
        <v>3.4740136000000028</v>
      </c>
      <c r="M92" s="3">
        <v>0.17370068000000013</v>
      </c>
      <c r="N92" s="3">
        <v>2.6940275108117255</v>
      </c>
      <c r="O92" s="3">
        <v>0.13470137554058628</v>
      </c>
      <c r="P92" s="3">
        <v>0.65748299999999915</v>
      </c>
      <c r="Q92" s="3">
        <v>3.2874149999999956E-2</v>
      </c>
      <c r="R92" s="3">
        <v>1.9485243623024999</v>
      </c>
      <c r="S92" s="3">
        <v>9.7426218115125002E-2</v>
      </c>
      <c r="T92" s="3">
        <v>0.9027706143520895</v>
      </c>
      <c r="U92" s="3">
        <v>4.5138530717604472E-2</v>
      </c>
      <c r="V92" s="3">
        <v>2.2345646200000004</v>
      </c>
      <c r="W92" s="3">
        <v>0.11172823100000003</v>
      </c>
      <c r="X92" s="3">
        <v>1.4082653000000001</v>
      </c>
      <c r="Y92" s="3">
        <v>7.0413265000000003E-2</v>
      </c>
      <c r="Z92" s="3">
        <v>0.58196598000000321</v>
      </c>
      <c r="AA92" s="3">
        <v>2.9098299000000161E-2</v>
      </c>
      <c r="AB92" s="3">
        <v>0.24433333999999718</v>
      </c>
      <c r="AC92" s="3">
        <v>1.2216666999999858E-2</v>
      </c>
    </row>
    <row r="93" spans="1:29" x14ac:dyDescent="0.25">
      <c r="A93" s="8" t="s">
        <v>116</v>
      </c>
      <c r="B93" t="s">
        <v>87</v>
      </c>
      <c r="C93">
        <v>378</v>
      </c>
      <c r="D93">
        <v>3.62</v>
      </c>
      <c r="E93">
        <v>4.21</v>
      </c>
      <c r="F93">
        <v>27</v>
      </c>
      <c r="G93" s="7">
        <v>31.9</v>
      </c>
      <c r="H93">
        <v>1.1629834254143645</v>
      </c>
      <c r="I93" s="5">
        <v>1.1629834254143645</v>
      </c>
      <c r="J93" s="3">
        <v>1.8866952167409572</v>
      </c>
      <c r="K93" s="3">
        <v>6.9877600620035452E-2</v>
      </c>
      <c r="L93" s="3">
        <v>4.9321903999999961</v>
      </c>
      <c r="M93" s="3">
        <v>0.18267371851851838</v>
      </c>
      <c r="N93" s="3">
        <v>3.8906438266072279</v>
      </c>
      <c r="O93" s="3">
        <v>0.14409791950397141</v>
      </c>
      <c r="P93" s="3">
        <v>0.58476200000000134</v>
      </c>
      <c r="Q93" s="3">
        <v>2.16578518518519E-2</v>
      </c>
      <c r="R93" s="3">
        <v>2.0516448008170869</v>
      </c>
      <c r="S93" s="3">
        <v>7.5986844474706924E-2</v>
      </c>
      <c r="T93" s="3">
        <v>1.26120782816513</v>
      </c>
      <c r="U93" s="3">
        <v>4.671140104315296E-2</v>
      </c>
      <c r="V93" s="3">
        <v>3.2771046800000008</v>
      </c>
      <c r="W93" s="3">
        <v>0.12137424740740743</v>
      </c>
      <c r="X93" s="3">
        <v>2.1737141999999992</v>
      </c>
      <c r="Y93" s="3">
        <v>8.0507933333333295E-2</v>
      </c>
      <c r="Z93" s="3">
        <v>1.0703237200000011</v>
      </c>
      <c r="AA93" s="3">
        <v>3.9641619259259298E-2</v>
      </c>
      <c r="AB93" s="3">
        <v>3.3066760000000528E-2</v>
      </c>
      <c r="AC93" s="3">
        <v>1.2246948148148344E-3</v>
      </c>
    </row>
    <row r="94" spans="1:29" x14ac:dyDescent="0.25">
      <c r="A94" s="8" t="s">
        <v>116</v>
      </c>
      <c r="B94" t="s">
        <v>87</v>
      </c>
      <c r="C94">
        <v>380</v>
      </c>
      <c r="D94">
        <v>3.12</v>
      </c>
      <c r="E94">
        <v>4.28</v>
      </c>
      <c r="F94">
        <v>21</v>
      </c>
      <c r="G94" s="7">
        <v>26.52</v>
      </c>
      <c r="H94">
        <v>1.3717948717948718</v>
      </c>
      <c r="I94" s="5">
        <v>1.3717948717948718</v>
      </c>
      <c r="J94" s="3">
        <v>0.8148172626678658</v>
      </c>
      <c r="K94" s="3">
        <v>3.8800822031803135E-2</v>
      </c>
      <c r="L94" s="3">
        <v>4.3347071999999969</v>
      </c>
      <c r="M94" s="3">
        <v>0.20641462857142842</v>
      </c>
      <c r="N94" s="3">
        <v>3.5481461898657081</v>
      </c>
      <c r="O94" s="3">
        <v>0.16895934237455754</v>
      </c>
      <c r="P94" s="3">
        <v>0.16838399999999609</v>
      </c>
      <c r="Q94" s="3">
        <v>8.0182857142855283E-3</v>
      </c>
      <c r="R94" s="3">
        <v>1.3643697823750216</v>
      </c>
      <c r="S94" s="3">
        <v>6.4969989636905784E-2</v>
      </c>
      <c r="T94" s="3">
        <v>0.10276643105918026</v>
      </c>
      <c r="U94" s="3">
        <v>4.8936395742466788E-3</v>
      </c>
      <c r="V94" s="3">
        <v>3.0848102399999995</v>
      </c>
      <c r="W94" s="3">
        <v>0.14689572571428569</v>
      </c>
      <c r="X94" s="3">
        <v>2.2515455999999965</v>
      </c>
      <c r="Y94" s="3">
        <v>0.10721645714285698</v>
      </c>
      <c r="Z94" s="3">
        <v>1.418280959999997</v>
      </c>
      <c r="AA94" s="3">
        <v>6.753718857142843E-2</v>
      </c>
      <c r="AB94" s="3">
        <v>0.58501631999999759</v>
      </c>
      <c r="AC94" s="3">
        <v>2.7857919999999887E-2</v>
      </c>
    </row>
    <row r="95" spans="1:29" x14ac:dyDescent="0.25">
      <c r="A95" s="8" t="s">
        <v>116</v>
      </c>
      <c r="B95" t="s">
        <v>86</v>
      </c>
      <c r="C95">
        <v>397</v>
      </c>
      <c r="D95">
        <v>3.4</v>
      </c>
      <c r="E95">
        <v>4.29</v>
      </c>
      <c r="F95">
        <v>25</v>
      </c>
      <c r="G95" s="7">
        <v>28.47</v>
      </c>
      <c r="H95">
        <v>1.2617647058823529</v>
      </c>
      <c r="I95" s="5">
        <v>1.2617647058823529</v>
      </c>
      <c r="J95" s="3">
        <v>0.9665199189810707</v>
      </c>
      <c r="K95" s="3">
        <v>3.8660796759242826E-2</v>
      </c>
      <c r="L95" s="3">
        <v>5.1630399999999987</v>
      </c>
      <c r="M95" s="3">
        <v>0.20652159999999994</v>
      </c>
      <c r="N95" s="3">
        <v>4.226784064815142</v>
      </c>
      <c r="O95" s="3">
        <v>0.16907136259260569</v>
      </c>
      <c r="P95" s="3">
        <v>0.20380000000000109</v>
      </c>
      <c r="Q95" s="3">
        <v>8.1520000000000429E-3</v>
      </c>
      <c r="R95" s="3">
        <v>1.319051120609771</v>
      </c>
      <c r="S95" s="3">
        <v>5.2762044824390841E-2</v>
      </c>
      <c r="T95" s="3">
        <v>0.11801427926270591</v>
      </c>
      <c r="U95" s="3">
        <v>4.7205711705082367E-3</v>
      </c>
      <c r="V95" s="3">
        <v>3.6752680000000026</v>
      </c>
      <c r="W95" s="3">
        <v>0.14701072000000009</v>
      </c>
      <c r="X95" s="3">
        <v>2.6834200000000017</v>
      </c>
      <c r="Y95" s="3">
        <v>0.10733680000000007</v>
      </c>
      <c r="Z95" s="3">
        <v>1.6915720000000043</v>
      </c>
      <c r="AA95" s="3">
        <v>6.7662880000000175E-2</v>
      </c>
      <c r="AB95" s="3">
        <v>0.69972400000000334</v>
      </c>
      <c r="AC95" s="3">
        <v>2.7988960000000132E-2</v>
      </c>
    </row>
    <row r="96" spans="1:29" x14ac:dyDescent="0.25">
      <c r="A96" s="8" t="s">
        <v>116</v>
      </c>
      <c r="B96" t="s">
        <v>87</v>
      </c>
      <c r="C96">
        <v>404</v>
      </c>
      <c r="D96">
        <v>3.3</v>
      </c>
      <c r="E96">
        <v>4.72</v>
      </c>
      <c r="F96">
        <v>26</v>
      </c>
      <c r="G96" s="7">
        <v>27.72</v>
      </c>
      <c r="H96">
        <v>1.4303030303030304</v>
      </c>
      <c r="I96" s="5">
        <v>1.4303030303030304</v>
      </c>
      <c r="J96" s="3">
        <v>0.91339594477303265</v>
      </c>
      <c r="K96" s="3">
        <v>3.5130613260501257E-2</v>
      </c>
      <c r="L96" s="3">
        <v>5.4396800000000027</v>
      </c>
      <c r="M96" s="3">
        <v>0.20921846153846163</v>
      </c>
      <c r="N96" s="3">
        <v>4.4692832441815717</v>
      </c>
      <c r="O96" s="3">
        <v>0.17189550939159892</v>
      </c>
      <c r="P96" s="3">
        <v>0.2996000000000052</v>
      </c>
      <c r="Q96" s="3">
        <v>1.1523076923077124E-2</v>
      </c>
      <c r="R96" s="3">
        <v>1.7844182159440685</v>
      </c>
      <c r="S96" s="3">
        <v>6.8631469844002632E-2</v>
      </c>
      <c r="T96" s="3">
        <v>0.32831563372628381</v>
      </c>
      <c r="U96" s="3">
        <v>1.2627524374087838E-2</v>
      </c>
      <c r="V96" s="3">
        <v>3.8976560000000049</v>
      </c>
      <c r="W96" s="3">
        <v>0.14990984615384634</v>
      </c>
      <c r="X96" s="3">
        <v>2.8696400000000004</v>
      </c>
      <c r="Y96" s="3">
        <v>0.11037076923076924</v>
      </c>
      <c r="Z96" s="3">
        <v>1.841624000000003</v>
      </c>
      <c r="AA96" s="3">
        <v>7.0831692307692429E-2</v>
      </c>
      <c r="AB96" s="3">
        <v>0.81360800000000566</v>
      </c>
      <c r="AC96" s="3">
        <v>3.1292615384615599E-2</v>
      </c>
    </row>
    <row r="97" spans="1:29" x14ac:dyDescent="0.25">
      <c r="A97" s="8" t="s">
        <v>116</v>
      </c>
      <c r="B97" t="s">
        <v>86</v>
      </c>
      <c r="C97">
        <v>406</v>
      </c>
      <c r="D97">
        <v>2.81</v>
      </c>
      <c r="E97">
        <v>4.6500000000000004</v>
      </c>
      <c r="F97">
        <v>19</v>
      </c>
      <c r="G97" s="7">
        <v>25.62</v>
      </c>
      <c r="H97">
        <v>1.6548042704626336</v>
      </c>
      <c r="I97" s="5">
        <v>1.6548042704626336</v>
      </c>
      <c r="J97" s="3">
        <v>0.22490555780803589</v>
      </c>
      <c r="K97" s="3">
        <v>1.1837134621475573E-2</v>
      </c>
      <c r="L97" s="3">
        <v>4.313253999999997</v>
      </c>
      <c r="M97" s="3">
        <v>0.22701336842105246</v>
      </c>
      <c r="N97" s="3">
        <v>3.6200755537535709</v>
      </c>
      <c r="O97" s="3">
        <v>0.19053029230281951</v>
      </c>
      <c r="P97" s="3">
        <v>0.64156749999999718</v>
      </c>
      <c r="Q97" s="3">
        <v>3.3766710526315642E-2</v>
      </c>
      <c r="R97" s="3">
        <v>1.470224508110622</v>
      </c>
      <c r="S97" s="3">
        <v>7.7380237268980107E-2</v>
      </c>
      <c r="T97" s="3">
        <v>0.88578374472911392</v>
      </c>
      <c r="U97" s="3">
        <v>4.6620197091005997E-2</v>
      </c>
      <c r="V97" s="3">
        <v>3.2117480499999989</v>
      </c>
      <c r="W97" s="3">
        <v>0.16903937105263153</v>
      </c>
      <c r="X97" s="3">
        <v>2.4774107499999971</v>
      </c>
      <c r="Y97" s="3">
        <v>0.13039003947368405</v>
      </c>
      <c r="Z97" s="3">
        <v>1.7430734499999971</v>
      </c>
      <c r="AA97" s="3">
        <v>9.1740707894736692E-2</v>
      </c>
      <c r="AB97" s="3">
        <v>1.0087361499999972</v>
      </c>
      <c r="AC97" s="3">
        <v>5.3091376315789328E-2</v>
      </c>
    </row>
    <row r="98" spans="1:29" x14ac:dyDescent="0.25">
      <c r="A98" s="8" t="s">
        <v>116</v>
      </c>
      <c r="B98" t="s">
        <v>87</v>
      </c>
      <c r="C98">
        <v>409</v>
      </c>
      <c r="D98">
        <v>3.13</v>
      </c>
      <c r="E98">
        <v>4.68</v>
      </c>
      <c r="F98">
        <v>21</v>
      </c>
      <c r="G98" s="7">
        <v>28.11</v>
      </c>
      <c r="H98">
        <v>1.4952076677316293</v>
      </c>
      <c r="I98" s="5">
        <v>1.4952076677316293</v>
      </c>
      <c r="J98" s="3">
        <v>3.006737873003992</v>
      </c>
      <c r="K98" s="3">
        <v>0.14317799395257105</v>
      </c>
      <c r="L98" s="3">
        <v>2.6602032000000015</v>
      </c>
      <c r="M98" s="3">
        <v>0.12667634285714294</v>
      </c>
      <c r="N98" s="3">
        <v>1.794609701596805</v>
      </c>
      <c r="O98" s="3">
        <v>8.5457604837943096E-2</v>
      </c>
      <c r="P98" s="3">
        <v>1.9247459999999954</v>
      </c>
      <c r="Q98" s="3">
        <v>9.165457142857121E-2</v>
      </c>
      <c r="R98" s="3">
        <v>3.9910806636823608</v>
      </c>
      <c r="S98" s="3">
        <v>0.19005146017535052</v>
      </c>
      <c r="T98" s="3">
        <v>1.8045614300046822</v>
      </c>
      <c r="U98" s="3">
        <v>8.5931496666889623E-2</v>
      </c>
      <c r="V98" s="3">
        <v>1.2847184400000025</v>
      </c>
      <c r="W98" s="3">
        <v>6.117706857142869E-2</v>
      </c>
      <c r="X98" s="3">
        <v>0.36772860000000307</v>
      </c>
      <c r="Y98" s="3">
        <v>1.751088571428586E-2</v>
      </c>
      <c r="Z98" s="3">
        <v>0.54926123999999632</v>
      </c>
      <c r="AA98" s="3">
        <v>2.6155297142856967E-2</v>
      </c>
      <c r="AB98" s="3">
        <v>1.4662510799999957</v>
      </c>
      <c r="AC98" s="3">
        <v>6.9821479999999797E-2</v>
      </c>
    </row>
    <row r="99" spans="1:29" x14ac:dyDescent="0.25">
      <c r="A99" s="8" t="s">
        <v>116</v>
      </c>
      <c r="B99" t="s">
        <v>84</v>
      </c>
      <c r="C99">
        <v>417</v>
      </c>
      <c r="D99">
        <v>3.89</v>
      </c>
      <c r="E99">
        <v>4.91</v>
      </c>
      <c r="F99">
        <v>26</v>
      </c>
      <c r="G99" s="7">
        <v>32.53</v>
      </c>
      <c r="H99">
        <v>1.262210796915167</v>
      </c>
      <c r="I99" s="5">
        <v>1.262210796915167</v>
      </c>
      <c r="J99" s="3">
        <v>12.902661748254303</v>
      </c>
      <c r="K99" s="3">
        <v>0.49625622108670397</v>
      </c>
      <c r="L99" s="3">
        <v>3.719444400000004</v>
      </c>
      <c r="M99" s="3">
        <v>0.14305555384615401</v>
      </c>
      <c r="N99" s="3">
        <v>5.1221293986034411</v>
      </c>
      <c r="O99" s="3">
        <v>0.19700497686936311</v>
      </c>
      <c r="P99" s="3">
        <v>11.149305500000004</v>
      </c>
      <c r="Q99" s="3">
        <v>0.42881944230769248</v>
      </c>
      <c r="R99" s="3">
        <v>13.43243322981813</v>
      </c>
      <c r="S99" s="3">
        <v>0.51663204730069734</v>
      </c>
      <c r="T99" s="3">
        <v>11.629750888573021</v>
      </c>
      <c r="U99" s="3">
        <v>0.44729811109896234</v>
      </c>
      <c r="V99" s="3">
        <v>5.9484027300000015</v>
      </c>
      <c r="W99" s="3">
        <v>0.22878472038461545</v>
      </c>
      <c r="X99" s="3">
        <v>7.4343749500000058</v>
      </c>
      <c r="Y99" s="3">
        <v>0.28593749807692331</v>
      </c>
      <c r="Z99" s="3">
        <v>8.9203471700000065</v>
      </c>
      <c r="AA99" s="3">
        <v>0.34309027576923101</v>
      </c>
      <c r="AB99" s="3">
        <v>10.40631939</v>
      </c>
      <c r="AC99" s="3">
        <v>0.40024305346153849</v>
      </c>
    </row>
    <row r="100" spans="1:29" x14ac:dyDescent="0.25">
      <c r="A100" s="8" t="s">
        <v>116</v>
      </c>
      <c r="B100" t="s">
        <v>86</v>
      </c>
      <c r="C100">
        <v>428</v>
      </c>
      <c r="D100">
        <v>3.38</v>
      </c>
      <c r="E100">
        <v>4.47</v>
      </c>
      <c r="F100">
        <v>27</v>
      </c>
      <c r="G100" s="7">
        <v>30.56</v>
      </c>
      <c r="H100">
        <v>1.3224852071005917</v>
      </c>
      <c r="I100" s="5">
        <v>1.3224852071005917</v>
      </c>
      <c r="J100" s="3">
        <v>0.26134572180493976</v>
      </c>
      <c r="K100" s="3">
        <v>9.6794711779607315E-3</v>
      </c>
      <c r="L100" s="3">
        <v>6.5731728000000018</v>
      </c>
      <c r="M100" s="3">
        <v>0.24345084444444451</v>
      </c>
      <c r="N100" s="3">
        <v>5.6090765774439504</v>
      </c>
      <c r="O100" s="3">
        <v>0.20774357694236853</v>
      </c>
      <c r="P100" s="3">
        <v>1.466466000000004</v>
      </c>
      <c r="Q100" s="3">
        <v>5.4313555555555705E-2</v>
      </c>
      <c r="R100" s="3">
        <v>0.26431838916370864</v>
      </c>
      <c r="S100" s="3">
        <v>9.7895699690262461E-3</v>
      </c>
      <c r="T100" s="3">
        <v>1.2818973706320449</v>
      </c>
      <c r="U100" s="3">
        <v>4.7477680393779441E-2</v>
      </c>
      <c r="V100" s="3">
        <v>5.0411607600000039</v>
      </c>
      <c r="W100" s="3">
        <v>0.18670965777777793</v>
      </c>
      <c r="X100" s="3">
        <v>4.0198194000000029</v>
      </c>
      <c r="Y100" s="3">
        <v>0.1488822000000001</v>
      </c>
      <c r="Z100" s="3">
        <v>2.9984780400000055</v>
      </c>
      <c r="AA100" s="3">
        <v>0.11105474222222243</v>
      </c>
      <c r="AB100" s="3">
        <v>1.9771366800000081</v>
      </c>
      <c r="AC100" s="3">
        <v>7.3227284444444748E-2</v>
      </c>
    </row>
    <row r="101" spans="1:29" x14ac:dyDescent="0.25">
      <c r="A101" s="8" t="s">
        <v>116</v>
      </c>
      <c r="B101" t="s">
        <v>86</v>
      </c>
      <c r="C101">
        <v>429</v>
      </c>
      <c r="D101">
        <v>3.36</v>
      </c>
      <c r="E101">
        <v>5.16</v>
      </c>
      <c r="F101">
        <v>28</v>
      </c>
      <c r="G101" s="7">
        <v>31.99</v>
      </c>
      <c r="H101">
        <v>1.5357142857142858</v>
      </c>
      <c r="I101" s="5">
        <v>1.5357142857142858</v>
      </c>
      <c r="J101" s="3">
        <v>2.5018990028918964</v>
      </c>
      <c r="K101" s="3">
        <v>8.9353535817567734E-2</v>
      </c>
      <c r="L101" s="3">
        <v>4.6982656000000027</v>
      </c>
      <c r="M101" s="3">
        <v>0.16779520000000009</v>
      </c>
      <c r="N101" s="3">
        <v>3.5984807976864808</v>
      </c>
      <c r="O101" s="3">
        <v>0.12851717134594573</v>
      </c>
      <c r="P101" s="3">
        <v>1.1271679999999975</v>
      </c>
      <c r="Q101" s="3">
        <v>4.025599999999991E-2</v>
      </c>
      <c r="R101" s="3">
        <v>3.9269254305602246</v>
      </c>
      <c r="S101" s="3">
        <v>0.14024733680572229</v>
      </c>
      <c r="T101" s="3">
        <v>0.90750845763666632</v>
      </c>
      <c r="U101" s="3">
        <v>3.2411016344166654E-2</v>
      </c>
      <c r="V101" s="3">
        <v>2.9506355200000058</v>
      </c>
      <c r="W101" s="3">
        <v>0.10537984000000021</v>
      </c>
      <c r="X101" s="3">
        <v>1.7855488000000044</v>
      </c>
      <c r="Y101" s="3">
        <v>6.3769600000000162E-2</v>
      </c>
      <c r="Z101" s="3">
        <v>0.62046208000000647</v>
      </c>
      <c r="AA101" s="3">
        <v>2.2159360000000232E-2</v>
      </c>
      <c r="AB101" s="3">
        <v>0.544624639999995</v>
      </c>
      <c r="AC101" s="3">
        <v>1.945087999999982E-2</v>
      </c>
    </row>
    <row r="102" spans="1:29" x14ac:dyDescent="0.25">
      <c r="A102" s="8" t="s">
        <v>116</v>
      </c>
      <c r="B102" t="s">
        <v>83</v>
      </c>
      <c r="C102">
        <v>438</v>
      </c>
      <c r="D102">
        <v>3.34</v>
      </c>
      <c r="E102">
        <v>4.42</v>
      </c>
      <c r="F102">
        <v>28</v>
      </c>
      <c r="G102" s="7">
        <v>32.85</v>
      </c>
      <c r="H102">
        <v>1.3233532934131738</v>
      </c>
      <c r="I102" s="5">
        <v>1.3233532934131738</v>
      </c>
      <c r="J102" s="3">
        <v>2.1825214252954304</v>
      </c>
      <c r="K102" s="3">
        <v>7.7947193760551078E-2</v>
      </c>
      <c r="L102" s="3">
        <v>8.276899199999999</v>
      </c>
      <c r="M102" s="3">
        <v>0.2956035428571428</v>
      </c>
      <c r="N102" s="3">
        <v>7.346017140236345</v>
      </c>
      <c r="O102" s="3">
        <v>0.26235775500844088</v>
      </c>
      <c r="P102" s="3">
        <v>3.3461239999999997</v>
      </c>
      <c r="Q102" s="3">
        <v>0.11950442857142855</v>
      </c>
      <c r="R102" s="3">
        <v>1.672565539394121</v>
      </c>
      <c r="S102" s="3">
        <v>5.9734483549790038E-2</v>
      </c>
      <c r="T102" s="3">
        <v>3.1697893928236702</v>
      </c>
      <c r="U102" s="3">
        <v>0.11320676402941679</v>
      </c>
      <c r="V102" s="3">
        <v>6.7976666400000028</v>
      </c>
      <c r="W102" s="3">
        <v>0.24277380857142866</v>
      </c>
      <c r="X102" s="3">
        <v>5.8115115999999993</v>
      </c>
      <c r="Y102" s="3">
        <v>0.20755398571428568</v>
      </c>
      <c r="Z102" s="3">
        <v>4.825356560000003</v>
      </c>
      <c r="AA102" s="3">
        <v>0.17233416285714295</v>
      </c>
      <c r="AB102" s="3">
        <v>3.8392015199999996</v>
      </c>
      <c r="AC102" s="3">
        <v>0.13711433999999997</v>
      </c>
    </row>
    <row r="103" spans="1:29" x14ac:dyDescent="0.25">
      <c r="A103" s="8" t="s">
        <v>116</v>
      </c>
      <c r="B103" t="s">
        <v>84</v>
      </c>
      <c r="C103">
        <v>489</v>
      </c>
      <c r="D103">
        <v>3.71</v>
      </c>
      <c r="E103">
        <v>4.1900000000000004</v>
      </c>
      <c r="F103">
        <v>30</v>
      </c>
      <c r="G103" s="7">
        <v>28.17</v>
      </c>
      <c r="H103">
        <v>1.1293800539083558</v>
      </c>
      <c r="I103" s="5">
        <v>1.1293800539083558</v>
      </c>
      <c r="J103" s="3">
        <v>0.19676815122056013</v>
      </c>
      <c r="K103" s="3">
        <v>6.5589383740186713E-3</v>
      </c>
      <c r="L103" s="3">
        <v>6.9313684000000002</v>
      </c>
      <c r="M103" s="3">
        <v>0.23104561333333334</v>
      </c>
      <c r="N103" s="3">
        <v>5.8425854790235476</v>
      </c>
      <c r="O103" s="3">
        <v>0.19475284930078493</v>
      </c>
      <c r="P103" s="3">
        <v>1.1642104999999994</v>
      </c>
      <c r="Q103" s="3">
        <v>3.8807016666666645E-2</v>
      </c>
      <c r="R103" s="3">
        <v>0.30865911517081557</v>
      </c>
      <c r="S103" s="3">
        <v>1.028863717236052E-2</v>
      </c>
      <c r="T103" s="3">
        <v>0.32131599388127796</v>
      </c>
      <c r="U103" s="3">
        <v>1.0710533129375931E-2</v>
      </c>
      <c r="V103" s="3">
        <v>5.2012210299999992</v>
      </c>
      <c r="W103" s="3">
        <v>0.17337403433333332</v>
      </c>
      <c r="X103" s="3">
        <v>4.0477894499999998</v>
      </c>
      <c r="Y103" s="3">
        <v>0.13492631499999999</v>
      </c>
      <c r="Z103" s="3">
        <v>2.8943578700000003</v>
      </c>
      <c r="AA103" s="3">
        <v>9.6478595666666681E-2</v>
      </c>
      <c r="AB103" s="3">
        <v>1.7409262900000009</v>
      </c>
      <c r="AC103" s="3">
        <v>5.8030876333333363E-2</v>
      </c>
    </row>
    <row r="104" spans="1:29" x14ac:dyDescent="0.25">
      <c r="A104" s="8" t="s">
        <v>116</v>
      </c>
      <c r="B104" t="s">
        <v>87</v>
      </c>
      <c r="C104">
        <v>495</v>
      </c>
      <c r="D104">
        <v>3.59</v>
      </c>
      <c r="E104">
        <v>4.41</v>
      </c>
      <c r="F104">
        <v>34</v>
      </c>
      <c r="G104" s="7">
        <v>35.19</v>
      </c>
      <c r="H104">
        <v>1.2284122562674096</v>
      </c>
      <c r="I104" s="5">
        <v>1.2284122562674096</v>
      </c>
      <c r="J104" s="3">
        <v>4.2404671951330037</v>
      </c>
      <c r="K104" s="3">
        <v>0.12471962338626481</v>
      </c>
      <c r="L104" s="3">
        <v>11.265391599999997</v>
      </c>
      <c r="M104" s="3">
        <v>0.33133504705882344</v>
      </c>
      <c r="N104" s="3">
        <v>10.192373756106402</v>
      </c>
      <c r="O104" s="3">
        <v>0.29977569870901183</v>
      </c>
      <c r="P104" s="3">
        <v>5.5817395000000012</v>
      </c>
      <c r="Q104" s="3">
        <v>0.16416880882352944</v>
      </c>
      <c r="R104" s="3">
        <v>3.9244863296337158</v>
      </c>
      <c r="S104" s="3">
        <v>0.11542606851863869</v>
      </c>
      <c r="T104" s="3">
        <v>5.1117508391154054</v>
      </c>
      <c r="U104" s="3">
        <v>0.15034561291515899</v>
      </c>
      <c r="V104" s="3">
        <v>9.5602959699999985</v>
      </c>
      <c r="W104" s="3">
        <v>0.28118517558823525</v>
      </c>
      <c r="X104" s="3">
        <v>8.4235655499999993</v>
      </c>
      <c r="Y104" s="3">
        <v>0.24775192794117645</v>
      </c>
      <c r="Z104" s="3">
        <v>7.2868351300000036</v>
      </c>
      <c r="AA104" s="3">
        <v>0.21431868029411774</v>
      </c>
      <c r="AB104" s="3">
        <v>6.1501047100000044</v>
      </c>
      <c r="AC104" s="3">
        <v>0.18088543264705895</v>
      </c>
    </row>
    <row r="105" spans="1:29" x14ac:dyDescent="0.25">
      <c r="A105" s="8" t="s">
        <v>116</v>
      </c>
      <c r="B105" t="s">
        <v>83</v>
      </c>
      <c r="C105">
        <v>516</v>
      </c>
      <c r="D105">
        <v>3.32</v>
      </c>
      <c r="E105">
        <v>5.17</v>
      </c>
      <c r="F105">
        <v>28</v>
      </c>
      <c r="G105" s="7">
        <v>30.66</v>
      </c>
      <c r="H105">
        <v>1.5572289156626506</v>
      </c>
      <c r="I105" s="5">
        <v>1.5572289156626506</v>
      </c>
      <c r="J105" s="3">
        <v>1.8376992952797409</v>
      </c>
      <c r="K105" s="3">
        <v>6.5632117688562169E-2</v>
      </c>
      <c r="L105" s="3">
        <v>5.2056767999999991</v>
      </c>
      <c r="M105" s="3">
        <v>0.18591702857142853</v>
      </c>
      <c r="N105" s="3">
        <v>4.1298405637762094</v>
      </c>
      <c r="O105" s="3">
        <v>0.14749430584915033</v>
      </c>
      <c r="P105" s="3">
        <v>0.49290399999999934</v>
      </c>
      <c r="Q105" s="3">
        <v>1.7603714285714261E-2</v>
      </c>
      <c r="R105" s="3">
        <v>3.3250732471524351</v>
      </c>
      <c r="S105" s="3">
        <v>0.11875261596972983</v>
      </c>
      <c r="T105" s="3">
        <v>0.24541096901116788</v>
      </c>
      <c r="U105" s="3">
        <v>8.7646774646845671E-3</v>
      </c>
      <c r="V105" s="3">
        <v>3.4961025600000006</v>
      </c>
      <c r="W105" s="3">
        <v>0.12486080571428573</v>
      </c>
      <c r="X105" s="3">
        <v>2.3563863999999981</v>
      </c>
      <c r="Y105" s="3">
        <v>8.4156657142857069E-2</v>
      </c>
      <c r="Z105" s="3">
        <v>1.2166702400000027</v>
      </c>
      <c r="AA105" s="3">
        <v>4.3452508571428669E-2</v>
      </c>
      <c r="AB105" s="3">
        <v>7.6954080000000147E-2</v>
      </c>
      <c r="AC105" s="3">
        <v>2.7483600000000052E-3</v>
      </c>
    </row>
    <row r="106" spans="1:29" x14ac:dyDescent="0.25">
      <c r="A106" s="8" t="s">
        <v>116</v>
      </c>
      <c r="B106" t="s">
        <v>86</v>
      </c>
      <c r="C106">
        <v>519</v>
      </c>
      <c r="D106">
        <v>3.82</v>
      </c>
      <c r="E106">
        <v>5.04</v>
      </c>
      <c r="F106">
        <v>33</v>
      </c>
      <c r="G106" s="7">
        <v>35.47</v>
      </c>
      <c r="H106">
        <v>1.3193717277486912</v>
      </c>
      <c r="I106" s="5">
        <v>1.3193717277486912</v>
      </c>
      <c r="J106" s="3">
        <v>5.5084363761246991</v>
      </c>
      <c r="K106" s="3">
        <v>0.16692231442802119</v>
      </c>
      <c r="L106" s="3">
        <v>3.5817216000000016</v>
      </c>
      <c r="M106" s="3">
        <v>0.10853701818181823</v>
      </c>
      <c r="N106" s="3">
        <v>2.1932508991002351</v>
      </c>
      <c r="O106" s="3">
        <v>6.6462148457582887E-2</v>
      </c>
      <c r="P106" s="3">
        <v>3.7728479999999962</v>
      </c>
      <c r="Q106" s="3">
        <v>0.11432872727272715</v>
      </c>
      <c r="R106" s="3">
        <v>6.2526911949331776</v>
      </c>
      <c r="S106" s="3">
        <v>0.18947549075555084</v>
      </c>
      <c r="T106" s="3">
        <v>4.0487416432840249</v>
      </c>
      <c r="U106" s="3">
        <v>0.12268914070557652</v>
      </c>
      <c r="V106" s="3">
        <v>1.3753507200000037</v>
      </c>
      <c r="W106" s="3">
        <v>4.1677294545454657E-2</v>
      </c>
      <c r="X106" s="3">
        <v>9.5563200000000847E-2</v>
      </c>
      <c r="Y106" s="3">
        <v>2.8958545454545711E-3</v>
      </c>
      <c r="Z106" s="3">
        <v>1.5664771199999947</v>
      </c>
      <c r="AA106" s="3">
        <v>4.7469003636363478E-2</v>
      </c>
      <c r="AB106" s="3">
        <v>3.0373910399999957</v>
      </c>
      <c r="AC106" s="3">
        <v>9.2042152727272591E-2</v>
      </c>
    </row>
    <row r="107" spans="1:29" x14ac:dyDescent="0.25">
      <c r="A107" s="8" t="s">
        <v>114</v>
      </c>
      <c r="B107" t="s">
        <v>84</v>
      </c>
      <c r="C107">
        <v>602</v>
      </c>
      <c r="D107">
        <v>3.19</v>
      </c>
      <c r="E107">
        <v>5.48</v>
      </c>
      <c r="F107">
        <v>24</v>
      </c>
      <c r="G107" s="7">
        <v>31.62</v>
      </c>
      <c r="H107">
        <v>1.7178683385579938</v>
      </c>
      <c r="I107" s="5">
        <v>1.7178683385579938</v>
      </c>
      <c r="J107" s="3">
        <v>5.1985003820048519</v>
      </c>
      <c r="K107" s="3">
        <v>0.2166041825835355</v>
      </c>
      <c r="L107" s="3">
        <v>1.6939887999999996</v>
      </c>
      <c r="M107" s="3">
        <v>7.0582866666666647E-2</v>
      </c>
      <c r="N107" s="3">
        <v>0.64119969439611779</v>
      </c>
      <c r="O107" s="3">
        <v>2.6716653933171575E-2</v>
      </c>
      <c r="P107" s="3">
        <v>3.8825140000000005</v>
      </c>
      <c r="Q107" s="3">
        <v>0.1617714166666667</v>
      </c>
      <c r="R107" s="3">
        <v>7.388279342449092</v>
      </c>
      <c r="S107" s="3">
        <v>0.30784497260204552</v>
      </c>
      <c r="T107" s="3">
        <v>3.4403402346505629</v>
      </c>
      <c r="U107" s="3">
        <v>0.14334750977710678</v>
      </c>
      <c r="V107" s="3">
        <v>2.1037959999997469E-2</v>
      </c>
      <c r="W107" s="3">
        <v>8.7658166666656123E-4</v>
      </c>
      <c r="X107" s="3">
        <v>1.0942626000000004</v>
      </c>
      <c r="Y107" s="3">
        <v>4.5594275000000017E-2</v>
      </c>
      <c r="Z107" s="3">
        <v>2.2095631600000019</v>
      </c>
      <c r="AA107" s="3">
        <v>9.2065131666666744E-2</v>
      </c>
      <c r="AB107" s="3">
        <v>3.3248637199999997</v>
      </c>
      <c r="AC107" s="3">
        <v>0.13853598833333333</v>
      </c>
    </row>
    <row r="108" spans="1:29" x14ac:dyDescent="0.25">
      <c r="A108" s="8" t="s">
        <v>114</v>
      </c>
      <c r="B108" t="s">
        <v>84</v>
      </c>
      <c r="C108">
        <v>619</v>
      </c>
      <c r="D108">
        <v>2.81</v>
      </c>
      <c r="E108">
        <v>4.4800000000000004</v>
      </c>
      <c r="F108">
        <v>16</v>
      </c>
      <c r="G108" s="7">
        <v>18.329999999999998</v>
      </c>
      <c r="H108">
        <v>1.5943060498220643</v>
      </c>
      <c r="I108" s="5">
        <v>1.5943060498220643</v>
      </c>
      <c r="J108" s="3">
        <v>2.5220595481677428</v>
      </c>
      <c r="K108" s="3">
        <v>0.15762872176048393</v>
      </c>
      <c r="L108" s="3">
        <v>1.8501887999999962</v>
      </c>
      <c r="M108" s="3">
        <v>0.11563679999999976</v>
      </c>
      <c r="N108" s="3">
        <v>1.1823523614658065</v>
      </c>
      <c r="O108" s="3">
        <v>7.3897022591612904E-2</v>
      </c>
      <c r="P108" s="3">
        <v>1.6872640000000025</v>
      </c>
      <c r="Q108" s="3">
        <v>0.10545400000000016</v>
      </c>
      <c r="R108" s="3">
        <v>3.5478954474171758</v>
      </c>
      <c r="S108" s="3">
        <v>0.22174346546357349</v>
      </c>
      <c r="T108" s="3">
        <v>1.5007413801899112</v>
      </c>
      <c r="U108" s="3">
        <v>9.3796336261869451E-2</v>
      </c>
      <c r="V108" s="3">
        <v>0.78895295999999782</v>
      </c>
      <c r="W108" s="3">
        <v>4.9309559999999863E-2</v>
      </c>
      <c r="X108" s="3">
        <v>8.1462399999995938E-2</v>
      </c>
      <c r="Y108" s="3">
        <v>5.0913999999997461E-3</v>
      </c>
      <c r="Z108" s="3">
        <v>0.62602816000000061</v>
      </c>
      <c r="AA108" s="3">
        <v>3.9126760000000038E-2</v>
      </c>
      <c r="AB108" s="3">
        <v>1.3335187200000043</v>
      </c>
      <c r="AC108" s="3">
        <v>8.3344920000000267E-2</v>
      </c>
    </row>
    <row r="109" spans="1:29" x14ac:dyDescent="0.25">
      <c r="A109" s="8" t="s">
        <v>117</v>
      </c>
      <c r="B109" t="s">
        <v>86</v>
      </c>
      <c r="C109">
        <v>625</v>
      </c>
      <c r="D109">
        <v>2.89</v>
      </c>
      <c r="E109">
        <v>3.24</v>
      </c>
      <c r="F109">
        <v>14</v>
      </c>
      <c r="G109" s="7">
        <v>18.88</v>
      </c>
      <c r="H109">
        <v>1.1211072664359862</v>
      </c>
      <c r="I109" s="5">
        <v>1.1211072664359862</v>
      </c>
      <c r="J109" s="3">
        <v>0.16900384110554789</v>
      </c>
      <c r="K109" s="3">
        <v>1.2071702936110564E-2</v>
      </c>
      <c r="L109" s="3">
        <v>3.1756783999999971</v>
      </c>
      <c r="M109" s="3">
        <v>0.22683417142857124</v>
      </c>
      <c r="N109" s="3">
        <v>2.664796927115562</v>
      </c>
      <c r="O109" s="3">
        <v>0.19034263765111156</v>
      </c>
      <c r="P109" s="3">
        <v>0.46959799999999952</v>
      </c>
      <c r="Q109" s="3">
        <v>3.3542714285714252E-2</v>
      </c>
      <c r="R109" s="3">
        <v>0.21534560523834756</v>
      </c>
      <c r="S109" s="3">
        <v>1.5381828945596254E-2</v>
      </c>
      <c r="T109" s="3">
        <v>5.7427747060790679E-2</v>
      </c>
      <c r="U109" s="3">
        <v>4.1019819329136198E-3</v>
      </c>
      <c r="V109" s="3">
        <v>2.36385428</v>
      </c>
      <c r="W109" s="3">
        <v>0.16884673428571428</v>
      </c>
      <c r="X109" s="3">
        <v>1.8226381999999983</v>
      </c>
      <c r="Y109" s="3">
        <v>0.13018844285714273</v>
      </c>
      <c r="Z109" s="3">
        <v>1.2814221200000002</v>
      </c>
      <c r="AA109" s="3">
        <v>9.1530151428571446E-2</v>
      </c>
      <c r="AB109" s="3">
        <v>0.74020603999999857</v>
      </c>
      <c r="AC109" s="3">
        <v>5.2871859999999896E-2</v>
      </c>
    </row>
    <row r="110" spans="1:29" x14ac:dyDescent="0.25">
      <c r="A110" s="8" t="s">
        <v>117</v>
      </c>
      <c r="B110" t="s">
        <v>86</v>
      </c>
      <c r="C110">
        <v>639</v>
      </c>
      <c r="D110">
        <v>2.5099999999999998</v>
      </c>
      <c r="E110">
        <v>3.89</v>
      </c>
      <c r="F110">
        <v>13</v>
      </c>
      <c r="G110" s="7">
        <v>18.09</v>
      </c>
      <c r="H110">
        <v>1.5498007968127492</v>
      </c>
      <c r="I110" s="5">
        <v>1.5498007968127492</v>
      </c>
      <c r="J110" s="3">
        <v>0.16796112648878569</v>
      </c>
      <c r="K110" s="3">
        <v>1.2920086652983515E-2</v>
      </c>
      <c r="L110" s="3">
        <v>3.1970444000000011</v>
      </c>
      <c r="M110" s="3">
        <v>0.2459264923076924</v>
      </c>
      <c r="N110" s="3">
        <v>2.7343689011910293</v>
      </c>
      <c r="O110" s="3">
        <v>0.21033606932238685</v>
      </c>
      <c r="P110" s="3">
        <v>0.74630550000000184</v>
      </c>
      <c r="Q110" s="3">
        <v>5.740811538461553E-2</v>
      </c>
      <c r="R110" s="3">
        <v>0.45774516993771641</v>
      </c>
      <c r="S110" s="3">
        <v>3.521116691828588E-2</v>
      </c>
      <c r="T110" s="3">
        <v>0.84796926975406706</v>
      </c>
      <c r="U110" s="3">
        <v>6.5228405365697462E-2</v>
      </c>
      <c r="V110" s="3">
        <v>2.4618227300000015</v>
      </c>
      <c r="W110" s="3">
        <v>0.18937097923076934</v>
      </c>
      <c r="X110" s="3">
        <v>1.9716749500000006</v>
      </c>
      <c r="Y110" s="3">
        <v>0.1516673038461539</v>
      </c>
      <c r="Z110" s="3">
        <v>1.4815271700000014</v>
      </c>
      <c r="AA110" s="3">
        <v>0.11396362846153857</v>
      </c>
      <c r="AB110" s="3">
        <v>0.9913793900000023</v>
      </c>
      <c r="AC110" s="3">
        <v>7.6259953076923251E-2</v>
      </c>
    </row>
    <row r="111" spans="1:29" x14ac:dyDescent="0.25">
      <c r="A111" s="8" t="s">
        <v>117</v>
      </c>
      <c r="B111" t="s">
        <v>86</v>
      </c>
      <c r="C111">
        <v>640</v>
      </c>
      <c r="D111">
        <v>2.72</v>
      </c>
      <c r="E111">
        <v>3.8</v>
      </c>
      <c r="F111">
        <v>14</v>
      </c>
      <c r="G111" s="7">
        <v>19.559999999999999</v>
      </c>
      <c r="H111">
        <v>1.3970588235294117</v>
      </c>
      <c r="I111" s="5">
        <v>1.3970588235294117</v>
      </c>
      <c r="J111" s="3">
        <v>0.72041408926852668</v>
      </c>
      <c r="K111" s="3">
        <v>5.1458149233466192E-2</v>
      </c>
      <c r="L111" s="3">
        <v>2.7544319999999978</v>
      </c>
      <c r="M111" s="3">
        <v>0.1967451428571427</v>
      </c>
      <c r="N111" s="3">
        <v>2.2236687285851779</v>
      </c>
      <c r="O111" s="3">
        <v>0.158833480613227</v>
      </c>
      <c r="P111" s="3">
        <v>5.6960000000001898E-2</v>
      </c>
      <c r="Q111" s="3">
        <v>4.0685714285715645E-3</v>
      </c>
      <c r="R111" s="3">
        <v>1.135707505331867</v>
      </c>
      <c r="S111" s="3">
        <v>8.1121964666561935E-2</v>
      </c>
      <c r="T111" s="3">
        <v>7.4348252966272455E-2</v>
      </c>
      <c r="U111" s="3">
        <v>5.3105894975908896E-3</v>
      </c>
      <c r="V111" s="3">
        <v>1.9110143999999991</v>
      </c>
      <c r="W111" s="3">
        <v>0.13650102857142851</v>
      </c>
      <c r="X111" s="3">
        <v>1.348735999999997</v>
      </c>
      <c r="Y111" s="3">
        <v>9.6338285714285501E-2</v>
      </c>
      <c r="Z111" s="3">
        <v>0.78645759999999854</v>
      </c>
      <c r="AA111" s="3">
        <v>5.6175542857142755E-2</v>
      </c>
      <c r="AB111" s="3">
        <v>0.22417919999999825</v>
      </c>
      <c r="AC111" s="3">
        <v>1.6012799999999876E-2</v>
      </c>
    </row>
    <row r="112" spans="1:29" x14ac:dyDescent="0.25">
      <c r="A112" s="8" t="s">
        <v>114</v>
      </c>
      <c r="B112" t="s">
        <v>84</v>
      </c>
      <c r="C112">
        <v>688</v>
      </c>
      <c r="D112">
        <v>3.02</v>
      </c>
      <c r="E112">
        <v>5.2</v>
      </c>
      <c r="F112">
        <v>19</v>
      </c>
      <c r="G112" s="7">
        <v>25.8</v>
      </c>
      <c r="H112">
        <v>1.7218543046357617</v>
      </c>
      <c r="I112" s="5">
        <v>1.7218543046357617</v>
      </c>
      <c r="J112" s="3">
        <v>5.8322374194269671</v>
      </c>
      <c r="K112" s="3">
        <v>0.30695986418036669</v>
      </c>
      <c r="L112" s="3">
        <v>2.9567999999997596E-2</v>
      </c>
      <c r="M112" s="3">
        <v>1.5562105263156629E-3</v>
      </c>
      <c r="N112" s="3">
        <v>0.86578993554157435</v>
      </c>
      <c r="O112" s="3">
        <v>4.5567891344293385E-2</v>
      </c>
      <c r="P112" s="3">
        <v>4.7130399999999995</v>
      </c>
      <c r="Q112" s="3">
        <v>0.24805473684210524</v>
      </c>
      <c r="R112" s="3">
        <v>7.7109422893977566</v>
      </c>
      <c r="S112" s="3">
        <v>0.4058390678630398</v>
      </c>
      <c r="T112" s="3">
        <v>4.3333891897950352</v>
      </c>
      <c r="U112" s="3">
        <v>0.22807311525237028</v>
      </c>
      <c r="V112" s="3">
        <v>1.3932144000000015</v>
      </c>
      <c r="W112" s="3">
        <v>7.3327073684210611E-2</v>
      </c>
      <c r="X112" s="3">
        <v>2.3417360000000045</v>
      </c>
      <c r="Y112" s="3">
        <v>0.12324926315789497</v>
      </c>
      <c r="Z112" s="3">
        <v>3.2902576000000003</v>
      </c>
      <c r="AA112" s="3">
        <v>0.17317145263157896</v>
      </c>
      <c r="AB112" s="3">
        <v>4.2387791999999997</v>
      </c>
      <c r="AC112" s="3">
        <v>0.22309364210526314</v>
      </c>
    </row>
    <row r="113" spans="1:29" x14ac:dyDescent="0.25">
      <c r="A113" s="8" t="s">
        <v>114</v>
      </c>
      <c r="B113" t="s">
        <v>83</v>
      </c>
      <c r="C113">
        <v>721</v>
      </c>
      <c r="D113">
        <v>2.54</v>
      </c>
      <c r="E113">
        <v>5.72</v>
      </c>
      <c r="F113">
        <v>18</v>
      </c>
      <c r="G113" s="7">
        <v>27.22</v>
      </c>
      <c r="H113">
        <v>2.2519685039370079</v>
      </c>
      <c r="I113" s="5">
        <v>2.2519685039370079</v>
      </c>
      <c r="J113" s="3">
        <v>1.3224452029179119</v>
      </c>
      <c r="K113" s="3">
        <v>7.3469177939884001E-2</v>
      </c>
      <c r="L113" s="3">
        <v>3.2387392000000013</v>
      </c>
      <c r="M113" s="3">
        <v>0.17992995555555563</v>
      </c>
      <c r="N113" s="3">
        <v>2.5420438376656715</v>
      </c>
      <c r="O113" s="3">
        <v>0.14122465764809286</v>
      </c>
      <c r="P113" s="3">
        <v>0.45157599999999931</v>
      </c>
      <c r="Q113" s="3">
        <v>2.5087555555555516E-2</v>
      </c>
      <c r="R113" s="3">
        <v>4.6846687669766602</v>
      </c>
      <c r="S113" s="3">
        <v>0.2602593759431478</v>
      </c>
      <c r="T113" s="3">
        <v>9.0741976412349601E-2</v>
      </c>
      <c r="U113" s="3">
        <v>5.0412209117972001E-3</v>
      </c>
      <c r="V113" s="3">
        <v>2.1316446399999993</v>
      </c>
      <c r="W113" s="3">
        <v>0.11842470222222218</v>
      </c>
      <c r="X113" s="3">
        <v>1.393581600000001</v>
      </c>
      <c r="Y113" s="3">
        <v>7.7421200000000051E-2</v>
      </c>
      <c r="Z113" s="3">
        <v>0.65551856000000086</v>
      </c>
      <c r="AA113" s="3">
        <v>3.6417697777777827E-2</v>
      </c>
      <c r="AB113" s="3">
        <v>8.2544479999999254E-2</v>
      </c>
      <c r="AC113" s="3">
        <v>4.5858044444444029E-3</v>
      </c>
    </row>
    <row r="114" spans="1:29" x14ac:dyDescent="0.25">
      <c r="A114" s="8" t="s">
        <v>114</v>
      </c>
      <c r="B114" t="s">
        <v>86</v>
      </c>
      <c r="C114">
        <v>730</v>
      </c>
      <c r="D114">
        <v>3.66</v>
      </c>
      <c r="E114">
        <v>4.29</v>
      </c>
      <c r="F114">
        <v>29</v>
      </c>
      <c r="G114" s="7">
        <v>32.15</v>
      </c>
      <c r="H114">
        <v>1.1721311475409835</v>
      </c>
      <c r="I114" s="5">
        <v>1.1721311475409835</v>
      </c>
      <c r="J114" s="3">
        <v>1.0897157635556134</v>
      </c>
      <c r="K114" s="3">
        <v>3.7576405639848737E-2</v>
      </c>
      <c r="L114" s="3">
        <v>6.0131503999999936</v>
      </c>
      <c r="M114" s="3">
        <v>0.20735001379310322</v>
      </c>
      <c r="N114" s="3">
        <v>4.9282273891555057</v>
      </c>
      <c r="O114" s="3">
        <v>0.16993887548812089</v>
      </c>
      <c r="P114" s="3">
        <v>0.26643799999999729</v>
      </c>
      <c r="Q114" s="3">
        <v>9.1875172413792162E-3</v>
      </c>
      <c r="R114" s="3">
        <v>1.2798677274976029</v>
      </c>
      <c r="S114" s="3">
        <v>4.4133369913710446E-2</v>
      </c>
      <c r="T114" s="3">
        <v>0.40354997550424088</v>
      </c>
      <c r="U114" s="3">
        <v>1.3915516396697962E-2</v>
      </c>
      <c r="V114" s="3">
        <v>4.289136679999995</v>
      </c>
      <c r="W114" s="3">
        <v>0.14790126482758603</v>
      </c>
      <c r="X114" s="3">
        <v>3.1397941999999937</v>
      </c>
      <c r="Y114" s="3">
        <v>0.10826876551724116</v>
      </c>
      <c r="Z114" s="3">
        <v>1.9904517199999994</v>
      </c>
      <c r="AA114" s="3">
        <v>6.8636266206896529E-2</v>
      </c>
      <c r="AB114" s="3">
        <v>0.84110923999999443</v>
      </c>
      <c r="AC114" s="3">
        <v>2.9003766896551531E-2</v>
      </c>
    </row>
    <row r="115" spans="1:29" x14ac:dyDescent="0.25">
      <c r="A115" s="8" t="s">
        <v>114</v>
      </c>
      <c r="B115" t="s">
        <v>87</v>
      </c>
      <c r="C115">
        <v>733</v>
      </c>
      <c r="D115">
        <v>3.52</v>
      </c>
      <c r="E115">
        <v>4.63</v>
      </c>
      <c r="F115">
        <v>28</v>
      </c>
      <c r="G115" s="7">
        <v>31.92</v>
      </c>
      <c r="H115">
        <v>1.3153409090909089</v>
      </c>
      <c r="I115" s="5">
        <v>1.3153409090909089</v>
      </c>
      <c r="J115" s="3">
        <v>2.0375799862717372</v>
      </c>
      <c r="K115" s="3">
        <v>7.277071379541919E-2</v>
      </c>
      <c r="L115" s="3">
        <v>5.0529791999999993</v>
      </c>
      <c r="M115" s="3">
        <v>0.18046354285714283</v>
      </c>
      <c r="N115" s="3">
        <v>3.9699360109826074</v>
      </c>
      <c r="O115" s="3">
        <v>0.14178342896366455</v>
      </c>
      <c r="P115" s="3">
        <v>0.68377599999999816</v>
      </c>
      <c r="Q115" s="3">
        <v>2.4420571428571364E-2</v>
      </c>
      <c r="R115" s="3">
        <v>2.6052909115166436</v>
      </c>
      <c r="S115" s="3">
        <v>9.3046103982737272E-2</v>
      </c>
      <c r="T115" s="3">
        <v>0.90925086804917754</v>
      </c>
      <c r="U115" s="3">
        <v>3.2473245287470628E-2</v>
      </c>
      <c r="V115" s="3">
        <v>3.3319526400000008</v>
      </c>
      <c r="W115" s="3">
        <v>0.1189983085714286</v>
      </c>
      <c r="X115" s="3">
        <v>2.1846016000000006</v>
      </c>
      <c r="Y115" s="3">
        <v>7.8021485714285729E-2</v>
      </c>
      <c r="Z115" s="3">
        <v>1.0372505600000004</v>
      </c>
      <c r="AA115" s="3">
        <v>3.704466285714287E-2</v>
      </c>
      <c r="AB115" s="3">
        <v>0.11010047999999983</v>
      </c>
      <c r="AC115" s="3">
        <v>3.9321599999999944E-3</v>
      </c>
    </row>
    <row r="116" spans="1:29" x14ac:dyDescent="0.25">
      <c r="A116" s="8" t="s">
        <v>116</v>
      </c>
      <c r="B116" t="s">
        <v>85</v>
      </c>
      <c r="C116">
        <v>766</v>
      </c>
      <c r="D116">
        <v>3.27</v>
      </c>
      <c r="E116">
        <v>5.42</v>
      </c>
      <c r="F116">
        <v>28</v>
      </c>
      <c r="G116" s="7">
        <v>34.03</v>
      </c>
      <c r="H116">
        <v>1.6574923547400611</v>
      </c>
      <c r="I116" s="5">
        <v>1.6574923547400611</v>
      </c>
      <c r="J116" s="3">
        <v>2.3454382639651676</v>
      </c>
      <c r="K116" s="3">
        <v>8.3765652284470277E-2</v>
      </c>
      <c r="L116" s="3">
        <v>4.8177927999999994</v>
      </c>
      <c r="M116" s="3">
        <v>0.17206402857142855</v>
      </c>
      <c r="N116" s="3">
        <v>3.7236493888278659</v>
      </c>
      <c r="O116" s="3">
        <v>0.13298747817242379</v>
      </c>
      <c r="P116" s="3">
        <v>0.97775899999999893</v>
      </c>
      <c r="Q116" s="3">
        <v>3.4919964285714249E-2</v>
      </c>
      <c r="R116" s="3">
        <v>4.3240624045812268</v>
      </c>
      <c r="S116" s="3">
        <v>0.15443080016361524</v>
      </c>
      <c r="T116" s="3">
        <v>0.588938766567491</v>
      </c>
      <c r="U116" s="3">
        <v>2.1033527377410394E-2</v>
      </c>
      <c r="V116" s="3">
        <v>3.0791272599999999</v>
      </c>
      <c r="W116" s="3">
        <v>0.10996883071428572</v>
      </c>
      <c r="X116" s="3">
        <v>1.9200169000000002</v>
      </c>
      <c r="Y116" s="3">
        <v>6.8572032142857148E-2</v>
      </c>
      <c r="Z116" s="3">
        <v>0.76090654000000413</v>
      </c>
      <c r="AA116" s="3">
        <v>2.717523357142872E-2</v>
      </c>
      <c r="AB116" s="3">
        <v>0.39820381999999555</v>
      </c>
      <c r="AC116" s="3">
        <v>1.4221564999999841E-2</v>
      </c>
    </row>
    <row r="117" spans="1:29" x14ac:dyDescent="0.25">
      <c r="A117" s="8" t="s">
        <v>115</v>
      </c>
      <c r="B117" t="s">
        <v>85</v>
      </c>
      <c r="C117">
        <v>1000</v>
      </c>
      <c r="D117">
        <v>3.55</v>
      </c>
      <c r="E117">
        <v>4.79</v>
      </c>
      <c r="F117">
        <v>29</v>
      </c>
      <c r="G117" s="7">
        <v>32</v>
      </c>
      <c r="H117">
        <v>1.3492957746478873</v>
      </c>
      <c r="I117" s="5">
        <v>1.3492957746478873</v>
      </c>
      <c r="J117" s="3">
        <v>2.6075505977975162</v>
      </c>
      <c r="K117" s="3">
        <v>8.9915537855086769E-2</v>
      </c>
      <c r="L117" s="3">
        <v>4.8536099999999998</v>
      </c>
      <c r="M117" s="3">
        <v>0.1673658620689655</v>
      </c>
      <c r="N117" s="3">
        <v>3.7139595217619856</v>
      </c>
      <c r="O117" s="3">
        <v>0.12806756971593053</v>
      </c>
      <c r="P117" s="3">
        <v>1.1829874999999994</v>
      </c>
      <c r="Q117" s="3">
        <v>4.0792672413793085E-2</v>
      </c>
      <c r="R117" s="3">
        <v>3.3220639589544589</v>
      </c>
      <c r="S117" s="3">
        <v>0.11455392961911927</v>
      </c>
      <c r="T117" s="3">
        <v>1.3324346377664078</v>
      </c>
      <c r="U117" s="3">
        <v>4.5946021991945099E-2</v>
      </c>
      <c r="V117" s="3">
        <v>3.0426307500000043</v>
      </c>
      <c r="W117" s="3">
        <v>0.10491830172413807</v>
      </c>
      <c r="X117" s="3">
        <v>1.8353112500000037</v>
      </c>
      <c r="Y117" s="3">
        <v>6.3286594827586334E-2</v>
      </c>
      <c r="Z117" s="3">
        <v>0.62799174999999963</v>
      </c>
      <c r="AA117" s="3">
        <v>2.1654887931034469E-2</v>
      </c>
      <c r="AB117" s="3">
        <v>0.57932775000000092</v>
      </c>
      <c r="AC117" s="3">
        <v>1.9976818965517274E-2</v>
      </c>
    </row>
    <row r="118" spans="1:29" x14ac:dyDescent="0.25">
      <c r="A118" s="8" t="s">
        <v>115</v>
      </c>
      <c r="B118" t="s">
        <v>85</v>
      </c>
      <c r="C118">
        <v>1001</v>
      </c>
      <c r="D118">
        <v>2.83</v>
      </c>
      <c r="E118">
        <v>4.92</v>
      </c>
      <c r="F118">
        <v>16</v>
      </c>
      <c r="G118" s="7">
        <v>21.26</v>
      </c>
      <c r="H118">
        <v>1.7385159010600706</v>
      </c>
      <c r="I118" s="5">
        <v>1.7385159010600706</v>
      </c>
      <c r="J118" s="3">
        <v>4.6317751507349385</v>
      </c>
      <c r="K118" s="3">
        <v>0.28948594692093366</v>
      </c>
      <c r="L118" s="3">
        <v>0.23848479999999839</v>
      </c>
      <c r="M118" s="3">
        <v>1.4905299999999899E-2</v>
      </c>
      <c r="N118" s="3">
        <v>0.50542012058795294</v>
      </c>
      <c r="O118" s="3">
        <v>3.1588757536747059E-2</v>
      </c>
      <c r="P118" s="3">
        <v>3.7018939999999994</v>
      </c>
      <c r="Q118" s="3">
        <v>0.23136837499999996</v>
      </c>
      <c r="R118" s="3">
        <v>6.2499209075062723</v>
      </c>
      <c r="S118" s="3">
        <v>0.39062005671914202</v>
      </c>
      <c r="T118" s="3">
        <v>3.3741964793224533</v>
      </c>
      <c r="U118" s="3">
        <v>0.21088727995765333</v>
      </c>
      <c r="V118" s="3">
        <v>0.94362884000000236</v>
      </c>
      <c r="W118" s="3">
        <v>5.8976802500000147E-2</v>
      </c>
      <c r="X118" s="3">
        <v>1.7317046000000005</v>
      </c>
      <c r="Y118" s="3">
        <v>0.10823153750000003</v>
      </c>
      <c r="Z118" s="3">
        <v>2.5197803599999986</v>
      </c>
      <c r="AA118" s="3">
        <v>0.15748627249999991</v>
      </c>
      <c r="AB118" s="3">
        <v>3.3078561200000003</v>
      </c>
      <c r="AC118" s="3">
        <v>0.20674100750000002</v>
      </c>
    </row>
    <row r="119" spans="1:29" x14ac:dyDescent="0.25">
      <c r="A119" s="8" t="s">
        <v>115</v>
      </c>
      <c r="B119" t="s">
        <v>85</v>
      </c>
      <c r="C119">
        <v>1002</v>
      </c>
      <c r="D119">
        <v>3.47</v>
      </c>
      <c r="E119">
        <v>4.8899999999999997</v>
      </c>
      <c r="F119">
        <v>29</v>
      </c>
      <c r="G119" s="7">
        <v>28.54</v>
      </c>
      <c r="H119">
        <v>1.4092219020172909</v>
      </c>
      <c r="I119" s="5">
        <v>1.4092219020172909</v>
      </c>
      <c r="J119" s="3">
        <v>1.8294964308266088</v>
      </c>
      <c r="K119" s="3">
        <v>6.30860838216072E-2</v>
      </c>
      <c r="L119" s="3">
        <v>5.4479995999999993</v>
      </c>
      <c r="M119" s="3">
        <v>0.18786205517241378</v>
      </c>
      <c r="N119" s="3">
        <v>4.3364028553387151</v>
      </c>
      <c r="O119" s="3">
        <v>0.14953113294271431</v>
      </c>
      <c r="P119" s="3">
        <v>0.44000050000000002</v>
      </c>
      <c r="Q119" s="3">
        <v>1.5172431034482759E-2</v>
      </c>
      <c r="R119" s="3">
        <v>2.7453895462700935</v>
      </c>
      <c r="S119" s="3">
        <v>9.4668605043796331E-2</v>
      </c>
      <c r="T119" s="3">
        <v>0.4504507354243259</v>
      </c>
      <c r="U119" s="3">
        <v>1.5532783980149168E-2</v>
      </c>
      <c r="V119" s="3">
        <v>3.6815995699999995</v>
      </c>
      <c r="W119" s="3">
        <v>0.1269517093103448</v>
      </c>
      <c r="X119" s="3">
        <v>2.5039995499999996</v>
      </c>
      <c r="Y119" s="3">
        <v>8.6344812068965507E-2</v>
      </c>
      <c r="Z119" s="3">
        <v>1.3263995299999998</v>
      </c>
      <c r="AA119" s="3">
        <v>4.5737914827586199E-2</v>
      </c>
      <c r="AB119" s="3">
        <v>0.14879951000000347</v>
      </c>
      <c r="AC119" s="3">
        <v>5.131017586207016E-3</v>
      </c>
    </row>
    <row r="120" spans="1:29" x14ac:dyDescent="0.25">
      <c r="A120" s="8" t="s">
        <v>115</v>
      </c>
      <c r="B120" t="s">
        <v>85</v>
      </c>
      <c r="C120">
        <v>1003</v>
      </c>
      <c r="D120">
        <v>3.37</v>
      </c>
      <c r="E120">
        <v>4.1500000000000004</v>
      </c>
      <c r="F120">
        <v>22</v>
      </c>
      <c r="G120" s="7">
        <v>27.25</v>
      </c>
      <c r="H120">
        <v>1.2314540059347181</v>
      </c>
      <c r="I120" s="5">
        <v>1.2314540059347181</v>
      </c>
      <c r="J120" s="3">
        <v>2.6778045785581313</v>
      </c>
      <c r="K120" s="3">
        <v>0.12171838993446051</v>
      </c>
      <c r="L120" s="3">
        <v>3.1475459999999948</v>
      </c>
      <c r="M120" s="3">
        <v>0.14307027272727249</v>
      </c>
      <c r="N120" s="3">
        <v>2.257756337153495</v>
      </c>
      <c r="O120" s="3">
        <v>0.1026252880524316</v>
      </c>
      <c r="P120" s="3">
        <v>1.5655675000000038</v>
      </c>
      <c r="Q120" s="3">
        <v>7.1162159090909269E-2</v>
      </c>
      <c r="R120" s="3">
        <v>2.9461892681579833</v>
      </c>
      <c r="S120" s="3">
        <v>0.13391769400718107</v>
      </c>
      <c r="T120" s="3">
        <v>1.9473414471291086</v>
      </c>
      <c r="U120" s="3">
        <v>8.8515520324050398E-2</v>
      </c>
      <c r="V120" s="3">
        <v>1.7336119499999967</v>
      </c>
      <c r="W120" s="3">
        <v>7.8800543181818034E-2</v>
      </c>
      <c r="X120" s="3">
        <v>0.79098924999999554</v>
      </c>
      <c r="Y120" s="3">
        <v>3.5954056818181618E-2</v>
      </c>
      <c r="Z120" s="3">
        <v>0.15163345000000561</v>
      </c>
      <c r="AA120" s="3">
        <v>6.8924295454548005E-3</v>
      </c>
      <c r="AB120" s="3">
        <v>1.0942561500000032</v>
      </c>
      <c r="AC120" s="3">
        <v>4.9738915909091054E-2</v>
      </c>
    </row>
    <row r="121" spans="1:29" x14ac:dyDescent="0.25">
      <c r="A121" s="8" t="s">
        <v>115</v>
      </c>
      <c r="B121" t="s">
        <v>85</v>
      </c>
      <c r="C121">
        <v>1004</v>
      </c>
      <c r="D121">
        <v>3.02</v>
      </c>
      <c r="E121">
        <v>3.87</v>
      </c>
      <c r="F121">
        <v>18</v>
      </c>
      <c r="G121" s="7">
        <v>21.53</v>
      </c>
      <c r="H121">
        <v>1.2814569536423841</v>
      </c>
      <c r="I121" s="5">
        <v>1.2814569536423841</v>
      </c>
      <c r="J121" s="3">
        <v>0.48091515638122573</v>
      </c>
      <c r="K121" s="3">
        <v>2.6717508687845875E-2</v>
      </c>
      <c r="L121" s="3">
        <v>3.8816208000000003</v>
      </c>
      <c r="M121" s="3">
        <v>0.21564560000000002</v>
      </c>
      <c r="N121" s="3">
        <v>3.2152678748950194</v>
      </c>
      <c r="O121" s="3">
        <v>0.17862599304972329</v>
      </c>
      <c r="P121" s="3">
        <v>0.35202599999999862</v>
      </c>
      <c r="Q121" s="3">
        <v>1.9556999999999922E-2</v>
      </c>
      <c r="R121" s="3">
        <v>0.76653174348540176</v>
      </c>
      <c r="S121" s="3">
        <v>4.2585096860300098E-2</v>
      </c>
      <c r="T121" s="3">
        <v>0.1576073102171236</v>
      </c>
      <c r="U121" s="3">
        <v>8.7559616787290882E-3</v>
      </c>
      <c r="V121" s="3">
        <v>2.8227423600000012</v>
      </c>
      <c r="W121" s="3">
        <v>0.15681902000000006</v>
      </c>
      <c r="X121" s="3">
        <v>2.1168233999999995</v>
      </c>
      <c r="Y121" s="3">
        <v>0.11760129999999996</v>
      </c>
      <c r="Z121" s="3">
        <v>1.4109044399999995</v>
      </c>
      <c r="AA121" s="3">
        <v>7.8383579999999967E-2</v>
      </c>
      <c r="AB121" s="3">
        <v>0.70498547999999772</v>
      </c>
      <c r="AC121" s="3">
        <v>3.9165859999999872E-2</v>
      </c>
    </row>
  </sheetData>
  <autoFilter ref="B1:AC121" xr:uid="{E7D3C9BC-6EB6-49E6-B2C4-46675A752381}"/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88ED2-0D0E-4557-BED6-2AD6DE2EDC42}">
  <dimension ref="A1:G130"/>
  <sheetViews>
    <sheetView topLeftCell="A10" zoomScaleNormal="100" workbookViewId="0">
      <selection activeCell="N13" sqref="N13"/>
    </sheetView>
  </sheetViews>
  <sheetFormatPr defaultRowHeight="13.8" x14ac:dyDescent="0.25"/>
  <sheetData>
    <row r="1" spans="1:7" x14ac:dyDescent="0.25">
      <c r="A1" t="s">
        <v>84</v>
      </c>
      <c r="B1">
        <v>174</v>
      </c>
      <c r="C1">
        <v>2.09</v>
      </c>
      <c r="D1">
        <v>12</v>
      </c>
      <c r="E1">
        <v>4.84</v>
      </c>
      <c r="F1">
        <v>2.3157894736842106</v>
      </c>
      <c r="G1" s="5">
        <v>2.3157894736842106</v>
      </c>
    </row>
    <row r="2" spans="1:7" x14ac:dyDescent="0.25">
      <c r="A2" t="s">
        <v>83</v>
      </c>
      <c r="B2">
        <v>721</v>
      </c>
      <c r="C2">
        <v>2.54</v>
      </c>
      <c r="D2">
        <v>18</v>
      </c>
      <c r="E2">
        <v>5.72</v>
      </c>
      <c r="F2">
        <v>2.2519685039370079</v>
      </c>
      <c r="G2" s="5">
        <v>2.2519685039370079</v>
      </c>
    </row>
    <row r="4" spans="1:7" x14ac:dyDescent="0.25">
      <c r="A4" t="s">
        <v>81</v>
      </c>
      <c r="B4">
        <v>17</v>
      </c>
      <c r="C4">
        <v>2.66</v>
      </c>
      <c r="D4">
        <v>17</v>
      </c>
      <c r="E4">
        <v>5.41</v>
      </c>
      <c r="F4">
        <v>2.0338345864661656</v>
      </c>
      <c r="G4" s="5">
        <v>2.0338345864661656</v>
      </c>
    </row>
    <row r="5" spans="1:7" x14ac:dyDescent="0.25">
      <c r="A5" t="s">
        <v>84</v>
      </c>
      <c r="B5">
        <v>174</v>
      </c>
      <c r="C5">
        <v>2.27</v>
      </c>
      <c r="D5">
        <v>13</v>
      </c>
      <c r="E5">
        <v>4.49</v>
      </c>
      <c r="F5">
        <v>1.9779735682819384</v>
      </c>
      <c r="G5" s="5">
        <v>1.9779735682819384</v>
      </c>
    </row>
    <row r="6" spans="1:7" x14ac:dyDescent="0.25">
      <c r="A6" t="s">
        <v>83</v>
      </c>
      <c r="B6">
        <v>24</v>
      </c>
      <c r="C6">
        <v>2.89</v>
      </c>
      <c r="D6">
        <v>20</v>
      </c>
      <c r="E6">
        <v>5.72</v>
      </c>
      <c r="F6">
        <v>1.9792387543252594</v>
      </c>
      <c r="G6" s="5">
        <v>1.9792387543252594</v>
      </c>
    </row>
    <row r="7" spans="1:7" x14ac:dyDescent="0.25">
      <c r="A7" t="s">
        <v>81</v>
      </c>
      <c r="B7">
        <v>59</v>
      </c>
      <c r="C7">
        <v>2.67</v>
      </c>
      <c r="D7">
        <v>18</v>
      </c>
      <c r="E7">
        <v>5.36</v>
      </c>
      <c r="F7">
        <v>2.0074906367041199</v>
      </c>
      <c r="G7" s="5">
        <v>2.0074906367041199</v>
      </c>
    </row>
    <row r="9" spans="1:7" x14ac:dyDescent="0.25">
      <c r="A9" t="s">
        <v>83</v>
      </c>
      <c r="B9">
        <v>163</v>
      </c>
      <c r="C9">
        <v>2.67</v>
      </c>
      <c r="D9">
        <v>18</v>
      </c>
      <c r="E9">
        <v>5.0199999999999996</v>
      </c>
      <c r="F9">
        <v>1.8801498127340823</v>
      </c>
      <c r="G9" s="5">
        <v>1.8801498127340823</v>
      </c>
    </row>
    <row r="10" spans="1:7" x14ac:dyDescent="0.25">
      <c r="A10" t="s">
        <v>82</v>
      </c>
      <c r="B10">
        <v>2</v>
      </c>
      <c r="C10">
        <v>2.41</v>
      </c>
      <c r="D10">
        <v>16</v>
      </c>
      <c r="E10">
        <v>4.47</v>
      </c>
      <c r="F10">
        <v>1.854771784232365</v>
      </c>
      <c r="G10" s="5">
        <v>1.854771784232365</v>
      </c>
    </row>
    <row r="11" spans="1:7" x14ac:dyDescent="0.25">
      <c r="A11" t="s">
        <v>81</v>
      </c>
      <c r="B11">
        <v>11</v>
      </c>
      <c r="C11">
        <v>2.87</v>
      </c>
      <c r="D11">
        <v>21</v>
      </c>
      <c r="E11">
        <v>5.57</v>
      </c>
      <c r="F11">
        <v>1.9407665505226481</v>
      </c>
      <c r="G11" s="5">
        <v>1.9407665505226481</v>
      </c>
    </row>
    <row r="12" spans="1:7" x14ac:dyDescent="0.25">
      <c r="A12" t="s">
        <v>83</v>
      </c>
      <c r="B12">
        <v>14</v>
      </c>
      <c r="C12">
        <v>2.5</v>
      </c>
      <c r="D12">
        <v>15</v>
      </c>
      <c r="E12">
        <v>4.78</v>
      </c>
      <c r="F12">
        <v>1.9120000000000001</v>
      </c>
      <c r="G12" s="5">
        <v>1.9120000000000001</v>
      </c>
    </row>
    <row r="14" spans="1:7" x14ac:dyDescent="0.25">
      <c r="A14" t="s">
        <v>83</v>
      </c>
      <c r="B14">
        <v>24</v>
      </c>
      <c r="C14">
        <v>3.09</v>
      </c>
      <c r="D14">
        <v>20</v>
      </c>
      <c r="E14">
        <v>5.58</v>
      </c>
      <c r="F14">
        <v>1.8058252427184467</v>
      </c>
      <c r="G14" s="5">
        <v>1.8058252427184467</v>
      </c>
    </row>
    <row r="15" spans="1:7" x14ac:dyDescent="0.25">
      <c r="A15" t="s">
        <v>81</v>
      </c>
      <c r="B15">
        <v>52</v>
      </c>
      <c r="C15">
        <v>2.71</v>
      </c>
      <c r="D15">
        <v>18</v>
      </c>
      <c r="E15">
        <v>4.99</v>
      </c>
      <c r="F15">
        <v>1.841328413284133</v>
      </c>
      <c r="G15" s="5">
        <v>1.841328413284133</v>
      </c>
    </row>
    <row r="16" spans="1:7" x14ac:dyDescent="0.25">
      <c r="A16" t="s">
        <v>81</v>
      </c>
      <c r="B16">
        <v>59</v>
      </c>
      <c r="C16">
        <v>2.62</v>
      </c>
      <c r="D16">
        <v>18</v>
      </c>
      <c r="E16">
        <v>4.79</v>
      </c>
      <c r="F16">
        <v>1.8282442748091603</v>
      </c>
      <c r="G16" s="5">
        <v>1.8282442748091603</v>
      </c>
    </row>
    <row r="17" spans="1:7" x14ac:dyDescent="0.25">
      <c r="A17" t="s">
        <v>86</v>
      </c>
      <c r="B17">
        <v>406</v>
      </c>
      <c r="C17">
        <v>2.62</v>
      </c>
      <c r="D17">
        <v>20</v>
      </c>
      <c r="E17">
        <v>4.5999999999999996</v>
      </c>
      <c r="F17">
        <v>1.7557251908396945</v>
      </c>
      <c r="G17" s="5">
        <v>1.7557251908396945</v>
      </c>
    </row>
    <row r="18" spans="1:7" x14ac:dyDescent="0.25">
      <c r="A18" t="s">
        <v>84</v>
      </c>
      <c r="B18">
        <v>688</v>
      </c>
      <c r="C18">
        <v>3.12</v>
      </c>
      <c r="D18">
        <v>20</v>
      </c>
      <c r="E18">
        <v>5.53</v>
      </c>
      <c r="F18">
        <v>1.7724358974358974</v>
      </c>
      <c r="G18" s="5">
        <v>1.7724358974358974</v>
      </c>
    </row>
    <row r="19" spans="1:7" x14ac:dyDescent="0.25">
      <c r="A19" t="s">
        <v>83</v>
      </c>
      <c r="B19">
        <v>721</v>
      </c>
      <c r="C19">
        <v>2.78</v>
      </c>
      <c r="D19">
        <v>18</v>
      </c>
      <c r="E19">
        <v>5.0199999999999996</v>
      </c>
      <c r="F19">
        <v>1.8057553956834531</v>
      </c>
      <c r="G19" s="5">
        <v>1.8057553956834531</v>
      </c>
    </row>
    <row r="20" spans="1:7" x14ac:dyDescent="0.25">
      <c r="A20" t="s">
        <v>85</v>
      </c>
      <c r="B20">
        <v>1001</v>
      </c>
      <c r="C20">
        <v>3.03</v>
      </c>
      <c r="D20">
        <v>23</v>
      </c>
      <c r="E20">
        <v>5.47</v>
      </c>
      <c r="F20">
        <v>1.8052805280528053</v>
      </c>
      <c r="G20" s="5">
        <v>1.8052805280528053</v>
      </c>
    </row>
    <row r="21" spans="1:7" x14ac:dyDescent="0.25">
      <c r="A21" t="s">
        <v>81</v>
      </c>
      <c r="B21">
        <v>4</v>
      </c>
      <c r="C21">
        <v>2.54</v>
      </c>
      <c r="D21">
        <v>14</v>
      </c>
      <c r="E21">
        <v>4.47</v>
      </c>
      <c r="F21">
        <v>1.7598425196850394</v>
      </c>
      <c r="G21" s="5">
        <v>1.7598425196850394</v>
      </c>
    </row>
    <row r="22" spans="1:7" x14ac:dyDescent="0.25">
      <c r="A22" t="s">
        <v>81</v>
      </c>
      <c r="B22">
        <v>17</v>
      </c>
      <c r="C22">
        <v>2.5</v>
      </c>
      <c r="D22">
        <v>14</v>
      </c>
      <c r="E22">
        <v>4.58</v>
      </c>
      <c r="F22">
        <v>1.8320000000000001</v>
      </c>
      <c r="G22" s="5">
        <v>1.8320000000000001</v>
      </c>
    </row>
    <row r="24" spans="1:7" x14ac:dyDescent="0.25">
      <c r="A24" t="s">
        <v>81</v>
      </c>
      <c r="B24">
        <v>1</v>
      </c>
      <c r="C24">
        <v>3.19</v>
      </c>
      <c r="D24">
        <v>24</v>
      </c>
      <c r="E24">
        <v>5.37</v>
      </c>
      <c r="F24">
        <v>1.6833855799373041</v>
      </c>
      <c r="G24" s="5">
        <v>1.6833855799373041</v>
      </c>
    </row>
    <row r="25" spans="1:7" x14ac:dyDescent="0.25">
      <c r="A25" t="s">
        <v>82</v>
      </c>
      <c r="B25">
        <v>2</v>
      </c>
      <c r="C25">
        <v>2.68</v>
      </c>
      <c r="D25">
        <v>17</v>
      </c>
      <c r="E25">
        <v>4.46</v>
      </c>
      <c r="F25">
        <v>1.6641791044776117</v>
      </c>
      <c r="G25" s="5">
        <v>1.6641791044776117</v>
      </c>
    </row>
    <row r="26" spans="1:7" x14ac:dyDescent="0.25">
      <c r="A26" t="s">
        <v>81</v>
      </c>
      <c r="B26">
        <v>11</v>
      </c>
      <c r="C26">
        <v>3.32</v>
      </c>
      <c r="D26">
        <v>24</v>
      </c>
      <c r="E26">
        <v>5.75</v>
      </c>
      <c r="F26">
        <v>1.7319277108433735</v>
      </c>
      <c r="G26" s="5">
        <v>1.7319277108433735</v>
      </c>
    </row>
    <row r="27" spans="1:7" x14ac:dyDescent="0.25">
      <c r="A27" t="s">
        <v>83</v>
      </c>
      <c r="B27">
        <v>16</v>
      </c>
      <c r="C27">
        <v>2.98</v>
      </c>
      <c r="D27">
        <v>18</v>
      </c>
      <c r="E27">
        <v>4.97</v>
      </c>
      <c r="F27">
        <v>1.6677852348993287</v>
      </c>
      <c r="G27" s="5">
        <v>1.6677852348993287</v>
      </c>
    </row>
    <row r="28" spans="1:7" x14ac:dyDescent="0.25">
      <c r="A28" t="s">
        <v>81</v>
      </c>
      <c r="B28">
        <v>67</v>
      </c>
      <c r="C28">
        <v>3.07</v>
      </c>
      <c r="D28">
        <v>20</v>
      </c>
      <c r="E28">
        <v>5.22</v>
      </c>
      <c r="F28">
        <v>1.7003257328990229</v>
      </c>
      <c r="G28" s="5">
        <v>1.7003257328990229</v>
      </c>
    </row>
    <row r="29" spans="1:7" x14ac:dyDescent="0.25">
      <c r="A29" t="s">
        <v>85</v>
      </c>
      <c r="B29">
        <v>219</v>
      </c>
      <c r="C29">
        <v>2.71</v>
      </c>
      <c r="D29">
        <v>15</v>
      </c>
      <c r="E29">
        <v>4.5</v>
      </c>
      <c r="F29">
        <v>1.6605166051660516</v>
      </c>
      <c r="G29" s="5">
        <v>1.6605166051660516</v>
      </c>
    </row>
    <row r="30" spans="1:7" x14ac:dyDescent="0.25">
      <c r="A30" t="s">
        <v>84</v>
      </c>
      <c r="B30">
        <v>602</v>
      </c>
      <c r="C30">
        <v>3.5</v>
      </c>
      <c r="D30">
        <v>29</v>
      </c>
      <c r="E30">
        <v>6.03</v>
      </c>
      <c r="F30">
        <v>1.7228571428571429</v>
      </c>
      <c r="G30" s="5">
        <v>1.7228571428571429</v>
      </c>
    </row>
    <row r="31" spans="1:7" x14ac:dyDescent="0.25">
      <c r="A31" t="s">
        <v>81</v>
      </c>
      <c r="B31">
        <v>67</v>
      </c>
      <c r="C31">
        <v>3.02</v>
      </c>
      <c r="D31">
        <v>19</v>
      </c>
      <c r="E31">
        <v>5.05</v>
      </c>
      <c r="F31">
        <v>1.6721854304635762</v>
      </c>
      <c r="G31" s="5">
        <v>1.6721854304635762</v>
      </c>
    </row>
    <row r="32" spans="1:7" x14ac:dyDescent="0.25">
      <c r="A32" t="s">
        <v>86</v>
      </c>
      <c r="B32">
        <v>406</v>
      </c>
      <c r="C32">
        <v>2.81</v>
      </c>
      <c r="D32">
        <v>19</v>
      </c>
      <c r="E32">
        <v>4.6500000000000004</v>
      </c>
      <c r="F32">
        <v>1.6548042704626336</v>
      </c>
      <c r="G32" s="5">
        <v>1.6548042704626336</v>
      </c>
    </row>
    <row r="33" spans="1:7" x14ac:dyDescent="0.25">
      <c r="A33" t="s">
        <v>84</v>
      </c>
      <c r="B33">
        <v>602</v>
      </c>
      <c r="C33">
        <v>3.19</v>
      </c>
      <c r="D33">
        <v>24</v>
      </c>
      <c r="E33">
        <v>5.48</v>
      </c>
      <c r="F33">
        <v>1.7178683385579938</v>
      </c>
      <c r="G33" s="5">
        <v>1.7178683385579938</v>
      </c>
    </row>
    <row r="34" spans="1:7" x14ac:dyDescent="0.25">
      <c r="A34" t="s">
        <v>84</v>
      </c>
      <c r="B34">
        <v>688</v>
      </c>
      <c r="C34">
        <v>3.02</v>
      </c>
      <c r="D34">
        <v>19</v>
      </c>
      <c r="E34">
        <v>5.2</v>
      </c>
      <c r="F34">
        <v>1.7218543046357617</v>
      </c>
      <c r="G34" s="5">
        <v>1.7218543046357617</v>
      </c>
    </row>
    <row r="35" spans="1:7" x14ac:dyDescent="0.25">
      <c r="A35" t="s">
        <v>85</v>
      </c>
      <c r="B35">
        <v>766</v>
      </c>
      <c r="C35">
        <v>3.27</v>
      </c>
      <c r="D35">
        <v>28</v>
      </c>
      <c r="E35">
        <v>5.42</v>
      </c>
      <c r="F35">
        <v>1.6574923547400611</v>
      </c>
      <c r="G35" s="5">
        <v>1.6574923547400611</v>
      </c>
    </row>
    <row r="36" spans="1:7" x14ac:dyDescent="0.25">
      <c r="A36" t="s">
        <v>85</v>
      </c>
      <c r="B36">
        <v>1001</v>
      </c>
      <c r="C36">
        <v>2.83</v>
      </c>
      <c r="D36">
        <v>16</v>
      </c>
      <c r="E36">
        <v>4.92</v>
      </c>
      <c r="F36">
        <v>1.7385159010600706</v>
      </c>
      <c r="G36" s="5">
        <v>1.7385159010600706</v>
      </c>
    </row>
    <row r="38" spans="1:7" x14ac:dyDescent="0.25">
      <c r="A38" t="s">
        <v>81</v>
      </c>
      <c r="B38">
        <v>4</v>
      </c>
      <c r="C38">
        <v>2.73</v>
      </c>
      <c r="D38">
        <v>16</v>
      </c>
      <c r="E38">
        <v>4.4800000000000004</v>
      </c>
      <c r="F38">
        <v>1.6410256410256412</v>
      </c>
      <c r="G38" s="5">
        <v>1.6410256410256412</v>
      </c>
    </row>
    <row r="39" spans="1:7" x14ac:dyDescent="0.25">
      <c r="A39" t="s">
        <v>86</v>
      </c>
      <c r="B39">
        <v>268</v>
      </c>
      <c r="C39">
        <v>3.16</v>
      </c>
      <c r="D39">
        <v>23</v>
      </c>
      <c r="E39">
        <v>4.93</v>
      </c>
      <c r="F39">
        <v>1.5601265822784809</v>
      </c>
      <c r="G39" s="5">
        <v>1.5601265822784809</v>
      </c>
    </row>
    <row r="40" spans="1:7" x14ac:dyDescent="0.25">
      <c r="A40" t="s">
        <v>84</v>
      </c>
      <c r="B40">
        <v>324</v>
      </c>
      <c r="C40">
        <v>3.28</v>
      </c>
      <c r="D40">
        <v>28</v>
      </c>
      <c r="E40">
        <v>5.19</v>
      </c>
      <c r="F40">
        <v>1.5823170731707319</v>
      </c>
      <c r="G40" s="5">
        <v>1.5823170731707319</v>
      </c>
    </row>
    <row r="41" spans="1:7" x14ac:dyDescent="0.25">
      <c r="A41" t="s">
        <v>83</v>
      </c>
      <c r="B41">
        <v>338</v>
      </c>
      <c r="C41">
        <v>2.89</v>
      </c>
      <c r="D41">
        <v>18</v>
      </c>
      <c r="E41">
        <v>4.6100000000000003</v>
      </c>
      <c r="F41">
        <v>1.5951557093425606</v>
      </c>
      <c r="G41" s="5">
        <v>1.5951557093425606</v>
      </c>
    </row>
    <row r="42" spans="1:7" x14ac:dyDescent="0.25">
      <c r="A42" t="s">
        <v>86</v>
      </c>
      <c r="B42">
        <v>639</v>
      </c>
      <c r="C42">
        <v>2.68</v>
      </c>
      <c r="D42">
        <v>14</v>
      </c>
      <c r="E42">
        <v>4.2</v>
      </c>
      <c r="F42">
        <v>1.5671641791044777</v>
      </c>
      <c r="G42" s="5">
        <v>1.5671641791044777</v>
      </c>
    </row>
    <row r="43" spans="1:7" x14ac:dyDescent="0.25">
      <c r="A43" t="s">
        <v>81</v>
      </c>
      <c r="B43">
        <v>1</v>
      </c>
      <c r="C43">
        <v>3.1</v>
      </c>
      <c r="D43">
        <v>18</v>
      </c>
      <c r="E43">
        <v>5.09</v>
      </c>
      <c r="F43">
        <v>1.6419354838709677</v>
      </c>
      <c r="G43" s="5">
        <v>1.6419354838709677</v>
      </c>
    </row>
    <row r="44" spans="1:7" x14ac:dyDescent="0.25">
      <c r="A44" t="s">
        <v>83</v>
      </c>
      <c r="B44">
        <v>16</v>
      </c>
      <c r="C44">
        <v>2.8</v>
      </c>
      <c r="D44">
        <v>17</v>
      </c>
      <c r="E44">
        <v>4.49</v>
      </c>
      <c r="F44">
        <v>1.6035714285714286</v>
      </c>
      <c r="G44" s="5">
        <v>1.6035714285714286</v>
      </c>
    </row>
    <row r="45" spans="1:7" x14ac:dyDescent="0.25">
      <c r="A45" t="s">
        <v>81</v>
      </c>
      <c r="B45">
        <v>52</v>
      </c>
      <c r="C45">
        <v>2.82</v>
      </c>
      <c r="D45">
        <v>16</v>
      </c>
      <c r="E45">
        <v>4.45</v>
      </c>
      <c r="F45">
        <v>1.5780141843971633</v>
      </c>
      <c r="G45" s="5">
        <v>1.5780141843971633</v>
      </c>
    </row>
    <row r="46" spans="1:7" x14ac:dyDescent="0.25">
      <c r="A46" t="s">
        <v>83</v>
      </c>
      <c r="B46">
        <v>163</v>
      </c>
      <c r="C46">
        <v>2.72</v>
      </c>
      <c r="D46">
        <v>17</v>
      </c>
      <c r="E46">
        <v>4.47</v>
      </c>
      <c r="F46">
        <v>1.6433823529411762</v>
      </c>
      <c r="G46" s="5">
        <v>1.6433823529411762</v>
      </c>
    </row>
    <row r="47" spans="1:7" x14ac:dyDescent="0.25">
      <c r="A47" t="s">
        <v>85</v>
      </c>
      <c r="B47">
        <v>219</v>
      </c>
      <c r="C47">
        <v>2.7</v>
      </c>
      <c r="D47">
        <v>14</v>
      </c>
      <c r="E47">
        <v>4.21</v>
      </c>
      <c r="F47">
        <v>1.5592592592592591</v>
      </c>
      <c r="G47" s="5">
        <v>1.5592592592592591</v>
      </c>
    </row>
    <row r="48" spans="1:7" x14ac:dyDescent="0.25">
      <c r="A48" t="s">
        <v>85</v>
      </c>
      <c r="B48">
        <v>304</v>
      </c>
      <c r="C48">
        <v>3.11</v>
      </c>
      <c r="D48">
        <v>25</v>
      </c>
      <c r="E48">
        <v>5.04</v>
      </c>
      <c r="F48">
        <v>1.6205787781350482</v>
      </c>
      <c r="G48" s="5">
        <v>1.6205787781350482</v>
      </c>
    </row>
    <row r="49" spans="1:7" x14ac:dyDescent="0.25">
      <c r="A49" t="s">
        <v>83</v>
      </c>
      <c r="B49">
        <v>516</v>
      </c>
      <c r="C49">
        <v>3.32</v>
      </c>
      <c r="D49">
        <v>28</v>
      </c>
      <c r="E49">
        <v>5.17</v>
      </c>
      <c r="F49">
        <v>1.5572289156626506</v>
      </c>
      <c r="G49" s="5">
        <v>1.5572289156626506</v>
      </c>
    </row>
    <row r="50" spans="1:7" x14ac:dyDescent="0.25">
      <c r="A50" t="s">
        <v>84</v>
      </c>
      <c r="B50">
        <v>619</v>
      </c>
      <c r="C50">
        <v>2.81</v>
      </c>
      <c r="D50">
        <v>16</v>
      </c>
      <c r="E50">
        <v>4.4800000000000004</v>
      </c>
      <c r="F50">
        <v>1.5943060498220643</v>
      </c>
      <c r="G50" s="5">
        <v>1.5943060498220643</v>
      </c>
    </row>
    <row r="52" spans="1:7" x14ac:dyDescent="0.25">
      <c r="A52" t="s">
        <v>83</v>
      </c>
      <c r="B52">
        <v>14</v>
      </c>
      <c r="C52">
        <v>2.81</v>
      </c>
      <c r="D52">
        <v>16</v>
      </c>
      <c r="E52">
        <v>4.33</v>
      </c>
      <c r="F52">
        <v>1.5409252669039146</v>
      </c>
      <c r="G52" s="5">
        <v>1.5409252669039146</v>
      </c>
    </row>
    <row r="53" spans="1:7" x14ac:dyDescent="0.25">
      <c r="A53" t="s">
        <v>85</v>
      </c>
      <c r="B53">
        <v>304</v>
      </c>
      <c r="C53">
        <v>3.29</v>
      </c>
      <c r="D53">
        <v>26</v>
      </c>
      <c r="E53">
        <v>5.0199999999999996</v>
      </c>
      <c r="F53">
        <v>1.525835866261398</v>
      </c>
      <c r="G53" s="5">
        <v>1.525835866261398</v>
      </c>
    </row>
    <row r="54" spans="1:7" x14ac:dyDescent="0.25">
      <c r="A54" t="s">
        <v>87</v>
      </c>
      <c r="B54">
        <v>329</v>
      </c>
      <c r="C54">
        <v>3.25</v>
      </c>
      <c r="D54">
        <v>26</v>
      </c>
      <c r="E54">
        <v>5</v>
      </c>
      <c r="F54">
        <v>1.5384615384615385</v>
      </c>
      <c r="G54" s="5">
        <v>1.5384615384615385</v>
      </c>
    </row>
    <row r="55" spans="1:7" x14ac:dyDescent="0.25">
      <c r="A55" t="s">
        <v>84</v>
      </c>
      <c r="B55">
        <v>417</v>
      </c>
      <c r="C55">
        <v>3.38</v>
      </c>
      <c r="D55">
        <v>26</v>
      </c>
      <c r="E55">
        <v>5.04</v>
      </c>
      <c r="F55">
        <v>1.4911242603550297</v>
      </c>
      <c r="G55" s="5">
        <v>1.4911242603550297</v>
      </c>
    </row>
    <row r="56" spans="1:7" x14ac:dyDescent="0.25">
      <c r="A56" t="s">
        <v>86</v>
      </c>
      <c r="B56">
        <v>428</v>
      </c>
      <c r="C56">
        <v>3.34</v>
      </c>
      <c r="D56">
        <v>27</v>
      </c>
      <c r="E56">
        <v>4.93</v>
      </c>
      <c r="F56">
        <v>1.4760479041916168</v>
      </c>
      <c r="G56" s="5">
        <v>1.4760479041916168</v>
      </c>
    </row>
    <row r="57" spans="1:7" x14ac:dyDescent="0.25">
      <c r="A57" t="s">
        <v>87</v>
      </c>
      <c r="B57">
        <v>495</v>
      </c>
      <c r="C57">
        <v>3.51</v>
      </c>
      <c r="D57">
        <v>34</v>
      </c>
      <c r="E57">
        <v>5.2</v>
      </c>
      <c r="F57">
        <v>1.4814814814814816</v>
      </c>
      <c r="G57" s="5">
        <v>1.4814814814814816</v>
      </c>
    </row>
    <row r="58" spans="1:7" x14ac:dyDescent="0.25">
      <c r="A58" t="s">
        <v>83</v>
      </c>
      <c r="B58">
        <v>516</v>
      </c>
      <c r="C58">
        <v>3.4</v>
      </c>
      <c r="D58">
        <v>27</v>
      </c>
      <c r="E58">
        <v>5.23</v>
      </c>
      <c r="F58">
        <v>1.5382352941176471</v>
      </c>
      <c r="G58" s="5">
        <v>1.5382352941176471</v>
      </c>
    </row>
    <row r="59" spans="1:7" x14ac:dyDescent="0.25">
      <c r="A59" t="s">
        <v>84</v>
      </c>
      <c r="B59">
        <v>619</v>
      </c>
      <c r="C59">
        <v>2.7</v>
      </c>
      <c r="D59">
        <v>15</v>
      </c>
      <c r="E59">
        <v>4.0199999999999996</v>
      </c>
      <c r="F59">
        <v>1.4888888888888887</v>
      </c>
      <c r="G59" s="5">
        <v>1.4888888888888887</v>
      </c>
    </row>
    <row r="60" spans="1:7" x14ac:dyDescent="0.25">
      <c r="A60" t="s">
        <v>85</v>
      </c>
      <c r="B60">
        <v>766</v>
      </c>
      <c r="C60">
        <v>3.71</v>
      </c>
      <c r="D60">
        <v>34</v>
      </c>
      <c r="E60">
        <v>5.38</v>
      </c>
      <c r="F60">
        <v>1.4501347708894878</v>
      </c>
      <c r="G60" s="5">
        <v>1.4501347708894878</v>
      </c>
    </row>
    <row r="61" spans="1:7" x14ac:dyDescent="0.25">
      <c r="A61" t="s">
        <v>85</v>
      </c>
      <c r="B61">
        <v>1002</v>
      </c>
      <c r="C61">
        <v>3.14</v>
      </c>
      <c r="D61">
        <v>26</v>
      </c>
      <c r="E61">
        <v>4.79</v>
      </c>
      <c r="F61">
        <v>1.5254777070063694</v>
      </c>
      <c r="G61" s="5">
        <v>1.5254777070063694</v>
      </c>
    </row>
    <row r="62" spans="1:7" x14ac:dyDescent="0.25">
      <c r="A62" t="s">
        <v>82</v>
      </c>
      <c r="B62">
        <v>56</v>
      </c>
      <c r="C62">
        <v>2.8</v>
      </c>
      <c r="D62">
        <v>18</v>
      </c>
      <c r="E62">
        <v>4.32</v>
      </c>
      <c r="F62">
        <v>1.5428571428571431</v>
      </c>
      <c r="G62" s="5">
        <v>1.5428571428571431</v>
      </c>
    </row>
    <row r="63" spans="1:7" x14ac:dyDescent="0.25">
      <c r="A63" t="s">
        <v>84</v>
      </c>
      <c r="B63">
        <v>324</v>
      </c>
      <c r="C63">
        <v>3.21</v>
      </c>
      <c r="D63">
        <v>26</v>
      </c>
      <c r="E63">
        <v>4.7699999999999996</v>
      </c>
      <c r="F63">
        <v>1.4859813084112148</v>
      </c>
      <c r="G63" s="5">
        <v>1.4859813084112148</v>
      </c>
    </row>
    <row r="64" spans="1:7" x14ac:dyDescent="0.25">
      <c r="A64" t="s">
        <v>87</v>
      </c>
      <c r="B64">
        <v>329</v>
      </c>
      <c r="C64">
        <v>3.15</v>
      </c>
      <c r="D64">
        <v>25</v>
      </c>
      <c r="E64">
        <v>4.79</v>
      </c>
      <c r="F64">
        <v>1.5206349206349208</v>
      </c>
      <c r="G64" s="5">
        <v>1.5206349206349208</v>
      </c>
    </row>
    <row r="65" spans="1:7" x14ac:dyDescent="0.25">
      <c r="A65" t="s">
        <v>87</v>
      </c>
      <c r="B65">
        <v>409</v>
      </c>
      <c r="C65">
        <v>3.13</v>
      </c>
      <c r="D65">
        <v>21</v>
      </c>
      <c r="E65">
        <v>4.68</v>
      </c>
      <c r="F65">
        <v>1.4952076677316293</v>
      </c>
      <c r="G65" s="5">
        <v>1.4952076677316293</v>
      </c>
    </row>
    <row r="66" spans="1:7" x14ac:dyDescent="0.25">
      <c r="A66" t="s">
        <v>86</v>
      </c>
      <c r="B66">
        <v>429</v>
      </c>
      <c r="C66">
        <v>3.36</v>
      </c>
      <c r="D66">
        <v>28</v>
      </c>
      <c r="E66">
        <v>5.16</v>
      </c>
      <c r="F66">
        <v>1.5357142857142858</v>
      </c>
      <c r="G66" s="5">
        <v>1.5357142857142858</v>
      </c>
    </row>
    <row r="67" spans="1:7" x14ac:dyDescent="0.25">
      <c r="A67" t="s">
        <v>86</v>
      </c>
      <c r="B67">
        <v>639</v>
      </c>
      <c r="C67">
        <v>2.5099999999999998</v>
      </c>
      <c r="D67">
        <v>13</v>
      </c>
      <c r="E67">
        <v>3.89</v>
      </c>
      <c r="F67">
        <v>1.5498007968127492</v>
      </c>
      <c r="G67" s="5">
        <v>1.5498007968127492</v>
      </c>
    </row>
    <row r="69" spans="1:7" x14ac:dyDescent="0.25">
      <c r="A69" t="s">
        <v>82</v>
      </c>
      <c r="B69">
        <v>56</v>
      </c>
      <c r="C69">
        <v>2.98</v>
      </c>
      <c r="D69">
        <v>17</v>
      </c>
      <c r="E69">
        <v>4.28</v>
      </c>
      <c r="F69">
        <v>1.4362416107382552</v>
      </c>
      <c r="G69" s="5">
        <v>1.4362416107382552</v>
      </c>
    </row>
    <row r="70" spans="1:7" x14ac:dyDescent="0.25">
      <c r="A70" t="s">
        <v>84</v>
      </c>
      <c r="B70">
        <v>270</v>
      </c>
      <c r="C70">
        <v>3.27</v>
      </c>
      <c r="D70">
        <v>23</v>
      </c>
      <c r="E70">
        <v>4.51</v>
      </c>
      <c r="F70">
        <v>1.3792048929663607</v>
      </c>
      <c r="G70" s="5">
        <v>1.3792048929663607</v>
      </c>
    </row>
    <row r="71" spans="1:7" x14ac:dyDescent="0.25">
      <c r="A71" t="s">
        <v>84</v>
      </c>
      <c r="B71">
        <v>291</v>
      </c>
      <c r="C71">
        <v>3.2</v>
      </c>
      <c r="D71">
        <v>21</v>
      </c>
      <c r="E71">
        <v>4.3899999999999997</v>
      </c>
      <c r="F71">
        <v>1.3718749999999997</v>
      </c>
      <c r="G71" s="5">
        <v>1.3718749999999997</v>
      </c>
    </row>
    <row r="72" spans="1:7" x14ac:dyDescent="0.25">
      <c r="A72" t="s">
        <v>87</v>
      </c>
      <c r="B72">
        <v>345</v>
      </c>
      <c r="C72">
        <v>3.37</v>
      </c>
      <c r="D72">
        <v>31</v>
      </c>
      <c r="E72">
        <v>4.55</v>
      </c>
      <c r="F72">
        <v>1.3501483679525221</v>
      </c>
      <c r="G72" s="5">
        <v>1.3501483679525221</v>
      </c>
    </row>
    <row r="73" spans="1:7" x14ac:dyDescent="0.25">
      <c r="A73" t="s">
        <v>86</v>
      </c>
      <c r="B73">
        <v>369</v>
      </c>
      <c r="C73">
        <v>3.28</v>
      </c>
      <c r="D73">
        <v>24</v>
      </c>
      <c r="E73">
        <v>4.6100000000000003</v>
      </c>
      <c r="F73">
        <v>1.405487804878049</v>
      </c>
      <c r="G73" s="5">
        <v>1.405487804878049</v>
      </c>
    </row>
    <row r="74" spans="1:7" x14ac:dyDescent="0.25">
      <c r="A74" t="s">
        <v>86</v>
      </c>
      <c r="B74">
        <v>397</v>
      </c>
      <c r="C74">
        <v>3.45</v>
      </c>
      <c r="D74">
        <v>28</v>
      </c>
      <c r="E74">
        <v>4.8099999999999996</v>
      </c>
      <c r="F74">
        <v>1.3942028985507244</v>
      </c>
      <c r="G74" s="5">
        <v>1.3942028985507244</v>
      </c>
    </row>
    <row r="75" spans="1:7" x14ac:dyDescent="0.25">
      <c r="A75" t="s">
        <v>86</v>
      </c>
      <c r="B75">
        <v>429</v>
      </c>
      <c r="C75">
        <v>3.32</v>
      </c>
      <c r="D75">
        <v>29</v>
      </c>
      <c r="E75">
        <v>4.78</v>
      </c>
      <c r="F75">
        <v>1.4397590361445785</v>
      </c>
      <c r="G75" s="5">
        <v>1.4397590361445785</v>
      </c>
    </row>
    <row r="76" spans="1:7" x14ac:dyDescent="0.25">
      <c r="A76" t="s">
        <v>83</v>
      </c>
      <c r="B76">
        <v>438</v>
      </c>
      <c r="C76">
        <v>3.42</v>
      </c>
      <c r="D76">
        <v>30</v>
      </c>
      <c r="E76">
        <v>4.79</v>
      </c>
      <c r="F76">
        <v>1.4005847953216375</v>
      </c>
      <c r="G76" s="5">
        <v>1.4005847953216375</v>
      </c>
    </row>
    <row r="77" spans="1:7" x14ac:dyDescent="0.25">
      <c r="A77" t="s">
        <v>87</v>
      </c>
      <c r="B77">
        <v>733</v>
      </c>
      <c r="C77">
        <v>3.38</v>
      </c>
      <c r="D77">
        <v>28</v>
      </c>
      <c r="E77">
        <v>4.6900000000000004</v>
      </c>
      <c r="F77">
        <v>1.3875739644970415</v>
      </c>
      <c r="G77" s="5">
        <v>1.3875739644970415</v>
      </c>
    </row>
    <row r="78" spans="1:7" x14ac:dyDescent="0.25">
      <c r="A78" t="s">
        <v>86</v>
      </c>
      <c r="B78">
        <v>268</v>
      </c>
      <c r="C78">
        <v>3.28</v>
      </c>
      <c r="D78">
        <v>23</v>
      </c>
      <c r="E78">
        <v>4.62</v>
      </c>
      <c r="F78">
        <v>1.4085365853658538</v>
      </c>
      <c r="G78" s="5">
        <v>1.4085365853658538</v>
      </c>
    </row>
    <row r="79" spans="1:7" x14ac:dyDescent="0.25">
      <c r="A79" t="s">
        <v>86</v>
      </c>
      <c r="B79">
        <v>275</v>
      </c>
      <c r="C79">
        <v>3.42</v>
      </c>
      <c r="D79">
        <v>28</v>
      </c>
      <c r="E79">
        <v>4.83</v>
      </c>
      <c r="F79">
        <v>1.4122807017543859</v>
      </c>
      <c r="G79" s="5">
        <v>1.4122807017543859</v>
      </c>
    </row>
    <row r="80" spans="1:7" x14ac:dyDescent="0.25">
      <c r="A80" t="s">
        <v>87</v>
      </c>
      <c r="B80">
        <v>380</v>
      </c>
      <c r="C80">
        <v>3.12</v>
      </c>
      <c r="D80">
        <v>21</v>
      </c>
      <c r="E80">
        <v>4.28</v>
      </c>
      <c r="F80">
        <v>1.3717948717948718</v>
      </c>
      <c r="G80" s="5">
        <v>1.3717948717948718</v>
      </c>
    </row>
    <row r="81" spans="1:7" x14ac:dyDescent="0.25">
      <c r="A81" t="s">
        <v>87</v>
      </c>
      <c r="B81">
        <v>404</v>
      </c>
      <c r="C81">
        <v>3.3</v>
      </c>
      <c r="D81">
        <v>26</v>
      </c>
      <c r="E81">
        <v>4.72</v>
      </c>
      <c r="F81">
        <v>1.4303030303030304</v>
      </c>
      <c r="G81" s="5">
        <v>1.4303030303030304</v>
      </c>
    </row>
    <row r="82" spans="1:7" x14ac:dyDescent="0.25">
      <c r="A82" t="s">
        <v>86</v>
      </c>
      <c r="B82">
        <v>640</v>
      </c>
      <c r="C82">
        <v>2.72</v>
      </c>
      <c r="D82">
        <v>14</v>
      </c>
      <c r="E82">
        <v>3.8</v>
      </c>
      <c r="F82">
        <v>1.3970588235294117</v>
      </c>
      <c r="G82" s="5">
        <v>1.3970588235294117</v>
      </c>
    </row>
    <row r="83" spans="1:7" x14ac:dyDescent="0.25">
      <c r="A83" t="s">
        <v>85</v>
      </c>
      <c r="B83">
        <v>1002</v>
      </c>
      <c r="C83">
        <v>3.47</v>
      </c>
      <c r="D83">
        <v>29</v>
      </c>
      <c r="E83">
        <v>4.8899999999999997</v>
      </c>
      <c r="F83">
        <v>1.4092219020172909</v>
      </c>
      <c r="G83" s="5">
        <v>1.4092219020172909</v>
      </c>
    </row>
    <row r="85" spans="1:7" x14ac:dyDescent="0.25">
      <c r="A85" t="s">
        <v>86</v>
      </c>
      <c r="B85">
        <v>340</v>
      </c>
      <c r="C85">
        <v>3.41</v>
      </c>
      <c r="D85">
        <v>26</v>
      </c>
      <c r="E85">
        <v>4.49</v>
      </c>
      <c r="F85">
        <v>1.3167155425219941</v>
      </c>
      <c r="G85" s="5">
        <v>1.3167155425219941</v>
      </c>
    </row>
    <row r="86" spans="1:7" x14ac:dyDescent="0.25">
      <c r="A86" t="s">
        <v>86</v>
      </c>
      <c r="B86">
        <v>349</v>
      </c>
      <c r="C86">
        <v>3.11</v>
      </c>
      <c r="D86">
        <v>22</v>
      </c>
      <c r="E86">
        <v>3.94</v>
      </c>
      <c r="F86">
        <v>1.2668810289389068</v>
      </c>
      <c r="G86" s="5">
        <v>1.2668810289389068</v>
      </c>
    </row>
    <row r="87" spans="1:7" x14ac:dyDescent="0.25">
      <c r="A87" t="s">
        <v>87</v>
      </c>
      <c r="B87">
        <v>378</v>
      </c>
      <c r="C87">
        <v>3.64</v>
      </c>
      <c r="D87">
        <v>28</v>
      </c>
      <c r="E87">
        <v>4.82</v>
      </c>
      <c r="F87">
        <v>1.3241758241758241</v>
      </c>
      <c r="G87" s="5">
        <v>1.3241758241758241</v>
      </c>
    </row>
    <row r="88" spans="1:7" x14ac:dyDescent="0.25">
      <c r="A88" t="s">
        <v>87</v>
      </c>
      <c r="B88">
        <v>404</v>
      </c>
      <c r="C88">
        <v>3.47</v>
      </c>
      <c r="D88">
        <v>27</v>
      </c>
      <c r="E88">
        <v>4.62</v>
      </c>
      <c r="F88">
        <v>1.3314121037463977</v>
      </c>
      <c r="G88" s="5">
        <v>1.3314121037463977</v>
      </c>
    </row>
    <row r="89" spans="1:7" x14ac:dyDescent="0.25">
      <c r="A89" t="s">
        <v>84</v>
      </c>
      <c r="B89">
        <v>489</v>
      </c>
      <c r="C89">
        <v>3.74</v>
      </c>
      <c r="D89">
        <v>33</v>
      </c>
      <c r="E89">
        <v>4.82</v>
      </c>
      <c r="F89">
        <v>1.2887700534759359</v>
      </c>
      <c r="G89" s="5">
        <v>1.2887700534759359</v>
      </c>
    </row>
    <row r="90" spans="1:7" x14ac:dyDescent="0.25">
      <c r="A90" t="s">
        <v>86</v>
      </c>
      <c r="B90">
        <v>519</v>
      </c>
      <c r="C90">
        <v>3.64</v>
      </c>
      <c r="D90">
        <v>28</v>
      </c>
      <c r="E90">
        <v>4.58</v>
      </c>
      <c r="F90">
        <v>1.2582417582417582</v>
      </c>
      <c r="G90" s="5">
        <v>1.2582417582417582</v>
      </c>
    </row>
    <row r="91" spans="1:7" x14ac:dyDescent="0.25">
      <c r="A91" t="s">
        <v>86</v>
      </c>
      <c r="B91">
        <v>625</v>
      </c>
      <c r="C91">
        <v>3.05</v>
      </c>
      <c r="D91">
        <v>17</v>
      </c>
      <c r="E91">
        <v>3.9</v>
      </c>
      <c r="F91">
        <v>1.278688524590164</v>
      </c>
      <c r="G91" s="5">
        <v>1.278688524590164</v>
      </c>
    </row>
    <row r="92" spans="1:7" x14ac:dyDescent="0.25">
      <c r="A92" t="s">
        <v>86</v>
      </c>
      <c r="B92">
        <v>640</v>
      </c>
      <c r="C92">
        <v>2.92</v>
      </c>
      <c r="D92">
        <v>15</v>
      </c>
      <c r="E92">
        <v>3.83</v>
      </c>
      <c r="F92">
        <v>1.3116438356164384</v>
      </c>
      <c r="G92" s="5">
        <v>1.3116438356164384</v>
      </c>
    </row>
    <row r="93" spans="1:7" x14ac:dyDescent="0.25">
      <c r="A93" t="s">
        <v>85</v>
      </c>
      <c r="B93">
        <v>1003</v>
      </c>
      <c r="C93">
        <v>3.54</v>
      </c>
      <c r="D93">
        <v>27</v>
      </c>
      <c r="E93">
        <v>4.72</v>
      </c>
      <c r="F93">
        <v>1.3333333333333333</v>
      </c>
      <c r="G93" s="5">
        <v>1.3333333333333333</v>
      </c>
    </row>
    <row r="94" spans="1:7" x14ac:dyDescent="0.25">
      <c r="A94" t="s">
        <v>85</v>
      </c>
      <c r="B94">
        <v>1004</v>
      </c>
      <c r="C94">
        <v>3.2</v>
      </c>
      <c r="D94">
        <v>22</v>
      </c>
      <c r="E94">
        <v>4.12</v>
      </c>
      <c r="F94">
        <v>1.2874999999999999</v>
      </c>
      <c r="G94" s="5">
        <v>1.2874999999999999</v>
      </c>
    </row>
    <row r="95" spans="1:7" x14ac:dyDescent="0.25">
      <c r="A95" t="s">
        <v>84</v>
      </c>
      <c r="B95">
        <v>267</v>
      </c>
      <c r="C95">
        <v>3.49</v>
      </c>
      <c r="D95">
        <v>28</v>
      </c>
      <c r="E95">
        <v>4.5</v>
      </c>
      <c r="F95">
        <v>1.2893982808022921</v>
      </c>
      <c r="G95" s="5">
        <v>1.2893982808022921</v>
      </c>
    </row>
    <row r="96" spans="1:7" x14ac:dyDescent="0.25">
      <c r="A96" t="s">
        <v>84</v>
      </c>
      <c r="B96">
        <v>270</v>
      </c>
      <c r="C96">
        <v>3.09</v>
      </c>
      <c r="D96">
        <v>19</v>
      </c>
      <c r="E96">
        <v>4</v>
      </c>
      <c r="F96">
        <v>1.2944983818770228</v>
      </c>
      <c r="G96" s="5">
        <v>1.2944983818770228</v>
      </c>
    </row>
    <row r="97" spans="1:7" x14ac:dyDescent="0.25">
      <c r="A97" t="s">
        <v>84</v>
      </c>
      <c r="B97">
        <v>291</v>
      </c>
      <c r="C97">
        <v>3.04</v>
      </c>
      <c r="D97">
        <v>20</v>
      </c>
      <c r="E97">
        <v>4.0999999999999996</v>
      </c>
      <c r="F97">
        <v>1.3486842105263157</v>
      </c>
      <c r="G97" s="5">
        <v>1.3486842105263157</v>
      </c>
    </row>
    <row r="98" spans="1:7" x14ac:dyDescent="0.25">
      <c r="A98" t="s">
        <v>86</v>
      </c>
      <c r="B98">
        <v>340</v>
      </c>
      <c r="C98">
        <v>3.23</v>
      </c>
      <c r="D98">
        <v>23</v>
      </c>
      <c r="E98">
        <v>4.22</v>
      </c>
      <c r="F98">
        <v>1.3065015479876161</v>
      </c>
      <c r="G98" s="5">
        <v>1.3065015479876161</v>
      </c>
    </row>
    <row r="99" spans="1:7" x14ac:dyDescent="0.25">
      <c r="A99" t="s">
        <v>87</v>
      </c>
      <c r="B99">
        <v>345</v>
      </c>
      <c r="C99">
        <v>3.42</v>
      </c>
      <c r="D99">
        <v>32</v>
      </c>
      <c r="E99">
        <v>4.5999999999999996</v>
      </c>
      <c r="F99">
        <v>1.3450292397660817</v>
      </c>
      <c r="G99" s="5">
        <v>1.3450292397660817</v>
      </c>
    </row>
    <row r="100" spans="1:7" x14ac:dyDescent="0.25">
      <c r="A100" t="s">
        <v>86</v>
      </c>
      <c r="B100">
        <v>349</v>
      </c>
      <c r="C100">
        <v>3.21</v>
      </c>
      <c r="D100">
        <v>25</v>
      </c>
      <c r="E100">
        <v>4.0999999999999996</v>
      </c>
      <c r="F100">
        <v>1.2772585669781931</v>
      </c>
      <c r="G100" s="5">
        <v>1.2772585669781931</v>
      </c>
    </row>
    <row r="101" spans="1:7" x14ac:dyDescent="0.25">
      <c r="A101" t="s">
        <v>86</v>
      </c>
      <c r="B101">
        <v>369</v>
      </c>
      <c r="C101">
        <v>3.19</v>
      </c>
      <c r="D101">
        <v>20</v>
      </c>
      <c r="E101">
        <v>4.0599999999999996</v>
      </c>
      <c r="F101">
        <v>1.2727272727272727</v>
      </c>
      <c r="G101" s="5">
        <v>1.2727272727272727</v>
      </c>
    </row>
    <row r="102" spans="1:7" x14ac:dyDescent="0.25">
      <c r="A102" t="s">
        <v>86</v>
      </c>
      <c r="B102">
        <v>397</v>
      </c>
      <c r="C102">
        <v>3.4</v>
      </c>
      <c r="D102">
        <v>25</v>
      </c>
      <c r="E102">
        <v>4.29</v>
      </c>
      <c r="F102">
        <v>1.2617647058823529</v>
      </c>
      <c r="G102" s="5">
        <v>1.2617647058823529</v>
      </c>
    </row>
    <row r="103" spans="1:7" x14ac:dyDescent="0.25">
      <c r="A103" t="s">
        <v>84</v>
      </c>
      <c r="B103">
        <v>417</v>
      </c>
      <c r="C103">
        <v>3.89</v>
      </c>
      <c r="D103">
        <v>26</v>
      </c>
      <c r="E103">
        <v>4.91</v>
      </c>
      <c r="F103">
        <v>1.262210796915167</v>
      </c>
      <c r="G103" s="5">
        <v>1.262210796915167</v>
      </c>
    </row>
    <row r="104" spans="1:7" x14ac:dyDescent="0.25">
      <c r="A104" t="s">
        <v>86</v>
      </c>
      <c r="B104">
        <v>428</v>
      </c>
      <c r="C104">
        <v>3.38</v>
      </c>
      <c r="D104">
        <v>27</v>
      </c>
      <c r="E104">
        <v>4.47</v>
      </c>
      <c r="F104">
        <v>1.3224852071005917</v>
      </c>
      <c r="G104" s="5">
        <v>1.3224852071005917</v>
      </c>
    </row>
    <row r="105" spans="1:7" x14ac:dyDescent="0.25">
      <c r="A105" t="s">
        <v>83</v>
      </c>
      <c r="B105">
        <v>438</v>
      </c>
      <c r="C105">
        <v>3.34</v>
      </c>
      <c r="D105">
        <v>28</v>
      </c>
      <c r="E105">
        <v>4.42</v>
      </c>
      <c r="F105">
        <v>1.3233532934131738</v>
      </c>
      <c r="G105" s="5">
        <v>1.3233532934131738</v>
      </c>
    </row>
    <row r="106" spans="1:7" x14ac:dyDescent="0.25">
      <c r="A106" t="s">
        <v>86</v>
      </c>
      <c r="B106">
        <v>519</v>
      </c>
      <c r="C106">
        <v>3.82</v>
      </c>
      <c r="D106">
        <v>33</v>
      </c>
      <c r="E106">
        <v>5.04</v>
      </c>
      <c r="F106">
        <v>1.3193717277486912</v>
      </c>
      <c r="G106" s="5">
        <v>1.3193717277486912</v>
      </c>
    </row>
    <row r="107" spans="1:7" x14ac:dyDescent="0.25">
      <c r="A107" t="s">
        <v>87</v>
      </c>
      <c r="B107">
        <v>733</v>
      </c>
      <c r="C107">
        <v>3.52</v>
      </c>
      <c r="D107">
        <v>28</v>
      </c>
      <c r="E107">
        <v>4.63</v>
      </c>
      <c r="F107">
        <v>1.3153409090909089</v>
      </c>
      <c r="G107" s="5">
        <v>1.3153409090909089</v>
      </c>
    </row>
    <row r="108" spans="1:7" x14ac:dyDescent="0.25">
      <c r="A108" t="s">
        <v>85</v>
      </c>
      <c r="B108">
        <v>1000</v>
      </c>
      <c r="C108">
        <v>3.55</v>
      </c>
      <c r="D108">
        <v>29</v>
      </c>
      <c r="E108">
        <v>4.79</v>
      </c>
      <c r="F108">
        <v>1.3492957746478873</v>
      </c>
      <c r="G108" s="5">
        <v>1.3492957746478873</v>
      </c>
    </row>
    <row r="109" spans="1:7" x14ac:dyDescent="0.25">
      <c r="A109" t="s">
        <v>85</v>
      </c>
      <c r="B109">
        <v>1004</v>
      </c>
      <c r="C109">
        <v>3.02</v>
      </c>
      <c r="D109">
        <v>18</v>
      </c>
      <c r="E109">
        <v>3.87</v>
      </c>
      <c r="F109">
        <v>1.2814569536423841</v>
      </c>
      <c r="G109" s="5">
        <v>1.2814569536423841</v>
      </c>
    </row>
    <row r="111" spans="1:7" x14ac:dyDescent="0.25">
      <c r="A111" t="s">
        <v>84</v>
      </c>
      <c r="B111">
        <v>267</v>
      </c>
      <c r="C111">
        <v>3.5</v>
      </c>
      <c r="D111">
        <v>27</v>
      </c>
      <c r="E111">
        <v>4.3099999999999996</v>
      </c>
      <c r="F111">
        <v>1.2314285714285713</v>
      </c>
      <c r="G111" s="5">
        <v>1.2314285714285713</v>
      </c>
    </row>
    <row r="112" spans="1:7" x14ac:dyDescent="0.25">
      <c r="A112" t="s">
        <v>86</v>
      </c>
      <c r="B112">
        <v>275</v>
      </c>
      <c r="C112">
        <v>3.67</v>
      </c>
      <c r="D112">
        <v>26</v>
      </c>
      <c r="E112">
        <v>4.49</v>
      </c>
      <c r="F112">
        <v>1.2234332425068122</v>
      </c>
      <c r="G112" s="5">
        <v>1.2234332425068122</v>
      </c>
    </row>
    <row r="113" spans="1:7" x14ac:dyDescent="0.25">
      <c r="A113" t="s">
        <v>87</v>
      </c>
      <c r="B113">
        <v>316</v>
      </c>
      <c r="C113">
        <v>3.36</v>
      </c>
      <c r="D113">
        <v>26</v>
      </c>
      <c r="E113">
        <v>4.1399999999999997</v>
      </c>
      <c r="F113">
        <v>1.232142857142857</v>
      </c>
      <c r="G113" s="5">
        <v>1.232142857142857</v>
      </c>
    </row>
    <row r="114" spans="1:7" x14ac:dyDescent="0.25">
      <c r="A114" t="s">
        <v>87</v>
      </c>
      <c r="B114">
        <v>348</v>
      </c>
      <c r="C114">
        <v>3.92</v>
      </c>
      <c r="D114">
        <v>34</v>
      </c>
      <c r="E114">
        <v>4.8499999999999996</v>
      </c>
      <c r="F114">
        <v>1.2372448979591837</v>
      </c>
      <c r="G114" s="5">
        <v>1.2372448979591837</v>
      </c>
    </row>
    <row r="115" spans="1:7" x14ac:dyDescent="0.25">
      <c r="A115" t="s">
        <v>87</v>
      </c>
      <c r="B115">
        <v>409</v>
      </c>
      <c r="C115">
        <v>3.73</v>
      </c>
      <c r="D115">
        <v>28</v>
      </c>
      <c r="E115">
        <v>4.41</v>
      </c>
      <c r="F115">
        <v>1.1823056300268098</v>
      </c>
      <c r="G115" s="5">
        <v>1.1823056300268098</v>
      </c>
    </row>
    <row r="116" spans="1:7" x14ac:dyDescent="0.25">
      <c r="A116" t="s">
        <v>86</v>
      </c>
      <c r="B116">
        <v>730</v>
      </c>
      <c r="C116">
        <v>3.62</v>
      </c>
      <c r="D116">
        <v>32</v>
      </c>
      <c r="E116">
        <v>4.21</v>
      </c>
      <c r="F116">
        <v>1.1629834254143645</v>
      </c>
      <c r="G116" s="5">
        <v>1.1629834254143645</v>
      </c>
    </row>
    <row r="117" spans="1:7" x14ac:dyDescent="0.25">
      <c r="A117" t="s">
        <v>83</v>
      </c>
      <c r="B117">
        <v>338</v>
      </c>
      <c r="C117">
        <v>3.62</v>
      </c>
      <c r="D117">
        <v>13</v>
      </c>
      <c r="E117">
        <v>4.2</v>
      </c>
      <c r="F117">
        <v>1.160220994475138</v>
      </c>
      <c r="G117" s="5">
        <v>1.160220994475138</v>
      </c>
    </row>
    <row r="118" spans="1:7" x14ac:dyDescent="0.25">
      <c r="A118" t="s">
        <v>87</v>
      </c>
      <c r="B118">
        <v>378</v>
      </c>
      <c r="C118">
        <v>3.62</v>
      </c>
      <c r="D118">
        <v>27</v>
      </c>
      <c r="E118">
        <v>4.21</v>
      </c>
      <c r="F118">
        <v>1.1629834254143645</v>
      </c>
      <c r="G118" s="5">
        <v>1.1629834254143645</v>
      </c>
    </row>
    <row r="119" spans="1:7" x14ac:dyDescent="0.25">
      <c r="A119" t="s">
        <v>87</v>
      </c>
      <c r="B119">
        <v>495</v>
      </c>
      <c r="C119">
        <v>3.59</v>
      </c>
      <c r="D119">
        <v>34</v>
      </c>
      <c r="E119">
        <v>4.41</v>
      </c>
      <c r="F119">
        <v>1.2284122562674096</v>
      </c>
      <c r="G119" s="5">
        <v>1.2284122562674096</v>
      </c>
    </row>
    <row r="120" spans="1:7" x14ac:dyDescent="0.25">
      <c r="A120" t="s">
        <v>86</v>
      </c>
      <c r="B120">
        <v>730</v>
      </c>
      <c r="C120">
        <v>3.66</v>
      </c>
      <c r="D120">
        <v>29</v>
      </c>
      <c r="E120">
        <v>4.29</v>
      </c>
      <c r="F120">
        <v>1.1721311475409835</v>
      </c>
      <c r="G120" s="5">
        <v>1.1721311475409835</v>
      </c>
    </row>
    <row r="121" spans="1:7" x14ac:dyDescent="0.25">
      <c r="A121" t="s">
        <v>85</v>
      </c>
      <c r="B121">
        <v>1003</v>
      </c>
      <c r="C121">
        <v>3.37</v>
      </c>
      <c r="D121">
        <v>22</v>
      </c>
      <c r="E121">
        <v>4.1500000000000004</v>
      </c>
      <c r="F121">
        <v>1.2314540059347181</v>
      </c>
      <c r="G121" s="5">
        <v>1.2314540059347181</v>
      </c>
    </row>
    <row r="123" spans="1:7" x14ac:dyDescent="0.25">
      <c r="A123" t="s">
        <v>85</v>
      </c>
      <c r="B123">
        <v>310</v>
      </c>
      <c r="C123">
        <v>3.62</v>
      </c>
      <c r="D123">
        <v>25</v>
      </c>
      <c r="E123">
        <v>3.97</v>
      </c>
      <c r="F123">
        <v>1.0966850828729282</v>
      </c>
      <c r="G123" s="5">
        <v>1.0966850828729282</v>
      </c>
    </row>
    <row r="124" spans="1:7" x14ac:dyDescent="0.25">
      <c r="A124" t="s">
        <v>87</v>
      </c>
      <c r="B124">
        <v>380</v>
      </c>
      <c r="C124">
        <v>3.59</v>
      </c>
      <c r="D124">
        <v>26</v>
      </c>
      <c r="E124">
        <v>4.0999999999999996</v>
      </c>
      <c r="F124">
        <v>1.1420612813370472</v>
      </c>
      <c r="G124" s="5">
        <v>1.1420612813370472</v>
      </c>
    </row>
    <row r="125" spans="1:7" x14ac:dyDescent="0.25">
      <c r="A125" t="s">
        <v>85</v>
      </c>
      <c r="B125">
        <v>1000</v>
      </c>
      <c r="C125">
        <v>4.21</v>
      </c>
      <c r="D125">
        <v>34</v>
      </c>
      <c r="E125">
        <v>4.62</v>
      </c>
      <c r="F125">
        <v>1.0973871733966747</v>
      </c>
      <c r="G125" s="5">
        <v>1.0973871733966747</v>
      </c>
    </row>
    <row r="126" spans="1:7" x14ac:dyDescent="0.25">
      <c r="A126" t="s">
        <v>87</v>
      </c>
      <c r="B126">
        <v>316</v>
      </c>
      <c r="C126">
        <v>3.3</v>
      </c>
      <c r="D126">
        <v>22</v>
      </c>
      <c r="E126">
        <v>3.65</v>
      </c>
      <c r="F126">
        <v>1.1060606060606062</v>
      </c>
      <c r="G126" s="5">
        <v>1.1060606060606062</v>
      </c>
    </row>
    <row r="127" spans="1:7" x14ac:dyDescent="0.25">
      <c r="A127" t="s">
        <v>87</v>
      </c>
      <c r="B127">
        <v>348</v>
      </c>
      <c r="C127">
        <v>3.72</v>
      </c>
      <c r="D127">
        <v>30</v>
      </c>
      <c r="E127">
        <v>4.18</v>
      </c>
      <c r="F127">
        <v>1.1236559139784945</v>
      </c>
      <c r="G127" s="5">
        <v>1.1236559139784945</v>
      </c>
    </row>
    <row r="128" spans="1:7" x14ac:dyDescent="0.25">
      <c r="A128" t="s">
        <v>84</v>
      </c>
      <c r="B128">
        <v>489</v>
      </c>
      <c r="C128">
        <v>3.71</v>
      </c>
      <c r="D128">
        <v>30</v>
      </c>
      <c r="E128">
        <v>4.1900000000000004</v>
      </c>
      <c r="F128">
        <v>1.1293800539083558</v>
      </c>
      <c r="G128" s="5">
        <v>1.1293800539083558</v>
      </c>
    </row>
    <row r="129" spans="1:7" x14ac:dyDescent="0.25">
      <c r="A129" t="s">
        <v>86</v>
      </c>
      <c r="B129">
        <v>625</v>
      </c>
      <c r="C129">
        <v>2.89</v>
      </c>
      <c r="D129">
        <v>14</v>
      </c>
      <c r="E129">
        <v>3.24</v>
      </c>
      <c r="F129">
        <v>1.1211072664359862</v>
      </c>
      <c r="G129" s="5">
        <v>1.1211072664359862</v>
      </c>
    </row>
    <row r="130" spans="1:7" x14ac:dyDescent="0.25">
      <c r="A130" t="s">
        <v>85</v>
      </c>
      <c r="B130">
        <v>310</v>
      </c>
      <c r="C130">
        <v>3.82</v>
      </c>
      <c r="D130">
        <v>29</v>
      </c>
      <c r="E130">
        <v>4.01</v>
      </c>
      <c r="F130">
        <v>1.049738219895288</v>
      </c>
      <c r="G130" s="5">
        <v>1.049738219895288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710AB-EA2D-40ED-A5C6-27C5A5672291}">
  <dimension ref="A1:T121"/>
  <sheetViews>
    <sheetView topLeftCell="F79" workbookViewId="0">
      <selection sqref="A1:T121"/>
    </sheetView>
  </sheetViews>
  <sheetFormatPr defaultRowHeight="13.8" x14ac:dyDescent="0.25"/>
  <cols>
    <col min="1" max="1" width="13.6640625" style="3" customWidth="1"/>
    <col min="2" max="2" width="14.6640625" style="3" customWidth="1"/>
    <col min="3" max="3" width="10.6640625" style="3" customWidth="1"/>
    <col min="4" max="4" width="14.6640625" style="3" customWidth="1"/>
    <col min="5" max="5" width="13.6640625" style="3" customWidth="1"/>
    <col min="6" max="6" width="15.6640625" style="3" customWidth="1"/>
    <col min="7" max="7" width="10.6640625" style="3" customWidth="1"/>
    <col min="8" max="8" width="14.6640625" style="3" customWidth="1"/>
    <col min="9" max="9" width="12.6640625" style="3" customWidth="1"/>
    <col min="10" max="10" width="14.6640625" style="3" customWidth="1"/>
    <col min="11" max="11" width="13.6640625" style="3" customWidth="1"/>
    <col min="12" max="12" width="14.6640625" style="3" customWidth="1"/>
    <col min="13" max="13" width="10.6640625" style="3" customWidth="1"/>
    <col min="14" max="14" width="15.6640625" style="3" customWidth="1"/>
    <col min="15" max="15" width="10.6640625" style="3" customWidth="1"/>
    <col min="16" max="16" width="14.6640625" style="3" customWidth="1"/>
    <col min="17" max="17" width="10.6640625" style="3" customWidth="1"/>
    <col min="18" max="18" width="14.6640625" style="3" customWidth="1"/>
    <col min="19" max="19" width="11.6640625" style="3" customWidth="1"/>
    <col min="20" max="20" width="14.6640625" style="3" customWidth="1"/>
  </cols>
  <sheetData>
    <row r="1" spans="1:20" x14ac:dyDescent="0.25">
      <c r="A1" s="3" t="s">
        <v>93</v>
      </c>
      <c r="B1" s="3" t="s">
        <v>94</v>
      </c>
      <c r="C1" s="3" t="s">
        <v>95</v>
      </c>
      <c r="D1" s="3" t="s">
        <v>96</v>
      </c>
      <c r="E1" s="3" t="s">
        <v>97</v>
      </c>
      <c r="F1" s="3" t="s">
        <v>98</v>
      </c>
      <c r="G1" s="3" t="s">
        <v>99</v>
      </c>
      <c r="H1" s="3" t="s">
        <v>100</v>
      </c>
      <c r="I1" s="3" t="s">
        <v>101</v>
      </c>
      <c r="J1" s="3" t="s">
        <v>102</v>
      </c>
      <c r="K1" s="3" t="s">
        <v>103</v>
      </c>
      <c r="L1" s="3" t="s">
        <v>104</v>
      </c>
      <c r="M1" s="3" t="s">
        <v>105</v>
      </c>
      <c r="N1" s="3" t="s">
        <v>106</v>
      </c>
      <c r="O1" s="3" t="s">
        <v>107</v>
      </c>
      <c r="P1" s="3" t="s">
        <v>108</v>
      </c>
      <c r="Q1" s="3" t="s">
        <v>109</v>
      </c>
      <c r="R1" s="3" t="s">
        <v>110</v>
      </c>
      <c r="S1" s="3" t="s">
        <v>111</v>
      </c>
      <c r="T1" s="3" t="s">
        <v>112</v>
      </c>
    </row>
    <row r="2" spans="1:20" x14ac:dyDescent="0.25">
      <c r="A2" s="3">
        <v>4.6123990969646051</v>
      </c>
      <c r="B2" s="3">
        <v>0.19218329570685855</v>
      </c>
      <c r="C2" s="3">
        <v>2.1417371999999979</v>
      </c>
      <c r="D2" s="3">
        <v>8.9239049999999917E-2</v>
      </c>
      <c r="E2" s="3">
        <v>1.1100807224283145</v>
      </c>
      <c r="F2" s="3">
        <v>4.6253363434513105E-2</v>
      </c>
      <c r="G2" s="3">
        <v>3.3228285</v>
      </c>
      <c r="H2" s="3">
        <v>0.13845118749999999</v>
      </c>
      <c r="I2" s="3">
        <v>6.596858876834407</v>
      </c>
      <c r="J2" s="3">
        <v>0.27486911986810031</v>
      </c>
      <c r="K2" s="3">
        <v>2.9266955356191744</v>
      </c>
      <c r="L2" s="3">
        <v>0.1219456473174656</v>
      </c>
      <c r="M2" s="3">
        <v>0.50236749000000103</v>
      </c>
      <c r="N2" s="3">
        <v>2.0931978750000042E-2</v>
      </c>
      <c r="O2" s="3">
        <v>0.59054564999999926</v>
      </c>
      <c r="P2" s="3">
        <v>2.460606874999997E-2</v>
      </c>
      <c r="Q2" s="3">
        <v>1.6834587899999995</v>
      </c>
      <c r="R2" s="3">
        <v>7.0144116249999985E-2</v>
      </c>
      <c r="S2" s="3">
        <v>2.7763719299999998</v>
      </c>
      <c r="T2" s="3">
        <v>0.11568216375</v>
      </c>
    </row>
    <row r="3" spans="1:20" x14ac:dyDescent="0.25">
      <c r="A3" s="3">
        <v>0.22729652747678841</v>
      </c>
      <c r="B3" s="3">
        <v>1.3370383969222847E-2</v>
      </c>
      <c r="C3" s="3">
        <v>4.1865983999999976</v>
      </c>
      <c r="D3" s="3">
        <v>0.24627049411764693</v>
      </c>
      <c r="E3" s="3">
        <v>3.5818372219814307</v>
      </c>
      <c r="F3" s="3">
        <v>0.21069630717537827</v>
      </c>
      <c r="G3" s="3">
        <v>0.98324799999999613</v>
      </c>
      <c r="H3" s="3">
        <v>5.7838117647058596E-2</v>
      </c>
      <c r="I3" s="3">
        <v>0.88421361412899557</v>
      </c>
      <c r="J3" s="3">
        <v>5.201256553699974E-2</v>
      </c>
      <c r="K3" s="3">
        <v>1.2027086512950724</v>
      </c>
      <c r="L3" s="3">
        <v>7.0747567723239549E-2</v>
      </c>
      <c r="M3" s="3">
        <v>3.2255932799999982</v>
      </c>
      <c r="N3" s="3">
        <v>0.18974078117647047</v>
      </c>
      <c r="O3" s="3">
        <v>2.5849231999999969</v>
      </c>
      <c r="P3" s="3">
        <v>0.15205430588235275</v>
      </c>
      <c r="Q3" s="3">
        <v>1.9442531199999973</v>
      </c>
      <c r="R3" s="3">
        <v>0.11436783058823513</v>
      </c>
      <c r="S3" s="3">
        <v>1.3035830399999977</v>
      </c>
      <c r="T3" s="3">
        <v>7.6681355294117515E-2</v>
      </c>
    </row>
    <row r="4" spans="1:20" x14ac:dyDescent="0.25">
      <c r="A4" s="3">
        <v>1.4824353296613957</v>
      </c>
      <c r="B4" s="3">
        <v>9.265220810383723E-2</v>
      </c>
      <c r="C4" s="3">
        <v>2.6444031999999993</v>
      </c>
      <c r="D4" s="3">
        <v>0.16527519999999996</v>
      </c>
      <c r="E4" s="3">
        <v>2.0140517362708827</v>
      </c>
      <c r="F4" s="3">
        <v>0.12587823351693017</v>
      </c>
      <c r="G4" s="3">
        <v>0.69449600000000089</v>
      </c>
      <c r="H4" s="3">
        <v>4.3406000000000056E-2</v>
      </c>
      <c r="I4" s="3">
        <v>2.5768385829705309</v>
      </c>
      <c r="J4" s="3">
        <v>0.16105241143565818</v>
      </c>
      <c r="K4" s="3">
        <v>0.4824295842071038</v>
      </c>
      <c r="L4" s="3">
        <v>3.0151849012943988E-2</v>
      </c>
      <c r="M4" s="3">
        <v>1.6427334400000007</v>
      </c>
      <c r="N4" s="3">
        <v>0.10267084000000004</v>
      </c>
      <c r="O4" s="3">
        <v>0.97495359999999742</v>
      </c>
      <c r="P4" s="3">
        <v>6.0934599999999839E-2</v>
      </c>
      <c r="Q4" s="3">
        <v>0.30717376000000129</v>
      </c>
      <c r="R4" s="3">
        <v>1.9198360000000081E-2</v>
      </c>
      <c r="S4" s="3">
        <v>0.36060608000000016</v>
      </c>
      <c r="T4" s="3">
        <v>2.253788000000001E-2</v>
      </c>
    </row>
    <row r="5" spans="1:20" x14ac:dyDescent="0.25">
      <c r="A5" s="3">
        <v>9.1850620788894588</v>
      </c>
      <c r="B5" s="3">
        <v>0.38271091995372747</v>
      </c>
      <c r="C5" s="3">
        <v>1.3515200000000007</v>
      </c>
      <c r="D5" s="3">
        <v>5.6313333333333361E-2</v>
      </c>
      <c r="E5" s="3">
        <v>2.5480496631115663</v>
      </c>
      <c r="F5" s="3">
        <v>0.10616873596298193</v>
      </c>
      <c r="G5" s="3">
        <v>7.6893999999999991</v>
      </c>
      <c r="H5" s="3">
        <v>0.32039166666666663</v>
      </c>
      <c r="I5" s="3">
        <v>11.751254759214696</v>
      </c>
      <c r="J5" s="3">
        <v>0.48963561496727898</v>
      </c>
      <c r="K5" s="3">
        <v>7.1700469173217698</v>
      </c>
      <c r="L5" s="3">
        <v>0.29875195488840706</v>
      </c>
      <c r="M5" s="3">
        <v>3.2528839999999981</v>
      </c>
      <c r="N5" s="3">
        <v>0.13553683333333325</v>
      </c>
      <c r="O5" s="3">
        <v>4.5204599999999964</v>
      </c>
      <c r="P5" s="3">
        <v>0.18835249999999984</v>
      </c>
      <c r="Q5" s="3">
        <v>5.7880359999999946</v>
      </c>
      <c r="R5" s="3">
        <v>0.24116816666666643</v>
      </c>
      <c r="S5" s="3">
        <v>7.0556119999999964</v>
      </c>
      <c r="T5" s="3">
        <v>0.29398383333333317</v>
      </c>
    </row>
    <row r="6" spans="1:20" x14ac:dyDescent="0.25">
      <c r="A6" s="3">
        <v>1.9019013043674811</v>
      </c>
      <c r="B6" s="3">
        <v>0.11886883152296757</v>
      </c>
      <c r="C6" s="3">
        <v>2.3239547999999974</v>
      </c>
      <c r="D6" s="3">
        <v>0.14524717499999984</v>
      </c>
      <c r="E6" s="3">
        <v>1.6784789565060141</v>
      </c>
      <c r="F6" s="3">
        <v>0.10490493478162588</v>
      </c>
      <c r="G6" s="3">
        <v>1.0950565000000019</v>
      </c>
      <c r="H6" s="3">
        <v>6.8441031250000117E-2</v>
      </c>
      <c r="I6" s="3">
        <v>2.7517314386949536</v>
      </c>
      <c r="J6" s="3">
        <v>0.1719832149184346</v>
      </c>
      <c r="K6" s="3">
        <v>0.96131658791055585</v>
      </c>
      <c r="L6" s="3">
        <v>6.0082286744409741E-2</v>
      </c>
      <c r="M6" s="3">
        <v>1.2982514099999989</v>
      </c>
      <c r="N6" s="3">
        <v>8.114071312499993E-2</v>
      </c>
      <c r="O6" s="3">
        <v>0.61444914999999867</v>
      </c>
      <c r="P6" s="3">
        <v>3.8403071874999917E-2</v>
      </c>
      <c r="Q6" s="3">
        <v>6.935311000000155E-2</v>
      </c>
      <c r="R6" s="3">
        <v>4.3345693750000969E-3</v>
      </c>
      <c r="S6" s="3">
        <v>0.75315537000000177</v>
      </c>
      <c r="T6" s="3">
        <v>4.707221062500011E-2</v>
      </c>
    </row>
    <row r="7" spans="1:20" x14ac:dyDescent="0.25">
      <c r="A7" s="3">
        <v>5.1093398371109693</v>
      </c>
      <c r="B7" s="3">
        <v>0.2838522131728316</v>
      </c>
      <c r="C7" s="3">
        <v>0.34576480000000132</v>
      </c>
      <c r="D7" s="3">
        <v>1.9209155555555628E-2</v>
      </c>
      <c r="E7" s="3">
        <v>0.48747186968877543</v>
      </c>
      <c r="F7" s="3">
        <v>2.7081770538265302E-2</v>
      </c>
      <c r="G7" s="3">
        <v>4.0677939999999992</v>
      </c>
      <c r="H7" s="3">
        <v>0.22598855555555553</v>
      </c>
      <c r="I7" s="3">
        <v>6.6540999529898457</v>
      </c>
      <c r="J7" s="3">
        <v>0.36967221961054697</v>
      </c>
      <c r="K7" s="3">
        <v>3.7620744255697218</v>
      </c>
      <c r="L7" s="3">
        <v>0.20900413475387344</v>
      </c>
      <c r="M7" s="3">
        <v>0.97830283999999779</v>
      </c>
      <c r="N7" s="3">
        <v>5.4350157777777658E-2</v>
      </c>
      <c r="O7" s="3">
        <v>1.8610146000000007</v>
      </c>
      <c r="P7" s="3">
        <v>0.10338970000000004</v>
      </c>
      <c r="Q7" s="3">
        <v>2.7437263599999966</v>
      </c>
      <c r="R7" s="3">
        <v>0.15242924222222204</v>
      </c>
      <c r="S7" s="3">
        <v>3.6264381199999995</v>
      </c>
      <c r="T7" s="3">
        <v>0.20146878444444441</v>
      </c>
    </row>
    <row r="8" spans="1:20" x14ac:dyDescent="0.25">
      <c r="A8" s="3">
        <v>3.0428354367321795</v>
      </c>
      <c r="B8" s="3">
        <v>0.17899031980777527</v>
      </c>
      <c r="C8" s="3">
        <v>1.6884015999999971</v>
      </c>
      <c r="D8" s="3">
        <v>9.9317741176470409E-2</v>
      </c>
      <c r="E8" s="3">
        <v>0.9657316506142557</v>
      </c>
      <c r="F8" s="3">
        <v>5.6807744153779746E-2</v>
      </c>
      <c r="G8" s="3">
        <v>2.1394980000000032</v>
      </c>
      <c r="H8" s="3">
        <v>0.12585282352941196</v>
      </c>
      <c r="I8" s="3">
        <v>5.6760464041395053</v>
      </c>
      <c r="J8" s="3">
        <v>0.33388508259644151</v>
      </c>
      <c r="K8" s="3">
        <v>1.65766611995193</v>
      </c>
      <c r="L8" s="3">
        <v>9.7509771761878236E-2</v>
      </c>
      <c r="M8" s="3">
        <v>0.54003172000000177</v>
      </c>
      <c r="N8" s="3">
        <v>3.1766571764705986E-2</v>
      </c>
      <c r="O8" s="3">
        <v>0.2255482000000022</v>
      </c>
      <c r="P8" s="3">
        <v>1.3267541176470717E-2</v>
      </c>
      <c r="Q8" s="3">
        <v>0.99112812000000261</v>
      </c>
      <c r="R8" s="3">
        <v>5.8301654117647213E-2</v>
      </c>
      <c r="S8" s="3">
        <v>1.756708040000003</v>
      </c>
      <c r="T8" s="3">
        <v>0.1033357670588237</v>
      </c>
    </row>
    <row r="9" spans="1:20" x14ac:dyDescent="0.25">
      <c r="A9" s="3">
        <v>7.8965039586388528</v>
      </c>
      <c r="B9" s="3">
        <v>0.39482519793194265</v>
      </c>
      <c r="C9" s="3">
        <v>1.3113592000000018</v>
      </c>
      <c r="D9" s="3">
        <v>6.5567960000000092E-2</v>
      </c>
      <c r="E9" s="3">
        <v>2.3172031669110815</v>
      </c>
      <c r="F9" s="3">
        <v>0.11586015834555408</v>
      </c>
      <c r="G9" s="3">
        <v>6.6391990000000014</v>
      </c>
      <c r="H9" s="3">
        <v>0.33195995000000006</v>
      </c>
      <c r="I9" s="3">
        <v>10.404320742372317</v>
      </c>
      <c r="J9" s="3">
        <v>0.52021603711861586</v>
      </c>
      <c r="K9" s="3">
        <v>6.1339101657455437</v>
      </c>
      <c r="L9" s="3">
        <v>0.30669550828727721</v>
      </c>
      <c r="M9" s="3">
        <v>2.9097111399999989</v>
      </c>
      <c r="N9" s="3">
        <v>0.14548555699999993</v>
      </c>
      <c r="O9" s="3">
        <v>3.9752791000000016</v>
      </c>
      <c r="P9" s="3">
        <v>0.19876395500000008</v>
      </c>
      <c r="Q9" s="3">
        <v>5.0408470599999973</v>
      </c>
      <c r="R9" s="3">
        <v>0.25204235299999989</v>
      </c>
      <c r="S9" s="3">
        <v>6.10641502</v>
      </c>
      <c r="T9" s="3">
        <v>0.305320751</v>
      </c>
    </row>
    <row r="10" spans="1:20" x14ac:dyDescent="0.25">
      <c r="A10" s="3">
        <v>1.18835522167862</v>
      </c>
      <c r="B10" s="3">
        <v>6.6019734537701102E-2</v>
      </c>
      <c r="C10" s="3">
        <v>3.3411763999999984</v>
      </c>
      <c r="D10" s="3">
        <v>0.18562091111111101</v>
      </c>
      <c r="E10" s="3">
        <v>2.6493158226571047</v>
      </c>
      <c r="F10" s="3">
        <v>0.14718421236983914</v>
      </c>
      <c r="G10" s="3">
        <v>0.32352949999999936</v>
      </c>
      <c r="H10" s="3">
        <v>1.7973861111111076E-2</v>
      </c>
      <c r="I10" s="3">
        <v>3.0324261270386756</v>
      </c>
      <c r="J10" s="3">
        <v>0.16846811816881532</v>
      </c>
      <c r="K10" s="3">
        <v>4.4658089715763793E-2</v>
      </c>
      <c r="L10" s="3">
        <v>2.4810049842090998E-3</v>
      </c>
      <c r="M10" s="3">
        <v>2.2417646299999987</v>
      </c>
      <c r="N10" s="3">
        <v>0.12454247944444437</v>
      </c>
      <c r="O10" s="3">
        <v>1.5088234499999977</v>
      </c>
      <c r="P10" s="3">
        <v>8.3823524999999871E-2</v>
      </c>
      <c r="Q10" s="3">
        <v>0.77588227000000032</v>
      </c>
      <c r="R10" s="3">
        <v>4.3104570555555576E-2</v>
      </c>
      <c r="S10" s="3">
        <v>4.2941089999999349E-2</v>
      </c>
      <c r="T10" s="3">
        <v>2.3856161111110749E-3</v>
      </c>
    </row>
    <row r="11" spans="1:20" x14ac:dyDescent="0.25">
      <c r="A11" s="3">
        <v>2.9010009060030093</v>
      </c>
      <c r="B11" s="3">
        <v>0.17064711211782407</v>
      </c>
      <c r="C11" s="3">
        <v>1.796755199999998</v>
      </c>
      <c r="D11" s="3">
        <v>0.10569148235294105</v>
      </c>
      <c r="E11" s="3">
        <v>1.0791992751975936</v>
      </c>
      <c r="F11" s="3">
        <v>6.3482310305740808E-2</v>
      </c>
      <c r="G11" s="3">
        <v>2.0040560000000021</v>
      </c>
      <c r="H11" s="3">
        <v>0.11788564705882365</v>
      </c>
      <c r="I11" s="3">
        <v>3.5602379444200487</v>
      </c>
      <c r="J11" s="3">
        <v>0.20942576143647346</v>
      </c>
      <c r="K11" s="3">
        <v>1.9751764079911602</v>
      </c>
      <c r="L11" s="3">
        <v>0.11618684752889177</v>
      </c>
      <c r="M11" s="3">
        <v>0.65651184000000029</v>
      </c>
      <c r="N11" s="3">
        <v>3.8618343529411785E-2</v>
      </c>
      <c r="O11" s="3">
        <v>0.10365039999999937</v>
      </c>
      <c r="P11" s="3">
        <v>6.0970823529411392E-3</v>
      </c>
      <c r="Q11" s="3">
        <v>0.86381263999999902</v>
      </c>
      <c r="R11" s="3">
        <v>5.0812508235294061E-2</v>
      </c>
      <c r="S11" s="3">
        <v>1.6239748799999987</v>
      </c>
      <c r="T11" s="3">
        <v>9.5527934117646984E-2</v>
      </c>
    </row>
    <row r="12" spans="1:20" x14ac:dyDescent="0.25">
      <c r="A12" s="3">
        <v>0.78382302531074899</v>
      </c>
      <c r="B12" s="3">
        <v>4.3545723628374944E-2</v>
      </c>
      <c r="C12" s="3">
        <v>4.8478095999999979</v>
      </c>
      <c r="D12" s="3">
        <v>0.26932275555555546</v>
      </c>
      <c r="E12" s="3">
        <v>4.2270584202485981</v>
      </c>
      <c r="F12" s="3">
        <v>0.23483657890269991</v>
      </c>
      <c r="G12" s="3">
        <v>1.5597619999999992</v>
      </c>
      <c r="H12" s="3">
        <v>8.6653444444444394E-2</v>
      </c>
      <c r="I12" s="3">
        <v>0.83112812443096473</v>
      </c>
      <c r="J12" s="3">
        <v>4.6173784690609149E-2</v>
      </c>
      <c r="K12" s="3">
        <v>1.8834163454563821</v>
      </c>
      <c r="L12" s="3">
        <v>0.10463424141424345</v>
      </c>
      <c r="M12" s="3">
        <v>3.8613953199999997</v>
      </c>
      <c r="N12" s="3">
        <v>0.2145219622222222</v>
      </c>
      <c r="O12" s="3">
        <v>3.2037857999999986</v>
      </c>
      <c r="P12" s="3">
        <v>0.17798809999999993</v>
      </c>
      <c r="Q12" s="3">
        <v>2.5461762799999974</v>
      </c>
      <c r="R12" s="3">
        <v>0.14145423777777763</v>
      </c>
      <c r="S12" s="3">
        <v>1.8885667599999962</v>
      </c>
      <c r="T12" s="3">
        <v>0.10492037555555535</v>
      </c>
    </row>
    <row r="13" spans="1:20" x14ac:dyDescent="0.25">
      <c r="A13" s="3">
        <v>5.7600010427120374</v>
      </c>
      <c r="B13" s="3">
        <v>0.28800005213560187</v>
      </c>
      <c r="C13" s="3">
        <v>0.32080880000000178</v>
      </c>
      <c r="D13" s="3">
        <v>1.604044000000009E-2</v>
      </c>
      <c r="E13" s="3">
        <v>0.60800083416963346</v>
      </c>
      <c r="F13" s="3">
        <v>3.0400041708481672E-2</v>
      </c>
      <c r="G13" s="3">
        <v>4.598988999999996</v>
      </c>
      <c r="H13" s="3">
        <v>0.22994944999999981</v>
      </c>
      <c r="I13" s="3">
        <v>7.6176084163179461</v>
      </c>
      <c r="J13" s="3">
        <v>0.38088042081589729</v>
      </c>
      <c r="K13" s="3">
        <v>4.2256432487107105</v>
      </c>
      <c r="L13" s="3">
        <v>0.21128216243553552</v>
      </c>
      <c r="M13" s="3">
        <v>1.1551305399999947</v>
      </c>
      <c r="N13" s="3">
        <v>5.7756526999999738E-2</v>
      </c>
      <c r="O13" s="3">
        <v>2.1390900999999971</v>
      </c>
      <c r="P13" s="3">
        <v>0.10695450499999985</v>
      </c>
      <c r="Q13" s="3">
        <v>3.123049659999996</v>
      </c>
      <c r="R13" s="3">
        <v>0.15615248299999979</v>
      </c>
      <c r="S13" s="3">
        <v>4.1070092199999948</v>
      </c>
      <c r="T13" s="3">
        <v>0.20535046099999973</v>
      </c>
    </row>
    <row r="14" spans="1:20" x14ac:dyDescent="0.25">
      <c r="A14" s="3">
        <v>0.73807022304081471</v>
      </c>
      <c r="B14" s="3">
        <v>4.100390128004526E-2</v>
      </c>
      <c r="C14" s="3">
        <v>3.6851687999999996</v>
      </c>
      <c r="D14" s="3">
        <v>0.20473159999999999</v>
      </c>
      <c r="E14" s="3">
        <v>3.0095438215673482</v>
      </c>
      <c r="F14" s="3">
        <v>0.1671968789759638</v>
      </c>
      <c r="G14" s="3">
        <v>0.10646100000000303</v>
      </c>
      <c r="H14" s="3">
        <v>5.9145000000001679E-3</v>
      </c>
      <c r="I14" s="3">
        <v>2.6681960270670828</v>
      </c>
      <c r="J14" s="3">
        <v>0.14823311261483793</v>
      </c>
      <c r="K14" s="3">
        <v>0.48669522025608103</v>
      </c>
      <c r="L14" s="3">
        <v>2.7038623347560058E-2</v>
      </c>
      <c r="M14" s="3">
        <v>2.611556460000001</v>
      </c>
      <c r="N14" s="3">
        <v>0.14508647000000005</v>
      </c>
      <c r="O14" s="3">
        <v>1.8958149000000013</v>
      </c>
      <c r="P14" s="3">
        <v>0.10532305000000007</v>
      </c>
      <c r="Q14" s="3">
        <v>1.1800733400000034</v>
      </c>
      <c r="R14" s="3">
        <v>6.5559630000000188E-2</v>
      </c>
      <c r="S14" s="3">
        <v>0.46433178000000552</v>
      </c>
      <c r="T14" s="3">
        <v>2.5796210000000305E-2</v>
      </c>
    </row>
    <row r="15" spans="1:20" x14ac:dyDescent="0.25">
      <c r="A15" s="3">
        <v>0.88574593279567182</v>
      </c>
      <c r="B15" s="3">
        <v>6.8134302522743981E-2</v>
      </c>
      <c r="C15" s="3">
        <v>3.7453915999999996</v>
      </c>
      <c r="D15" s="3">
        <v>0.28810704615384614</v>
      </c>
      <c r="E15" s="3">
        <v>3.3085967462365371</v>
      </c>
      <c r="F15" s="3">
        <v>0.25450744201819514</v>
      </c>
      <c r="G15" s="3">
        <v>1.4317394999999991</v>
      </c>
      <c r="H15" s="3">
        <v>0.11013380769230761</v>
      </c>
      <c r="I15" s="3">
        <v>0.57869020391561321</v>
      </c>
      <c r="J15" s="3">
        <v>4.4514631070431784E-2</v>
      </c>
      <c r="K15" s="3">
        <v>1.7077239346767037</v>
      </c>
      <c r="L15" s="3">
        <v>0.13136337959051567</v>
      </c>
      <c r="M15" s="3">
        <v>3.05129597</v>
      </c>
      <c r="N15" s="3">
        <v>0.2347150746153846</v>
      </c>
      <c r="O15" s="3">
        <v>2.5885655500000002</v>
      </c>
      <c r="P15" s="3">
        <v>0.19912042692307694</v>
      </c>
      <c r="Q15" s="3">
        <v>2.1258351300000005</v>
      </c>
      <c r="R15" s="3">
        <v>0.16352577923076927</v>
      </c>
      <c r="S15" s="3">
        <v>1.6631047100000007</v>
      </c>
      <c r="T15" s="3">
        <v>0.12793113153846158</v>
      </c>
    </row>
    <row r="16" spans="1:20" x14ac:dyDescent="0.25">
      <c r="A16" s="3">
        <v>2.304127955421599</v>
      </c>
      <c r="B16" s="3">
        <v>0.15360853036143993</v>
      </c>
      <c r="C16" s="3">
        <v>1.780619999999999</v>
      </c>
      <c r="D16" s="3">
        <v>0.11870799999999994</v>
      </c>
      <c r="E16" s="3">
        <v>1.1566976356627201</v>
      </c>
      <c r="F16" s="3">
        <v>7.7113175710848011E-2</v>
      </c>
      <c r="G16" s="3">
        <v>1.5242250000000013</v>
      </c>
      <c r="H16" s="3">
        <v>0.10161500000000008</v>
      </c>
      <c r="I16" s="3">
        <v>3.4407445274176283</v>
      </c>
      <c r="J16" s="3">
        <v>0.22938296849450854</v>
      </c>
      <c r="K16" s="3">
        <v>1.3003745721107016</v>
      </c>
      <c r="L16" s="3">
        <v>8.6691638140713442E-2</v>
      </c>
      <c r="M16" s="3">
        <v>0.78916650000000033</v>
      </c>
      <c r="N16" s="3">
        <v>5.2611100000000022E-2</v>
      </c>
      <c r="O16" s="3">
        <v>0.12819750000000063</v>
      </c>
      <c r="P16" s="3">
        <v>8.5465000000000419E-3</v>
      </c>
      <c r="Q16" s="3">
        <v>0.53277149999999907</v>
      </c>
      <c r="R16" s="3">
        <v>3.5518099999999934E-2</v>
      </c>
      <c r="S16" s="3">
        <v>1.1937405000000005</v>
      </c>
      <c r="T16" s="3">
        <v>7.9582700000000034E-2</v>
      </c>
    </row>
    <row r="17" spans="1:20" x14ac:dyDescent="0.25">
      <c r="A17" s="3">
        <v>0.64470635465117709</v>
      </c>
      <c r="B17" s="3">
        <v>2.387801313522878E-2</v>
      </c>
      <c r="C17" s="3">
        <v>5.8810000000000002</v>
      </c>
      <c r="D17" s="3">
        <v>0.21781481481481482</v>
      </c>
      <c r="E17" s="3">
        <v>4.8842349162790555</v>
      </c>
      <c r="F17" s="3">
        <v>0.18089758949181686</v>
      </c>
      <c r="G17" s="3">
        <v>0.60125000000000384</v>
      </c>
      <c r="H17" s="3">
        <v>2.226851851851866E-2</v>
      </c>
      <c r="I17" s="3">
        <v>0.94529786673746585</v>
      </c>
      <c r="J17" s="3">
        <v>3.5011032101387625E-2</v>
      </c>
      <c r="K17" s="3">
        <v>0.17350282318206922</v>
      </c>
      <c r="L17" s="3">
        <v>6.4260304882247862E-3</v>
      </c>
      <c r="M17" s="3">
        <v>4.2970750000000031</v>
      </c>
      <c r="N17" s="3">
        <v>0.15915092592592603</v>
      </c>
      <c r="O17" s="3">
        <v>3.2411250000000038</v>
      </c>
      <c r="P17" s="3">
        <v>0.12004166666666681</v>
      </c>
      <c r="Q17" s="3">
        <v>2.1851750000000045</v>
      </c>
      <c r="R17" s="3">
        <v>8.0932407407407578E-2</v>
      </c>
      <c r="S17" s="3">
        <v>1.1292250000000017</v>
      </c>
      <c r="T17" s="3">
        <v>4.1823148148148213E-2</v>
      </c>
    </row>
    <row r="18" spans="1:20" x14ac:dyDescent="0.25">
      <c r="A18" s="3">
        <v>2.7762483127188595</v>
      </c>
      <c r="B18" s="3">
        <v>0.12070644837908084</v>
      </c>
      <c r="C18" s="3">
        <v>3.308396799999997</v>
      </c>
      <c r="D18" s="3">
        <v>0.14384333913043465</v>
      </c>
      <c r="E18" s="3">
        <v>2.379001349824911</v>
      </c>
      <c r="F18" s="3">
        <v>0.10343484129673526</v>
      </c>
      <c r="G18" s="3">
        <v>1.6145040000000037</v>
      </c>
      <c r="H18" s="3">
        <v>7.0195826086956681E-2</v>
      </c>
      <c r="I18" s="3">
        <v>4.072150569935669</v>
      </c>
      <c r="J18" s="3">
        <v>0.17705002477981169</v>
      </c>
      <c r="K18" s="3">
        <v>1.3969979212028925</v>
      </c>
      <c r="L18" s="3">
        <v>6.0739040052299673E-2</v>
      </c>
      <c r="M18" s="3">
        <v>1.8315265599999968</v>
      </c>
      <c r="N18" s="3">
        <v>7.9631589565217251E-2</v>
      </c>
      <c r="O18" s="3">
        <v>0.84694639999999666</v>
      </c>
      <c r="P18" s="3">
        <v>3.6823756521738985E-2</v>
      </c>
      <c r="Q18" s="3">
        <v>0.13763376000000349</v>
      </c>
      <c r="R18" s="3">
        <v>5.9840765217392825E-3</v>
      </c>
      <c r="S18" s="3">
        <v>1.1222139200000001</v>
      </c>
      <c r="T18" s="3">
        <v>4.8791909565217395E-2</v>
      </c>
    </row>
    <row r="19" spans="1:20" x14ac:dyDescent="0.25">
      <c r="A19" s="3">
        <v>2.2505399576536718</v>
      </c>
      <c r="B19" s="3">
        <v>9.7849563376246604E-2</v>
      </c>
      <c r="C19" s="3">
        <v>3.7100083999999995</v>
      </c>
      <c r="D19" s="3">
        <v>0.16130471304347824</v>
      </c>
      <c r="E19" s="3">
        <v>2.7995680338770619</v>
      </c>
      <c r="F19" s="3">
        <v>0.12172034929900269</v>
      </c>
      <c r="G19" s="3">
        <v>1.1124894999999988</v>
      </c>
      <c r="H19" s="3">
        <v>4.836910869565212E-2</v>
      </c>
      <c r="I19" s="3">
        <v>2.9086973353954235</v>
      </c>
      <c r="J19" s="3">
        <v>0.12646510153893145</v>
      </c>
      <c r="K19" s="3">
        <v>1.1746313084454876</v>
      </c>
      <c r="L19" s="3">
        <v>5.1070926454151636E-2</v>
      </c>
      <c r="M19" s="3">
        <v>2.2632590300000039</v>
      </c>
      <c r="N19" s="3">
        <v>9.8402566521739301E-2</v>
      </c>
      <c r="O19" s="3">
        <v>1.2987594499999986</v>
      </c>
      <c r="P19" s="3">
        <v>5.6467802173912986E-2</v>
      </c>
      <c r="Q19" s="3">
        <v>0.33425987000000035</v>
      </c>
      <c r="R19" s="3">
        <v>1.4533037826086972E-2</v>
      </c>
      <c r="S19" s="3">
        <v>0.6302397099999979</v>
      </c>
      <c r="T19" s="3">
        <v>2.7401726521739039E-2</v>
      </c>
    </row>
    <row r="20" spans="1:20" x14ac:dyDescent="0.25">
      <c r="A20" s="3">
        <v>5.6648249734651124</v>
      </c>
      <c r="B20" s="3">
        <v>0.21787788359481203</v>
      </c>
      <c r="C20" s="3">
        <v>1.8098555999999988</v>
      </c>
      <c r="D20" s="3">
        <v>6.9609830769230718E-2</v>
      </c>
      <c r="E20" s="3">
        <v>0.66814002122790939</v>
      </c>
      <c r="F20" s="3">
        <v>2.5697693124150361E-2</v>
      </c>
      <c r="G20" s="3">
        <v>4.2376804999999997</v>
      </c>
      <c r="H20" s="3">
        <v>0.16298771153846153</v>
      </c>
      <c r="I20" s="3">
        <v>5.9878471952986452</v>
      </c>
      <c r="J20" s="3">
        <v>0.23030181520379406</v>
      </c>
      <c r="K20" s="3">
        <v>4.7546566972836999</v>
      </c>
      <c r="L20" s="3">
        <v>0.18287141143398847</v>
      </c>
      <c r="M20" s="3">
        <v>4.4052299999997047E-3</v>
      </c>
      <c r="N20" s="3">
        <v>1.6943192307691173E-4</v>
      </c>
      <c r="O20" s="3">
        <v>1.2139124500000023</v>
      </c>
      <c r="P20" s="3">
        <v>4.668894038461547E-2</v>
      </c>
      <c r="Q20" s="3">
        <v>2.4234196700000012</v>
      </c>
      <c r="R20" s="3">
        <v>9.3208448846153896E-2</v>
      </c>
      <c r="S20" s="3">
        <v>3.6329268900000002</v>
      </c>
      <c r="T20" s="3">
        <v>0.13972795730769233</v>
      </c>
    </row>
    <row r="21" spans="1:20" x14ac:dyDescent="0.25">
      <c r="A21" s="3">
        <v>2.5376499187356885</v>
      </c>
      <c r="B21" s="3">
        <v>0.12084047232074707</v>
      </c>
      <c r="C21" s="3">
        <v>3.0185599999999972</v>
      </c>
      <c r="D21" s="3">
        <v>0.14374095238095225</v>
      </c>
      <c r="E21" s="3">
        <v>2.1698800650114478</v>
      </c>
      <c r="F21" s="3">
        <v>0.10332762214340227</v>
      </c>
      <c r="G21" s="3">
        <v>1.4768000000000043</v>
      </c>
      <c r="H21" s="3">
        <v>7.0323809523809733E-2</v>
      </c>
      <c r="I21" s="3">
        <v>3.1308244996354873</v>
      </c>
      <c r="J21" s="3">
        <v>0.1490868809350232</v>
      </c>
      <c r="K21" s="3">
        <v>1.5474593368990455</v>
      </c>
      <c r="L21" s="3">
        <v>7.3688539852335505E-2</v>
      </c>
      <c r="M21" s="3">
        <v>1.6699519999999985</v>
      </c>
      <c r="N21" s="3">
        <v>7.9521523809523736E-2</v>
      </c>
      <c r="O21" s="3">
        <v>0.77087999999999823</v>
      </c>
      <c r="P21" s="3">
        <v>3.6708571428571347E-2</v>
      </c>
      <c r="Q21" s="3">
        <v>0.12819200000000208</v>
      </c>
      <c r="R21" s="3">
        <v>6.1043809523810512E-3</v>
      </c>
      <c r="S21" s="3">
        <v>1.027264000000006</v>
      </c>
      <c r="T21" s="3">
        <v>4.8917333333333618E-2</v>
      </c>
    </row>
    <row r="22" spans="1:20" x14ac:dyDescent="0.25">
      <c r="A22" s="3">
        <v>2.4507772449067993</v>
      </c>
      <c r="B22" s="3">
        <v>9.4260663265646125E-2</v>
      </c>
      <c r="C22" s="3">
        <v>4.265207199999999</v>
      </c>
      <c r="D22" s="3">
        <v>0.16404643076923073</v>
      </c>
      <c r="E22" s="3">
        <v>3.2393782040745585</v>
      </c>
      <c r="F22" s="3">
        <v>0.12459146938748301</v>
      </c>
      <c r="G22" s="3">
        <v>1.1684909999999959</v>
      </c>
      <c r="H22" s="3">
        <v>4.4941961538461382E-2</v>
      </c>
      <c r="I22" s="3">
        <v>3.7396995377457891</v>
      </c>
      <c r="J22" s="3">
        <v>0.14383459760560727</v>
      </c>
      <c r="K22" s="3">
        <v>0.9783501778271777</v>
      </c>
      <c r="L22" s="3">
        <v>3.7628852993352987E-2</v>
      </c>
      <c r="M22" s="3">
        <v>2.6350977400000026</v>
      </c>
      <c r="N22" s="3">
        <v>0.10134991307692318</v>
      </c>
      <c r="O22" s="3">
        <v>1.5483581000000015</v>
      </c>
      <c r="P22" s="3">
        <v>5.9552234615384676E-2</v>
      </c>
      <c r="Q22" s="3">
        <v>0.4616184600000075</v>
      </c>
      <c r="R22" s="3">
        <v>1.7754556153846444E-2</v>
      </c>
      <c r="S22" s="3">
        <v>0.62512117999999361</v>
      </c>
      <c r="T22" s="3">
        <v>2.4043122307692063E-2</v>
      </c>
    </row>
    <row r="23" spans="1:20" x14ac:dyDescent="0.25">
      <c r="A23" s="3">
        <v>2.2399477459528789</v>
      </c>
      <c r="B23" s="3">
        <v>8.9597909838115164E-2</v>
      </c>
      <c r="C23" s="3">
        <v>4.1902127999999976</v>
      </c>
      <c r="D23" s="3">
        <v>0.1676085119999999</v>
      </c>
      <c r="E23" s="3">
        <v>3.2080418032376947</v>
      </c>
      <c r="F23" s="3">
        <v>0.12832167212950779</v>
      </c>
      <c r="G23" s="3">
        <v>1.012234000000003</v>
      </c>
      <c r="H23" s="3">
        <v>4.048936000000012E-2</v>
      </c>
      <c r="I23" s="3">
        <v>2.2979952152126444</v>
      </c>
      <c r="J23" s="3">
        <v>9.1919808608505779E-2</v>
      </c>
      <c r="K23" s="3">
        <v>1.9039658976126645</v>
      </c>
      <c r="L23" s="3">
        <v>7.6158635904506583E-2</v>
      </c>
      <c r="M23" s="3">
        <v>2.6294787599999978</v>
      </c>
      <c r="N23" s="3">
        <v>0.10517915039999991</v>
      </c>
      <c r="O23" s="3">
        <v>1.5889893999999956</v>
      </c>
      <c r="P23" s="3">
        <v>6.3559575999999826E-2</v>
      </c>
      <c r="Q23" s="3">
        <v>0.54850004000000041</v>
      </c>
      <c r="R23" s="3">
        <v>2.1940001600000016E-2</v>
      </c>
      <c r="S23" s="3">
        <v>0.49198932000000184</v>
      </c>
      <c r="T23" s="3">
        <v>1.9679572800000072E-2</v>
      </c>
    </row>
    <row r="24" spans="1:20" x14ac:dyDescent="0.25">
      <c r="A24" s="3">
        <v>1.5275461488425499</v>
      </c>
      <c r="B24" s="3">
        <v>5.8751774955482686E-2</v>
      </c>
      <c r="C24" s="3">
        <v>7.3044224000000035</v>
      </c>
      <c r="D24" s="3">
        <v>0.28093932307692321</v>
      </c>
      <c r="E24" s="3">
        <v>6.4220369190740385</v>
      </c>
      <c r="F24" s="3">
        <v>0.2470014199643861</v>
      </c>
      <c r="G24" s="3">
        <v>2.6305280000000053</v>
      </c>
      <c r="H24" s="3">
        <v>0.10117415384615405</v>
      </c>
      <c r="I24" s="3">
        <v>1.2599578529803814</v>
      </c>
      <c r="J24" s="3">
        <v>4.8459917422322363E-2</v>
      </c>
      <c r="K24" s="3">
        <v>2.2537096347202557</v>
      </c>
      <c r="L24" s="3">
        <v>8.6681139796932913E-2</v>
      </c>
      <c r="M24" s="3">
        <v>5.9022540800000058</v>
      </c>
      <c r="N24" s="3">
        <v>0.22700977230769254</v>
      </c>
      <c r="O24" s="3">
        <v>4.9674752000000026</v>
      </c>
      <c r="P24" s="3">
        <v>0.19105673846153856</v>
      </c>
      <c r="Q24" s="3">
        <v>4.0326963200000066</v>
      </c>
      <c r="R24" s="3">
        <v>0.15510370461538486</v>
      </c>
      <c r="S24" s="3">
        <v>3.0979174400000034</v>
      </c>
      <c r="T24" s="3">
        <v>0.1191506707692309</v>
      </c>
    </row>
    <row r="25" spans="1:20" x14ac:dyDescent="0.25">
      <c r="A25" s="3">
        <v>1.235711499789069</v>
      </c>
      <c r="B25" s="3">
        <v>4.4132553563895324E-2</v>
      </c>
      <c r="C25" s="3">
        <v>5.6655616000000038</v>
      </c>
      <c r="D25" s="3">
        <v>0.20234148571428584</v>
      </c>
      <c r="E25" s="3">
        <v>4.6114308001687441</v>
      </c>
      <c r="F25" s="3">
        <v>0.16469395714888371</v>
      </c>
      <c r="G25" s="3">
        <v>8.1952000000001135E-2</v>
      </c>
      <c r="H25" s="3">
        <v>2.9268571428571833E-3</v>
      </c>
      <c r="I25" s="3">
        <v>2.8020268682623986</v>
      </c>
      <c r="J25" s="3">
        <v>0.10007238815222852</v>
      </c>
      <c r="K25" s="3">
        <v>0.35999793683001258</v>
      </c>
      <c r="L25" s="3">
        <v>1.2857069172500448E-2</v>
      </c>
      <c r="M25" s="3">
        <v>3.9904787200000023</v>
      </c>
      <c r="N25" s="3">
        <v>0.14251709714285724</v>
      </c>
      <c r="O25" s="3">
        <v>2.8737568000000024</v>
      </c>
      <c r="P25" s="3">
        <v>0.10263417142857152</v>
      </c>
      <c r="Q25" s="3">
        <v>1.7570348800000026</v>
      </c>
      <c r="R25" s="3">
        <v>6.2751245714285808E-2</v>
      </c>
      <c r="S25" s="3">
        <v>0.64031295999999926</v>
      </c>
      <c r="T25" s="3">
        <v>2.2868319999999973E-2</v>
      </c>
    </row>
    <row r="26" spans="1:20" x14ac:dyDescent="0.25">
      <c r="A26" s="3">
        <v>1.6525603362851555</v>
      </c>
      <c r="B26" s="3">
        <v>6.3560012934044438E-2</v>
      </c>
      <c r="C26" s="3">
        <v>4.875</v>
      </c>
      <c r="D26" s="3">
        <v>0.1875</v>
      </c>
      <c r="E26" s="3">
        <v>3.8779517309718763</v>
      </c>
      <c r="F26" s="3">
        <v>0.14915198965276447</v>
      </c>
      <c r="G26" s="3">
        <v>0.40625</v>
      </c>
      <c r="H26" s="3">
        <v>1.5625E-2</v>
      </c>
      <c r="I26" s="3">
        <v>2.9554213521293597</v>
      </c>
      <c r="J26" s="3">
        <v>0.11367005200497537</v>
      </c>
      <c r="K26" s="3">
        <v>0.20317539072190272</v>
      </c>
      <c r="L26" s="3">
        <v>7.8144381046885668E-3</v>
      </c>
      <c r="M26" s="3">
        <v>3.2906250000000021</v>
      </c>
      <c r="N26" s="3">
        <v>0.12656250000000008</v>
      </c>
      <c r="O26" s="3">
        <v>2.234375</v>
      </c>
      <c r="P26" s="3">
        <v>8.59375E-2</v>
      </c>
      <c r="Q26" s="3">
        <v>1.178125000000005</v>
      </c>
      <c r="R26" s="3">
        <v>4.5312500000000193E-2</v>
      </c>
      <c r="S26" s="3">
        <v>0.12187499999999929</v>
      </c>
      <c r="T26" s="3">
        <v>4.6874999999999729E-3</v>
      </c>
    </row>
    <row r="27" spans="1:20" x14ac:dyDescent="0.25">
      <c r="A27" s="3">
        <v>2.1602184282396841</v>
      </c>
      <c r="B27" s="3">
        <v>0.12001213490220468</v>
      </c>
      <c r="C27" s="3">
        <v>2.5987275999999966</v>
      </c>
      <c r="D27" s="3">
        <v>0.14437375555555537</v>
      </c>
      <c r="E27" s="3">
        <v>1.8718252574082541</v>
      </c>
      <c r="F27" s="3">
        <v>0.10399029207823635</v>
      </c>
      <c r="G27" s="3">
        <v>1.2515905000000025</v>
      </c>
      <c r="H27" s="3">
        <v>6.9532805555555688E-2</v>
      </c>
      <c r="I27" s="3">
        <v>3.2793814895496141</v>
      </c>
      <c r="J27" s="3">
        <v>0.18218786053053412</v>
      </c>
      <c r="K27" s="3">
        <v>1.0477814522664524</v>
      </c>
      <c r="L27" s="3">
        <v>5.8210080681469573E-2</v>
      </c>
      <c r="M27" s="3">
        <v>1.4436321699999972</v>
      </c>
      <c r="N27" s="3">
        <v>8.0201787222222071E-2</v>
      </c>
      <c r="O27" s="3">
        <v>0.67356854999999882</v>
      </c>
      <c r="P27" s="3">
        <v>3.7420474999999932E-2</v>
      </c>
      <c r="Q27" s="3">
        <v>9.6495069999999572E-2</v>
      </c>
      <c r="R27" s="3">
        <v>5.3608372222221983E-3</v>
      </c>
      <c r="S27" s="3">
        <v>0.86655869000000152</v>
      </c>
      <c r="T27" s="3">
        <v>4.8142149444444532E-2</v>
      </c>
    </row>
    <row r="28" spans="1:20" x14ac:dyDescent="0.25">
      <c r="A28" s="3">
        <v>1.3371805621802615</v>
      </c>
      <c r="B28" s="3">
        <v>5.1430021622317752E-2</v>
      </c>
      <c r="C28" s="3">
        <v>5.1159323999999948</v>
      </c>
      <c r="D28" s="3">
        <v>0.19676663076923057</v>
      </c>
      <c r="E28" s="3">
        <v>4.1302555502557894</v>
      </c>
      <c r="F28" s="3">
        <v>0.15885598270214574</v>
      </c>
      <c r="G28" s="3">
        <v>0.1050845000000038</v>
      </c>
      <c r="H28" s="3">
        <v>4.0417115384616849E-3</v>
      </c>
      <c r="I28" s="3">
        <v>1.8578241462890794</v>
      </c>
      <c r="J28" s="3">
        <v>7.145477485727228E-2</v>
      </c>
      <c r="K28" s="3">
        <v>0.30709089910696363</v>
      </c>
      <c r="L28" s="3">
        <v>1.181118842719091E-2</v>
      </c>
      <c r="M28" s="3">
        <v>3.5496273299999963</v>
      </c>
      <c r="N28" s="3">
        <v>0.13652412807692293</v>
      </c>
      <c r="O28" s="3">
        <v>2.5054239499999937</v>
      </c>
      <c r="P28" s="3">
        <v>9.636245961538438E-2</v>
      </c>
      <c r="Q28" s="3">
        <v>1.4612205699999947</v>
      </c>
      <c r="R28" s="3">
        <v>5.620079115384595E-2</v>
      </c>
      <c r="S28" s="3">
        <v>0.41701718999999571</v>
      </c>
      <c r="T28" s="3">
        <v>1.6039122692307527E-2</v>
      </c>
    </row>
    <row r="29" spans="1:20" x14ac:dyDescent="0.25">
      <c r="A29" s="3">
        <v>3.9436118476049415</v>
      </c>
      <c r="B29" s="3">
        <v>0.127213285406611</v>
      </c>
      <c r="C29" s="3">
        <v>10.330441999999998</v>
      </c>
      <c r="D29" s="3">
        <v>0.33324006451612898</v>
      </c>
      <c r="E29" s="3">
        <v>9.3548894780839547</v>
      </c>
      <c r="F29" s="3">
        <v>0.30177062832528884</v>
      </c>
      <c r="G29" s="3">
        <v>5.1630524999999992</v>
      </c>
      <c r="H29" s="3">
        <v>0.16655008064516127</v>
      </c>
      <c r="I29" s="3">
        <v>3.3293796947469083</v>
      </c>
      <c r="J29" s="3">
        <v>0.10739934499183575</v>
      </c>
      <c r="K29" s="3">
        <v>5.0369336366341315</v>
      </c>
      <c r="L29" s="3">
        <v>0.16248173021400425</v>
      </c>
      <c r="M29" s="3">
        <v>8.7802251499999997</v>
      </c>
      <c r="N29" s="3">
        <v>0.28323306935483872</v>
      </c>
      <c r="O29" s="3">
        <v>7.7467472499999985</v>
      </c>
      <c r="P29" s="3">
        <v>0.24989507258064511</v>
      </c>
      <c r="Q29" s="3">
        <v>6.7132693500000009</v>
      </c>
      <c r="R29" s="3">
        <v>0.21655707580645164</v>
      </c>
      <c r="S29" s="3">
        <v>5.6797914499999997</v>
      </c>
      <c r="T29" s="3">
        <v>0.18321907903225806</v>
      </c>
    </row>
    <row r="30" spans="1:20" x14ac:dyDescent="0.25">
      <c r="A30" s="3">
        <v>5.0222668929654333</v>
      </c>
      <c r="B30" s="3">
        <v>0.14771373214604216</v>
      </c>
      <c r="C30" s="3">
        <v>4.1891840000000045</v>
      </c>
      <c r="D30" s="3">
        <v>0.1232112941176472</v>
      </c>
      <c r="E30" s="3">
        <v>2.7821864856276513</v>
      </c>
      <c r="F30" s="3">
        <v>8.1829014283166218E-2</v>
      </c>
      <c r="G30" s="3">
        <v>3.2635199999999926</v>
      </c>
      <c r="H30" s="3">
        <v>9.5985882352940963E-2</v>
      </c>
      <c r="I30" s="3">
        <v>5.4660702623601054</v>
      </c>
      <c r="J30" s="3">
        <v>0.16076677242235604</v>
      </c>
      <c r="K30" s="3">
        <v>3.8435246029215406</v>
      </c>
      <c r="L30" s="3">
        <v>0.11304484126239825</v>
      </c>
      <c r="M30" s="3">
        <v>1.953372800000011</v>
      </c>
      <c r="N30" s="3">
        <v>5.7452141176470913E-2</v>
      </c>
      <c r="O30" s="3">
        <v>0.4628319999999988</v>
      </c>
      <c r="P30" s="3">
        <v>1.3612705882352905E-2</v>
      </c>
      <c r="Q30" s="3">
        <v>1.0277087999999921</v>
      </c>
      <c r="R30" s="3">
        <v>3.0226729411764474E-2</v>
      </c>
      <c r="S30" s="3">
        <v>2.5182495999999901</v>
      </c>
      <c r="T30" s="3">
        <v>7.4066164705882065E-2</v>
      </c>
    </row>
    <row r="31" spans="1:20" x14ac:dyDescent="0.25">
      <c r="A31" s="3">
        <v>2.0466591131906355</v>
      </c>
      <c r="B31" s="3">
        <v>9.302995969048343E-2</v>
      </c>
      <c r="C31" s="3">
        <v>6.7567704000000024</v>
      </c>
      <c r="D31" s="3">
        <v>0.30712592727272736</v>
      </c>
      <c r="E31" s="3">
        <v>6.0373272905525095</v>
      </c>
      <c r="F31" s="3">
        <v>0.27442396775238681</v>
      </c>
      <c r="G31" s="3">
        <v>2.9459630000000026</v>
      </c>
      <c r="H31" s="3">
        <v>0.1339074090909092</v>
      </c>
      <c r="I31" s="3">
        <v>1.7662092679043688</v>
      </c>
      <c r="J31" s="3">
        <v>8.0282239450198578E-2</v>
      </c>
      <c r="K31" s="3">
        <v>2.7085668760553574</v>
      </c>
      <c r="L31" s="3">
        <v>0.12311667618433443</v>
      </c>
      <c r="M31" s="3">
        <v>5.613528180000003</v>
      </c>
      <c r="N31" s="3">
        <v>0.25516037181818196</v>
      </c>
      <c r="O31" s="3">
        <v>4.8513667000000034</v>
      </c>
      <c r="P31" s="3">
        <v>0.22051666818181834</v>
      </c>
      <c r="Q31" s="3">
        <v>4.0892052200000037</v>
      </c>
      <c r="R31" s="3">
        <v>0.18587296454545471</v>
      </c>
      <c r="S31" s="3">
        <v>3.3270437400000041</v>
      </c>
      <c r="T31" s="3">
        <v>0.15122926090909108</v>
      </c>
    </row>
    <row r="32" spans="1:20" x14ac:dyDescent="0.25">
      <c r="A32" s="3">
        <v>1.96852216069896</v>
      </c>
      <c r="B32" s="3">
        <v>8.2021756695789996E-2</v>
      </c>
      <c r="C32" s="3">
        <v>4.1615104000000009</v>
      </c>
      <c r="D32" s="3">
        <v>0.17339626666666672</v>
      </c>
      <c r="E32" s="3">
        <v>3.2251822714408327</v>
      </c>
      <c r="F32" s="3">
        <v>0.13438259464336802</v>
      </c>
      <c r="G32" s="3">
        <v>0.79811199999999616</v>
      </c>
      <c r="H32" s="3">
        <v>3.3254666666666509E-2</v>
      </c>
      <c r="I32" s="3">
        <v>2.728001137506741</v>
      </c>
      <c r="J32" s="3">
        <v>0.11366671406278088</v>
      </c>
      <c r="K32" s="3">
        <v>0.8135649449817528</v>
      </c>
      <c r="L32" s="3">
        <v>3.38985393742397E-2</v>
      </c>
      <c r="M32" s="3">
        <v>2.6736236800000022</v>
      </c>
      <c r="N32" s="3">
        <v>0.11140098666666676</v>
      </c>
      <c r="O32" s="3">
        <v>1.6816992000000042</v>
      </c>
      <c r="P32" s="3">
        <v>7.0070800000000169E-2</v>
      </c>
      <c r="Q32" s="3">
        <v>0.68977472000000262</v>
      </c>
      <c r="R32" s="3">
        <v>2.8740613333333442E-2</v>
      </c>
      <c r="S32" s="3">
        <v>0.30214975999999893</v>
      </c>
      <c r="T32" s="3">
        <v>1.258957333333329E-2</v>
      </c>
    </row>
    <row r="33" spans="1:20" x14ac:dyDescent="0.25">
      <c r="A33" s="3">
        <v>5.438626305146002</v>
      </c>
      <c r="B33" s="3">
        <v>0.19423665375521434</v>
      </c>
      <c r="C33" s="3">
        <v>2.4547711999999962</v>
      </c>
      <c r="D33" s="3">
        <v>8.7670399999999857E-2</v>
      </c>
      <c r="E33" s="3">
        <v>1.2490989558831949</v>
      </c>
      <c r="F33" s="3">
        <v>4.4610676995828387E-2</v>
      </c>
      <c r="G33" s="3">
        <v>3.9315360000000048</v>
      </c>
      <c r="H33" s="3">
        <v>0.14041200000000018</v>
      </c>
      <c r="I33" s="3">
        <v>6.1020699361262061</v>
      </c>
      <c r="J33" s="3">
        <v>0.21793106914736451</v>
      </c>
      <c r="K33" s="3">
        <v>4.1576265771730689</v>
      </c>
      <c r="L33" s="3">
        <v>0.14848666347046674</v>
      </c>
      <c r="M33" s="3">
        <v>0.53887903999999764</v>
      </c>
      <c r="N33" s="3">
        <v>1.9245679999999914E-2</v>
      </c>
      <c r="O33" s="3">
        <v>0.73838240000000255</v>
      </c>
      <c r="P33" s="3">
        <v>2.637080000000009E-2</v>
      </c>
      <c r="Q33" s="3">
        <v>2.0156438400000027</v>
      </c>
      <c r="R33" s="3">
        <v>7.1987280000000098E-2</v>
      </c>
      <c r="S33" s="3">
        <v>3.2929052800000029</v>
      </c>
      <c r="T33" s="3">
        <v>0.1176037600000001</v>
      </c>
    </row>
    <row r="34" spans="1:20" x14ac:dyDescent="0.25">
      <c r="A34" s="3">
        <v>1.6675928571325791</v>
      </c>
      <c r="B34" s="3">
        <v>6.4138186812791501E-2</v>
      </c>
      <c r="C34" s="3">
        <v>4.8635160000000006</v>
      </c>
      <c r="D34" s="3">
        <v>0.18705830769230772</v>
      </c>
      <c r="E34" s="3">
        <v>3.8659257142939367</v>
      </c>
      <c r="F34" s="3">
        <v>0.14868945054976679</v>
      </c>
      <c r="G34" s="3">
        <v>0.42060499999999834</v>
      </c>
      <c r="H34" s="3">
        <v>1.6177115384615321E-2</v>
      </c>
      <c r="I34" s="3">
        <v>1.7898216244085532</v>
      </c>
      <c r="J34" s="3">
        <v>6.8839293246482816E-2</v>
      </c>
      <c r="K34" s="3">
        <v>1.1445290828759056</v>
      </c>
      <c r="L34" s="3">
        <v>4.4020349341380986E-2</v>
      </c>
      <c r="M34" s="3">
        <v>3.2782797000000024</v>
      </c>
      <c r="N34" s="3">
        <v>0.12608768076923085</v>
      </c>
      <c r="O34" s="3">
        <v>2.2214555000000011</v>
      </c>
      <c r="P34" s="3">
        <v>8.5440596153846193E-2</v>
      </c>
      <c r="Q34" s="3">
        <v>1.1646313000000035</v>
      </c>
      <c r="R34" s="3">
        <v>4.4793511538461672E-2</v>
      </c>
      <c r="S34" s="3">
        <v>0.10780710000000227</v>
      </c>
      <c r="T34" s="3">
        <v>4.1464269230770106E-3</v>
      </c>
    </row>
    <row r="35" spans="1:20" x14ac:dyDescent="0.25">
      <c r="A35" s="3">
        <v>1.9765665917475985</v>
      </c>
      <c r="B35" s="3">
        <v>7.0591663990985667E-2</v>
      </c>
      <c r="C35" s="3">
        <v>5.0995899999999992</v>
      </c>
      <c r="D35" s="3">
        <v>0.18212821428571427</v>
      </c>
      <c r="E35" s="3">
        <v>4.0187467266019183</v>
      </c>
      <c r="F35" s="3">
        <v>0.14352666880721138</v>
      </c>
      <c r="G35" s="3">
        <v>0.6255125000000028</v>
      </c>
      <c r="H35" s="3">
        <v>2.2339732142857244E-2</v>
      </c>
      <c r="I35" s="3">
        <v>2.8118532464840484</v>
      </c>
      <c r="J35" s="3">
        <v>0.10042333023157315</v>
      </c>
      <c r="K35" s="3">
        <v>0.6669527702010889</v>
      </c>
      <c r="L35" s="3">
        <v>2.3819741792896032E-2</v>
      </c>
      <c r="M35" s="3">
        <v>3.3820592499999975</v>
      </c>
      <c r="N35" s="3">
        <v>0.12078783035714277</v>
      </c>
      <c r="O35" s="3">
        <v>2.2370387499999964</v>
      </c>
      <c r="P35" s="3">
        <v>7.9894241071428437E-2</v>
      </c>
      <c r="Q35" s="3">
        <v>1.0920182500000024</v>
      </c>
      <c r="R35" s="3">
        <v>3.9000651785714373E-2</v>
      </c>
      <c r="S35" s="3">
        <v>5.3002249999998696E-2</v>
      </c>
      <c r="T35" s="3">
        <v>1.8929374999999535E-3</v>
      </c>
    </row>
    <row r="36" spans="1:20" x14ac:dyDescent="0.25">
      <c r="A36" s="3">
        <v>2.1272542966091947</v>
      </c>
      <c r="B36" s="3">
        <v>7.8787196170710921E-2</v>
      </c>
      <c r="C36" s="3">
        <v>4.7484167999999976</v>
      </c>
      <c r="D36" s="3">
        <v>0.17586728888888881</v>
      </c>
      <c r="E36" s="3">
        <v>3.6981965627126456</v>
      </c>
      <c r="F36" s="3">
        <v>0.13697024306343131</v>
      </c>
      <c r="G36" s="3">
        <v>0.81447900000000217</v>
      </c>
      <c r="H36" s="3">
        <v>3.0165888888888968E-2</v>
      </c>
      <c r="I36" s="3">
        <v>2.7279628093913821</v>
      </c>
      <c r="J36" s="3">
        <v>0.10103565960708823</v>
      </c>
      <c r="K36" s="3">
        <v>0.99398919004712027</v>
      </c>
      <c r="L36" s="3">
        <v>3.6814414446189637E-2</v>
      </c>
      <c r="M36" s="3">
        <v>3.0795480600000005</v>
      </c>
      <c r="N36" s="3">
        <v>0.11405733555555557</v>
      </c>
      <c r="O36" s="3">
        <v>1.9669688999999977</v>
      </c>
      <c r="P36" s="3">
        <v>7.2850699999999921E-2</v>
      </c>
      <c r="Q36" s="3">
        <v>0.85438974000000201</v>
      </c>
      <c r="R36" s="3">
        <v>3.1644064444444515E-2</v>
      </c>
      <c r="S36" s="3">
        <v>0.25818942000000078</v>
      </c>
      <c r="T36" s="3">
        <v>9.56257111111114E-3</v>
      </c>
    </row>
    <row r="37" spans="1:20" x14ac:dyDescent="0.25">
      <c r="A37" s="3">
        <v>3.4667193980019704</v>
      </c>
      <c r="B37" s="3">
        <v>0.17333596990009853</v>
      </c>
      <c r="C37" s="3">
        <v>7.3695039999999992</v>
      </c>
      <c r="D37" s="3">
        <v>0.36847519999999995</v>
      </c>
      <c r="E37" s="3">
        <v>6.7733755184015774</v>
      </c>
      <c r="F37" s="3">
        <v>0.33866877592007888</v>
      </c>
      <c r="G37" s="3">
        <v>4.211879999999999</v>
      </c>
      <c r="H37" s="3">
        <v>0.21059399999999995</v>
      </c>
      <c r="I37" s="3">
        <v>2.1221899988965731</v>
      </c>
      <c r="J37" s="3">
        <v>0.10610949994482866</v>
      </c>
      <c r="K37" s="3">
        <v>4.4843281582941508</v>
      </c>
      <c r="L37" s="3">
        <v>0.22421640791470754</v>
      </c>
      <c r="M37" s="3">
        <v>6.4222168000000011</v>
      </c>
      <c r="N37" s="3">
        <v>0.32111084000000006</v>
      </c>
      <c r="O37" s="3">
        <v>5.790692</v>
      </c>
      <c r="P37" s="3">
        <v>0.28953459999999998</v>
      </c>
      <c r="Q37" s="3">
        <v>5.1591671999999988</v>
      </c>
      <c r="R37" s="3">
        <v>0.25795835999999994</v>
      </c>
      <c r="S37" s="3">
        <v>4.5276423999999977</v>
      </c>
      <c r="T37" s="3">
        <v>0.22638211999999988</v>
      </c>
    </row>
    <row r="38" spans="1:20" x14ac:dyDescent="0.25">
      <c r="A38" s="3">
        <v>4.1258683561451335</v>
      </c>
      <c r="B38" s="3">
        <v>0.14735244129089761</v>
      </c>
      <c r="C38" s="3">
        <v>3.457644399999996</v>
      </c>
      <c r="D38" s="3">
        <v>0.12348729999999986</v>
      </c>
      <c r="E38" s="3">
        <v>2.2993053150838954</v>
      </c>
      <c r="F38" s="3">
        <v>8.2118046967281977E-2</v>
      </c>
      <c r="G38" s="3">
        <v>2.6779445000000024</v>
      </c>
      <c r="H38" s="3">
        <v>9.5640875000000083E-2</v>
      </c>
      <c r="I38" s="3">
        <v>4.3516378649978122</v>
      </c>
      <c r="J38" s="3">
        <v>0.15541563803563616</v>
      </c>
      <c r="K38" s="3">
        <v>3.3532498545236891</v>
      </c>
      <c r="L38" s="3">
        <v>0.11975892337584604</v>
      </c>
      <c r="M38" s="3">
        <v>1.6169677299999989</v>
      </c>
      <c r="N38" s="3">
        <v>5.7748847499999964E-2</v>
      </c>
      <c r="O38" s="3">
        <v>0.38984994999999856</v>
      </c>
      <c r="P38" s="3">
        <v>1.3923212499999948E-2</v>
      </c>
      <c r="Q38" s="3">
        <v>0.83726782999999827</v>
      </c>
      <c r="R38" s="3">
        <v>2.9902422499999939E-2</v>
      </c>
      <c r="S38" s="3">
        <v>2.0643856099999986</v>
      </c>
      <c r="T38" s="3">
        <v>7.3728057499999958E-2</v>
      </c>
    </row>
    <row r="39" spans="1:20" x14ac:dyDescent="0.25">
      <c r="A39" s="3">
        <v>4.1482813338038298</v>
      </c>
      <c r="B39" s="3">
        <v>0.15954928206937807</v>
      </c>
      <c r="C39" s="3">
        <v>2.9684096000000011</v>
      </c>
      <c r="D39" s="3">
        <v>0.11416960000000004</v>
      </c>
      <c r="E39" s="3">
        <v>1.881374932956934</v>
      </c>
      <c r="F39" s="3">
        <v>7.2360574344497469E-2</v>
      </c>
      <c r="G39" s="3">
        <v>2.7894879999999951</v>
      </c>
      <c r="H39" s="3">
        <v>0.10728799999999981</v>
      </c>
      <c r="I39" s="3">
        <v>5.3674716580065116</v>
      </c>
      <c r="J39" s="3">
        <v>0.20644121761563505</v>
      </c>
      <c r="K39" s="3">
        <v>2.6455475517798384</v>
      </c>
      <c r="L39" s="3">
        <v>0.10175182891460917</v>
      </c>
      <c r="M39" s="3">
        <v>1.2410403200000069</v>
      </c>
      <c r="N39" s="3">
        <v>4.7732320000000265E-2</v>
      </c>
      <c r="O39" s="3">
        <v>8.9460800000001228E-2</v>
      </c>
      <c r="P39" s="3">
        <v>3.4408000000000472E-3</v>
      </c>
      <c r="Q39" s="3">
        <v>1.0621187199999937</v>
      </c>
      <c r="R39" s="3">
        <v>4.0850719999999757E-2</v>
      </c>
      <c r="S39" s="3">
        <v>2.2136982399999958</v>
      </c>
      <c r="T39" s="3">
        <v>8.5142239999999841E-2</v>
      </c>
    </row>
    <row r="40" spans="1:20" x14ac:dyDescent="0.25">
      <c r="A40" s="3">
        <v>1.796418410247405</v>
      </c>
      <c r="B40" s="3">
        <v>6.6534015194348331E-2</v>
      </c>
      <c r="C40" s="3">
        <v>5.0011568000000004</v>
      </c>
      <c r="D40" s="3">
        <v>0.18522802962962964</v>
      </c>
      <c r="E40" s="3">
        <v>3.9628652718020767</v>
      </c>
      <c r="F40" s="3">
        <v>0.14677278784452136</v>
      </c>
      <c r="G40" s="3">
        <v>0.49855399999999861</v>
      </c>
      <c r="H40" s="3">
        <v>1.8464962962962912E-2</v>
      </c>
      <c r="I40" s="3">
        <v>2.9017163141800992</v>
      </c>
      <c r="J40" s="3">
        <v>0.10747097459926293</v>
      </c>
      <c r="K40" s="3">
        <v>0.38623111659551057</v>
      </c>
      <c r="L40" s="3">
        <v>1.4304856170204095E-2</v>
      </c>
      <c r="M40" s="3">
        <v>3.3512435600000003</v>
      </c>
      <c r="N40" s="3">
        <v>0.12412013185185186</v>
      </c>
      <c r="O40" s="3">
        <v>2.2513013999999991</v>
      </c>
      <c r="P40" s="3">
        <v>8.3381533333333299E-2</v>
      </c>
      <c r="Q40" s="3">
        <v>1.1513592400000014</v>
      </c>
      <c r="R40" s="3">
        <v>4.2642934814814869E-2</v>
      </c>
      <c r="S40" s="3">
        <v>5.1417080000003779E-2</v>
      </c>
      <c r="T40" s="3">
        <v>1.9043362962964364E-3</v>
      </c>
    </row>
    <row r="41" spans="1:20" x14ac:dyDescent="0.25">
      <c r="A41" s="3">
        <v>1.413113610940588</v>
      </c>
      <c r="B41" s="3">
        <v>4.872805554967545E-2</v>
      </c>
      <c r="C41" s="3">
        <v>7.9251712000000012</v>
      </c>
      <c r="D41" s="3">
        <v>0.27328176551724143</v>
      </c>
      <c r="E41" s="3">
        <v>6.9304908887524732</v>
      </c>
      <c r="F41" s="3">
        <v>0.23898244443974045</v>
      </c>
      <c r="G41" s="3">
        <v>2.6564639999999997</v>
      </c>
      <c r="H41" s="3">
        <v>9.1602206896551713E-2</v>
      </c>
      <c r="I41" s="3">
        <v>0.48674799638635946</v>
      </c>
      <c r="J41" s="3">
        <v>1.6784413668495153E-2</v>
      </c>
      <c r="K41" s="3">
        <v>2.7027090390753834</v>
      </c>
      <c r="L41" s="3">
        <v>9.3196863416392536E-2</v>
      </c>
      <c r="M41" s="3">
        <v>6.34455904</v>
      </c>
      <c r="N41" s="3">
        <v>0.21877789793103447</v>
      </c>
      <c r="O41" s="3">
        <v>5.2908176000000005</v>
      </c>
      <c r="P41" s="3">
        <v>0.18244198620689656</v>
      </c>
      <c r="Q41" s="3">
        <v>4.2370761600000009</v>
      </c>
      <c r="R41" s="3">
        <v>0.14610607448275864</v>
      </c>
      <c r="S41" s="3">
        <v>3.1833347200000013</v>
      </c>
      <c r="T41" s="3">
        <v>0.10977016275862074</v>
      </c>
    </row>
    <row r="42" spans="1:20" x14ac:dyDescent="0.25">
      <c r="A42" s="3">
        <v>0.66498275643095894</v>
      </c>
      <c r="B42" s="3">
        <v>2.2166091881031965E-2</v>
      </c>
      <c r="C42" s="3">
        <v>7.5896976000000009</v>
      </c>
      <c r="D42" s="3">
        <v>0.25298992000000003</v>
      </c>
      <c r="E42" s="3">
        <v>6.531986205144765</v>
      </c>
      <c r="F42" s="3">
        <v>0.21773287350482551</v>
      </c>
      <c r="G42" s="3">
        <v>1.9871220000000029</v>
      </c>
      <c r="H42" s="3">
        <v>6.6237400000000099E-2</v>
      </c>
      <c r="I42" s="3">
        <v>0.17526211691102844</v>
      </c>
      <c r="J42" s="3">
        <v>5.8420705637009483E-3</v>
      </c>
      <c r="K42" s="3">
        <v>1.9597038819038701</v>
      </c>
      <c r="L42" s="3">
        <v>6.5323462730128998E-2</v>
      </c>
      <c r="M42" s="3">
        <v>5.908924920000004</v>
      </c>
      <c r="N42" s="3">
        <v>0.19696416400000014</v>
      </c>
      <c r="O42" s="3">
        <v>4.7884098000000037</v>
      </c>
      <c r="P42" s="3">
        <v>0.15961366000000013</v>
      </c>
      <c r="Q42" s="3">
        <v>3.6678946800000034</v>
      </c>
      <c r="R42" s="3">
        <v>0.12226315600000011</v>
      </c>
      <c r="S42" s="3">
        <v>2.5473795599999995</v>
      </c>
      <c r="T42" s="3">
        <v>8.4912651999999991E-2</v>
      </c>
    </row>
    <row r="43" spans="1:20" x14ac:dyDescent="0.25">
      <c r="A43" s="3">
        <v>2.3011509257532481</v>
      </c>
      <c r="B43" s="3">
        <v>6.9731846234946909E-2</v>
      </c>
      <c r="C43" s="3">
        <v>6.031907199999992</v>
      </c>
      <c r="D43" s="3">
        <v>0.18278506666666641</v>
      </c>
      <c r="E43" s="3">
        <v>4.7590792593973958</v>
      </c>
      <c r="F43" s="3">
        <v>0.14421452301204229</v>
      </c>
      <c r="G43" s="3">
        <v>0.71011600000000641</v>
      </c>
      <c r="H43" s="3">
        <v>2.1518666666666859E-2</v>
      </c>
      <c r="I43" s="3">
        <v>2.8721793728403426</v>
      </c>
      <c r="J43" s="3">
        <v>8.703573857091948E-2</v>
      </c>
      <c r="K43" s="3">
        <v>1.0577535961063376</v>
      </c>
      <c r="L43" s="3">
        <v>3.2053139275949626E-2</v>
      </c>
      <c r="M43" s="3">
        <v>4.0093002399999946</v>
      </c>
      <c r="N43" s="3">
        <v>0.12149394666666651</v>
      </c>
      <c r="O43" s="3">
        <v>2.6608955999999928</v>
      </c>
      <c r="P43" s="3">
        <v>8.063319999999978E-2</v>
      </c>
      <c r="Q43" s="3">
        <v>1.3124909599999945</v>
      </c>
      <c r="R43" s="3">
        <v>3.9772453333333166E-2</v>
      </c>
      <c r="S43" s="3">
        <v>3.5913680000007275E-2</v>
      </c>
      <c r="T43" s="3">
        <v>1.0882933333335538E-3</v>
      </c>
    </row>
    <row r="44" spans="1:20" x14ac:dyDescent="0.25">
      <c r="A44" s="3">
        <v>0.4558957687072791</v>
      </c>
      <c r="B44" s="3">
        <v>1.3408699079625856E-2</v>
      </c>
      <c r="C44" s="3">
        <v>8.3741920000000043</v>
      </c>
      <c r="D44" s="3">
        <v>0.24629976470588247</v>
      </c>
      <c r="E44" s="3">
        <v>7.1647166149658226</v>
      </c>
      <c r="F44" s="3">
        <v>0.21072695926370066</v>
      </c>
      <c r="G44" s="3">
        <v>1.9677400000000063</v>
      </c>
      <c r="H44" s="3">
        <v>5.7874705882353127E-2</v>
      </c>
      <c r="I44" s="3">
        <v>0.85636201256320987</v>
      </c>
      <c r="J44" s="3">
        <v>2.5187118016564997E-2</v>
      </c>
      <c r="K44" s="3">
        <v>2.1092551801381418</v>
      </c>
      <c r="L44" s="3">
        <v>6.2036917062886526E-2</v>
      </c>
      <c r="M44" s="3">
        <v>6.4522563999999996</v>
      </c>
      <c r="N44" s="3">
        <v>0.18977224705882351</v>
      </c>
      <c r="O44" s="3">
        <v>5.170966</v>
      </c>
      <c r="P44" s="3">
        <v>0.15208723529411763</v>
      </c>
      <c r="Q44" s="3">
        <v>3.8896756000000039</v>
      </c>
      <c r="R44" s="3">
        <v>0.11440222352941187</v>
      </c>
      <c r="S44" s="3">
        <v>2.6083852000000043</v>
      </c>
      <c r="T44" s="3">
        <v>7.6717211764706014E-2</v>
      </c>
    </row>
    <row r="45" spans="1:20" x14ac:dyDescent="0.25">
      <c r="A45" s="3">
        <v>4.6561536541424289</v>
      </c>
      <c r="B45" s="3">
        <v>0.17245013533860848</v>
      </c>
      <c r="C45" s="3">
        <v>2.8164800000000021</v>
      </c>
      <c r="D45" s="3">
        <v>0.10431407407407416</v>
      </c>
      <c r="E45" s="3">
        <v>1.6750770766860583</v>
      </c>
      <c r="F45" s="3">
        <v>6.203989172911327E-2</v>
      </c>
      <c r="G45" s="3">
        <v>3.2293999999999983</v>
      </c>
      <c r="H45" s="3">
        <v>0.11960740740740734</v>
      </c>
      <c r="I45" s="3">
        <v>6.1466116028034037</v>
      </c>
      <c r="J45" s="3">
        <v>0.22765228158531126</v>
      </c>
      <c r="K45" s="3">
        <v>2.9972938156606617</v>
      </c>
      <c r="L45" s="3">
        <v>0.11101088206150599</v>
      </c>
      <c r="M45" s="3">
        <v>1.0027159999999995</v>
      </c>
      <c r="N45" s="3">
        <v>3.7137629629629611E-2</v>
      </c>
      <c r="O45" s="3">
        <v>0.20645999999999987</v>
      </c>
      <c r="P45" s="3">
        <v>7.6466666666666619E-3</v>
      </c>
      <c r="Q45" s="3">
        <v>1.4156359999999957</v>
      </c>
      <c r="R45" s="3">
        <v>5.2430962962962804E-2</v>
      </c>
      <c r="S45" s="3">
        <v>2.624811999999995</v>
      </c>
      <c r="T45" s="3">
        <v>9.7215259259259071E-2</v>
      </c>
    </row>
    <row r="46" spans="1:20" x14ac:dyDescent="0.25">
      <c r="A46" s="3">
        <v>3.773632464225873</v>
      </c>
      <c r="B46" s="3">
        <v>0.13477258800806688</v>
      </c>
      <c r="C46" s="3">
        <v>3.7267327999999971</v>
      </c>
      <c r="D46" s="3">
        <v>0.1330975999999999</v>
      </c>
      <c r="E46" s="3">
        <v>2.5810940286193045</v>
      </c>
      <c r="F46" s="3">
        <v>9.2181929593546583E-2</v>
      </c>
      <c r="G46" s="3">
        <v>2.341584000000001</v>
      </c>
      <c r="H46" s="3">
        <v>8.3628000000000036E-2</v>
      </c>
      <c r="I46" s="3">
        <v>4.1946456733138575</v>
      </c>
      <c r="J46" s="3">
        <v>0.14980877404692347</v>
      </c>
      <c r="K46" s="3">
        <v>2.7463385782400778</v>
      </c>
      <c r="L46" s="3">
        <v>9.8083520651431347E-2</v>
      </c>
      <c r="M46" s="3">
        <v>1.9062377599999962</v>
      </c>
      <c r="N46" s="3">
        <v>6.8079919999999863E-2</v>
      </c>
      <c r="O46" s="3">
        <v>0.69257439999999804</v>
      </c>
      <c r="P46" s="3">
        <v>2.4734799999999928E-2</v>
      </c>
      <c r="Q46" s="3">
        <v>0.52108896000000371</v>
      </c>
      <c r="R46" s="3">
        <v>1.8610320000000131E-2</v>
      </c>
      <c r="S46" s="3">
        <v>1.7347523200000055</v>
      </c>
      <c r="T46" s="3">
        <v>6.1955440000000195E-2</v>
      </c>
    </row>
    <row r="47" spans="1:20" x14ac:dyDescent="0.25">
      <c r="A47" s="3">
        <v>9.6769325565073387</v>
      </c>
      <c r="B47" s="3">
        <v>0.33368732953473584</v>
      </c>
      <c r="C47" s="3">
        <v>0.54700000000000415</v>
      </c>
      <c r="D47" s="3">
        <v>1.8862068965517384E-2</v>
      </c>
      <c r="E47" s="3">
        <v>1.9415460452058753</v>
      </c>
      <c r="F47" s="3">
        <v>6.6949863627788805E-2</v>
      </c>
      <c r="G47" s="3">
        <v>7.9337500000000034</v>
      </c>
      <c r="H47" s="3">
        <v>0.27357758620689665</v>
      </c>
      <c r="I47" s="3">
        <v>12.609498033893601</v>
      </c>
      <c r="J47" s="3">
        <v>0.43481027703081382</v>
      </c>
      <c r="K47" s="3">
        <v>7.3410290937814651</v>
      </c>
      <c r="L47" s="3">
        <v>0.2531389342683264</v>
      </c>
      <c r="M47" s="3">
        <v>2.7630250000000025</v>
      </c>
      <c r="N47" s="3">
        <v>9.5276724137931118E-2</v>
      </c>
      <c r="O47" s="3">
        <v>4.2403750000000002</v>
      </c>
      <c r="P47" s="3">
        <v>0.14621982758620691</v>
      </c>
      <c r="Q47" s="3">
        <v>5.7177250000000015</v>
      </c>
      <c r="R47" s="3">
        <v>0.19716293103448282</v>
      </c>
      <c r="S47" s="3">
        <v>7.1950749999999957</v>
      </c>
      <c r="T47" s="3">
        <v>0.24810603448275848</v>
      </c>
    </row>
    <row r="48" spans="1:20" x14ac:dyDescent="0.25">
      <c r="A48" s="3">
        <v>0.34448099792862585</v>
      </c>
      <c r="B48" s="3">
        <v>2.2965399861908389E-2</v>
      </c>
      <c r="C48" s="3">
        <v>3.2776800000000001</v>
      </c>
      <c r="D48" s="3">
        <v>0.21851200000000001</v>
      </c>
      <c r="E48" s="3">
        <v>2.7244152016570986</v>
      </c>
      <c r="F48" s="3">
        <v>0.18162768011047323</v>
      </c>
      <c r="G48" s="3">
        <v>0.3470999999999993</v>
      </c>
      <c r="H48" s="3">
        <v>2.3139999999999952E-2</v>
      </c>
      <c r="I48" s="3">
        <v>0.96029598988529585</v>
      </c>
      <c r="J48" s="3">
        <v>6.4019732659019724E-2</v>
      </c>
      <c r="K48" s="3">
        <v>0.41840009310677395</v>
      </c>
      <c r="L48" s="3">
        <v>2.7893339540451596E-2</v>
      </c>
      <c r="M48" s="3">
        <v>2.3985060000000011</v>
      </c>
      <c r="N48" s="3">
        <v>0.15990040000000008</v>
      </c>
      <c r="O48" s="3">
        <v>1.8123899999999988</v>
      </c>
      <c r="P48" s="3">
        <v>0.12082599999999992</v>
      </c>
      <c r="Q48" s="3">
        <v>1.2262740000000001</v>
      </c>
      <c r="R48" s="3">
        <v>8.1751600000000008E-2</v>
      </c>
      <c r="S48" s="3">
        <v>0.64015799999999956</v>
      </c>
      <c r="T48" s="3">
        <v>4.2677199999999971E-2</v>
      </c>
    </row>
    <row r="49" spans="1:20" x14ac:dyDescent="0.25">
      <c r="A49" s="3">
        <v>1.9960326790123801</v>
      </c>
      <c r="B49" s="3">
        <v>0.11741368700072824</v>
      </c>
      <c r="C49" s="3">
        <v>2.4881000000000011</v>
      </c>
      <c r="D49" s="3">
        <v>0.14635882352941182</v>
      </c>
      <c r="E49" s="3">
        <v>1.8031738567900977</v>
      </c>
      <c r="F49" s="3">
        <v>0.10606905039941751</v>
      </c>
      <c r="G49" s="3">
        <v>1.1398749999999964</v>
      </c>
      <c r="H49" s="3">
        <v>6.7051470588235088E-2</v>
      </c>
      <c r="I49" s="3">
        <v>2.2844865169818256</v>
      </c>
      <c r="J49" s="3">
        <v>0.13438155982246033</v>
      </c>
      <c r="K49" s="3">
        <v>1.3446085503897862</v>
      </c>
      <c r="L49" s="3">
        <v>7.9094620611163902E-2</v>
      </c>
      <c r="M49" s="3">
        <v>1.3997075000000017</v>
      </c>
      <c r="N49" s="3">
        <v>8.2335735294117751E-2</v>
      </c>
      <c r="O49" s="3">
        <v>0.67411250000000322</v>
      </c>
      <c r="P49" s="3">
        <v>3.9653676470588428E-2</v>
      </c>
      <c r="Q49" s="3">
        <v>5.1482499999995213E-2</v>
      </c>
      <c r="R49" s="3">
        <v>3.0283823529408949E-3</v>
      </c>
      <c r="S49" s="3">
        <v>0.7770774999999972</v>
      </c>
      <c r="T49" s="3">
        <v>4.5710441176470426E-2</v>
      </c>
    </row>
    <row r="50" spans="1:20" x14ac:dyDescent="0.25">
      <c r="A50" s="3">
        <v>1.7949225526003332</v>
      </c>
      <c r="B50" s="3">
        <v>0.12820875375716664</v>
      </c>
      <c r="C50" s="3">
        <v>1.9335679999999975</v>
      </c>
      <c r="D50" s="3">
        <v>0.13811199999999982</v>
      </c>
      <c r="E50" s="3">
        <v>1.3640619579197324</v>
      </c>
      <c r="F50" s="3">
        <v>9.7432996994266594E-2</v>
      </c>
      <c r="G50" s="3">
        <v>1.083040000000004</v>
      </c>
      <c r="H50" s="3">
        <v>7.736000000000029E-2</v>
      </c>
      <c r="I50" s="3">
        <v>2.6054367020656812</v>
      </c>
      <c r="J50" s="3">
        <v>0.18610262157612009</v>
      </c>
      <c r="K50" s="3">
        <v>0.94430533774888659</v>
      </c>
      <c r="L50" s="3">
        <v>6.7450381267777609E-2</v>
      </c>
      <c r="M50" s="3">
        <v>1.0285855999999978</v>
      </c>
      <c r="N50" s="3">
        <v>7.3470399999999839E-2</v>
      </c>
      <c r="O50" s="3">
        <v>0.42526399999999676</v>
      </c>
      <c r="P50" s="3">
        <v>3.0375999999999768E-2</v>
      </c>
      <c r="Q50" s="3">
        <v>0.17805760000000248</v>
      </c>
      <c r="R50" s="3">
        <v>1.2718400000000176E-2</v>
      </c>
      <c r="S50" s="3">
        <v>0.78137920000000172</v>
      </c>
      <c r="T50" s="3">
        <v>5.5812800000000121E-2</v>
      </c>
    </row>
    <row r="51" spans="1:20" x14ac:dyDescent="0.25">
      <c r="A51" s="3">
        <v>2.0987002590009141</v>
      </c>
      <c r="B51" s="3">
        <v>0.13991335060006094</v>
      </c>
      <c r="C51" s="3">
        <v>1.937555200000002</v>
      </c>
      <c r="D51" s="3">
        <v>0.1291703466666668</v>
      </c>
      <c r="E51" s="3">
        <v>1.3210397927992705</v>
      </c>
      <c r="F51" s="3">
        <v>8.8069319519951367E-2</v>
      </c>
      <c r="G51" s="3">
        <v>1.3280559999999966</v>
      </c>
      <c r="H51" s="3">
        <v>8.8537066666666442E-2</v>
      </c>
      <c r="I51" s="3">
        <v>2.4152225256341673</v>
      </c>
      <c r="J51" s="3">
        <v>0.16101483504227782</v>
      </c>
      <c r="K51" s="3">
        <v>1.461819717884314</v>
      </c>
      <c r="L51" s="3">
        <v>9.745464785895426E-2</v>
      </c>
      <c r="M51" s="3">
        <v>0.95787184000000103</v>
      </c>
      <c r="N51" s="3">
        <v>6.3858122666666739E-2</v>
      </c>
      <c r="O51" s="3">
        <v>0.30474960000000095</v>
      </c>
      <c r="P51" s="3">
        <v>2.0316640000000063E-2</v>
      </c>
      <c r="Q51" s="3">
        <v>0.34837263999999912</v>
      </c>
      <c r="R51" s="3">
        <v>2.322484266666661E-2</v>
      </c>
      <c r="S51" s="3">
        <v>1.0014948799999992</v>
      </c>
      <c r="T51" s="3">
        <v>6.6766325333333279E-2</v>
      </c>
    </row>
    <row r="52" spans="1:20" x14ac:dyDescent="0.25">
      <c r="A52" s="3">
        <v>8.1859671641479643</v>
      </c>
      <c r="B52" s="3">
        <v>0.40929835820739824</v>
      </c>
      <c r="C52" s="3">
        <v>1.5324928000000035</v>
      </c>
      <c r="D52" s="3">
        <v>7.6624640000000174E-2</v>
      </c>
      <c r="E52" s="3">
        <v>2.54877373131837</v>
      </c>
      <c r="F52" s="3">
        <v>0.1274386865659185</v>
      </c>
      <c r="G52" s="3">
        <v>6.9156160000000035</v>
      </c>
      <c r="H52" s="3">
        <v>0.34578080000000017</v>
      </c>
      <c r="I52" s="3">
        <v>10.558036122018898</v>
      </c>
      <c r="J52" s="3">
        <v>0.52790180610094484</v>
      </c>
      <c r="K52" s="3">
        <v>6.4353292488800555</v>
      </c>
      <c r="L52" s="3">
        <v>0.32176646244400275</v>
      </c>
      <c r="M52" s="3">
        <v>3.1474297600000014</v>
      </c>
      <c r="N52" s="3">
        <v>0.15737148800000006</v>
      </c>
      <c r="O52" s="3">
        <v>4.2240544000000035</v>
      </c>
      <c r="P52" s="3">
        <v>0.21120272000000018</v>
      </c>
      <c r="Q52" s="3">
        <v>5.3006790400000021</v>
      </c>
      <c r="R52" s="3">
        <v>0.26503395200000013</v>
      </c>
      <c r="S52" s="3">
        <v>6.3773036800000042</v>
      </c>
      <c r="T52" s="3">
        <v>0.31886518400000019</v>
      </c>
    </row>
    <row r="53" spans="1:20" x14ac:dyDescent="0.25">
      <c r="A53" s="3">
        <v>2.3138355022161363</v>
      </c>
      <c r="B53" s="3">
        <v>0.12854641678978534</v>
      </c>
      <c r="C53" s="3">
        <v>2.4813728000000026</v>
      </c>
      <c r="D53" s="3">
        <v>0.1378540444444446</v>
      </c>
      <c r="E53" s="3">
        <v>1.7489315982270917</v>
      </c>
      <c r="F53" s="3">
        <v>9.716286656817176E-2</v>
      </c>
      <c r="G53" s="3">
        <v>1.3982839999999968</v>
      </c>
      <c r="H53" s="3">
        <v>7.7682444444444262E-2</v>
      </c>
      <c r="I53" s="3">
        <v>4.1397459076433378</v>
      </c>
      <c r="J53" s="3">
        <v>0.22998588375796322</v>
      </c>
      <c r="K53" s="3">
        <v>1.0303841823013258</v>
      </c>
      <c r="L53" s="3">
        <v>5.7243565683406987E-2</v>
      </c>
      <c r="M53" s="3">
        <v>1.3174757600000042</v>
      </c>
      <c r="N53" s="3">
        <v>7.3193097777778007E-2</v>
      </c>
      <c r="O53" s="3">
        <v>0.54154440000000292</v>
      </c>
      <c r="P53" s="3">
        <v>3.0085800000000162E-2</v>
      </c>
      <c r="Q53" s="3">
        <v>0.23438695999999482</v>
      </c>
      <c r="R53" s="3">
        <v>1.302149777777749E-2</v>
      </c>
      <c r="S53" s="3">
        <v>1.0103183199999926</v>
      </c>
      <c r="T53" s="3">
        <v>5.6128795555555139E-2</v>
      </c>
    </row>
    <row r="54" spans="1:20" x14ac:dyDescent="0.25">
      <c r="A54" s="3">
        <v>3.1133047832590428</v>
      </c>
      <c r="B54" s="3">
        <v>9.7290774476845088E-2</v>
      </c>
      <c r="C54" s="3">
        <v>9.9321903999999961</v>
      </c>
      <c r="D54" s="3">
        <v>0.31038094999999988</v>
      </c>
      <c r="E54" s="3">
        <v>8.8906438266072279</v>
      </c>
      <c r="F54" s="3">
        <v>0.27783261958147587</v>
      </c>
      <c r="G54" s="3">
        <v>4.4152379999999987</v>
      </c>
      <c r="H54" s="3">
        <v>0.13797618749999996</v>
      </c>
      <c r="I54" s="3">
        <v>2.9483551991829131</v>
      </c>
      <c r="J54" s="3">
        <v>9.2136099974466035E-2</v>
      </c>
      <c r="K54" s="3">
        <v>3.73879217183487</v>
      </c>
      <c r="L54" s="3">
        <v>0.11683725536983969</v>
      </c>
      <c r="M54" s="3">
        <v>8.2771046800000008</v>
      </c>
      <c r="N54" s="3">
        <v>0.25865952125000002</v>
      </c>
      <c r="O54" s="3">
        <v>7.1737141999999992</v>
      </c>
      <c r="P54" s="3">
        <v>0.22417856874999997</v>
      </c>
      <c r="Q54" s="3">
        <v>6.0703237200000011</v>
      </c>
      <c r="R54" s="3">
        <v>0.18969761625000003</v>
      </c>
      <c r="S54" s="3">
        <v>4.9669332399999995</v>
      </c>
      <c r="T54" s="3">
        <v>0.15521666374999998</v>
      </c>
    </row>
    <row r="55" spans="1:20" x14ac:dyDescent="0.25">
      <c r="A55" s="3">
        <v>5.4650685623009565E-2</v>
      </c>
      <c r="B55" s="3">
        <v>1.9518102008217702E-3</v>
      </c>
      <c r="C55" s="3">
        <v>6.567825599999999</v>
      </c>
      <c r="D55" s="3">
        <v>0.23456519999999997</v>
      </c>
      <c r="E55" s="3">
        <v>5.5562794515015916</v>
      </c>
      <c r="F55" s="3">
        <v>0.19843855183934256</v>
      </c>
      <c r="G55" s="3">
        <v>1.2097820000000006</v>
      </c>
      <c r="H55" s="3">
        <v>4.3206500000000023E-2</v>
      </c>
      <c r="I55" s="3">
        <v>0.81392362631260085</v>
      </c>
      <c r="J55" s="3">
        <v>2.9068700939735743E-2</v>
      </c>
      <c r="K55" s="3">
        <v>1.1577537236240332</v>
      </c>
      <c r="L55" s="3">
        <v>4.1348347272286902E-2</v>
      </c>
      <c r="M55" s="3">
        <v>4.960412520000002</v>
      </c>
      <c r="N55" s="3">
        <v>0.17715759000000006</v>
      </c>
      <c r="O55" s="3">
        <v>3.8888038000000016</v>
      </c>
      <c r="P55" s="3">
        <v>0.13888585000000006</v>
      </c>
      <c r="Q55" s="3">
        <v>2.8171950800000047</v>
      </c>
      <c r="R55" s="3">
        <v>0.10061411000000017</v>
      </c>
      <c r="S55" s="3">
        <v>1.7455863600000008</v>
      </c>
      <c r="T55" s="3">
        <v>6.2342370000000029E-2</v>
      </c>
    </row>
    <row r="56" spans="1:20" x14ac:dyDescent="0.25">
      <c r="A56" s="3">
        <v>4.7729385808034905</v>
      </c>
      <c r="B56" s="3">
        <v>0.1403805464942203</v>
      </c>
      <c r="C56" s="3">
        <v>4.3796567999999994</v>
      </c>
      <c r="D56" s="3">
        <v>0.12881343529411762</v>
      </c>
      <c r="E56" s="3">
        <v>2.9816491353572125</v>
      </c>
      <c r="F56" s="3">
        <v>8.76955628046239E-2</v>
      </c>
      <c r="G56" s="3">
        <v>3.0254289999999955</v>
      </c>
      <c r="H56" s="3">
        <v>8.8983205882352812E-2</v>
      </c>
      <c r="I56" s="3">
        <v>6.1273340207377913</v>
      </c>
      <c r="J56" s="3">
        <v>0.18021570649228799</v>
      </c>
      <c r="K56" s="3">
        <v>2.9350705077647135</v>
      </c>
      <c r="L56" s="3">
        <v>8.6325603169550402E-2</v>
      </c>
      <c r="M56" s="3">
        <v>2.1581310599999988</v>
      </c>
      <c r="N56" s="3">
        <v>6.3474442941176434E-2</v>
      </c>
      <c r="O56" s="3">
        <v>0.67711390000000193</v>
      </c>
      <c r="P56" s="3">
        <v>1.9915114705882409E-2</v>
      </c>
      <c r="Q56" s="3">
        <v>0.80390325999999845</v>
      </c>
      <c r="R56" s="3">
        <v>2.364421352941172E-2</v>
      </c>
      <c r="S56" s="3">
        <v>2.2849204199999988</v>
      </c>
      <c r="T56" s="3">
        <v>6.7203541764705846E-2</v>
      </c>
    </row>
    <row r="57" spans="1:20" x14ac:dyDescent="0.25">
      <c r="A57" s="3">
        <v>8.8750648106479559</v>
      </c>
      <c r="B57" s="3">
        <v>0.26103131796023399</v>
      </c>
      <c r="C57" s="3">
        <v>1.2458631999999952</v>
      </c>
      <c r="D57" s="3">
        <v>3.6643035294117506E-2</v>
      </c>
      <c r="E57" s="3">
        <v>0.30005184851836475</v>
      </c>
      <c r="F57" s="3">
        <v>8.8250543681871983E-3</v>
      </c>
      <c r="G57" s="3">
        <v>6.9426710000000043</v>
      </c>
      <c r="H57" s="3">
        <v>0.20419620588235307</v>
      </c>
      <c r="I57" s="3">
        <v>8.9677026549203802</v>
      </c>
      <c r="J57" s="3">
        <v>0.2637559604388347</v>
      </c>
      <c r="K57" s="3">
        <v>8.3415792994208644</v>
      </c>
      <c r="L57" s="3">
        <v>0.24534056763002543</v>
      </c>
      <c r="M57" s="3">
        <v>1.2106970600000011</v>
      </c>
      <c r="N57" s="3">
        <v>3.5608737058823559E-2</v>
      </c>
      <c r="O57" s="3">
        <v>2.848403900000001</v>
      </c>
      <c r="P57" s="3">
        <v>8.3776585294117675E-2</v>
      </c>
      <c r="Q57" s="3">
        <v>4.4861107399999938</v>
      </c>
      <c r="R57" s="3">
        <v>0.13194443352941157</v>
      </c>
      <c r="S57" s="3">
        <v>6.1238175799999937</v>
      </c>
      <c r="T57" s="3">
        <v>0.1801122817647057</v>
      </c>
    </row>
    <row r="58" spans="1:20" x14ac:dyDescent="0.25">
      <c r="A58" s="3">
        <v>3.2948807539306024</v>
      </c>
      <c r="B58" s="3">
        <v>0.14325568495350446</v>
      </c>
      <c r="C58" s="3">
        <v>2.9121908000000012</v>
      </c>
      <c r="D58" s="3">
        <v>0.12661699130434786</v>
      </c>
      <c r="E58" s="3">
        <v>1.9640953968555195</v>
      </c>
      <c r="F58" s="3">
        <v>8.5395452037196493E-2</v>
      </c>
      <c r="G58" s="3">
        <v>2.1097614999999976</v>
      </c>
      <c r="H58" s="3">
        <v>9.1728760869565121E-2</v>
      </c>
      <c r="I58" s="3">
        <v>5.6562337392601449</v>
      </c>
      <c r="J58" s="3">
        <v>0.2459232060547889</v>
      </c>
      <c r="K58" s="3">
        <v>1.6339301218144087</v>
      </c>
      <c r="L58" s="3">
        <v>7.1040440078887337E-2</v>
      </c>
      <c r="M58" s="3">
        <v>1.4056051100000033</v>
      </c>
      <c r="N58" s="3">
        <v>6.1113265652174058E-2</v>
      </c>
      <c r="O58" s="3">
        <v>0.40121465000000001</v>
      </c>
      <c r="P58" s="3">
        <v>1.7444115217391306E-2</v>
      </c>
      <c r="Q58" s="3">
        <v>0.60317580999999265</v>
      </c>
      <c r="R58" s="3">
        <v>2.6225035217390984E-2</v>
      </c>
      <c r="S58" s="3">
        <v>1.607566269999996</v>
      </c>
      <c r="T58" s="3">
        <v>6.9894185652173743E-2</v>
      </c>
    </row>
    <row r="59" spans="1:20" x14ac:dyDescent="0.25">
      <c r="A59" s="3">
        <v>1.2717472030117491</v>
      </c>
      <c r="B59" s="3">
        <v>4.8913353961990355E-2</v>
      </c>
      <c r="C59" s="3">
        <v>7.1090063999999984</v>
      </c>
      <c r="D59" s="3">
        <v>0.27342332307692302</v>
      </c>
      <c r="E59" s="3">
        <v>6.2173977624094015</v>
      </c>
      <c r="F59" s="3">
        <v>0.23913068316959235</v>
      </c>
      <c r="G59" s="3">
        <v>2.386257999999998</v>
      </c>
      <c r="H59" s="3">
        <v>9.1779153846153774E-2</v>
      </c>
      <c r="I59" s="3">
        <v>0.15273153475715517</v>
      </c>
      <c r="J59" s="3">
        <v>5.8742897983521218E-3</v>
      </c>
      <c r="K59" s="3">
        <v>2.5510509441776321</v>
      </c>
      <c r="L59" s="3">
        <v>9.8117344006832002E-2</v>
      </c>
      <c r="M59" s="3">
        <v>5.6921818799999997</v>
      </c>
      <c r="N59" s="3">
        <v>0.21893007230769229</v>
      </c>
      <c r="O59" s="3">
        <v>4.7476321999999982</v>
      </c>
      <c r="P59" s="3">
        <v>0.18260123846153839</v>
      </c>
      <c r="Q59" s="3">
        <v>3.8030825199999967</v>
      </c>
      <c r="R59" s="3">
        <v>0.14627240461538449</v>
      </c>
      <c r="S59" s="3">
        <v>2.8585328399999987</v>
      </c>
      <c r="T59" s="3">
        <v>0.10994357076923073</v>
      </c>
    </row>
    <row r="60" spans="1:20" x14ac:dyDescent="0.25">
      <c r="A60" s="3">
        <v>3.9704235648776667</v>
      </c>
      <c r="B60" s="3">
        <v>0.14705272462509877</v>
      </c>
      <c r="C60" s="3">
        <v>3.340339199999999</v>
      </c>
      <c r="D60" s="3">
        <v>0.12371626666666663</v>
      </c>
      <c r="E60" s="3">
        <v>2.2236611480978645</v>
      </c>
      <c r="F60" s="3">
        <v>8.2357820299920906E-2</v>
      </c>
      <c r="G60" s="3">
        <v>2.5745760000000004</v>
      </c>
      <c r="H60" s="3">
        <v>9.5354666666666685E-2</v>
      </c>
      <c r="I60" s="3">
        <v>4.6156407224792844</v>
      </c>
      <c r="J60" s="3">
        <v>0.17094965638812165</v>
      </c>
      <c r="K60" s="3">
        <v>2.7605796226415116</v>
      </c>
      <c r="L60" s="3">
        <v>0.10224368972746339</v>
      </c>
      <c r="M60" s="3">
        <v>1.5658646400000009</v>
      </c>
      <c r="N60" s="3">
        <v>5.7994986666666699E-2</v>
      </c>
      <c r="O60" s="3">
        <v>0.38288159999999749</v>
      </c>
      <c r="P60" s="3">
        <v>1.4180799999999907E-2</v>
      </c>
      <c r="Q60" s="3">
        <v>0.80010144000000238</v>
      </c>
      <c r="R60" s="3">
        <v>2.9633386666666754E-2</v>
      </c>
      <c r="S60" s="3">
        <v>1.9830844799999987</v>
      </c>
      <c r="T60" s="3">
        <v>7.344757333333328E-2</v>
      </c>
    </row>
    <row r="61" spans="1:20" x14ac:dyDescent="0.25">
      <c r="A61" s="3">
        <v>9.0004023961515855E-2</v>
      </c>
      <c r="B61" s="3">
        <v>4.0910919982507206E-3</v>
      </c>
      <c r="C61" s="3">
        <v>5.1244799999999948</v>
      </c>
      <c r="D61" s="3">
        <v>0.23293090909090886</v>
      </c>
      <c r="E61" s="3">
        <v>4.3279967808307873</v>
      </c>
      <c r="F61" s="3">
        <v>0.19672712640139942</v>
      </c>
      <c r="G61" s="3">
        <v>0.90559999999999619</v>
      </c>
      <c r="H61" s="3">
        <v>4.1163636363636187E-2</v>
      </c>
      <c r="I61" s="3">
        <v>0.4445432268946341</v>
      </c>
      <c r="J61" s="3">
        <v>2.0206510313392458E-2</v>
      </c>
      <c r="K61" s="3">
        <v>0.68550356447241967</v>
      </c>
      <c r="L61" s="3">
        <v>3.115925293056453E-2</v>
      </c>
      <c r="M61" s="3">
        <v>3.8588159999999974</v>
      </c>
      <c r="N61" s="3">
        <v>0.17540072727272715</v>
      </c>
      <c r="O61" s="3">
        <v>3.0150399999999955</v>
      </c>
      <c r="P61" s="3">
        <v>0.13704727272727252</v>
      </c>
      <c r="Q61" s="3">
        <v>2.1712639999999972</v>
      </c>
      <c r="R61" s="3">
        <v>9.8693818181818049E-2</v>
      </c>
      <c r="S61" s="3">
        <v>1.3274879999999953</v>
      </c>
      <c r="T61" s="3">
        <v>6.0340363636363421E-2</v>
      </c>
    </row>
    <row r="62" spans="1:20" x14ac:dyDescent="0.25">
      <c r="A62" s="3">
        <v>7.6117817485132306</v>
      </c>
      <c r="B62" s="3">
        <v>0.42287676380629058</v>
      </c>
      <c r="C62" s="3">
        <v>1.565960000000004</v>
      </c>
      <c r="D62" s="3">
        <v>8.6997777777778007E-2</v>
      </c>
      <c r="E62" s="3">
        <v>2.4894253988105817</v>
      </c>
      <c r="F62" s="3">
        <v>0.13830141104503232</v>
      </c>
      <c r="G62" s="3">
        <v>6.4574500000000015</v>
      </c>
      <c r="H62" s="3">
        <v>0.35874722222222233</v>
      </c>
      <c r="I62" s="3">
        <v>9.2187469697295157</v>
      </c>
      <c r="J62" s="3">
        <v>0.51215260942941754</v>
      </c>
      <c r="K62" s="3">
        <v>6.1457917353926383</v>
      </c>
      <c r="L62" s="3">
        <v>0.3414328741884799</v>
      </c>
      <c r="M62" s="3">
        <v>3.0334070000000004</v>
      </c>
      <c r="N62" s="3">
        <v>0.16852261111111114</v>
      </c>
      <c r="O62" s="3">
        <v>4.0117050000000063</v>
      </c>
      <c r="P62" s="3">
        <v>0.22287250000000036</v>
      </c>
      <c r="Q62" s="3">
        <v>4.990002999999998</v>
      </c>
      <c r="R62" s="3">
        <v>0.27722238888888878</v>
      </c>
      <c r="S62" s="3">
        <v>5.9683010000000039</v>
      </c>
      <c r="T62" s="3">
        <v>0.33157227777777798</v>
      </c>
    </row>
    <row r="63" spans="1:20" x14ac:dyDescent="0.25">
      <c r="A63" s="3">
        <v>2.4062202029704167</v>
      </c>
      <c r="B63" s="3">
        <v>0.15038876268565105</v>
      </c>
      <c r="C63" s="3">
        <v>5.6151171999999985</v>
      </c>
      <c r="D63" s="3">
        <v>0.3509448249999999</v>
      </c>
      <c r="E63" s="3">
        <v>5.124976162376333</v>
      </c>
      <c r="F63" s="3">
        <v>0.32031101014852081</v>
      </c>
      <c r="G63" s="3">
        <v>3.0188965000000003</v>
      </c>
      <c r="H63" s="3">
        <v>0.18868103125000002</v>
      </c>
      <c r="I63" s="3">
        <v>1.0674990850827317</v>
      </c>
      <c r="J63" s="3">
        <v>6.6718692817670733E-2</v>
      </c>
      <c r="K63" s="3">
        <v>3.285042678370921</v>
      </c>
      <c r="L63" s="3">
        <v>0.20531516739818256</v>
      </c>
      <c r="M63" s="3">
        <v>4.8362509899999999</v>
      </c>
      <c r="N63" s="3">
        <v>0.30226568687499999</v>
      </c>
      <c r="O63" s="3">
        <v>4.3170068500000003</v>
      </c>
      <c r="P63" s="3">
        <v>0.26981292812500002</v>
      </c>
      <c r="Q63" s="3">
        <v>3.7977627100000007</v>
      </c>
      <c r="R63" s="3">
        <v>0.23736016937500004</v>
      </c>
      <c r="S63" s="3">
        <v>3.278518570000001</v>
      </c>
      <c r="T63" s="3">
        <v>0.20490741062500006</v>
      </c>
    </row>
    <row r="64" spans="1:20" x14ac:dyDescent="0.25">
      <c r="A64" s="3">
        <v>1.099882877105431</v>
      </c>
      <c r="B64" s="3">
        <v>7.8563062650387927E-2</v>
      </c>
      <c r="C64" s="3">
        <v>2.464539199999999</v>
      </c>
      <c r="D64" s="3">
        <v>0.17603851428571421</v>
      </c>
      <c r="E64" s="3">
        <v>1.9200936983156556</v>
      </c>
      <c r="F64" s="3">
        <v>0.13714954987968969</v>
      </c>
      <c r="G64" s="3">
        <v>0.41932599999999987</v>
      </c>
      <c r="H64" s="3">
        <v>2.9951857142857134E-2</v>
      </c>
      <c r="I64" s="3">
        <v>2.3383570824140065</v>
      </c>
      <c r="J64" s="3">
        <v>0.16702550588671475</v>
      </c>
      <c r="K64" s="3">
        <v>0.16838736546267619</v>
      </c>
      <c r="L64" s="3">
        <v>1.2027668961619728E-2</v>
      </c>
      <c r="M64" s="3">
        <v>1.5993796400000004</v>
      </c>
      <c r="N64" s="3">
        <v>0.11424140285714289</v>
      </c>
      <c r="O64" s="3">
        <v>1.0226066000000014</v>
      </c>
      <c r="P64" s="3">
        <v>7.3043328571428673E-2</v>
      </c>
      <c r="Q64" s="3">
        <v>0.44583356000000229</v>
      </c>
      <c r="R64" s="3">
        <v>3.1845254285714449E-2</v>
      </c>
      <c r="S64" s="3">
        <v>0.13093947999999855</v>
      </c>
      <c r="T64" s="3">
        <v>9.3528199999998972E-3</v>
      </c>
    </row>
    <row r="65" spans="1:20" x14ac:dyDescent="0.25">
      <c r="A65" s="3">
        <v>3.0224673038217453</v>
      </c>
      <c r="B65" s="3">
        <v>0.14392701446770215</v>
      </c>
      <c r="C65" s="3">
        <v>2.6481867999999977</v>
      </c>
      <c r="D65" s="3">
        <v>0.12610413333333323</v>
      </c>
      <c r="E65" s="3">
        <v>1.7820261569425995</v>
      </c>
      <c r="F65" s="3">
        <v>8.4858388425838066E-2</v>
      </c>
      <c r="G65" s="3">
        <v>1.9397665000000011</v>
      </c>
      <c r="H65" s="3">
        <v>9.2369833333333387E-2</v>
      </c>
      <c r="I65" s="3">
        <v>5.7611899694968294</v>
      </c>
      <c r="J65" s="3">
        <v>0.27434237949984902</v>
      </c>
      <c r="K65" s="3">
        <v>1.4141396841866225</v>
      </c>
      <c r="L65" s="3">
        <v>6.7339984961267738E-2</v>
      </c>
      <c r="M65" s="3">
        <v>1.2718008099999984</v>
      </c>
      <c r="N65" s="3">
        <v>6.0561943333333257E-2</v>
      </c>
      <c r="O65" s="3">
        <v>0.35421014999999656</v>
      </c>
      <c r="P65" s="3">
        <v>1.6867149999999838E-2</v>
      </c>
      <c r="Q65" s="3">
        <v>0.56338051000000178</v>
      </c>
      <c r="R65" s="3">
        <v>2.6827643333333418E-2</v>
      </c>
      <c r="S65" s="3">
        <v>1.4809711700000037</v>
      </c>
      <c r="T65" s="3">
        <v>7.0522436666666841E-2</v>
      </c>
    </row>
    <row r="66" spans="1:20" x14ac:dyDescent="0.25">
      <c r="A66" s="3">
        <v>0.64251342099917608</v>
      </c>
      <c r="B66" s="3">
        <v>4.2834228066611739E-2</v>
      </c>
      <c r="C66" s="3">
        <v>3.0499999999999989</v>
      </c>
      <c r="D66" s="3">
        <v>0.20333333333333325</v>
      </c>
      <c r="E66" s="3">
        <v>2.4859892632006577</v>
      </c>
      <c r="F66" s="3">
        <v>0.16573261754671051</v>
      </c>
      <c r="G66" s="3">
        <v>6.25E-2</v>
      </c>
      <c r="H66" s="3">
        <v>4.1666666666666666E-3</v>
      </c>
      <c r="I66" s="3">
        <v>2.3436858429180489</v>
      </c>
      <c r="J66" s="3">
        <v>0.15624572286120325</v>
      </c>
      <c r="K66" s="3">
        <v>0.3932806552477075</v>
      </c>
      <c r="L66" s="3">
        <v>2.6218710349847168E-2</v>
      </c>
      <c r="M66" s="3">
        <v>2.1537499999999987</v>
      </c>
      <c r="N66" s="3">
        <v>0.14358333333333326</v>
      </c>
      <c r="O66" s="3">
        <v>1.5562499999999986</v>
      </c>
      <c r="P66" s="3">
        <v>0.10374999999999991</v>
      </c>
      <c r="Q66" s="3">
        <v>0.95875000000000021</v>
      </c>
      <c r="R66" s="3">
        <v>6.3916666666666677E-2</v>
      </c>
      <c r="S66" s="3">
        <v>0.36125000000000007</v>
      </c>
      <c r="T66" s="3">
        <v>2.4083333333333339E-2</v>
      </c>
    </row>
    <row r="67" spans="1:20" x14ac:dyDescent="0.25">
      <c r="A67" s="3">
        <v>1.4315146591010723</v>
      </c>
      <c r="B67" s="3">
        <v>8.4206744653004262E-2</v>
      </c>
      <c r="C67" s="3">
        <v>2.9193599999999993</v>
      </c>
      <c r="D67" s="3">
        <v>0.17172705882352937</v>
      </c>
      <c r="E67" s="3">
        <v>2.2547882727191393</v>
      </c>
      <c r="F67" s="3">
        <v>0.13263460427759644</v>
      </c>
      <c r="G67" s="3">
        <v>0.60079999999999956</v>
      </c>
      <c r="H67" s="3">
        <v>3.5341176470588209E-2</v>
      </c>
      <c r="I67" s="3">
        <v>2.478329983191486</v>
      </c>
      <c r="J67" s="3">
        <v>0.14578411665832269</v>
      </c>
      <c r="K67" s="3">
        <v>0.40738129439580462</v>
      </c>
      <c r="L67" s="3">
        <v>2.3963605552694389E-2</v>
      </c>
      <c r="M67" s="3">
        <v>1.8633120000000005</v>
      </c>
      <c r="N67" s="3">
        <v>0.10960658823529415</v>
      </c>
      <c r="O67" s="3">
        <v>1.1592800000000008</v>
      </c>
      <c r="P67" s="3">
        <v>6.8192941176470637E-2</v>
      </c>
      <c r="Q67" s="3">
        <v>0.45524800000000099</v>
      </c>
      <c r="R67" s="3">
        <v>2.6779294117647116E-2</v>
      </c>
      <c r="S67" s="3">
        <v>0.24878399999999701</v>
      </c>
      <c r="T67" s="3">
        <v>1.4634352941176295E-2</v>
      </c>
    </row>
    <row r="68" spans="1:20" x14ac:dyDescent="0.25">
      <c r="A68" s="3">
        <v>0.98801495150130592</v>
      </c>
      <c r="B68" s="3">
        <v>7.0572496535807563E-2</v>
      </c>
      <c r="C68" s="3">
        <v>2.5499999999999989</v>
      </c>
      <c r="D68" s="3">
        <v>0.18214285714285708</v>
      </c>
      <c r="E68" s="3">
        <v>2.009588038798956</v>
      </c>
      <c r="F68" s="3">
        <v>0.14354200277135401</v>
      </c>
      <c r="G68" s="3">
        <v>0.3125</v>
      </c>
      <c r="H68" s="3">
        <v>2.2321428571428572E-2</v>
      </c>
      <c r="I68" s="3">
        <v>2.4038260407191032</v>
      </c>
      <c r="J68" s="3">
        <v>0.17170186005136451</v>
      </c>
      <c r="K68" s="3">
        <v>2.9048533145921596E-2</v>
      </c>
      <c r="L68" s="3">
        <v>2.0748952247086855E-3</v>
      </c>
      <c r="M68" s="3">
        <v>1.6912500000000001</v>
      </c>
      <c r="N68" s="3">
        <v>0.12080357142857144</v>
      </c>
      <c r="O68" s="3">
        <v>1.1187500000000004</v>
      </c>
      <c r="P68" s="3">
        <v>7.9910714285714307E-2</v>
      </c>
      <c r="Q68" s="3">
        <v>0.54624999999999879</v>
      </c>
      <c r="R68" s="3">
        <v>3.9017857142857056E-2</v>
      </c>
      <c r="S68" s="3">
        <v>2.6250000000000995E-2</v>
      </c>
      <c r="T68" s="3">
        <v>1.8750000000000711E-3</v>
      </c>
    </row>
    <row r="69" spans="1:20" x14ac:dyDescent="0.25">
      <c r="A69" s="3">
        <v>5.014414188618435</v>
      </c>
      <c r="B69" s="3">
        <v>0.25072070943092173</v>
      </c>
      <c r="C69" s="3">
        <v>0.89039520000000039</v>
      </c>
      <c r="D69" s="3">
        <v>4.4519760000000019E-2</v>
      </c>
      <c r="E69" s="3">
        <v>1.1531350894745884E-2</v>
      </c>
      <c r="F69" s="3">
        <v>5.7656754473729417E-4</v>
      </c>
      <c r="G69" s="3">
        <v>3.8870059999999995</v>
      </c>
      <c r="H69" s="3">
        <v>0.19435029999999998</v>
      </c>
      <c r="I69" s="3">
        <v>8.0441819826033942</v>
      </c>
      <c r="J69" s="3">
        <v>0.40220909913016972</v>
      </c>
      <c r="K69" s="3">
        <v>3.3163892809325759</v>
      </c>
      <c r="L69" s="3">
        <v>0.16581946404662878</v>
      </c>
      <c r="M69" s="3">
        <v>0.54282515999999958</v>
      </c>
      <c r="N69" s="3">
        <v>2.7141257999999981E-2</v>
      </c>
      <c r="O69" s="3">
        <v>1.4983053999999996</v>
      </c>
      <c r="P69" s="3">
        <v>7.4915269999999978E-2</v>
      </c>
      <c r="Q69" s="3">
        <v>2.453785639999996</v>
      </c>
      <c r="R69" s="3">
        <v>0.1226892819999998</v>
      </c>
      <c r="S69" s="3">
        <v>3.4092658799999995</v>
      </c>
      <c r="T69" s="3">
        <v>0.17046329399999999</v>
      </c>
    </row>
    <row r="70" spans="1:20" x14ac:dyDescent="0.25">
      <c r="A70" s="3">
        <v>2.5292077186522057</v>
      </c>
      <c r="B70" s="3">
        <v>0.15807548241576286</v>
      </c>
      <c r="C70" s="3">
        <v>1.8447279999999999</v>
      </c>
      <c r="D70" s="3">
        <v>0.1152955</v>
      </c>
      <c r="E70" s="3">
        <v>1.1766338250782358</v>
      </c>
      <c r="F70" s="3">
        <v>7.3539614067389736E-2</v>
      </c>
      <c r="G70" s="3">
        <v>1.6940899999999992</v>
      </c>
      <c r="H70" s="3">
        <v>0.10588062499999995</v>
      </c>
      <c r="I70" s="3">
        <v>3.5099681774076217</v>
      </c>
      <c r="J70" s="3">
        <v>0.21937301108797636</v>
      </c>
      <c r="K70" s="3">
        <v>1.5216518172250986</v>
      </c>
      <c r="L70" s="3">
        <v>9.5103238576568661E-2</v>
      </c>
      <c r="M70" s="3">
        <v>0.78308260000000196</v>
      </c>
      <c r="N70" s="3">
        <v>4.8942662500000123E-2</v>
      </c>
      <c r="O70" s="3">
        <v>7.5319000000002134E-2</v>
      </c>
      <c r="P70" s="3">
        <v>4.7074375000001334E-3</v>
      </c>
      <c r="Q70" s="3">
        <v>0.63244459999999592</v>
      </c>
      <c r="R70" s="3">
        <v>3.9527787499999745E-2</v>
      </c>
      <c r="S70" s="3">
        <v>1.3402081999999957</v>
      </c>
      <c r="T70" s="3">
        <v>8.3763012499999734E-2</v>
      </c>
    </row>
    <row r="71" spans="1:20" x14ac:dyDescent="0.25">
      <c r="A71" s="3">
        <v>0.26633778901633676</v>
      </c>
      <c r="B71" s="3">
        <v>1.479654383424093E-2</v>
      </c>
      <c r="C71" s="3">
        <v>4.4524799999999995</v>
      </c>
      <c r="D71" s="3">
        <v>0.24735999999999997</v>
      </c>
      <c r="E71" s="3">
        <v>3.8130702312130698</v>
      </c>
      <c r="F71" s="3">
        <v>0.21183723506739277</v>
      </c>
      <c r="G71" s="3">
        <v>1.0655999999999999</v>
      </c>
      <c r="H71" s="3">
        <v>5.9199999999999996E-2</v>
      </c>
      <c r="I71" s="3">
        <v>0.58046803878328035</v>
      </c>
      <c r="J71" s="3">
        <v>3.2248224376848905E-2</v>
      </c>
      <c r="K71" s="3">
        <v>1.199839961895691</v>
      </c>
      <c r="L71" s="3">
        <v>6.6657775660871721E-2</v>
      </c>
      <c r="M71" s="3">
        <v>3.4364160000000012</v>
      </c>
      <c r="N71" s="3">
        <v>0.19091200000000008</v>
      </c>
      <c r="O71" s="3">
        <v>2.7590400000000006</v>
      </c>
      <c r="P71" s="3">
        <v>0.15328000000000003</v>
      </c>
      <c r="Q71" s="3">
        <v>2.081664</v>
      </c>
      <c r="R71" s="3">
        <v>0.115648</v>
      </c>
      <c r="S71" s="3">
        <v>1.4042880000000011</v>
      </c>
      <c r="T71" s="3">
        <v>7.8016000000000058E-2</v>
      </c>
    </row>
    <row r="72" spans="1:20" x14ac:dyDescent="0.25">
      <c r="A72" s="3">
        <v>2.0071825489041402</v>
      </c>
      <c r="B72" s="3">
        <v>0.11151014160578557</v>
      </c>
      <c r="C72" s="3">
        <v>2.7156383999999996</v>
      </c>
      <c r="D72" s="3">
        <v>0.15086879999999997</v>
      </c>
      <c r="E72" s="3">
        <v>1.9942539608766872</v>
      </c>
      <c r="F72" s="3">
        <v>0.1107918867153715</v>
      </c>
      <c r="G72" s="3">
        <v>1.1054519999999997</v>
      </c>
      <c r="H72" s="3">
        <v>6.1413999999999982E-2</v>
      </c>
      <c r="I72" s="3">
        <v>4.5362152932254673</v>
      </c>
      <c r="J72" s="3">
        <v>0.25201196073474819</v>
      </c>
      <c r="K72" s="3">
        <v>0.63607961579713646</v>
      </c>
      <c r="L72" s="3">
        <v>3.5337756433174244E-2</v>
      </c>
      <c r="M72" s="3">
        <v>1.5693112800000009</v>
      </c>
      <c r="N72" s="3">
        <v>8.7183960000000046E-2</v>
      </c>
      <c r="O72" s="3">
        <v>0.80509319999999818</v>
      </c>
      <c r="P72" s="3">
        <v>4.4727399999999896E-2</v>
      </c>
      <c r="Q72" s="3">
        <v>4.0875119999999043E-2</v>
      </c>
      <c r="R72" s="3">
        <v>2.2708399999999468E-3</v>
      </c>
      <c r="S72" s="3">
        <v>0.72334296000000009</v>
      </c>
      <c r="T72" s="3">
        <v>4.0185720000000008E-2</v>
      </c>
    </row>
    <row r="73" spans="1:20" x14ac:dyDescent="0.25">
      <c r="A73" s="3">
        <v>5.1159228784819604</v>
      </c>
      <c r="B73" s="3">
        <v>0.26925909886747162</v>
      </c>
      <c r="C73" s="3">
        <v>0.57679200000000108</v>
      </c>
      <c r="D73" s="3">
        <v>3.0357473684210583E-2</v>
      </c>
      <c r="E73" s="3">
        <v>0.292738302785569</v>
      </c>
      <c r="F73" s="3">
        <v>1.5407279093977317E-2</v>
      </c>
      <c r="G73" s="3">
        <v>4.0290099999999995</v>
      </c>
      <c r="H73" s="3">
        <v>0.2120531578947368</v>
      </c>
      <c r="I73" s="3">
        <v>6.7449850152260531</v>
      </c>
      <c r="J73" s="3">
        <v>0.35499921132768703</v>
      </c>
      <c r="K73" s="3">
        <v>3.7057430761763186</v>
      </c>
      <c r="L73" s="3">
        <v>0.19503910927243781</v>
      </c>
      <c r="M73" s="3">
        <v>0.80494859999999946</v>
      </c>
      <c r="N73" s="3">
        <v>4.2365715789473658E-2</v>
      </c>
      <c r="O73" s="3">
        <v>1.726109000000001</v>
      </c>
      <c r="P73" s="3">
        <v>9.0847842105263213E-2</v>
      </c>
      <c r="Q73" s="3">
        <v>2.647269399999999</v>
      </c>
      <c r="R73" s="3">
        <v>0.13932996842105258</v>
      </c>
      <c r="S73" s="3">
        <v>3.5684298000000005</v>
      </c>
      <c r="T73" s="3">
        <v>0.18781209473684213</v>
      </c>
    </row>
    <row r="74" spans="1:20" x14ac:dyDescent="0.25">
      <c r="A74" s="3">
        <v>0.31585552079745227</v>
      </c>
      <c r="B74" s="3">
        <v>1.8579736517497194E-2</v>
      </c>
      <c r="C74" s="3">
        <v>3.7716607999999976</v>
      </c>
      <c r="D74" s="3">
        <v>0.22186239999999985</v>
      </c>
      <c r="E74" s="3">
        <v>3.1473155833620385</v>
      </c>
      <c r="F74" s="3">
        <v>0.18513621078600226</v>
      </c>
      <c r="G74" s="3">
        <v>0.46457599999999744</v>
      </c>
      <c r="H74" s="3">
        <v>2.7327999999999849E-2</v>
      </c>
      <c r="I74" s="3">
        <v>1.4062499709809053</v>
      </c>
      <c r="J74" s="3">
        <v>8.2720586528288551E-2</v>
      </c>
      <c r="K74" s="3">
        <v>0.6763369853269019</v>
      </c>
      <c r="L74" s="3">
        <v>3.9784528548641285E-2</v>
      </c>
      <c r="M74" s="3">
        <v>2.779535359999997</v>
      </c>
      <c r="N74" s="3">
        <v>0.16350207999999983</v>
      </c>
      <c r="O74" s="3">
        <v>2.1181183999999984</v>
      </c>
      <c r="P74" s="3">
        <v>0.12459519999999991</v>
      </c>
      <c r="Q74" s="3">
        <v>1.456701439999998</v>
      </c>
      <c r="R74" s="3">
        <v>8.5688319999999887E-2</v>
      </c>
      <c r="S74" s="3">
        <v>0.79528447999999941</v>
      </c>
      <c r="T74" s="3">
        <v>4.6781439999999966E-2</v>
      </c>
    </row>
    <row r="75" spans="1:20" x14ac:dyDescent="0.25">
      <c r="A75" s="3">
        <v>0.93028203141590637</v>
      </c>
      <c r="B75" s="3">
        <v>7.7523502617992193E-2</v>
      </c>
      <c r="C75" s="3">
        <v>3.5433584000000025</v>
      </c>
      <c r="D75" s="3">
        <v>0.29527986666666689</v>
      </c>
      <c r="E75" s="3">
        <v>3.144225625132723</v>
      </c>
      <c r="F75" s="3">
        <v>0.2620188020943936</v>
      </c>
      <c r="G75" s="3">
        <v>1.4291980000000031</v>
      </c>
      <c r="H75" s="3">
        <v>0.11909983333333359</v>
      </c>
      <c r="I75" s="3">
        <v>1.1386694429755604</v>
      </c>
      <c r="J75" s="3">
        <v>9.4889120247963366E-2</v>
      </c>
      <c r="K75" s="3">
        <v>1.7505520749236272</v>
      </c>
      <c r="L75" s="3">
        <v>0.14587933957696894</v>
      </c>
      <c r="M75" s="3">
        <v>2.9091102800000019</v>
      </c>
      <c r="N75" s="3">
        <v>0.24242585666666683</v>
      </c>
      <c r="O75" s="3">
        <v>2.4862782000000028</v>
      </c>
      <c r="P75" s="3">
        <v>0.20718985000000023</v>
      </c>
      <c r="Q75" s="3">
        <v>2.0634461200000018</v>
      </c>
      <c r="R75" s="3">
        <v>0.17195384333333349</v>
      </c>
      <c r="S75" s="3">
        <v>1.6406140400000027</v>
      </c>
      <c r="T75" s="3">
        <v>0.1367178366666669</v>
      </c>
    </row>
    <row r="76" spans="1:20" x14ac:dyDescent="0.25">
      <c r="A76" s="3">
        <v>2.069717662009829</v>
      </c>
      <c r="B76" s="3">
        <v>0.14783697585784492</v>
      </c>
      <c r="C76" s="3">
        <v>1.7236399999999978</v>
      </c>
      <c r="D76" s="3">
        <v>0.1231171428571427</v>
      </c>
      <c r="E76" s="3">
        <v>1.144225870392134</v>
      </c>
      <c r="F76" s="3">
        <v>8.1730419313723851E-2</v>
      </c>
      <c r="G76" s="3">
        <v>1.3454500000000014</v>
      </c>
      <c r="H76" s="3">
        <v>9.6103571428571524E-2</v>
      </c>
      <c r="I76" s="3">
        <v>2.8755715205729651</v>
      </c>
      <c r="J76" s="3">
        <v>0.2053979657552118</v>
      </c>
      <c r="K76" s="3">
        <v>1.2105391829623198</v>
      </c>
      <c r="L76" s="3">
        <v>8.6467084497308555E-2</v>
      </c>
      <c r="M76" s="3">
        <v>0.80291299999999843</v>
      </c>
      <c r="N76" s="3">
        <v>5.7350928571428463E-2</v>
      </c>
      <c r="O76" s="3">
        <v>0.18909499999999824</v>
      </c>
      <c r="P76" s="3">
        <v>1.3506785714285588E-2</v>
      </c>
      <c r="Q76" s="3">
        <v>0.42472300000000196</v>
      </c>
      <c r="R76" s="3">
        <v>3.0337357142857284E-2</v>
      </c>
      <c r="S76" s="3">
        <v>1.0385410000000022</v>
      </c>
      <c r="T76" s="3">
        <v>7.418150000000015E-2</v>
      </c>
    </row>
    <row r="77" spans="1:20" x14ac:dyDescent="0.25">
      <c r="A77" s="3">
        <v>0.69868450999178222</v>
      </c>
      <c r="B77" s="3">
        <v>2.4953018213992224E-2</v>
      </c>
      <c r="C77" s="3">
        <v>6.0758199999999967</v>
      </c>
      <c r="D77" s="3">
        <v>0.21699357142857131</v>
      </c>
      <c r="E77" s="3">
        <v>5.0410523920065735</v>
      </c>
      <c r="F77" s="3">
        <v>0.18003758542880618</v>
      </c>
      <c r="G77" s="3">
        <v>0.5947749999999985</v>
      </c>
      <c r="H77" s="3">
        <v>2.1241964285714232E-2</v>
      </c>
      <c r="I77" s="3">
        <v>1.1647069243286587</v>
      </c>
      <c r="J77" s="3">
        <v>4.1596675868880668E-2</v>
      </c>
      <c r="K77" s="3">
        <v>0.31379764463950011</v>
      </c>
      <c r="L77" s="3">
        <v>1.1207058737125004E-2</v>
      </c>
      <c r="M77" s="3">
        <v>4.4315064999999976</v>
      </c>
      <c r="N77" s="3">
        <v>0.1582680892857142</v>
      </c>
      <c r="O77" s="3">
        <v>3.3352974999999994</v>
      </c>
      <c r="P77" s="3">
        <v>0.11911776785714283</v>
      </c>
      <c r="Q77" s="3">
        <v>2.2390885000000011</v>
      </c>
      <c r="R77" s="3">
        <v>7.9967446428571468E-2</v>
      </c>
      <c r="S77" s="3">
        <v>1.1428794999999958</v>
      </c>
      <c r="T77" s="3">
        <v>4.081712499999985E-2</v>
      </c>
    </row>
    <row r="78" spans="1:20" x14ac:dyDescent="0.25">
      <c r="A78" s="3">
        <v>3.0248530113729295</v>
      </c>
      <c r="B78" s="3">
        <v>0.13151534832056216</v>
      </c>
      <c r="C78" s="3">
        <v>3.1184768000000034</v>
      </c>
      <c r="D78" s="3">
        <v>0.1355859478260871</v>
      </c>
      <c r="E78" s="3">
        <v>2.1801175909016592</v>
      </c>
      <c r="F78" s="3">
        <v>9.4787721343550402E-2</v>
      </c>
      <c r="G78" s="3">
        <v>1.8519039999999976</v>
      </c>
      <c r="H78" s="3">
        <v>8.0517565217391202E-2</v>
      </c>
      <c r="I78" s="3">
        <v>3.7957956597736597</v>
      </c>
      <c r="J78" s="3">
        <v>0.1650345939032026</v>
      </c>
      <c r="K78" s="3">
        <v>1.8619445709320175</v>
      </c>
      <c r="L78" s="3">
        <v>8.0954111779652935E-2</v>
      </c>
      <c r="M78" s="3">
        <v>1.6273625600000052</v>
      </c>
      <c r="N78" s="3">
        <v>7.0754893913043709E-2</v>
      </c>
      <c r="O78" s="3">
        <v>0.63328640000000291</v>
      </c>
      <c r="P78" s="3">
        <v>2.7534191304347953E-2</v>
      </c>
      <c r="Q78" s="3">
        <v>0.3607897599999923</v>
      </c>
      <c r="R78" s="3">
        <v>1.5686511304347492E-2</v>
      </c>
      <c r="S78" s="3">
        <v>1.3548659199999946</v>
      </c>
      <c r="T78" s="3">
        <v>5.8907213913043245E-2</v>
      </c>
    </row>
    <row r="79" spans="1:20" x14ac:dyDescent="0.25">
      <c r="A79" s="3">
        <v>0.99749387716046556</v>
      </c>
      <c r="B79" s="3">
        <v>5.249967774528766E-2</v>
      </c>
      <c r="C79" s="3">
        <v>3.7230399999999992</v>
      </c>
      <c r="D79" s="3">
        <v>0.19594947368421048</v>
      </c>
      <c r="E79" s="3">
        <v>3.0020048982716254</v>
      </c>
      <c r="F79" s="3">
        <v>0.15800025780376975</v>
      </c>
      <c r="G79" s="3">
        <v>9.6199999999999619E-2</v>
      </c>
      <c r="H79" s="3">
        <v>5.0631578947368224E-3</v>
      </c>
      <c r="I79" s="3">
        <v>1.3324438100018199</v>
      </c>
      <c r="J79" s="3">
        <v>7.0128621579043149E-2</v>
      </c>
      <c r="K79" s="3">
        <v>0.28277287934066919</v>
      </c>
      <c r="L79" s="3">
        <v>1.4882783123193116E-2</v>
      </c>
      <c r="M79" s="3">
        <v>2.5772680000000001</v>
      </c>
      <c r="N79" s="3">
        <v>0.13564568421052633</v>
      </c>
      <c r="O79" s="3">
        <v>1.8134200000000007</v>
      </c>
      <c r="P79" s="3">
        <v>9.5443157894736882E-2</v>
      </c>
      <c r="Q79" s="3">
        <v>1.0495720000000013</v>
      </c>
      <c r="R79" s="3">
        <v>5.5240631578947437E-2</v>
      </c>
      <c r="S79" s="3">
        <v>0.28572400000000187</v>
      </c>
      <c r="T79" s="3">
        <v>1.5038105263157993E-2</v>
      </c>
    </row>
    <row r="80" spans="1:20" x14ac:dyDescent="0.25">
      <c r="A80" s="3">
        <v>1.579986072325358</v>
      </c>
      <c r="B80" s="3">
        <v>5.6428074011619929E-2</v>
      </c>
      <c r="C80" s="3">
        <v>5.4025552000000019</v>
      </c>
      <c r="D80" s="3">
        <v>0.19294840000000008</v>
      </c>
      <c r="E80" s="3">
        <v>4.3360111421397143</v>
      </c>
      <c r="F80" s="3">
        <v>0.15485754079070407</v>
      </c>
      <c r="G80" s="3">
        <v>0.24680599999999586</v>
      </c>
      <c r="H80" s="3">
        <v>8.814499999999852E-3</v>
      </c>
      <c r="I80" s="3">
        <v>2.4700126228561246</v>
      </c>
      <c r="J80" s="3">
        <v>8.8214736530575877E-2</v>
      </c>
      <c r="K80" s="3">
        <v>0.25067505969916226</v>
      </c>
      <c r="L80" s="3">
        <v>8.9526807035415091E-3</v>
      </c>
      <c r="M80" s="3">
        <v>3.7077468399999987</v>
      </c>
      <c r="N80" s="3">
        <v>0.13241952999999995</v>
      </c>
      <c r="O80" s="3">
        <v>2.5778746000000012</v>
      </c>
      <c r="P80" s="3">
        <v>9.206695000000005E-2</v>
      </c>
      <c r="Q80" s="3">
        <v>1.4480023600000038</v>
      </c>
      <c r="R80" s="3">
        <v>5.1714370000000134E-2</v>
      </c>
      <c r="S80" s="3">
        <v>0.3181301200000064</v>
      </c>
      <c r="T80" s="3">
        <v>1.1361790000000229E-2</v>
      </c>
    </row>
    <row r="81" spans="1:20" x14ac:dyDescent="0.25">
      <c r="A81" s="3">
        <v>0.16054917726612317</v>
      </c>
      <c r="B81" s="3">
        <v>8.0274588633061587E-3</v>
      </c>
      <c r="C81" s="3">
        <v>4.8437760000000001</v>
      </c>
      <c r="D81" s="3">
        <v>0.24218880000000001</v>
      </c>
      <c r="E81" s="3">
        <v>4.1284393418129</v>
      </c>
      <c r="F81" s="3">
        <v>0.206421967090645</v>
      </c>
      <c r="G81" s="3">
        <v>1.0547200000000032</v>
      </c>
      <c r="H81" s="3">
        <v>5.2736000000000158E-2</v>
      </c>
      <c r="I81" s="3">
        <v>0.2865706667731871</v>
      </c>
      <c r="J81" s="3">
        <v>1.4328533338659355E-2</v>
      </c>
      <c r="K81" s="3">
        <v>0.95996154568184267</v>
      </c>
      <c r="L81" s="3">
        <v>4.7998077284092132E-2</v>
      </c>
      <c r="M81" s="3">
        <v>3.7070591999999998</v>
      </c>
      <c r="N81" s="3">
        <v>0.18535295999999998</v>
      </c>
      <c r="O81" s="3">
        <v>2.9492480000000008</v>
      </c>
      <c r="P81" s="3">
        <v>0.14746240000000005</v>
      </c>
      <c r="Q81" s="3">
        <v>2.1914368000000017</v>
      </c>
      <c r="R81" s="3">
        <v>0.10957184000000009</v>
      </c>
      <c r="S81" s="3">
        <v>1.4336255999999992</v>
      </c>
      <c r="T81" s="3">
        <v>7.1681279999999958E-2</v>
      </c>
    </row>
    <row r="82" spans="1:20" x14ac:dyDescent="0.25">
      <c r="A82" s="3">
        <v>0.52407057602009743</v>
      </c>
      <c r="B82" s="3">
        <v>2.0962823040803897E-2</v>
      </c>
      <c r="C82" s="3">
        <v>5.5010464000000034</v>
      </c>
      <c r="D82" s="3">
        <v>0.22004185600000015</v>
      </c>
      <c r="E82" s="3">
        <v>4.5807435391839171</v>
      </c>
      <c r="F82" s="3">
        <v>0.18322974156735669</v>
      </c>
      <c r="G82" s="3">
        <v>0.62630800000000164</v>
      </c>
      <c r="H82" s="3">
        <v>2.5052320000000065E-2</v>
      </c>
      <c r="I82" s="3">
        <v>2.0404700951183976</v>
      </c>
      <c r="J82" s="3">
        <v>8.1618803804735907E-2</v>
      </c>
      <c r="K82" s="3">
        <v>0.91349774155235153</v>
      </c>
      <c r="L82" s="3">
        <v>3.6539909662094062E-2</v>
      </c>
      <c r="M82" s="3">
        <v>4.038624880000004</v>
      </c>
      <c r="N82" s="3">
        <v>0.16154499520000015</v>
      </c>
      <c r="O82" s="3">
        <v>3.0636772000000008</v>
      </c>
      <c r="P82" s="3">
        <v>0.12254708800000003</v>
      </c>
      <c r="Q82" s="3">
        <v>2.0887295200000047</v>
      </c>
      <c r="R82" s="3">
        <v>8.3549180800000192E-2</v>
      </c>
      <c r="S82" s="3">
        <v>1.113781840000005</v>
      </c>
      <c r="T82" s="3">
        <v>4.4551273600000198E-2</v>
      </c>
    </row>
    <row r="83" spans="1:20" x14ac:dyDescent="0.25">
      <c r="A83" s="3">
        <v>1.6386567198928645</v>
      </c>
      <c r="B83" s="3">
        <v>5.6505404134236707E-2</v>
      </c>
      <c r="C83" s="3">
        <v>5.5937903999999996</v>
      </c>
      <c r="D83" s="3">
        <v>0.19288932413793103</v>
      </c>
      <c r="E83" s="3">
        <v>4.4890746240857062</v>
      </c>
      <c r="F83" s="3">
        <v>0.15479567669261057</v>
      </c>
      <c r="G83" s="3">
        <v>0.25776199999999605</v>
      </c>
      <c r="H83" s="3">
        <v>8.8883448275860703E-3</v>
      </c>
      <c r="I83" s="3">
        <v>1.6567080494810114</v>
      </c>
      <c r="J83" s="3">
        <v>5.7127863775207288E-2</v>
      </c>
      <c r="K83" s="3">
        <v>1.500606568433497</v>
      </c>
      <c r="L83" s="3">
        <v>5.1745054083913694E-2</v>
      </c>
      <c r="M83" s="3">
        <v>3.838324680000003</v>
      </c>
      <c r="N83" s="3">
        <v>0.13235602344827596</v>
      </c>
      <c r="O83" s="3">
        <v>2.6680142000000018</v>
      </c>
      <c r="P83" s="3">
        <v>9.2000489655172477E-2</v>
      </c>
      <c r="Q83" s="3">
        <v>1.4977037200000041</v>
      </c>
      <c r="R83" s="3">
        <v>5.1644955862069103E-2</v>
      </c>
      <c r="S83" s="3">
        <v>0.32739324000000281</v>
      </c>
      <c r="T83" s="3">
        <v>1.1289422068965615E-2</v>
      </c>
    </row>
    <row r="84" spans="1:20" x14ac:dyDescent="0.25">
      <c r="A84" s="3">
        <v>1.1877340681310216</v>
      </c>
      <c r="B84" s="3">
        <v>5.3987912187773705E-2</v>
      </c>
      <c r="C84" s="3">
        <v>6.1006000000000018</v>
      </c>
      <c r="D84" s="3">
        <v>0.2773000000000001</v>
      </c>
      <c r="E84" s="3">
        <v>5.3501872545048172</v>
      </c>
      <c r="F84" s="3">
        <v>0.24319032975021895</v>
      </c>
      <c r="G84" s="3">
        <v>2.1257500000000036</v>
      </c>
      <c r="H84" s="3">
        <v>9.6625000000000169E-2</v>
      </c>
      <c r="I84" s="3">
        <v>1.1348178668721225</v>
      </c>
      <c r="J84" s="3">
        <v>5.1582630312369204E-2</v>
      </c>
      <c r="K84" s="3">
        <v>1.4742331172417806</v>
      </c>
      <c r="L84" s="3">
        <v>6.7010596238262762E-2</v>
      </c>
      <c r="M84" s="3">
        <v>4.9081450000000046</v>
      </c>
      <c r="N84" s="3">
        <v>0.2230975000000002</v>
      </c>
      <c r="O84" s="3">
        <v>4.1131750000000018</v>
      </c>
      <c r="P84" s="3">
        <v>0.18696250000000009</v>
      </c>
      <c r="Q84" s="3">
        <v>3.3182050000000025</v>
      </c>
      <c r="R84" s="3">
        <v>0.15082750000000011</v>
      </c>
      <c r="S84" s="3">
        <v>2.5232350000000032</v>
      </c>
      <c r="T84" s="3">
        <v>0.11469250000000014</v>
      </c>
    </row>
    <row r="85" spans="1:20" x14ac:dyDescent="0.25">
      <c r="A85" s="3">
        <v>0.26482853482560742</v>
      </c>
      <c r="B85" s="3">
        <v>1.0185712877907978E-2</v>
      </c>
      <c r="C85" s="3">
        <v>6.3397772000000003</v>
      </c>
      <c r="D85" s="3">
        <v>0.24383758461538463</v>
      </c>
      <c r="E85" s="3">
        <v>5.4118628278604852</v>
      </c>
      <c r="F85" s="3">
        <v>0.20814857030232636</v>
      </c>
      <c r="G85" s="3">
        <v>1.4247215000000004</v>
      </c>
      <c r="H85" s="3">
        <v>5.4796980769230785E-2</v>
      </c>
      <c r="I85" s="3">
        <v>0.75774102436194468</v>
      </c>
      <c r="J85" s="3">
        <v>2.9143885552382488E-2</v>
      </c>
      <c r="K85" s="3">
        <v>1.5400020961096672</v>
      </c>
      <c r="L85" s="3">
        <v>5.9230849850371817E-2</v>
      </c>
      <c r="M85" s="3">
        <v>4.8652604900000007</v>
      </c>
      <c r="N85" s="3">
        <v>0.1871254034615385</v>
      </c>
      <c r="O85" s="3">
        <v>3.8822493499999986</v>
      </c>
      <c r="P85" s="3">
        <v>0.14931728269230765</v>
      </c>
      <c r="Q85" s="3">
        <v>2.8992382100000036</v>
      </c>
      <c r="R85" s="3">
        <v>0.11150916192307705</v>
      </c>
      <c r="S85" s="3">
        <v>1.9162270700000015</v>
      </c>
      <c r="T85" s="3">
        <v>7.3701041153846208E-2</v>
      </c>
    </row>
    <row r="86" spans="1:20" x14ac:dyDescent="0.25">
      <c r="A86" s="3">
        <v>0.11399160431296451</v>
      </c>
      <c r="B86" s="3">
        <v>4.5596641725185807E-3</v>
      </c>
      <c r="C86" s="3">
        <v>5.9884899999999988</v>
      </c>
      <c r="D86" s="3">
        <v>0.23953959999999996</v>
      </c>
      <c r="E86" s="3">
        <v>5.091193283450373</v>
      </c>
      <c r="F86" s="3">
        <v>0.20364773133801492</v>
      </c>
      <c r="G86" s="3">
        <v>1.235612500000002</v>
      </c>
      <c r="H86" s="3">
        <v>4.9424500000000079E-2</v>
      </c>
      <c r="I86" s="3">
        <v>0.99502201833076143</v>
      </c>
      <c r="J86" s="3">
        <v>3.9800880733230459E-2</v>
      </c>
      <c r="K86" s="3">
        <v>1.3950307387574981</v>
      </c>
      <c r="L86" s="3">
        <v>5.5801229550299924E-2</v>
      </c>
      <c r="M86" s="3">
        <v>4.5626267500000033</v>
      </c>
      <c r="N86" s="3">
        <v>0.18250507000000013</v>
      </c>
      <c r="O86" s="3">
        <v>3.6120512500000004</v>
      </c>
      <c r="P86" s="3">
        <v>0.14448205000000003</v>
      </c>
      <c r="Q86" s="3">
        <v>2.661475750000001</v>
      </c>
      <c r="R86" s="3">
        <v>0.10645903000000004</v>
      </c>
      <c r="S86" s="3">
        <v>1.7109002499999981</v>
      </c>
      <c r="T86" s="3">
        <v>6.8436009999999922E-2</v>
      </c>
    </row>
    <row r="87" spans="1:20" x14ac:dyDescent="0.25">
      <c r="A87" s="3">
        <v>15.818080738791458</v>
      </c>
      <c r="B87" s="3">
        <v>1.2167754414454968</v>
      </c>
      <c r="C87" s="3">
        <v>9.0153920000000021</v>
      </c>
      <c r="D87" s="3">
        <v>0.69349169230769248</v>
      </c>
      <c r="E87" s="3">
        <v>10.054464591033167</v>
      </c>
      <c r="F87" s="3">
        <v>0.77342035315639746</v>
      </c>
      <c r="G87" s="3">
        <v>14.51924</v>
      </c>
      <c r="H87" s="3">
        <v>1.1168646153846153</v>
      </c>
      <c r="I87" s="3">
        <v>15.97748619723216</v>
      </c>
      <c r="J87" s="3">
        <v>1.2290373997870891</v>
      </c>
      <c r="K87" s="3">
        <v>15.204264668629694</v>
      </c>
      <c r="L87" s="3">
        <v>1.1695588206638226</v>
      </c>
      <c r="M87" s="3">
        <v>10.666546400000001</v>
      </c>
      <c r="N87" s="3">
        <v>0.82050356923076939</v>
      </c>
      <c r="O87" s="3">
        <v>11.767316000000001</v>
      </c>
      <c r="P87" s="3">
        <v>0.90517815384615397</v>
      </c>
      <c r="Q87" s="3">
        <v>12.868085600000001</v>
      </c>
      <c r="R87" s="3">
        <v>0.98985273846153854</v>
      </c>
      <c r="S87" s="3">
        <v>13.968855199999997</v>
      </c>
      <c r="T87" s="3">
        <v>1.0745273230769228</v>
      </c>
    </row>
    <row r="88" spans="1:20" x14ac:dyDescent="0.25">
      <c r="A88" s="3">
        <v>5.2398470264655828E-2</v>
      </c>
      <c r="B88" s="3">
        <v>2.278194359332862E-3</v>
      </c>
      <c r="C88" s="3">
        <v>5.3892647999999994</v>
      </c>
      <c r="D88" s="3">
        <v>0.23431586086956518</v>
      </c>
      <c r="E88" s="3">
        <v>4.5580812237882782</v>
      </c>
      <c r="F88" s="3">
        <v>0.19817744451253383</v>
      </c>
      <c r="G88" s="3">
        <v>0.98658100000000104</v>
      </c>
      <c r="H88" s="3">
        <v>4.2894826086956564E-2</v>
      </c>
      <c r="I88" s="3">
        <v>0.4667906419354928</v>
      </c>
      <c r="J88" s="3">
        <v>2.0295245301543165E-2</v>
      </c>
      <c r="K88" s="3">
        <v>0.79597831843054223</v>
      </c>
      <c r="L88" s="3">
        <v>3.460775297524097E-2</v>
      </c>
      <c r="M88" s="3">
        <v>4.068459660000002</v>
      </c>
      <c r="N88" s="3">
        <v>0.17688955043478269</v>
      </c>
      <c r="O88" s="3">
        <v>3.1879229000000002</v>
      </c>
      <c r="P88" s="3">
        <v>0.13860534347826087</v>
      </c>
      <c r="Q88" s="3">
        <v>2.307386140000002</v>
      </c>
      <c r="R88" s="3">
        <v>0.10032113652173921</v>
      </c>
      <c r="S88" s="3">
        <v>1.4268493800000037</v>
      </c>
      <c r="T88" s="3">
        <v>6.2036929565217551E-2</v>
      </c>
    </row>
    <row r="89" spans="1:20" x14ac:dyDescent="0.25">
      <c r="A89" s="3">
        <v>3.828584693023469</v>
      </c>
      <c r="B89" s="3">
        <v>0.11964327165698341</v>
      </c>
      <c r="C89" s="3">
        <v>10.478624000000003</v>
      </c>
      <c r="D89" s="3">
        <v>0.32745700000000011</v>
      </c>
      <c r="E89" s="3">
        <v>9.4628677544187738</v>
      </c>
      <c r="F89" s="3">
        <v>0.29571461732558668</v>
      </c>
      <c r="G89" s="3">
        <v>5.0982800000000061</v>
      </c>
      <c r="H89" s="3">
        <v>0.15932125000000019</v>
      </c>
      <c r="I89" s="3">
        <v>3.2052393034761444</v>
      </c>
      <c r="J89" s="3">
        <v>0.10016372823362951</v>
      </c>
      <c r="K89" s="3">
        <v>4.9555939180059703</v>
      </c>
      <c r="L89" s="3">
        <v>0.15486230993768657</v>
      </c>
      <c r="M89" s="3">
        <v>8.8645208000000046</v>
      </c>
      <c r="N89" s="3">
        <v>0.27701627500000015</v>
      </c>
      <c r="O89" s="3">
        <v>7.788452000000003</v>
      </c>
      <c r="P89" s="3">
        <v>0.24338912500000009</v>
      </c>
      <c r="Q89" s="3">
        <v>6.712383200000005</v>
      </c>
      <c r="R89" s="3">
        <v>0.20976197500000016</v>
      </c>
      <c r="S89" s="3">
        <v>5.6363144000000034</v>
      </c>
      <c r="T89" s="3">
        <v>0.17613482500000011</v>
      </c>
    </row>
    <row r="90" spans="1:20" x14ac:dyDescent="0.25">
      <c r="A90" s="3">
        <v>0.28731565828110561</v>
      </c>
      <c r="B90" s="3">
        <v>9.5771886093701866E-3</v>
      </c>
      <c r="C90" s="3">
        <v>6.8621951999999986</v>
      </c>
      <c r="D90" s="3">
        <v>0.22873983999999994</v>
      </c>
      <c r="E90" s="3">
        <v>5.7701474733751148</v>
      </c>
      <c r="F90" s="3">
        <v>0.19233824911250383</v>
      </c>
      <c r="G90" s="3">
        <v>1.0777439999999991</v>
      </c>
      <c r="H90" s="3">
        <v>3.5924799999999972E-2</v>
      </c>
      <c r="I90" s="3">
        <v>0.39035361413354153</v>
      </c>
      <c r="J90" s="3">
        <v>1.3011787137784718E-2</v>
      </c>
      <c r="K90" s="3">
        <v>0.20776658811543669</v>
      </c>
      <c r="L90" s="3">
        <v>6.925552937181223E-3</v>
      </c>
      <c r="M90" s="3">
        <v>5.1268598399999981</v>
      </c>
      <c r="N90" s="3">
        <v>0.17089532799999993</v>
      </c>
      <c r="O90" s="3">
        <v>3.9699695999999953</v>
      </c>
      <c r="P90" s="3">
        <v>0.13233231999999984</v>
      </c>
      <c r="Q90" s="3">
        <v>2.8130793599999997</v>
      </c>
      <c r="R90" s="3">
        <v>9.3769311999999994E-2</v>
      </c>
      <c r="S90" s="3">
        <v>1.656189119999997</v>
      </c>
      <c r="T90" s="3">
        <v>5.5206303999999901E-2</v>
      </c>
    </row>
    <row r="91" spans="1:20" x14ac:dyDescent="0.25">
      <c r="A91" s="3">
        <v>2.8796220110660364</v>
      </c>
      <c r="B91" s="3">
        <v>0.11518488044264145</v>
      </c>
      <c r="C91" s="3">
        <v>8.1012760000000021</v>
      </c>
      <c r="D91" s="3">
        <v>0.32405104000000007</v>
      </c>
      <c r="E91" s="3">
        <v>7.3036976088528291</v>
      </c>
      <c r="F91" s="3">
        <v>0.29214790435411314</v>
      </c>
      <c r="G91" s="3">
        <v>3.8765950000000018</v>
      </c>
      <c r="H91" s="3">
        <v>0.15506380000000008</v>
      </c>
      <c r="I91" s="3">
        <v>2.5467910824695288</v>
      </c>
      <c r="J91" s="3">
        <v>0.10187164329878115</v>
      </c>
      <c r="K91" s="3">
        <v>3.6352277243986073</v>
      </c>
      <c r="L91" s="3">
        <v>0.14540910897594428</v>
      </c>
      <c r="M91" s="3">
        <v>6.8338716999999995</v>
      </c>
      <c r="N91" s="3">
        <v>0.27335486799999997</v>
      </c>
      <c r="O91" s="3">
        <v>5.9889355000000002</v>
      </c>
      <c r="P91" s="3">
        <v>0.23955742000000002</v>
      </c>
      <c r="Q91" s="3">
        <v>5.1439993000000008</v>
      </c>
      <c r="R91" s="3">
        <v>0.20575997200000004</v>
      </c>
      <c r="S91" s="3">
        <v>4.2990631000000015</v>
      </c>
      <c r="T91" s="3">
        <v>0.17196252400000006</v>
      </c>
    </row>
    <row r="92" spans="1:20" x14ac:dyDescent="0.25">
      <c r="A92" s="3">
        <v>1.632465611485344</v>
      </c>
      <c r="B92" s="3">
        <v>8.1623280574267196E-2</v>
      </c>
      <c r="C92" s="3">
        <v>3.4740136000000028</v>
      </c>
      <c r="D92" s="3">
        <v>0.17370068000000013</v>
      </c>
      <c r="E92" s="3">
        <v>2.6940275108117255</v>
      </c>
      <c r="F92" s="3">
        <v>0.13470137554058628</v>
      </c>
      <c r="G92" s="3">
        <v>0.65748299999999915</v>
      </c>
      <c r="H92" s="3">
        <v>3.2874149999999956E-2</v>
      </c>
      <c r="I92" s="3">
        <v>1.9485243623024999</v>
      </c>
      <c r="J92" s="3">
        <v>9.7426218115125002E-2</v>
      </c>
      <c r="K92" s="3">
        <v>0.9027706143520895</v>
      </c>
      <c r="L92" s="3">
        <v>4.5138530717604472E-2</v>
      </c>
      <c r="M92" s="3">
        <v>2.2345646200000004</v>
      </c>
      <c r="N92" s="3">
        <v>0.11172823100000003</v>
      </c>
      <c r="O92" s="3">
        <v>1.4082653000000001</v>
      </c>
      <c r="P92" s="3">
        <v>7.0413265000000003E-2</v>
      </c>
      <c r="Q92" s="3">
        <v>0.58196598000000321</v>
      </c>
      <c r="R92" s="3">
        <v>2.9098299000000161E-2</v>
      </c>
      <c r="S92" s="3">
        <v>0.24433333999999718</v>
      </c>
      <c r="T92" s="3">
        <v>1.2216666999999858E-2</v>
      </c>
    </row>
    <row r="93" spans="1:20" x14ac:dyDescent="0.25">
      <c r="A93" s="3">
        <v>1.8866952167409572</v>
      </c>
      <c r="B93" s="3">
        <v>6.9877600620035452E-2</v>
      </c>
      <c r="C93" s="3">
        <v>4.9321903999999961</v>
      </c>
      <c r="D93" s="3">
        <v>0.18267371851851838</v>
      </c>
      <c r="E93" s="3">
        <v>3.8906438266072279</v>
      </c>
      <c r="F93" s="3">
        <v>0.14409791950397141</v>
      </c>
      <c r="G93" s="3">
        <v>0.58476200000000134</v>
      </c>
      <c r="H93" s="3">
        <v>2.16578518518519E-2</v>
      </c>
      <c r="I93" s="3">
        <v>2.0516448008170869</v>
      </c>
      <c r="J93" s="3">
        <v>7.5986844474706924E-2</v>
      </c>
      <c r="K93" s="3">
        <v>1.26120782816513</v>
      </c>
      <c r="L93" s="3">
        <v>4.671140104315296E-2</v>
      </c>
      <c r="M93" s="3">
        <v>3.2771046800000008</v>
      </c>
      <c r="N93" s="3">
        <v>0.12137424740740743</v>
      </c>
      <c r="O93" s="3">
        <v>2.1737141999999992</v>
      </c>
      <c r="P93" s="3">
        <v>8.0507933333333295E-2</v>
      </c>
      <c r="Q93" s="3">
        <v>1.0703237200000011</v>
      </c>
      <c r="R93" s="3">
        <v>3.9641619259259298E-2</v>
      </c>
      <c r="S93" s="3">
        <v>3.3066760000000528E-2</v>
      </c>
      <c r="T93" s="3">
        <v>1.2246948148148344E-3</v>
      </c>
    </row>
    <row r="94" spans="1:20" x14ac:dyDescent="0.25">
      <c r="A94" s="3">
        <v>0.8148172626678658</v>
      </c>
      <c r="B94" s="3">
        <v>3.8800822031803135E-2</v>
      </c>
      <c r="C94" s="3">
        <v>4.3347071999999969</v>
      </c>
      <c r="D94" s="3">
        <v>0.20641462857142842</v>
      </c>
      <c r="E94" s="3">
        <v>3.5481461898657081</v>
      </c>
      <c r="F94" s="3">
        <v>0.16895934237455754</v>
      </c>
      <c r="G94" s="3">
        <v>0.16838399999999609</v>
      </c>
      <c r="H94" s="3">
        <v>8.0182857142855283E-3</v>
      </c>
      <c r="I94" s="3">
        <v>1.3643697823750216</v>
      </c>
      <c r="J94" s="3">
        <v>6.4969989636905784E-2</v>
      </c>
      <c r="K94" s="3">
        <v>0.10276643105918026</v>
      </c>
      <c r="L94" s="3">
        <v>4.8936395742466788E-3</v>
      </c>
      <c r="M94" s="3">
        <v>3.0848102399999995</v>
      </c>
      <c r="N94" s="3">
        <v>0.14689572571428569</v>
      </c>
      <c r="O94" s="3">
        <v>2.2515455999999965</v>
      </c>
      <c r="P94" s="3">
        <v>0.10721645714285698</v>
      </c>
      <c r="Q94" s="3">
        <v>1.418280959999997</v>
      </c>
      <c r="R94" s="3">
        <v>6.753718857142843E-2</v>
      </c>
      <c r="S94" s="3">
        <v>0.58501631999999759</v>
      </c>
      <c r="T94" s="3">
        <v>2.7857919999999887E-2</v>
      </c>
    </row>
    <row r="95" spans="1:20" x14ac:dyDescent="0.25">
      <c r="A95" s="3">
        <v>0.9665199189810707</v>
      </c>
      <c r="B95" s="3">
        <v>3.8660796759242826E-2</v>
      </c>
      <c r="C95" s="3">
        <v>5.1630399999999987</v>
      </c>
      <c r="D95" s="3">
        <v>0.20652159999999994</v>
      </c>
      <c r="E95" s="3">
        <v>4.226784064815142</v>
      </c>
      <c r="F95" s="3">
        <v>0.16907136259260569</v>
      </c>
      <c r="G95" s="3">
        <v>0.20380000000000109</v>
      </c>
      <c r="H95" s="3">
        <v>8.1520000000000429E-3</v>
      </c>
      <c r="I95" s="3">
        <v>1.319051120609771</v>
      </c>
      <c r="J95" s="3">
        <v>5.2762044824390841E-2</v>
      </c>
      <c r="K95" s="3">
        <v>0.11801427926270591</v>
      </c>
      <c r="L95" s="3">
        <v>4.7205711705082367E-3</v>
      </c>
      <c r="M95" s="3">
        <v>3.6752680000000026</v>
      </c>
      <c r="N95" s="3">
        <v>0.14701072000000009</v>
      </c>
      <c r="O95" s="3">
        <v>2.6834200000000017</v>
      </c>
      <c r="P95" s="3">
        <v>0.10733680000000007</v>
      </c>
      <c r="Q95" s="3">
        <v>1.6915720000000043</v>
      </c>
      <c r="R95" s="3">
        <v>6.7662880000000175E-2</v>
      </c>
      <c r="S95" s="3">
        <v>0.69972400000000334</v>
      </c>
      <c r="T95" s="3">
        <v>2.7988960000000132E-2</v>
      </c>
    </row>
    <row r="96" spans="1:20" x14ac:dyDescent="0.25">
      <c r="A96" s="3">
        <v>0.91339594477303265</v>
      </c>
      <c r="B96" s="3">
        <v>3.5130613260501257E-2</v>
      </c>
      <c r="C96" s="3">
        <v>5.4396800000000027</v>
      </c>
      <c r="D96" s="3">
        <v>0.20921846153846163</v>
      </c>
      <c r="E96" s="3">
        <v>4.4692832441815717</v>
      </c>
      <c r="F96" s="3">
        <v>0.17189550939159892</v>
      </c>
      <c r="G96" s="3">
        <v>0.2996000000000052</v>
      </c>
      <c r="H96" s="3">
        <v>1.1523076923077124E-2</v>
      </c>
      <c r="I96" s="3">
        <v>1.7844182159440685</v>
      </c>
      <c r="J96" s="3">
        <v>6.8631469844002632E-2</v>
      </c>
      <c r="K96" s="3">
        <v>0.32831563372628381</v>
      </c>
      <c r="L96" s="3">
        <v>1.2627524374087838E-2</v>
      </c>
      <c r="M96" s="3">
        <v>3.8976560000000049</v>
      </c>
      <c r="N96" s="3">
        <v>0.14990984615384634</v>
      </c>
      <c r="O96" s="3">
        <v>2.8696400000000004</v>
      </c>
      <c r="P96" s="3">
        <v>0.11037076923076924</v>
      </c>
      <c r="Q96" s="3">
        <v>1.841624000000003</v>
      </c>
      <c r="R96" s="3">
        <v>7.0831692307692429E-2</v>
      </c>
      <c r="S96" s="3">
        <v>0.81360800000000566</v>
      </c>
      <c r="T96" s="3">
        <v>3.1292615384615599E-2</v>
      </c>
    </row>
    <row r="97" spans="1:20" x14ac:dyDescent="0.25">
      <c r="A97" s="3">
        <v>0.22490555780803589</v>
      </c>
      <c r="B97" s="3">
        <v>1.1837134621475573E-2</v>
      </c>
      <c r="C97" s="3">
        <v>4.313253999999997</v>
      </c>
      <c r="D97" s="3">
        <v>0.22701336842105246</v>
      </c>
      <c r="E97" s="3">
        <v>3.6200755537535709</v>
      </c>
      <c r="F97" s="3">
        <v>0.19053029230281951</v>
      </c>
      <c r="G97" s="3">
        <v>0.64156749999999718</v>
      </c>
      <c r="H97" s="3">
        <v>3.3766710526315642E-2</v>
      </c>
      <c r="I97" s="3">
        <v>1.470224508110622</v>
      </c>
      <c r="J97" s="3">
        <v>7.7380237268980107E-2</v>
      </c>
      <c r="K97" s="3">
        <v>0.88578374472911392</v>
      </c>
      <c r="L97" s="3">
        <v>4.6620197091005997E-2</v>
      </c>
      <c r="M97" s="3">
        <v>3.2117480499999989</v>
      </c>
      <c r="N97" s="3">
        <v>0.16903937105263153</v>
      </c>
      <c r="O97" s="3">
        <v>2.4774107499999971</v>
      </c>
      <c r="P97" s="3">
        <v>0.13039003947368405</v>
      </c>
      <c r="Q97" s="3">
        <v>1.7430734499999971</v>
      </c>
      <c r="R97" s="3">
        <v>9.1740707894736692E-2</v>
      </c>
      <c r="S97" s="3">
        <v>1.0087361499999972</v>
      </c>
      <c r="T97" s="3">
        <v>5.3091376315789328E-2</v>
      </c>
    </row>
    <row r="98" spans="1:20" x14ac:dyDescent="0.25">
      <c r="A98" s="3">
        <v>3.006737873003992</v>
      </c>
      <c r="B98" s="3">
        <v>0.14317799395257105</v>
      </c>
      <c r="C98" s="3">
        <v>2.6602032000000015</v>
      </c>
      <c r="D98" s="3">
        <v>0.12667634285714294</v>
      </c>
      <c r="E98" s="3">
        <v>1.794609701596805</v>
      </c>
      <c r="F98" s="3">
        <v>8.5457604837943096E-2</v>
      </c>
      <c r="G98" s="3">
        <v>1.9247459999999954</v>
      </c>
      <c r="H98" s="3">
        <v>9.165457142857121E-2</v>
      </c>
      <c r="I98" s="3">
        <v>3.9910806636823608</v>
      </c>
      <c r="J98" s="3">
        <v>0.19005146017535052</v>
      </c>
      <c r="K98" s="3">
        <v>1.8045614300046822</v>
      </c>
      <c r="L98" s="3">
        <v>8.5931496666889623E-2</v>
      </c>
      <c r="M98" s="3">
        <v>1.2847184400000025</v>
      </c>
      <c r="N98" s="3">
        <v>6.117706857142869E-2</v>
      </c>
      <c r="O98" s="3">
        <v>0.36772860000000307</v>
      </c>
      <c r="P98" s="3">
        <v>1.751088571428586E-2</v>
      </c>
      <c r="Q98" s="3">
        <v>0.54926123999999632</v>
      </c>
      <c r="R98" s="3">
        <v>2.6155297142856967E-2</v>
      </c>
      <c r="S98" s="3">
        <v>1.4662510799999957</v>
      </c>
      <c r="T98" s="3">
        <v>6.9821479999999797E-2</v>
      </c>
    </row>
    <row r="99" spans="1:20" x14ac:dyDescent="0.25">
      <c r="A99" s="3">
        <v>12.902661748254303</v>
      </c>
      <c r="B99" s="3">
        <v>0.49625622108670397</v>
      </c>
      <c r="C99" s="3">
        <v>3.719444400000004</v>
      </c>
      <c r="D99" s="3">
        <v>0.14305555384615401</v>
      </c>
      <c r="E99" s="3">
        <v>5.1221293986034411</v>
      </c>
      <c r="F99" s="3">
        <v>0.19700497686936311</v>
      </c>
      <c r="G99" s="3">
        <v>11.149305500000004</v>
      </c>
      <c r="H99" s="3">
        <v>0.42881944230769248</v>
      </c>
      <c r="I99" s="3">
        <v>13.43243322981813</v>
      </c>
      <c r="J99" s="3">
        <v>0.51663204730069734</v>
      </c>
      <c r="K99" s="3">
        <v>11.629750888573021</v>
      </c>
      <c r="L99" s="3">
        <v>0.44729811109896234</v>
      </c>
      <c r="M99" s="3">
        <v>5.9484027300000015</v>
      </c>
      <c r="N99" s="3">
        <v>0.22878472038461545</v>
      </c>
      <c r="O99" s="3">
        <v>7.4343749500000058</v>
      </c>
      <c r="P99" s="3">
        <v>0.28593749807692331</v>
      </c>
      <c r="Q99" s="3">
        <v>8.9203471700000065</v>
      </c>
      <c r="R99" s="3">
        <v>0.34309027576923101</v>
      </c>
      <c r="S99" s="3">
        <v>10.40631939</v>
      </c>
      <c r="T99" s="3">
        <v>0.40024305346153849</v>
      </c>
    </row>
    <row r="100" spans="1:20" x14ac:dyDescent="0.25">
      <c r="A100" s="3">
        <v>0.26134572180493976</v>
      </c>
      <c r="B100" s="3">
        <v>9.6794711779607315E-3</v>
      </c>
      <c r="C100" s="3">
        <v>6.5731728000000018</v>
      </c>
      <c r="D100" s="3">
        <v>0.24345084444444451</v>
      </c>
      <c r="E100" s="3">
        <v>5.6090765774439504</v>
      </c>
      <c r="F100" s="3">
        <v>0.20774357694236853</v>
      </c>
      <c r="G100" s="3">
        <v>1.466466000000004</v>
      </c>
      <c r="H100" s="3">
        <v>5.4313555555555705E-2</v>
      </c>
      <c r="I100" s="3">
        <v>0.26431838916370864</v>
      </c>
      <c r="J100" s="3">
        <v>9.7895699690262461E-3</v>
      </c>
      <c r="K100" s="3">
        <v>1.2818973706320449</v>
      </c>
      <c r="L100" s="3">
        <v>4.7477680393779441E-2</v>
      </c>
      <c r="M100" s="3">
        <v>5.0411607600000039</v>
      </c>
      <c r="N100" s="3">
        <v>0.18670965777777793</v>
      </c>
      <c r="O100" s="3">
        <v>4.0198194000000029</v>
      </c>
      <c r="P100" s="3">
        <v>0.1488822000000001</v>
      </c>
      <c r="Q100" s="3">
        <v>2.9984780400000055</v>
      </c>
      <c r="R100" s="3">
        <v>0.11105474222222243</v>
      </c>
      <c r="S100" s="3">
        <v>1.9771366800000081</v>
      </c>
      <c r="T100" s="3">
        <v>7.3227284444444748E-2</v>
      </c>
    </row>
    <row r="101" spans="1:20" x14ac:dyDescent="0.25">
      <c r="A101" s="3">
        <v>2.5018990028918964</v>
      </c>
      <c r="B101" s="3">
        <v>8.9353535817567734E-2</v>
      </c>
      <c r="C101" s="3">
        <v>4.6982656000000027</v>
      </c>
      <c r="D101" s="3">
        <v>0.16779520000000009</v>
      </c>
      <c r="E101" s="3">
        <v>3.5984807976864808</v>
      </c>
      <c r="F101" s="3">
        <v>0.12851717134594573</v>
      </c>
      <c r="G101" s="3">
        <v>1.1271679999999975</v>
      </c>
      <c r="H101" s="3">
        <v>4.025599999999991E-2</v>
      </c>
      <c r="I101" s="3">
        <v>3.9269254305602246</v>
      </c>
      <c r="J101" s="3">
        <v>0.14024733680572229</v>
      </c>
      <c r="K101" s="3">
        <v>0.90750845763666632</v>
      </c>
      <c r="L101" s="3">
        <v>3.2411016344166654E-2</v>
      </c>
      <c r="M101" s="3">
        <v>2.9506355200000058</v>
      </c>
      <c r="N101" s="3">
        <v>0.10537984000000021</v>
      </c>
      <c r="O101" s="3">
        <v>1.7855488000000044</v>
      </c>
      <c r="P101" s="3">
        <v>6.3769600000000162E-2</v>
      </c>
      <c r="Q101" s="3">
        <v>0.62046208000000647</v>
      </c>
      <c r="R101" s="3">
        <v>2.2159360000000232E-2</v>
      </c>
      <c r="S101" s="3">
        <v>0.544624639999995</v>
      </c>
      <c r="T101" s="3">
        <v>1.945087999999982E-2</v>
      </c>
    </row>
    <row r="102" spans="1:20" x14ac:dyDescent="0.25">
      <c r="A102" s="3">
        <v>2.1825214252954304</v>
      </c>
      <c r="B102" s="3">
        <v>7.7947193760551078E-2</v>
      </c>
      <c r="C102" s="3">
        <v>8.276899199999999</v>
      </c>
      <c r="D102" s="3">
        <v>0.2956035428571428</v>
      </c>
      <c r="E102" s="3">
        <v>7.346017140236345</v>
      </c>
      <c r="F102" s="3">
        <v>0.26235775500844088</v>
      </c>
      <c r="G102" s="3">
        <v>3.3461239999999997</v>
      </c>
      <c r="H102" s="3">
        <v>0.11950442857142855</v>
      </c>
      <c r="I102" s="3">
        <v>1.672565539394121</v>
      </c>
      <c r="J102" s="3">
        <v>5.9734483549790038E-2</v>
      </c>
      <c r="K102" s="3">
        <v>3.1697893928236702</v>
      </c>
      <c r="L102" s="3">
        <v>0.11320676402941679</v>
      </c>
      <c r="M102" s="3">
        <v>6.7976666400000028</v>
      </c>
      <c r="N102" s="3">
        <v>0.24277380857142866</v>
      </c>
      <c r="O102" s="3">
        <v>5.8115115999999993</v>
      </c>
      <c r="P102" s="3">
        <v>0.20755398571428568</v>
      </c>
      <c r="Q102" s="3">
        <v>4.825356560000003</v>
      </c>
      <c r="R102" s="3">
        <v>0.17233416285714295</v>
      </c>
      <c r="S102" s="3">
        <v>3.8392015199999996</v>
      </c>
      <c r="T102" s="3">
        <v>0.13711433999999997</v>
      </c>
    </row>
    <row r="103" spans="1:20" x14ac:dyDescent="0.25">
      <c r="A103" s="3">
        <v>0.19676815122056013</v>
      </c>
      <c r="B103" s="3">
        <v>6.5589383740186713E-3</v>
      </c>
      <c r="C103" s="3">
        <v>6.9313684000000002</v>
      </c>
      <c r="D103" s="3">
        <v>0.23104561333333334</v>
      </c>
      <c r="E103" s="3">
        <v>5.8425854790235476</v>
      </c>
      <c r="F103" s="3">
        <v>0.19475284930078493</v>
      </c>
      <c r="G103" s="3">
        <v>1.1642104999999994</v>
      </c>
      <c r="H103" s="3">
        <v>3.8807016666666645E-2</v>
      </c>
      <c r="I103" s="3">
        <v>0.30865911517081557</v>
      </c>
      <c r="J103" s="3">
        <v>1.028863717236052E-2</v>
      </c>
      <c r="K103" s="3">
        <v>0.32131599388127796</v>
      </c>
      <c r="L103" s="3">
        <v>1.0710533129375931E-2</v>
      </c>
      <c r="M103" s="3">
        <v>5.2012210299999992</v>
      </c>
      <c r="N103" s="3">
        <v>0.17337403433333332</v>
      </c>
      <c r="O103" s="3">
        <v>4.0477894499999998</v>
      </c>
      <c r="P103" s="3">
        <v>0.13492631499999999</v>
      </c>
      <c r="Q103" s="3">
        <v>2.8943578700000003</v>
      </c>
      <c r="R103" s="3">
        <v>9.6478595666666681E-2</v>
      </c>
      <c r="S103" s="3">
        <v>1.7409262900000009</v>
      </c>
      <c r="T103" s="3">
        <v>5.8030876333333363E-2</v>
      </c>
    </row>
    <row r="104" spans="1:20" x14ac:dyDescent="0.25">
      <c r="A104" s="3">
        <v>4.2404671951330037</v>
      </c>
      <c r="B104" s="3">
        <v>0.12471962338626481</v>
      </c>
      <c r="C104" s="3">
        <v>11.265391599999997</v>
      </c>
      <c r="D104" s="3">
        <v>0.33133504705882344</v>
      </c>
      <c r="E104" s="3">
        <v>10.192373756106402</v>
      </c>
      <c r="F104" s="3">
        <v>0.29977569870901183</v>
      </c>
      <c r="G104" s="3">
        <v>5.5817395000000012</v>
      </c>
      <c r="H104" s="3">
        <v>0.16416880882352944</v>
      </c>
      <c r="I104" s="3">
        <v>3.9244863296337158</v>
      </c>
      <c r="J104" s="3">
        <v>0.11542606851863869</v>
      </c>
      <c r="K104" s="3">
        <v>5.1117508391154054</v>
      </c>
      <c r="L104" s="3">
        <v>0.15034561291515899</v>
      </c>
      <c r="M104" s="3">
        <v>9.5602959699999985</v>
      </c>
      <c r="N104" s="3">
        <v>0.28118517558823525</v>
      </c>
      <c r="O104" s="3">
        <v>8.4235655499999993</v>
      </c>
      <c r="P104" s="3">
        <v>0.24775192794117645</v>
      </c>
      <c r="Q104" s="3">
        <v>7.2868351300000036</v>
      </c>
      <c r="R104" s="3">
        <v>0.21431868029411774</v>
      </c>
      <c r="S104" s="3">
        <v>6.1501047100000044</v>
      </c>
      <c r="T104" s="3">
        <v>0.18088543264705895</v>
      </c>
    </row>
    <row r="105" spans="1:20" x14ac:dyDescent="0.25">
      <c r="A105" s="3">
        <v>1.8376992952797409</v>
      </c>
      <c r="B105" s="3">
        <v>6.5632117688562169E-2</v>
      </c>
      <c r="C105" s="3">
        <v>5.2056767999999991</v>
      </c>
      <c r="D105" s="3">
        <v>0.18591702857142853</v>
      </c>
      <c r="E105" s="3">
        <v>4.1298405637762094</v>
      </c>
      <c r="F105" s="3">
        <v>0.14749430584915033</v>
      </c>
      <c r="G105" s="3">
        <v>0.49290399999999934</v>
      </c>
      <c r="H105" s="3">
        <v>1.7603714285714261E-2</v>
      </c>
      <c r="I105" s="3">
        <v>3.3250732471524351</v>
      </c>
      <c r="J105" s="3">
        <v>0.11875261596972983</v>
      </c>
      <c r="K105" s="3">
        <v>0.24541096901116788</v>
      </c>
      <c r="L105" s="3">
        <v>8.7646774646845671E-3</v>
      </c>
      <c r="M105" s="3">
        <v>3.4961025600000006</v>
      </c>
      <c r="N105" s="3">
        <v>0.12486080571428573</v>
      </c>
      <c r="O105" s="3">
        <v>2.3563863999999981</v>
      </c>
      <c r="P105" s="3">
        <v>8.4156657142857069E-2</v>
      </c>
      <c r="Q105" s="3">
        <v>1.2166702400000027</v>
      </c>
      <c r="R105" s="3">
        <v>4.3452508571428669E-2</v>
      </c>
      <c r="S105" s="3">
        <v>7.6954080000000147E-2</v>
      </c>
      <c r="T105" s="3">
        <v>2.7483600000000052E-3</v>
      </c>
    </row>
    <row r="106" spans="1:20" x14ac:dyDescent="0.25">
      <c r="A106" s="3">
        <v>5.5084363761246991</v>
      </c>
      <c r="B106" s="3">
        <v>0.16692231442802119</v>
      </c>
      <c r="C106" s="3">
        <v>3.5817216000000016</v>
      </c>
      <c r="D106" s="3">
        <v>0.10853701818181823</v>
      </c>
      <c r="E106" s="3">
        <v>2.1932508991002351</v>
      </c>
      <c r="F106" s="3">
        <v>6.6462148457582887E-2</v>
      </c>
      <c r="G106" s="3">
        <v>3.7728479999999962</v>
      </c>
      <c r="H106" s="3">
        <v>0.11432872727272715</v>
      </c>
      <c r="I106" s="3">
        <v>6.2526911949331776</v>
      </c>
      <c r="J106" s="3">
        <v>0.18947549075555084</v>
      </c>
      <c r="K106" s="3">
        <v>4.0487416432840249</v>
      </c>
      <c r="L106" s="3">
        <v>0.12268914070557652</v>
      </c>
      <c r="M106" s="3">
        <v>1.3753507200000037</v>
      </c>
      <c r="N106" s="3">
        <v>4.1677294545454657E-2</v>
      </c>
      <c r="O106" s="3">
        <v>9.5563200000000847E-2</v>
      </c>
      <c r="P106" s="3">
        <v>2.8958545454545711E-3</v>
      </c>
      <c r="Q106" s="3">
        <v>1.5664771199999947</v>
      </c>
      <c r="R106" s="3">
        <v>4.7469003636363478E-2</v>
      </c>
      <c r="S106" s="3">
        <v>3.0373910399999957</v>
      </c>
      <c r="T106" s="3">
        <v>9.2042152727272591E-2</v>
      </c>
    </row>
    <row r="107" spans="1:20" x14ac:dyDescent="0.25">
      <c r="A107" s="3">
        <v>5.1985003820048519</v>
      </c>
      <c r="B107" s="3">
        <v>0.2166041825835355</v>
      </c>
      <c r="C107" s="3">
        <v>1.6939887999999996</v>
      </c>
      <c r="D107" s="3">
        <v>7.0582866666666647E-2</v>
      </c>
      <c r="E107" s="3">
        <v>0.64119969439611779</v>
      </c>
      <c r="F107" s="3">
        <v>2.6716653933171575E-2</v>
      </c>
      <c r="G107" s="3">
        <v>3.8825140000000005</v>
      </c>
      <c r="H107" s="3">
        <v>0.1617714166666667</v>
      </c>
      <c r="I107" s="3">
        <v>7.388279342449092</v>
      </c>
      <c r="J107" s="3">
        <v>0.30784497260204552</v>
      </c>
      <c r="K107" s="3">
        <v>3.4403402346505629</v>
      </c>
      <c r="L107" s="3">
        <v>0.14334750977710678</v>
      </c>
      <c r="M107" s="3">
        <v>2.1037959999997469E-2</v>
      </c>
      <c r="N107" s="3">
        <v>8.7658166666656123E-4</v>
      </c>
      <c r="O107" s="3">
        <v>1.0942626000000004</v>
      </c>
      <c r="P107" s="3">
        <v>4.5594275000000017E-2</v>
      </c>
      <c r="Q107" s="3">
        <v>2.2095631600000019</v>
      </c>
      <c r="R107" s="3">
        <v>9.2065131666666744E-2</v>
      </c>
      <c r="S107" s="3">
        <v>3.3248637199999997</v>
      </c>
      <c r="T107" s="3">
        <v>0.13853598833333333</v>
      </c>
    </row>
    <row r="108" spans="1:20" x14ac:dyDescent="0.25">
      <c r="A108" s="3">
        <v>2.5220595481677428</v>
      </c>
      <c r="B108" s="3">
        <v>0.15762872176048393</v>
      </c>
      <c r="C108" s="3">
        <v>1.8501887999999962</v>
      </c>
      <c r="D108" s="3">
        <v>0.11563679999999976</v>
      </c>
      <c r="E108" s="3">
        <v>1.1823523614658065</v>
      </c>
      <c r="F108" s="3">
        <v>7.3897022591612904E-2</v>
      </c>
      <c r="G108" s="3">
        <v>1.6872640000000025</v>
      </c>
      <c r="H108" s="3">
        <v>0.10545400000000016</v>
      </c>
      <c r="I108" s="3">
        <v>3.5478954474171758</v>
      </c>
      <c r="J108" s="3">
        <v>0.22174346546357349</v>
      </c>
      <c r="K108" s="3">
        <v>1.5007413801899112</v>
      </c>
      <c r="L108" s="3">
        <v>9.3796336261869451E-2</v>
      </c>
      <c r="M108" s="3">
        <v>0.78895295999999782</v>
      </c>
      <c r="N108" s="3">
        <v>4.9309559999999863E-2</v>
      </c>
      <c r="O108" s="3">
        <v>8.1462399999995938E-2</v>
      </c>
      <c r="P108" s="3">
        <v>5.0913999999997461E-3</v>
      </c>
      <c r="Q108" s="3">
        <v>0.62602816000000061</v>
      </c>
      <c r="R108" s="3">
        <v>3.9126760000000038E-2</v>
      </c>
      <c r="S108" s="3">
        <v>1.3335187200000043</v>
      </c>
      <c r="T108" s="3">
        <v>8.3344920000000267E-2</v>
      </c>
    </row>
    <row r="109" spans="1:20" x14ac:dyDescent="0.25">
      <c r="A109" s="3">
        <v>0.16900384110554789</v>
      </c>
      <c r="B109" s="3">
        <v>1.2071702936110564E-2</v>
      </c>
      <c r="C109" s="3">
        <v>3.1756783999999971</v>
      </c>
      <c r="D109" s="3">
        <v>0.22683417142857124</v>
      </c>
      <c r="E109" s="3">
        <v>2.664796927115562</v>
      </c>
      <c r="F109" s="3">
        <v>0.19034263765111156</v>
      </c>
      <c r="G109" s="3">
        <v>0.46959799999999952</v>
      </c>
      <c r="H109" s="3">
        <v>3.3542714285714252E-2</v>
      </c>
      <c r="I109" s="3">
        <v>0.21534560523834756</v>
      </c>
      <c r="J109" s="3">
        <v>1.5381828945596254E-2</v>
      </c>
      <c r="K109" s="3">
        <v>5.7427747060790679E-2</v>
      </c>
      <c r="L109" s="3">
        <v>4.1019819329136198E-3</v>
      </c>
      <c r="M109" s="3">
        <v>2.36385428</v>
      </c>
      <c r="N109" s="3">
        <v>0.16884673428571428</v>
      </c>
      <c r="O109" s="3">
        <v>1.8226381999999983</v>
      </c>
      <c r="P109" s="3">
        <v>0.13018844285714273</v>
      </c>
      <c r="Q109" s="3">
        <v>1.2814221200000002</v>
      </c>
      <c r="R109" s="3">
        <v>9.1530151428571446E-2</v>
      </c>
      <c r="S109" s="3">
        <v>0.74020603999999857</v>
      </c>
      <c r="T109" s="3">
        <v>5.2871859999999896E-2</v>
      </c>
    </row>
    <row r="110" spans="1:20" x14ac:dyDescent="0.25">
      <c r="A110" s="3">
        <v>0.16796112648878569</v>
      </c>
      <c r="B110" s="3">
        <v>1.2920086652983515E-2</v>
      </c>
      <c r="C110" s="3">
        <v>3.1970444000000011</v>
      </c>
      <c r="D110" s="3">
        <v>0.2459264923076924</v>
      </c>
      <c r="E110" s="3">
        <v>2.7343689011910293</v>
      </c>
      <c r="F110" s="3">
        <v>0.21033606932238685</v>
      </c>
      <c r="G110" s="3">
        <v>0.74630550000000184</v>
      </c>
      <c r="H110" s="3">
        <v>5.740811538461553E-2</v>
      </c>
      <c r="I110" s="3">
        <v>0.45774516993771641</v>
      </c>
      <c r="J110" s="3">
        <v>3.521116691828588E-2</v>
      </c>
      <c r="K110" s="3">
        <v>0.84796926975406706</v>
      </c>
      <c r="L110" s="3">
        <v>6.5228405365697462E-2</v>
      </c>
      <c r="M110" s="3">
        <v>2.4618227300000015</v>
      </c>
      <c r="N110" s="3">
        <v>0.18937097923076934</v>
      </c>
      <c r="O110" s="3">
        <v>1.9716749500000006</v>
      </c>
      <c r="P110" s="3">
        <v>0.1516673038461539</v>
      </c>
      <c r="Q110" s="3">
        <v>1.4815271700000014</v>
      </c>
      <c r="R110" s="3">
        <v>0.11396362846153857</v>
      </c>
      <c r="S110" s="3">
        <v>0.9913793900000023</v>
      </c>
      <c r="T110" s="3">
        <v>7.6259953076923251E-2</v>
      </c>
    </row>
    <row r="111" spans="1:20" x14ac:dyDescent="0.25">
      <c r="A111" s="3">
        <v>0.72041408926852668</v>
      </c>
      <c r="B111" s="3">
        <v>5.1458149233466192E-2</v>
      </c>
      <c r="C111" s="3">
        <v>2.7544319999999978</v>
      </c>
      <c r="D111" s="3">
        <v>0.1967451428571427</v>
      </c>
      <c r="E111" s="3">
        <v>2.2236687285851779</v>
      </c>
      <c r="F111" s="3">
        <v>0.158833480613227</v>
      </c>
      <c r="G111" s="3">
        <v>5.6960000000001898E-2</v>
      </c>
      <c r="H111" s="3">
        <v>4.0685714285715645E-3</v>
      </c>
      <c r="I111" s="3">
        <v>1.135707505331867</v>
      </c>
      <c r="J111" s="3">
        <v>8.1121964666561935E-2</v>
      </c>
      <c r="K111" s="3">
        <v>7.4348252966272455E-2</v>
      </c>
      <c r="L111" s="3">
        <v>5.3105894975908896E-3</v>
      </c>
      <c r="M111" s="3">
        <v>1.9110143999999991</v>
      </c>
      <c r="N111" s="3">
        <v>0.13650102857142851</v>
      </c>
      <c r="O111" s="3">
        <v>1.348735999999997</v>
      </c>
      <c r="P111" s="3">
        <v>9.6338285714285501E-2</v>
      </c>
      <c r="Q111" s="3">
        <v>0.78645759999999854</v>
      </c>
      <c r="R111" s="3">
        <v>5.6175542857142755E-2</v>
      </c>
      <c r="S111" s="3">
        <v>0.22417919999999825</v>
      </c>
      <c r="T111" s="3">
        <v>1.6012799999999876E-2</v>
      </c>
    </row>
    <row r="112" spans="1:20" x14ac:dyDescent="0.25">
      <c r="A112" s="3">
        <v>5.8322374194269671</v>
      </c>
      <c r="B112" s="3">
        <v>0.30695986418036669</v>
      </c>
      <c r="C112" s="3">
        <v>2.9567999999997596E-2</v>
      </c>
      <c r="D112" s="3">
        <v>1.5562105263156629E-3</v>
      </c>
      <c r="E112" s="3">
        <v>0.86578993554157435</v>
      </c>
      <c r="F112" s="3">
        <v>4.5567891344293385E-2</v>
      </c>
      <c r="G112" s="3">
        <v>4.7130399999999995</v>
      </c>
      <c r="H112" s="3">
        <v>0.24805473684210524</v>
      </c>
      <c r="I112" s="3">
        <v>7.7109422893977566</v>
      </c>
      <c r="J112" s="3">
        <v>0.4058390678630398</v>
      </c>
      <c r="K112" s="3">
        <v>4.3333891897950352</v>
      </c>
      <c r="L112" s="3">
        <v>0.22807311525237028</v>
      </c>
      <c r="M112" s="3">
        <v>1.3932144000000015</v>
      </c>
      <c r="N112" s="3">
        <v>7.3327073684210611E-2</v>
      </c>
      <c r="O112" s="3">
        <v>2.3417360000000045</v>
      </c>
      <c r="P112" s="3">
        <v>0.12324926315789497</v>
      </c>
      <c r="Q112" s="3">
        <v>3.2902576000000003</v>
      </c>
      <c r="R112" s="3">
        <v>0.17317145263157896</v>
      </c>
      <c r="S112" s="3">
        <v>4.2387791999999997</v>
      </c>
      <c r="T112" s="3">
        <v>0.22309364210526314</v>
      </c>
    </row>
    <row r="113" spans="1:20" x14ac:dyDescent="0.25">
      <c r="A113" s="3">
        <v>1.3224452029179119</v>
      </c>
      <c r="B113" s="3">
        <v>7.3469177939884001E-2</v>
      </c>
      <c r="C113" s="3">
        <v>3.2387392000000013</v>
      </c>
      <c r="D113" s="3">
        <v>0.17992995555555563</v>
      </c>
      <c r="E113" s="3">
        <v>2.5420438376656715</v>
      </c>
      <c r="F113" s="3">
        <v>0.14122465764809286</v>
      </c>
      <c r="G113" s="3">
        <v>0.45157599999999931</v>
      </c>
      <c r="H113" s="3">
        <v>2.5087555555555516E-2</v>
      </c>
      <c r="I113" s="3">
        <v>4.6846687669766602</v>
      </c>
      <c r="J113" s="3">
        <v>0.2602593759431478</v>
      </c>
      <c r="K113" s="3">
        <v>9.0741976412349601E-2</v>
      </c>
      <c r="L113" s="3">
        <v>5.0412209117972001E-3</v>
      </c>
      <c r="M113" s="3">
        <v>2.1316446399999993</v>
      </c>
      <c r="N113" s="3">
        <v>0.11842470222222218</v>
      </c>
      <c r="O113" s="3">
        <v>1.393581600000001</v>
      </c>
      <c r="P113" s="3">
        <v>7.7421200000000051E-2</v>
      </c>
      <c r="Q113" s="3">
        <v>0.65551856000000086</v>
      </c>
      <c r="R113" s="3">
        <v>3.6417697777777827E-2</v>
      </c>
      <c r="S113" s="3">
        <v>8.2544479999999254E-2</v>
      </c>
      <c r="T113" s="3">
        <v>4.5858044444444029E-3</v>
      </c>
    </row>
    <row r="114" spans="1:20" x14ac:dyDescent="0.25">
      <c r="A114" s="3">
        <v>1.0897157635556134</v>
      </c>
      <c r="B114" s="3">
        <v>3.7576405639848737E-2</v>
      </c>
      <c r="C114" s="3">
        <v>6.0131503999999936</v>
      </c>
      <c r="D114" s="3">
        <v>0.20735001379310322</v>
      </c>
      <c r="E114" s="3">
        <v>4.9282273891555057</v>
      </c>
      <c r="F114" s="3">
        <v>0.16993887548812089</v>
      </c>
      <c r="G114" s="3">
        <v>0.26643799999999729</v>
      </c>
      <c r="H114" s="3">
        <v>9.1875172413792162E-3</v>
      </c>
      <c r="I114" s="3">
        <v>1.2798677274976029</v>
      </c>
      <c r="J114" s="3">
        <v>4.4133369913710446E-2</v>
      </c>
      <c r="K114" s="3">
        <v>0.40354997550424088</v>
      </c>
      <c r="L114" s="3">
        <v>1.3915516396697962E-2</v>
      </c>
      <c r="M114" s="3">
        <v>4.289136679999995</v>
      </c>
      <c r="N114" s="3">
        <v>0.14790126482758603</v>
      </c>
      <c r="O114" s="3">
        <v>3.1397941999999937</v>
      </c>
      <c r="P114" s="3">
        <v>0.10826876551724116</v>
      </c>
      <c r="Q114" s="3">
        <v>1.9904517199999994</v>
      </c>
      <c r="R114" s="3">
        <v>6.8636266206896529E-2</v>
      </c>
      <c r="S114" s="3">
        <v>0.84110923999999443</v>
      </c>
      <c r="T114" s="3">
        <v>2.9003766896551531E-2</v>
      </c>
    </row>
    <row r="115" spans="1:20" x14ac:dyDescent="0.25">
      <c r="A115" s="3">
        <v>2.0375799862717372</v>
      </c>
      <c r="B115" s="3">
        <v>7.277071379541919E-2</v>
      </c>
      <c r="C115" s="3">
        <v>5.0529791999999993</v>
      </c>
      <c r="D115" s="3">
        <v>0.18046354285714283</v>
      </c>
      <c r="E115" s="3">
        <v>3.9699360109826074</v>
      </c>
      <c r="F115" s="3">
        <v>0.14178342896366455</v>
      </c>
      <c r="G115" s="3">
        <v>0.68377599999999816</v>
      </c>
      <c r="H115" s="3">
        <v>2.4420571428571364E-2</v>
      </c>
      <c r="I115" s="3">
        <v>2.6052909115166436</v>
      </c>
      <c r="J115" s="3">
        <v>9.3046103982737272E-2</v>
      </c>
      <c r="K115" s="3">
        <v>0.90925086804917754</v>
      </c>
      <c r="L115" s="3">
        <v>3.2473245287470628E-2</v>
      </c>
      <c r="M115" s="3">
        <v>3.3319526400000008</v>
      </c>
      <c r="N115" s="3">
        <v>0.1189983085714286</v>
      </c>
      <c r="O115" s="3">
        <v>2.1846016000000006</v>
      </c>
      <c r="P115" s="3">
        <v>7.8021485714285729E-2</v>
      </c>
      <c r="Q115" s="3">
        <v>1.0372505600000004</v>
      </c>
      <c r="R115" s="3">
        <v>3.704466285714287E-2</v>
      </c>
      <c r="S115" s="3">
        <v>0.11010047999999983</v>
      </c>
      <c r="T115" s="3">
        <v>3.9321599999999944E-3</v>
      </c>
    </row>
    <row r="116" spans="1:20" x14ac:dyDescent="0.25">
      <c r="A116" s="3">
        <v>2.3454382639651676</v>
      </c>
      <c r="B116" s="3">
        <v>8.3765652284470277E-2</v>
      </c>
      <c r="C116" s="3">
        <v>4.8177927999999994</v>
      </c>
      <c r="D116" s="3">
        <v>0.17206402857142855</v>
      </c>
      <c r="E116" s="3">
        <v>3.7236493888278659</v>
      </c>
      <c r="F116" s="3">
        <v>0.13298747817242379</v>
      </c>
      <c r="G116" s="3">
        <v>0.97775899999999893</v>
      </c>
      <c r="H116" s="3">
        <v>3.4919964285714249E-2</v>
      </c>
      <c r="I116" s="3">
        <v>4.3240624045812268</v>
      </c>
      <c r="J116" s="3">
        <v>0.15443080016361524</v>
      </c>
      <c r="K116" s="3">
        <v>0.588938766567491</v>
      </c>
      <c r="L116" s="3">
        <v>2.1033527377410394E-2</v>
      </c>
      <c r="M116" s="3">
        <v>3.0791272599999999</v>
      </c>
      <c r="N116" s="3">
        <v>0.10996883071428572</v>
      </c>
      <c r="O116" s="3">
        <v>1.9200169000000002</v>
      </c>
      <c r="P116" s="3">
        <v>6.8572032142857148E-2</v>
      </c>
      <c r="Q116" s="3">
        <v>0.76090654000000413</v>
      </c>
      <c r="R116" s="3">
        <v>2.717523357142872E-2</v>
      </c>
      <c r="S116" s="3">
        <v>0.39820381999999555</v>
      </c>
      <c r="T116" s="3">
        <v>1.4221564999999841E-2</v>
      </c>
    </row>
    <row r="117" spans="1:20" x14ac:dyDescent="0.25">
      <c r="A117" s="3">
        <v>2.6075505977975162</v>
      </c>
      <c r="B117" s="3">
        <v>8.9915537855086769E-2</v>
      </c>
      <c r="C117" s="3">
        <v>4.8536099999999998</v>
      </c>
      <c r="D117" s="3">
        <v>0.1673658620689655</v>
      </c>
      <c r="E117" s="3">
        <v>3.7139595217619856</v>
      </c>
      <c r="F117" s="3">
        <v>0.12806756971593053</v>
      </c>
      <c r="G117" s="3">
        <v>1.1829874999999994</v>
      </c>
      <c r="H117" s="3">
        <v>4.0792672413793085E-2</v>
      </c>
      <c r="I117" s="3">
        <v>3.3220639589544589</v>
      </c>
      <c r="J117" s="3">
        <v>0.11455392961911927</v>
      </c>
      <c r="K117" s="3">
        <v>1.3324346377664078</v>
      </c>
      <c r="L117" s="3">
        <v>4.5946021991945099E-2</v>
      </c>
      <c r="M117" s="3">
        <v>3.0426307500000043</v>
      </c>
      <c r="N117" s="3">
        <v>0.10491830172413807</v>
      </c>
      <c r="O117" s="3">
        <v>1.8353112500000037</v>
      </c>
      <c r="P117" s="3">
        <v>6.3286594827586334E-2</v>
      </c>
      <c r="Q117" s="3">
        <v>0.62799174999999963</v>
      </c>
      <c r="R117" s="3">
        <v>2.1654887931034469E-2</v>
      </c>
      <c r="S117" s="3">
        <v>0.57932775000000092</v>
      </c>
      <c r="T117" s="3">
        <v>1.9976818965517274E-2</v>
      </c>
    </row>
    <row r="118" spans="1:20" x14ac:dyDescent="0.25">
      <c r="A118" s="3">
        <v>4.6317751507349385</v>
      </c>
      <c r="B118" s="3">
        <v>0.28948594692093366</v>
      </c>
      <c r="C118" s="3">
        <v>0.23848479999999839</v>
      </c>
      <c r="D118" s="3">
        <v>1.4905299999999899E-2</v>
      </c>
      <c r="E118" s="3">
        <v>0.50542012058795294</v>
      </c>
      <c r="F118" s="3">
        <v>3.1588757536747059E-2</v>
      </c>
      <c r="G118" s="3">
        <v>3.7018939999999994</v>
      </c>
      <c r="H118" s="3">
        <v>0.23136837499999996</v>
      </c>
      <c r="I118" s="3">
        <v>6.2499209075062723</v>
      </c>
      <c r="J118" s="3">
        <v>0.39062005671914202</v>
      </c>
      <c r="K118" s="3">
        <v>3.3741964793224533</v>
      </c>
      <c r="L118" s="3">
        <v>0.21088727995765333</v>
      </c>
      <c r="M118" s="3">
        <v>0.94362884000000236</v>
      </c>
      <c r="N118" s="3">
        <v>5.8976802500000147E-2</v>
      </c>
      <c r="O118" s="3">
        <v>1.7317046000000005</v>
      </c>
      <c r="P118" s="3">
        <v>0.10823153750000003</v>
      </c>
      <c r="Q118" s="3">
        <v>2.5197803599999986</v>
      </c>
      <c r="R118" s="3">
        <v>0.15748627249999991</v>
      </c>
      <c r="S118" s="3">
        <v>3.3078561200000003</v>
      </c>
      <c r="T118" s="3">
        <v>0.20674100750000002</v>
      </c>
    </row>
    <row r="119" spans="1:20" x14ac:dyDescent="0.25">
      <c r="A119" s="3">
        <v>1.8294964308266088</v>
      </c>
      <c r="B119" s="3">
        <v>6.30860838216072E-2</v>
      </c>
      <c r="C119" s="3">
        <v>5.4479995999999993</v>
      </c>
      <c r="D119" s="3">
        <v>0.18786205517241378</v>
      </c>
      <c r="E119" s="3">
        <v>4.3364028553387151</v>
      </c>
      <c r="F119" s="3">
        <v>0.14953113294271431</v>
      </c>
      <c r="G119" s="3">
        <v>0.44000050000000002</v>
      </c>
      <c r="H119" s="3">
        <v>1.5172431034482759E-2</v>
      </c>
      <c r="I119" s="3">
        <v>2.7453895462700935</v>
      </c>
      <c r="J119" s="3">
        <v>9.4668605043796331E-2</v>
      </c>
      <c r="K119" s="3">
        <v>0.4504507354243259</v>
      </c>
      <c r="L119" s="3">
        <v>1.5532783980149168E-2</v>
      </c>
      <c r="M119" s="3">
        <v>3.6815995699999995</v>
      </c>
      <c r="N119" s="3">
        <v>0.1269517093103448</v>
      </c>
      <c r="O119" s="3">
        <v>2.5039995499999996</v>
      </c>
      <c r="P119" s="3">
        <v>8.6344812068965507E-2</v>
      </c>
      <c r="Q119" s="3">
        <v>1.3263995299999998</v>
      </c>
      <c r="R119" s="3">
        <v>4.5737914827586199E-2</v>
      </c>
      <c r="S119" s="3">
        <v>0.14879951000000347</v>
      </c>
      <c r="T119" s="3">
        <v>5.131017586207016E-3</v>
      </c>
    </row>
    <row r="120" spans="1:20" x14ac:dyDescent="0.25">
      <c r="A120" s="3">
        <v>2.6778045785581313</v>
      </c>
      <c r="B120" s="3">
        <v>0.12171838993446051</v>
      </c>
      <c r="C120" s="3">
        <v>3.1475459999999948</v>
      </c>
      <c r="D120" s="3">
        <v>0.14307027272727249</v>
      </c>
      <c r="E120" s="3">
        <v>2.257756337153495</v>
      </c>
      <c r="F120" s="3">
        <v>0.1026252880524316</v>
      </c>
      <c r="G120" s="3">
        <v>1.5655675000000038</v>
      </c>
      <c r="H120" s="3">
        <v>7.1162159090909269E-2</v>
      </c>
      <c r="I120" s="3">
        <v>2.9461892681579833</v>
      </c>
      <c r="J120" s="3">
        <v>0.13391769400718107</v>
      </c>
      <c r="K120" s="3">
        <v>1.9473414471291086</v>
      </c>
      <c r="L120" s="3">
        <v>8.8515520324050398E-2</v>
      </c>
      <c r="M120" s="3">
        <v>1.7336119499999967</v>
      </c>
      <c r="N120" s="3">
        <v>7.8800543181818034E-2</v>
      </c>
      <c r="O120" s="3">
        <v>0.79098924999999554</v>
      </c>
      <c r="P120" s="3">
        <v>3.5954056818181618E-2</v>
      </c>
      <c r="Q120" s="3">
        <v>0.15163345000000561</v>
      </c>
      <c r="R120" s="3">
        <v>6.8924295454548005E-3</v>
      </c>
      <c r="S120" s="3">
        <v>1.0942561500000032</v>
      </c>
      <c r="T120" s="3">
        <v>4.9738915909091054E-2</v>
      </c>
    </row>
    <row r="121" spans="1:20" x14ac:dyDescent="0.25">
      <c r="A121" s="3">
        <v>0.48091515638122573</v>
      </c>
      <c r="B121" s="3">
        <v>2.6717508687845875E-2</v>
      </c>
      <c r="C121" s="3">
        <v>3.8816208000000003</v>
      </c>
      <c r="D121" s="3">
        <v>0.21564560000000002</v>
      </c>
      <c r="E121" s="3">
        <v>3.2152678748950194</v>
      </c>
      <c r="F121" s="3">
        <v>0.17862599304972329</v>
      </c>
      <c r="G121" s="3">
        <v>0.35202599999999862</v>
      </c>
      <c r="H121" s="3">
        <v>1.9556999999999922E-2</v>
      </c>
      <c r="I121" s="3">
        <v>0.76653174348540176</v>
      </c>
      <c r="J121" s="3">
        <v>4.2585096860300098E-2</v>
      </c>
      <c r="K121" s="3">
        <v>0.1576073102171236</v>
      </c>
      <c r="L121" s="3">
        <v>8.7559616787290882E-3</v>
      </c>
      <c r="M121" s="3">
        <v>2.8227423600000012</v>
      </c>
      <c r="N121" s="3">
        <v>0.15681902000000006</v>
      </c>
      <c r="O121" s="3">
        <v>2.1168233999999995</v>
      </c>
      <c r="P121" s="3">
        <v>0.11760129999999996</v>
      </c>
      <c r="Q121" s="3">
        <v>1.4109044399999995</v>
      </c>
      <c r="R121" s="3">
        <v>7.8383579999999967E-2</v>
      </c>
      <c r="S121" s="3">
        <v>0.70498547999999772</v>
      </c>
      <c r="T121" s="3">
        <v>3.9165859999999872E-2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Cao</dc:creator>
  <cp:lastModifiedBy>C Cao</cp:lastModifiedBy>
  <dcterms:created xsi:type="dcterms:W3CDTF">2024-01-02T16:09:12Z</dcterms:created>
  <dcterms:modified xsi:type="dcterms:W3CDTF">2024-05-15T13:41:45Z</dcterms:modified>
</cp:coreProperties>
</file>