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GitHub/Energise-Tradeoff-git/GML_JHU_v2.4.0/results_1011/analysis/"/>
    </mc:Choice>
  </mc:AlternateContent>
  <xr:revisionPtr revIDLastSave="0" documentId="13_ncr:1_{B1C1785F-730F-5B4B-A011-0A8248B30D6B}" xr6:coauthVersionLast="45" xr6:coauthVersionMax="45" xr10:uidLastSave="{00000000-0000-0000-0000-000000000000}"/>
  <bookViews>
    <workbookView xWindow="0" yWindow="460" windowWidth="25300" windowHeight="15540" xr2:uid="{0B05B5B5-DFEC-9240-9CFB-8103835BE960}"/>
  </bookViews>
  <sheets>
    <sheet name="Cost" sheetId="1" r:id="rId1"/>
    <sheet name="relative cost increase" sheetId="3" r:id="rId2"/>
    <sheet name="solar" sheetId="2" r:id="rId3"/>
    <sheet name="relative solar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6" i="2"/>
  <c r="I6" i="2"/>
  <c r="J6" i="2"/>
  <c r="H7" i="2"/>
  <c r="I7" i="2"/>
  <c r="J7" i="2"/>
  <c r="H8" i="2"/>
  <c r="I8" i="2"/>
  <c r="J8" i="2"/>
  <c r="H10" i="2"/>
  <c r="I10" i="2"/>
  <c r="J10" i="2"/>
  <c r="G2" i="2"/>
  <c r="G3" i="2"/>
  <c r="G4" i="2"/>
  <c r="G7" i="2"/>
  <c r="G6" i="2"/>
  <c r="G8" i="2"/>
  <c r="G10" i="2"/>
  <c r="H14" i="1"/>
  <c r="I14" i="1"/>
  <c r="J14" i="1"/>
  <c r="H15" i="1"/>
  <c r="I15" i="1"/>
  <c r="J15" i="1"/>
  <c r="H16" i="1"/>
  <c r="I16" i="1"/>
  <c r="J16" i="1"/>
  <c r="G15" i="1"/>
  <c r="G16" i="1"/>
  <c r="G14" i="1"/>
  <c r="J8" i="1"/>
  <c r="J7" i="1"/>
  <c r="J6" i="1"/>
  <c r="J4" i="1"/>
  <c r="J3" i="1"/>
  <c r="J2" i="1"/>
  <c r="H6" i="1"/>
  <c r="I6" i="1"/>
  <c r="H7" i="1"/>
  <c r="I7" i="1"/>
  <c r="H8" i="1"/>
  <c r="I8" i="1"/>
  <c r="G8" i="1"/>
  <c r="G7" i="1"/>
  <c r="G6" i="1"/>
  <c r="H4" i="1"/>
  <c r="I4" i="1"/>
  <c r="H3" i="1"/>
  <c r="I3" i="1"/>
  <c r="G4" i="1"/>
  <c r="G3" i="1"/>
  <c r="G2" i="1"/>
  <c r="H2" i="1"/>
  <c r="I2" i="1"/>
</calcChain>
</file>

<file path=xl/sharedStrings.xml><?xml version="1.0" encoding="utf-8"?>
<sst xmlns="http://schemas.openxmlformats.org/spreadsheetml/2006/main" count="8" uniqueCount="5">
  <si>
    <t>cc</t>
  </si>
  <si>
    <t>det</t>
  </si>
  <si>
    <t>base</t>
  </si>
  <si>
    <t>Det</t>
  </si>
  <si>
    <t>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</si>
</sst>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7979-7BB7-5540-B3DA-085696C94354}">
  <dimension ref="A1:J20"/>
  <sheetViews>
    <sheetView tabSelected="1" workbookViewId="0">
      <selection activeCell="C6" sqref="C6"/>
    </sheetView>
  </sheetViews>
  <sheetFormatPr baseColWidth="10" defaultRowHeight="16"/>
  <cols>
    <col min="7" max="7" width="13.1640625" bestFit="1" customWidth="1"/>
  </cols>
  <sheetData>
    <row r="1" spans="1:10">
      <c r="A1" t="s">
        <v>0</v>
      </c>
      <c r="B1">
        <v>25</v>
      </c>
      <c r="C1">
        <v>50</v>
      </c>
      <c r="D1">
        <v>75</v>
      </c>
      <c r="E1">
        <v>100</v>
      </c>
    </row>
    <row r="2" spans="1:10">
      <c r="A2">
        <v>90</v>
      </c>
      <c r="B2" s="1">
        <v>23789.034127351501</v>
      </c>
      <c r="C2" s="1">
        <v>15771.220223357899</v>
      </c>
      <c r="D2" s="1">
        <v>7756.0440218662998</v>
      </c>
      <c r="E2" s="1">
        <v>-55.625715718625102</v>
      </c>
      <c r="G2">
        <f>(B2-B10)/B10</f>
        <v>3.4831909678417349E-3</v>
      </c>
      <c r="H2">
        <f t="shared" ref="H2:I2" si="0">(C2-C10)/C10</f>
        <v>5.2649769933810851E-3</v>
      </c>
      <c r="I2">
        <f t="shared" si="0"/>
        <v>1.0763609832122443E-2</v>
      </c>
      <c r="J2">
        <f>-(E2-E10)/E10</f>
        <v>0.59842827231717366</v>
      </c>
    </row>
    <row r="3" spans="1:10">
      <c r="A3">
        <v>95</v>
      </c>
      <c r="B3" s="1">
        <v>23789.048228150801</v>
      </c>
      <c r="C3" s="1">
        <v>15771.238584291301</v>
      </c>
      <c r="D3" s="1">
        <v>7756.0345144021503</v>
      </c>
      <c r="E3" s="1">
        <v>-55.287855727207003</v>
      </c>
      <c r="G3">
        <f>(B3-B10)/B10</f>
        <v>3.4837857761471779E-3</v>
      </c>
      <c r="H3">
        <f t="shared" ref="H3:I3" si="1">(C3-C10)/C10</f>
        <v>5.2661473278911757E-3</v>
      </c>
      <c r="I3">
        <f t="shared" si="1"/>
        <v>1.0762370824355471E-2</v>
      </c>
      <c r="J3">
        <f>-(E3-E10)/E10</f>
        <v>0.60086734242559203</v>
      </c>
    </row>
    <row r="4" spans="1:10">
      <c r="A4">
        <v>99</v>
      </c>
      <c r="B4" s="1">
        <v>23789.067118907002</v>
      </c>
      <c r="C4" s="1">
        <v>15771.207721179</v>
      </c>
      <c r="D4" s="1">
        <v>7756.0871430118405</v>
      </c>
      <c r="E4" s="1">
        <v>-55.1444286189205</v>
      </c>
      <c r="G4">
        <f>(B4-B10)/B10</f>
        <v>3.4845826372643823E-3</v>
      </c>
      <c r="H4">
        <f t="shared" ref="H4:I4" si="2">(C4-C10)/C10</f>
        <v>5.2641800986319596E-3</v>
      </c>
      <c r="I4">
        <f t="shared" si="2"/>
        <v>1.0769229357308726E-2</v>
      </c>
      <c r="J4">
        <f>-(E4-E10)/E10</f>
        <v>0.60190276769476969</v>
      </c>
    </row>
    <row r="6" spans="1:10">
      <c r="A6" s="2">
        <v>2.5000000000000001E-2</v>
      </c>
      <c r="B6" s="1">
        <v>23789.0412600155</v>
      </c>
      <c r="C6" s="1">
        <v>15771.2203259424</v>
      </c>
      <c r="D6" s="1">
        <v>7756.0416716412801</v>
      </c>
      <c r="E6" s="1">
        <v>-55.5709278275259</v>
      </c>
      <c r="G6">
        <f>(B6-B10)/B10</f>
        <v>3.4834918421181591E-3</v>
      </c>
      <c r="H6">
        <f t="shared" ref="H6:I6" si="3">(C6-C10)/C10</f>
        <v>5.26498353216533E-3</v>
      </c>
      <c r="I6">
        <f t="shared" si="3"/>
        <v>1.0763303552024227E-2</v>
      </c>
      <c r="J6">
        <f>-(E6-E10)/E10</f>
        <v>0.59882379564304145</v>
      </c>
    </row>
    <row r="7" spans="1:10">
      <c r="A7" s="2">
        <v>0.1</v>
      </c>
      <c r="B7" s="1">
        <v>23789.048228150801</v>
      </c>
      <c r="C7" s="1">
        <v>15771.238584291301</v>
      </c>
      <c r="D7" s="1">
        <v>7756.0345144021503</v>
      </c>
      <c r="E7" s="1">
        <v>-55.287855727207003</v>
      </c>
      <c r="G7">
        <f>(B7-B10)/B10</f>
        <v>3.4837857761471779E-3</v>
      </c>
      <c r="H7">
        <f t="shared" ref="H7:I7" si="4">(C7-C10)/C10</f>
        <v>5.2661473278911757E-3</v>
      </c>
      <c r="I7">
        <f t="shared" si="4"/>
        <v>1.0762370824355471E-2</v>
      </c>
      <c r="J7">
        <f>-(E7-E10)/E10</f>
        <v>0.60086734242559203</v>
      </c>
    </row>
    <row r="8" spans="1:10">
      <c r="A8" s="2">
        <v>0.2</v>
      </c>
      <c r="B8" s="1">
        <v>23789.026822620501</v>
      </c>
      <c r="C8" s="1">
        <v>15771.2351766012</v>
      </c>
      <c r="D8" s="1">
        <v>7756.0294629546497</v>
      </c>
      <c r="E8" s="1">
        <v>-55.1503905963718</v>
      </c>
      <c r="G8">
        <f>(B8-B10)/B10</f>
        <v>3.4828828353327163E-3</v>
      </c>
      <c r="H8">
        <f t="shared" ref="H8:I8" si="5">(C8-C10)/C10</f>
        <v>5.2659301201252234E-3</v>
      </c>
      <c r="I8">
        <f t="shared" si="5"/>
        <v>1.0761712522353035E-2</v>
      </c>
      <c r="J8">
        <f>-(E8-E10)/E10</f>
        <v>0.60185972714141056</v>
      </c>
    </row>
    <row r="10" spans="1:10">
      <c r="A10" t="s">
        <v>1</v>
      </c>
      <c r="B10">
        <v>23706.46</v>
      </c>
      <c r="C10">
        <v>15688.62</v>
      </c>
      <c r="D10">
        <v>7673.45</v>
      </c>
      <c r="E10">
        <v>-138.52000000000001</v>
      </c>
    </row>
    <row r="11" spans="1:10">
      <c r="A11" t="s">
        <v>2</v>
      </c>
      <c r="B11">
        <v>24082.17</v>
      </c>
      <c r="C11">
        <v>16064.63</v>
      </c>
      <c r="D11">
        <v>8047.08</v>
      </c>
      <c r="E11">
        <v>29.53</v>
      </c>
    </row>
    <row r="14" spans="1:10">
      <c r="A14" s="2">
        <v>3</v>
      </c>
      <c r="B14" s="1">
        <v>23789.048228150801</v>
      </c>
      <c r="C14" s="1">
        <v>15771.238584291301</v>
      </c>
      <c r="D14" s="1">
        <v>7756.0345144021503</v>
      </c>
      <c r="E14" s="1">
        <v>-55.287855727207003</v>
      </c>
      <c r="G14">
        <f>(B14-B18)/B18</f>
        <v>3.4837857761471779E-3</v>
      </c>
      <c r="H14">
        <f t="shared" ref="H14:J16" si="6">(C14-C18)/C18</f>
        <v>5.2661473278911757E-3</v>
      </c>
      <c r="I14">
        <f t="shared" si="6"/>
        <v>1.0762370824355471E-2</v>
      </c>
      <c r="J14">
        <f t="shared" si="6"/>
        <v>-0.60086734242559203</v>
      </c>
    </row>
    <row r="15" spans="1:10">
      <c r="A15" s="2">
        <v>15</v>
      </c>
      <c r="B15" s="1">
        <v>22860.1919044061</v>
      </c>
      <c r="C15" s="1">
        <v>14842.401224859201</v>
      </c>
      <c r="D15" s="1">
        <v>6827.3506574938901</v>
      </c>
      <c r="E15" s="1">
        <v>-1022.1855014029099</v>
      </c>
      <c r="G15">
        <f t="shared" ref="G15:G16" si="7">(B15-B19)/B19</f>
        <v>1.6276374369160403E-2</v>
      </c>
      <c r="H15">
        <f t="shared" si="6"/>
        <v>2.5283321660939041E-2</v>
      </c>
      <c r="I15">
        <f t="shared" si="6"/>
        <v>5.6639705062059502E-2</v>
      </c>
      <c r="J15">
        <f t="shared" si="6"/>
        <v>-0.26536523738130119</v>
      </c>
    </row>
    <row r="16" spans="1:10">
      <c r="A16" s="2">
        <v>30</v>
      </c>
      <c r="B16" s="1">
        <v>21700.398349695399</v>
      </c>
      <c r="C16" s="1">
        <v>13682.8550179495</v>
      </c>
      <c r="D16" s="1">
        <v>5667.9928011680704</v>
      </c>
      <c r="E16" s="1">
        <v>-2200.2643842438001</v>
      </c>
      <c r="G16">
        <f t="shared" si="7"/>
        <v>3.4246679495001327E-2</v>
      </c>
      <c r="H16">
        <f t="shared" si="6"/>
        <v>5.5419971656894919E-2</v>
      </c>
      <c r="I16">
        <f t="shared" si="6"/>
        <v>0.14514852828994654</v>
      </c>
      <c r="J16">
        <f t="shared" si="6"/>
        <v>-0.24791427791567397</v>
      </c>
    </row>
    <row r="17" spans="1:5">
      <c r="A17" t="s">
        <v>3</v>
      </c>
    </row>
    <row r="18" spans="1:5">
      <c r="B18">
        <v>23706.46</v>
      </c>
      <c r="C18">
        <v>15688.62</v>
      </c>
      <c r="D18" s="1">
        <v>7673.45</v>
      </c>
      <c r="E18">
        <v>-138.52000000000001</v>
      </c>
    </row>
    <row r="19" spans="1:5">
      <c r="B19">
        <v>22494.07</v>
      </c>
      <c r="C19">
        <v>14476.39</v>
      </c>
      <c r="D19">
        <v>6461.38</v>
      </c>
      <c r="E19">
        <v>-1391.42</v>
      </c>
    </row>
    <row r="20" spans="1:5">
      <c r="B20">
        <v>20981.84</v>
      </c>
      <c r="C20">
        <v>12964.37</v>
      </c>
      <c r="D20" s="1">
        <v>4949.57</v>
      </c>
      <c r="E20">
        <v>-2925.55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FA15-9022-0944-8F3A-95F873F63E97}">
  <dimension ref="A1:C7"/>
  <sheetViews>
    <sheetView workbookViewId="0">
      <selection activeCell="B12" sqref="B12"/>
    </sheetView>
  </sheetViews>
  <sheetFormatPr baseColWidth="10" defaultRowHeight="16"/>
  <sheetData>
    <row r="1" spans="1:3">
      <c r="A1">
        <v>3.4831909678417349E-3</v>
      </c>
      <c r="B1">
        <v>5.2649769933810851E-3</v>
      </c>
      <c r="C1">
        <v>1.0763609832122443E-2</v>
      </c>
    </row>
    <row r="2" spans="1:3">
      <c r="A2">
        <v>3.4837857761471779E-3</v>
      </c>
      <c r="B2">
        <v>5.2661473278911757E-3</v>
      </c>
      <c r="C2">
        <v>1.0762370824355471E-2</v>
      </c>
    </row>
    <row r="3" spans="1:3">
      <c r="A3">
        <v>3.4845826372643823E-3</v>
      </c>
      <c r="B3">
        <v>5.2641800986319596E-3</v>
      </c>
      <c r="C3">
        <v>1.0769229357308726E-2</v>
      </c>
    </row>
    <row r="5" spans="1:3">
      <c r="A5">
        <v>3.4834918421181591E-3</v>
      </c>
      <c r="B5">
        <v>5.26498353216533E-3</v>
      </c>
      <c r="C5">
        <v>1.0763303552024227E-2</v>
      </c>
    </row>
    <row r="6" spans="1:3">
      <c r="A6">
        <v>3.4837857761471779E-3</v>
      </c>
      <c r="B6">
        <v>5.2661473278911757E-3</v>
      </c>
      <c r="C6">
        <v>1.0762370824355471E-2</v>
      </c>
    </row>
    <row r="7" spans="1:3">
      <c r="A7">
        <v>3.4828828353327163E-3</v>
      </c>
      <c r="B7">
        <v>5.2659301201252234E-3</v>
      </c>
      <c r="C7">
        <v>1.0761712522353035E-2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5FB5-6379-1942-9F77-1E9472FA9862}">
  <dimension ref="A1:J20"/>
  <sheetViews>
    <sheetView workbookViewId="0">
      <selection activeCell="G2" sqref="G2:I8"/>
    </sheetView>
  </sheetViews>
  <sheetFormatPr baseColWidth="10" defaultRowHeight="16"/>
  <sheetData>
    <row r="1" spans="1:10">
      <c r="A1" t="s">
        <v>0</v>
      </c>
      <c r="B1">
        <v>25</v>
      </c>
      <c r="C1">
        <v>50</v>
      </c>
      <c r="D1">
        <v>75</v>
      </c>
      <c r="E1">
        <v>100</v>
      </c>
    </row>
    <row r="2" spans="1:10">
      <c r="A2">
        <v>90</v>
      </c>
      <c r="B2" s="1">
        <v>2003.65758486752</v>
      </c>
      <c r="C2" s="1">
        <v>4007.3155776522199</v>
      </c>
      <c r="D2" s="1">
        <v>6010.9735419848303</v>
      </c>
      <c r="E2" s="1">
        <v>7975.01355669042</v>
      </c>
      <c r="G2">
        <f>B2/B11</f>
        <v>0.99999979281270557</v>
      </c>
      <c r="H2">
        <f t="shared" ref="H2:J2" si="0">C2/C11</f>
        <v>0.99999989460582095</v>
      </c>
      <c r="I2">
        <f t="shared" si="0"/>
        <v>0.99999992380350178</v>
      </c>
      <c r="J2">
        <f t="shared" si="0"/>
        <v>0.99505673581649423</v>
      </c>
    </row>
    <row r="3" spans="1:10">
      <c r="A3">
        <v>95</v>
      </c>
      <c r="B3" s="1">
        <v>2003.6575691302301</v>
      </c>
      <c r="C3" s="1">
        <v>4007.31556302225</v>
      </c>
      <c r="D3" s="1">
        <v>6010.97357390259</v>
      </c>
      <c r="E3" s="1">
        <v>7975.0135346761299</v>
      </c>
      <c r="G3">
        <f>B3/B11</f>
        <v>0.99999978495842612</v>
      </c>
      <c r="H3">
        <f t="shared" ref="H3:J3" si="1">C3/C11</f>
        <v>0.99999989095500585</v>
      </c>
      <c r="I3">
        <f t="shared" si="1"/>
        <v>0.99999992911341651</v>
      </c>
      <c r="J3">
        <f t="shared" si="1"/>
        <v>0.99505673306973175</v>
      </c>
    </row>
    <row r="4" spans="1:10">
      <c r="A4">
        <v>99</v>
      </c>
      <c r="B4" s="1">
        <v>2003.6575661532599</v>
      </c>
      <c r="C4" s="1">
        <v>4007.31556362835</v>
      </c>
      <c r="D4" s="1">
        <v>6010.9735572641703</v>
      </c>
      <c r="E4" s="1">
        <v>7975.0135311437198</v>
      </c>
      <c r="G4">
        <f>B4/B11</f>
        <v>0.9999997834726585</v>
      </c>
      <c r="H4">
        <f t="shared" ref="H4:J4" si="2">C4/C11</f>
        <v>0.9999998911062542</v>
      </c>
      <c r="I4">
        <f t="shared" si="2"/>
        <v>0.99999992634540924</v>
      </c>
      <c r="J4">
        <f t="shared" si="2"/>
        <v>0.99505673262898664</v>
      </c>
    </row>
    <row r="6" spans="1:10">
      <c r="A6" s="2">
        <v>2.5000000000000001E-2</v>
      </c>
      <c r="B6" s="1">
        <v>2003.65757030285</v>
      </c>
      <c r="C6" s="1">
        <v>4007.3155557002401</v>
      </c>
      <c r="D6" s="1">
        <v>6010.9735332558603</v>
      </c>
      <c r="E6" s="1">
        <v>7975.0135280127497</v>
      </c>
      <c r="G6">
        <f>B6/B11</f>
        <v>0.99999978554366564</v>
      </c>
      <c r="H6">
        <f t="shared" ref="H6:J6" si="3">C6/C11</f>
        <v>0.99999988912784521</v>
      </c>
      <c r="I6">
        <f t="shared" si="3"/>
        <v>0.9999999223513294</v>
      </c>
      <c r="J6">
        <f t="shared" si="3"/>
        <v>0.99505673223832991</v>
      </c>
    </row>
    <row r="7" spans="1:10">
      <c r="A7" s="2">
        <v>0.1</v>
      </c>
      <c r="B7" s="1">
        <v>2003.6575691302301</v>
      </c>
      <c r="C7" s="1">
        <v>4007.31556302225</v>
      </c>
      <c r="D7" s="1">
        <v>6010.97357390259</v>
      </c>
      <c r="E7" s="1">
        <v>7975.0135346761299</v>
      </c>
      <c r="G7">
        <f>B7/B11</f>
        <v>0.99999978495842612</v>
      </c>
      <c r="H7">
        <f t="shared" ref="H7:J7" si="4">C7/C11</f>
        <v>0.99999989095500585</v>
      </c>
      <c r="I7">
        <f t="shared" si="4"/>
        <v>0.99999992911341651</v>
      </c>
      <c r="J7">
        <f t="shared" si="4"/>
        <v>0.99505673306973175</v>
      </c>
    </row>
    <row r="8" spans="1:10">
      <c r="A8" s="2">
        <v>0.2</v>
      </c>
      <c r="B8" s="1">
        <v>2003.6575747972699</v>
      </c>
      <c r="C8" s="1">
        <v>4007.31556640995</v>
      </c>
      <c r="D8" s="1">
        <v>6010.9735419546496</v>
      </c>
      <c r="E8" s="1">
        <v>7975.0135070108599</v>
      </c>
      <c r="G8">
        <f>B8/B11</f>
        <v>0.99999978778677301</v>
      </c>
      <c r="H8">
        <f t="shared" ref="H8:J8" si="5">C8/C11</f>
        <v>0.99999989180038462</v>
      </c>
      <c r="I8">
        <f t="shared" si="5"/>
        <v>0.99999992379848079</v>
      </c>
      <c r="J8">
        <f t="shared" si="5"/>
        <v>0.99505672961788638</v>
      </c>
    </row>
    <row r="10" spans="1:10">
      <c r="A10" t="s">
        <v>1</v>
      </c>
      <c r="B10">
        <v>2003.6579999999999</v>
      </c>
      <c r="C10">
        <v>4007.3159999999998</v>
      </c>
      <c r="D10">
        <v>6010.9740000000002</v>
      </c>
      <c r="E10">
        <v>7975.0360000000001</v>
      </c>
      <c r="G10">
        <f>B10/B11</f>
        <v>1</v>
      </c>
      <c r="H10">
        <f t="shared" ref="H10:J10" si="6">C10/C11</f>
        <v>1</v>
      </c>
      <c r="I10">
        <f t="shared" si="6"/>
        <v>1</v>
      </c>
      <c r="J10">
        <f t="shared" si="6"/>
        <v>0.99505953610845765</v>
      </c>
    </row>
    <row r="11" spans="1:10">
      <c r="A11" t="s">
        <v>4</v>
      </c>
      <c r="B11">
        <v>2003.6579999999999</v>
      </c>
      <c r="C11">
        <v>4007.3159999999998</v>
      </c>
      <c r="D11">
        <v>6010.9740000000002</v>
      </c>
      <c r="E11">
        <v>8014.6319999999996</v>
      </c>
    </row>
    <row r="13" spans="1:10">
      <c r="A13" s="2">
        <v>3</v>
      </c>
      <c r="B13" s="1">
        <v>2003.6575691302301</v>
      </c>
      <c r="C13" s="1">
        <v>4007.31556302225</v>
      </c>
      <c r="D13" s="1">
        <v>6010.97357390259</v>
      </c>
      <c r="E13" s="1">
        <v>7975.0135346761299</v>
      </c>
    </row>
    <row r="14" spans="1:10">
      <c r="A14" s="2">
        <v>15</v>
      </c>
      <c r="B14" s="1">
        <v>2003.6575663029</v>
      </c>
      <c r="C14" s="1">
        <v>4007.3155565215402</v>
      </c>
      <c r="D14" s="1">
        <v>6010.9735190729898</v>
      </c>
      <c r="E14" s="1">
        <v>7986.6428736734497</v>
      </c>
    </row>
    <row r="15" spans="1:10">
      <c r="A15" s="2">
        <v>30</v>
      </c>
      <c r="B15" s="1">
        <v>2003.65754480432</v>
      </c>
      <c r="C15" s="1">
        <v>4007.3155378541101</v>
      </c>
      <c r="D15" s="1">
        <v>6010.9735093468998</v>
      </c>
      <c r="E15" s="1">
        <v>7996.2454220237696</v>
      </c>
    </row>
    <row r="17" spans="1:5">
      <c r="A17" t="s">
        <v>3</v>
      </c>
    </row>
    <row r="18" spans="1:5">
      <c r="A18" s="2">
        <v>3</v>
      </c>
      <c r="B18">
        <v>2003.6578999999999</v>
      </c>
      <c r="C18">
        <v>4007.3159999999998</v>
      </c>
      <c r="D18">
        <v>6010.9740000000002</v>
      </c>
      <c r="E18" s="1">
        <v>7975.0360000000001</v>
      </c>
    </row>
    <row r="19" spans="1:5">
      <c r="A19" s="2">
        <v>15</v>
      </c>
      <c r="B19">
        <v>2003.6578999999999</v>
      </c>
      <c r="C19">
        <v>4007.3159999999998</v>
      </c>
      <c r="D19">
        <v>6010.9740000000002</v>
      </c>
      <c r="E19">
        <v>7986.66</v>
      </c>
    </row>
    <row r="20" spans="1:5">
      <c r="A20" s="2">
        <v>30</v>
      </c>
      <c r="B20">
        <v>2003.6578999999999</v>
      </c>
      <c r="C20">
        <v>4007.3159999999998</v>
      </c>
      <c r="D20">
        <v>6010.9740000000002</v>
      </c>
      <c r="E20">
        <v>7996.27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7FA6-D00C-8644-AEC7-EF652CC81984}">
  <dimension ref="A1:C7"/>
  <sheetViews>
    <sheetView workbookViewId="0">
      <selection activeCell="C13" sqref="C13"/>
    </sheetView>
  </sheetViews>
  <sheetFormatPr baseColWidth="10" defaultRowHeight="16"/>
  <sheetData>
    <row r="1" spans="1:3">
      <c r="A1">
        <v>0.99999979281270557</v>
      </c>
      <c r="B1">
        <v>0.99999989460582095</v>
      </c>
      <c r="C1">
        <v>0.99999992380350178</v>
      </c>
    </row>
    <row r="2" spans="1:3">
      <c r="A2">
        <v>0.99999978495842612</v>
      </c>
      <c r="B2">
        <v>0.99999989095500585</v>
      </c>
      <c r="C2">
        <v>0.99999992911341651</v>
      </c>
    </row>
    <row r="3" spans="1:3">
      <c r="A3">
        <v>0.9999997834726585</v>
      </c>
      <c r="B3">
        <v>0.9999998911062542</v>
      </c>
      <c r="C3">
        <v>0.99999992634540924</v>
      </c>
    </row>
    <row r="5" spans="1:3">
      <c r="A5">
        <v>0.99999978554366564</v>
      </c>
      <c r="B5">
        <v>0.99999988912784521</v>
      </c>
      <c r="C5">
        <v>0.9999999223513294</v>
      </c>
    </row>
    <row r="6" spans="1:3">
      <c r="A6">
        <v>0.99999978495842612</v>
      </c>
      <c r="B6">
        <v>0.99999989095500585</v>
      </c>
      <c r="C6">
        <v>0.99999992911341651</v>
      </c>
    </row>
    <row r="7" spans="1:3">
      <c r="A7">
        <v>0.99999978778677301</v>
      </c>
      <c r="B7">
        <v>0.99999989180038462</v>
      </c>
      <c r="C7">
        <v>0.99999992379848079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</vt:lpstr>
      <vt:lpstr>relative cost increase</vt:lpstr>
      <vt:lpstr>solar</vt:lpstr>
      <vt:lpstr>relative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Chengda Ji</dc:creator>
  <cp:lastModifiedBy>Chengda Ji</cp:lastModifiedBy>
  <dcterms:created xsi:type="dcterms:W3CDTF">2019-10-14T14:43:35Z</dcterms:created>
  <dcterms:modified xsi:type="dcterms:W3CDTF">2019-10-14T18:55:43Z</dcterms:modified>
</cp:coreProperties>
</file>