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3_ncr:1_{116B31DF-B12A-4945-A8D3-CC5830000322}" xr6:coauthVersionLast="45" xr6:coauthVersionMax="45" xr10:uidLastSave="{00000000-0000-0000-0000-000000000000}"/>
  <bookViews>
    <workbookView xWindow="12800" yWindow="460" windowWidth="12800" windowHeight="15540" tabRatio="500" xr2:uid="{00000000-000D-0000-FFFF-FFFF00000000}"/>
  </bookViews>
  <sheets>
    <sheet name="Solar" sheetId="5" r:id="rId1"/>
    <sheet name="Cost" sheetId="4" r:id="rId2"/>
    <sheet name="result.csv" sheetId="1" r:id="rId3"/>
    <sheet name="MAx" sheetId="2" r:id="rId4"/>
    <sheet name="Sheet2" sheetId="3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3" l="1"/>
  <c r="C31" i="3"/>
  <c r="D31" i="3"/>
  <c r="E31" i="3"/>
  <c r="B32" i="3"/>
  <c r="C32" i="3"/>
  <c r="D32" i="3"/>
  <c r="E32" i="3"/>
  <c r="C30" i="3"/>
  <c r="D30" i="3"/>
  <c r="E30" i="3"/>
  <c r="B30" i="3"/>
  <c r="B23" i="3"/>
  <c r="C23" i="3"/>
  <c r="D23" i="3"/>
  <c r="E23" i="3"/>
  <c r="B24" i="3"/>
  <c r="C24" i="3"/>
  <c r="D24" i="3"/>
  <c r="E24" i="3"/>
  <c r="C22" i="3"/>
  <c r="D22" i="3"/>
  <c r="E22" i="3"/>
  <c r="B22" i="3"/>
  <c r="B15" i="3"/>
  <c r="C15" i="3"/>
  <c r="D15" i="3"/>
  <c r="E15" i="3"/>
  <c r="B16" i="3"/>
  <c r="C16" i="3"/>
  <c r="D16" i="3"/>
  <c r="E16" i="3"/>
  <c r="C14" i="3"/>
  <c r="D14" i="3"/>
  <c r="E14" i="3"/>
  <c r="B14" i="3"/>
  <c r="B6" i="3"/>
  <c r="C6" i="3"/>
  <c r="D6" i="3"/>
  <c r="E6" i="3"/>
  <c r="B7" i="3"/>
  <c r="C7" i="3"/>
  <c r="D7" i="3"/>
  <c r="E7" i="3"/>
  <c r="C8" i="3"/>
  <c r="D8" i="3"/>
  <c r="E8" i="3"/>
  <c r="C5" i="3"/>
  <c r="D5" i="3"/>
  <c r="E5" i="3"/>
  <c r="B5" i="3"/>
  <c r="B8" i="3" s="1"/>
  <c r="I3" i="2"/>
  <c r="I4" i="2"/>
  <c r="I11" i="2"/>
  <c r="I12" i="2"/>
  <c r="I13" i="2"/>
  <c r="I19" i="2"/>
  <c r="I20" i="2"/>
  <c r="I21" i="2"/>
  <c r="I27" i="2"/>
  <c r="I28" i="2"/>
  <c r="I29" i="2"/>
  <c r="I2" i="2"/>
  <c r="H11" i="2"/>
  <c r="H12" i="2"/>
  <c r="H13" i="2"/>
  <c r="H19" i="2"/>
  <c r="H20" i="2"/>
  <c r="H21" i="2"/>
  <c r="H27" i="2"/>
  <c r="H28" i="2"/>
  <c r="H29" i="2"/>
  <c r="H2" i="2"/>
  <c r="H3" i="2"/>
  <c r="H4" i="2"/>
  <c r="G11" i="2"/>
  <c r="G12" i="2"/>
  <c r="G13" i="2"/>
  <c r="G19" i="2"/>
  <c r="G20" i="2"/>
  <c r="G21" i="2"/>
  <c r="G27" i="2"/>
  <c r="G28" i="2"/>
  <c r="G29" i="2"/>
  <c r="G3" i="2"/>
  <c r="G4" i="2"/>
  <c r="G2" i="2"/>
  <c r="F11" i="2"/>
  <c r="F12" i="2"/>
  <c r="F13" i="2"/>
  <c r="F19" i="2"/>
  <c r="F20" i="2"/>
  <c r="F21" i="2"/>
  <c r="F27" i="2"/>
  <c r="F28" i="2"/>
  <c r="F29" i="2"/>
  <c r="F4" i="2"/>
  <c r="F3" i="2"/>
  <c r="F2" i="2"/>
</calcChain>
</file>

<file path=xl/sharedStrings.xml><?xml version="1.0" encoding="utf-8"?>
<sst xmlns="http://schemas.openxmlformats.org/spreadsheetml/2006/main" count="102" uniqueCount="10">
  <si>
    <t>PredLength</t>
  </si>
  <si>
    <t>pen_25</t>
  </si>
  <si>
    <t>pen_50</t>
  </si>
  <si>
    <t>pen_75</t>
  </si>
  <si>
    <t>pen_100</t>
  </si>
  <si>
    <t>SEM</t>
  </si>
  <si>
    <t>CC</t>
  </si>
  <si>
    <t>BCap</t>
  </si>
  <si>
    <t>Pg_aval</t>
  </si>
  <si>
    <t>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</si>
</sst>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abSelected="1" topLeftCell="A20" zoomScale="173" zoomScaleNormal="200" workbookViewId="0">
      <selection activeCell="E24" sqref="E2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30</v>
      </c>
      <c r="B2">
        <v>2003.6579102862299</v>
      </c>
      <c r="C2">
        <v>3937.1714667860901</v>
      </c>
      <c r="D2">
        <v>5354.0760354918002</v>
      </c>
      <c r="E2">
        <v>6220.59621588352</v>
      </c>
    </row>
    <row r="3" spans="1:5" x14ac:dyDescent="0.2">
      <c r="A3">
        <v>60</v>
      </c>
      <c r="B3">
        <v>2003.6579114106701</v>
      </c>
      <c r="C3">
        <v>3937.1714905182498</v>
      </c>
      <c r="D3">
        <v>5354.0760613541497</v>
      </c>
      <c r="E3">
        <v>6223.5960861017302</v>
      </c>
    </row>
    <row r="4" spans="1:5" x14ac:dyDescent="0.2">
      <c r="A4">
        <v>120</v>
      </c>
      <c r="B4">
        <v>2003.6579130975001</v>
      </c>
      <c r="C4">
        <v>3937.17146508721</v>
      </c>
      <c r="D4">
        <v>5354.0761075697901</v>
      </c>
      <c r="E4">
        <v>6223.5960758942401</v>
      </c>
    </row>
    <row r="10" spans="1:5" x14ac:dyDescent="0.2">
      <c r="A10" t="s">
        <v>5</v>
      </c>
      <c r="B10" t="s">
        <v>1</v>
      </c>
      <c r="C10" t="s">
        <v>2</v>
      </c>
      <c r="D10" t="s">
        <v>3</v>
      </c>
      <c r="E10" t="s">
        <v>4</v>
      </c>
    </row>
    <row r="11" spans="1:5" x14ac:dyDescent="0.2">
      <c r="A11">
        <v>2.5000000000000001E-2</v>
      </c>
      <c r="B11">
        <v>2003.65791478912</v>
      </c>
      <c r="C11">
        <v>3937.1714852462401</v>
      </c>
      <c r="D11">
        <v>5356.0289422552196</v>
      </c>
      <c r="E11">
        <v>6229.2836106157101</v>
      </c>
    </row>
    <row r="12" spans="1:5" x14ac:dyDescent="0.2">
      <c r="A12">
        <v>0.1</v>
      </c>
      <c r="B12">
        <v>2003.6579114106701</v>
      </c>
      <c r="C12">
        <v>3937.1714905182498</v>
      </c>
      <c r="D12">
        <v>5354.0760613541497</v>
      </c>
      <c r="E12">
        <v>6223.5960861017302</v>
      </c>
    </row>
    <row r="13" spans="1:5" x14ac:dyDescent="0.2">
      <c r="A13">
        <v>0.2</v>
      </c>
      <c r="B13">
        <v>2003.6579171180699</v>
      </c>
      <c r="C13">
        <v>3937.17148059378</v>
      </c>
      <c r="D13">
        <v>5354.0760467824302</v>
      </c>
      <c r="E13">
        <v>6221.1404322789504</v>
      </c>
    </row>
    <row r="18" spans="1:5" x14ac:dyDescent="0.2">
      <c r="A18" t="s">
        <v>6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2">
      <c r="A19">
        <v>90</v>
      </c>
      <c r="B19">
        <v>2003.6579113840301</v>
      </c>
      <c r="C19">
        <v>3937.1714869768698</v>
      </c>
      <c r="D19">
        <v>5356.0760223874104</v>
      </c>
      <c r="E19">
        <v>6223.5962210440703</v>
      </c>
    </row>
    <row r="20" spans="1:5" x14ac:dyDescent="0.2">
      <c r="A20">
        <v>95</v>
      </c>
      <c r="B20">
        <v>2003.6579114106701</v>
      </c>
      <c r="C20">
        <v>3937.1714905182498</v>
      </c>
      <c r="D20">
        <v>5354.0760613541497</v>
      </c>
      <c r="E20">
        <v>6223.5960861017302</v>
      </c>
    </row>
    <row r="21" spans="1:5" x14ac:dyDescent="0.2">
      <c r="A21">
        <v>99</v>
      </c>
      <c r="B21">
        <v>2003.6579128141</v>
      </c>
      <c r="C21">
        <v>3937.17148806978</v>
      </c>
      <c r="D21">
        <v>5354.0760199201104</v>
      </c>
      <c r="E21">
        <v>6220.5961354536903</v>
      </c>
    </row>
    <row r="26" spans="1:5" x14ac:dyDescent="0.2">
      <c r="A26" t="s">
        <v>7</v>
      </c>
      <c r="B26" t="s">
        <v>1</v>
      </c>
      <c r="C26" t="s">
        <v>2</v>
      </c>
      <c r="D26" t="s">
        <v>3</v>
      </c>
      <c r="E26" t="s">
        <v>4</v>
      </c>
    </row>
    <row r="27" spans="1:5" x14ac:dyDescent="0.2">
      <c r="A27">
        <v>3</v>
      </c>
      <c r="B27">
        <v>2003.6579114106701</v>
      </c>
      <c r="C27">
        <v>3937.1714905182498</v>
      </c>
      <c r="D27">
        <v>5354.0760613541497</v>
      </c>
      <c r="E27">
        <v>6223.5960861017302</v>
      </c>
    </row>
    <row r="28" spans="1:5" x14ac:dyDescent="0.2">
      <c r="A28">
        <v>15</v>
      </c>
      <c r="B28">
        <v>2003.6579089530601</v>
      </c>
      <c r="C28">
        <v>3937.1714521492299</v>
      </c>
      <c r="D28">
        <v>5356.3450590033999</v>
      </c>
      <c r="E28">
        <v>6243.2240218425004</v>
      </c>
    </row>
    <row r="29" spans="1:5" x14ac:dyDescent="0.2">
      <c r="A29">
        <v>30</v>
      </c>
      <c r="B29">
        <v>2003.6579043368799</v>
      </c>
      <c r="C29">
        <v>3937.1714293979098</v>
      </c>
      <c r="D29">
        <v>5354.0778911839097</v>
      </c>
      <c r="E29">
        <v>6256.51715023423</v>
      </c>
    </row>
    <row r="32" spans="1:5" x14ac:dyDescent="0.2">
      <c r="A32" t="s">
        <v>9</v>
      </c>
      <c r="B32">
        <v>2004.65</v>
      </c>
      <c r="C32">
        <v>3947.2</v>
      </c>
      <c r="D32">
        <v>5385.83</v>
      </c>
      <c r="E32">
        <v>6275</v>
      </c>
    </row>
    <row r="33" spans="1:5" x14ac:dyDescent="0.2">
      <c r="A33" t="s">
        <v>8</v>
      </c>
      <c r="B33">
        <v>2004.6578999999999</v>
      </c>
      <c r="C33">
        <v>4007.3155999999999</v>
      </c>
      <c r="D33">
        <v>6010.9735000000001</v>
      </c>
      <c r="E33">
        <v>8014.6311999999998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topLeftCell="A21" zoomScale="170" zoomScaleNormal="170" workbookViewId="0">
      <selection activeCell="C34" sqref="C3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">
      <c r="A2">
        <v>30</v>
      </c>
      <c r="B2">
        <v>24024.197941580725</v>
      </c>
      <c r="C2">
        <v>17858.522560883273</v>
      </c>
      <c r="D2">
        <v>11189.294773799898</v>
      </c>
      <c r="E2" s="1">
        <v>8628.2625802018101</v>
      </c>
    </row>
    <row r="3" spans="1:5" x14ac:dyDescent="0.2">
      <c r="A3">
        <v>60</v>
      </c>
      <c r="B3">
        <v>24025.820426014223</v>
      </c>
      <c r="C3">
        <v>17860.145015957976</v>
      </c>
      <c r="D3">
        <v>11190.917434693136</v>
      </c>
      <c r="E3" s="1">
        <v>8615.2970136409349</v>
      </c>
    </row>
    <row r="4" spans="1:5" x14ac:dyDescent="0.2">
      <c r="A4">
        <v>120</v>
      </c>
      <c r="B4">
        <v>24024.474843733948</v>
      </c>
      <c r="C4">
        <v>17858.799466092176</v>
      </c>
      <c r="D4">
        <v>11189.571404268703</v>
      </c>
      <c r="E4" s="1">
        <v>8613.9516243356393</v>
      </c>
    </row>
    <row r="5" spans="1:5" x14ac:dyDescent="0.2">
      <c r="E5" s="1"/>
    </row>
    <row r="6" spans="1:5" x14ac:dyDescent="0.2">
      <c r="E6" s="1"/>
    </row>
    <row r="7" spans="1:5" x14ac:dyDescent="0.2">
      <c r="E7" s="1"/>
    </row>
    <row r="8" spans="1:5" x14ac:dyDescent="0.2">
      <c r="E8" s="1"/>
    </row>
    <row r="9" spans="1:5" x14ac:dyDescent="0.2">
      <c r="E9" s="1"/>
    </row>
    <row r="10" spans="1:5" x14ac:dyDescent="0.2">
      <c r="A10" t="s">
        <v>5</v>
      </c>
      <c r="B10" t="s">
        <v>1</v>
      </c>
      <c r="C10" t="s">
        <v>2</v>
      </c>
      <c r="D10" s="1" t="s">
        <v>3</v>
      </c>
      <c r="E10" s="1" t="s">
        <v>4</v>
      </c>
    </row>
    <row r="11" spans="1:5" x14ac:dyDescent="0.2">
      <c r="A11">
        <v>2.5000000000000001E-2</v>
      </c>
      <c r="B11">
        <v>24025.820299426599</v>
      </c>
      <c r="C11">
        <v>17860.144949269299</v>
      </c>
      <c r="D11" s="1">
        <v>11180.876515856951</v>
      </c>
      <c r="E11" s="1">
        <v>8585.355691032215</v>
      </c>
    </row>
    <row r="12" spans="1:5" x14ac:dyDescent="0.2">
      <c r="A12">
        <v>0.1</v>
      </c>
      <c r="B12">
        <v>24025.820426014223</v>
      </c>
      <c r="C12">
        <v>17860.145015957976</v>
      </c>
      <c r="D12" s="1">
        <v>11190.917434693136</v>
      </c>
      <c r="E12" s="1">
        <v>8615.2970136409349</v>
      </c>
    </row>
    <row r="13" spans="1:5" x14ac:dyDescent="0.2">
      <c r="A13">
        <v>0.2</v>
      </c>
      <c r="B13">
        <v>24025.820305251425</v>
      </c>
      <c r="C13">
        <v>17860.145134872251</v>
      </c>
      <c r="D13" s="1">
        <v>11190.917457985184</v>
      </c>
      <c r="E13" s="1">
        <v>8626.1708337447235</v>
      </c>
    </row>
    <row r="14" spans="1:5" x14ac:dyDescent="0.2">
      <c r="D14" s="1"/>
      <c r="E14" s="1"/>
    </row>
    <row r="15" spans="1:5" x14ac:dyDescent="0.2">
      <c r="D15" s="1"/>
      <c r="E15" s="1"/>
    </row>
    <row r="16" spans="1:5" x14ac:dyDescent="0.2">
      <c r="D16" s="1"/>
      <c r="E16" s="1"/>
    </row>
    <row r="17" spans="1:5" x14ac:dyDescent="0.2">
      <c r="D17" s="1"/>
      <c r="E17" s="1"/>
    </row>
    <row r="18" spans="1:5" x14ac:dyDescent="0.2">
      <c r="A18" t="s">
        <v>6</v>
      </c>
      <c r="B18" t="s">
        <v>1</v>
      </c>
      <c r="C18" t="s">
        <v>2</v>
      </c>
      <c r="D18" s="1" t="s">
        <v>3</v>
      </c>
      <c r="E18" s="1" t="s">
        <v>4</v>
      </c>
    </row>
    <row r="19" spans="1:5" x14ac:dyDescent="0.2">
      <c r="A19">
        <v>90</v>
      </c>
      <c r="B19">
        <v>24025.820404803624</v>
      </c>
      <c r="C19">
        <v>17860.145018863124</v>
      </c>
      <c r="D19" s="1">
        <v>11180.669167748665</v>
      </c>
      <c r="E19" s="1">
        <v>8615.2966091744129</v>
      </c>
    </row>
    <row r="20" spans="1:5" x14ac:dyDescent="0.2">
      <c r="A20">
        <v>95</v>
      </c>
      <c r="B20">
        <v>24025.820426014223</v>
      </c>
      <c r="C20">
        <v>17860.145015957976</v>
      </c>
      <c r="D20" s="1">
        <v>11190.917434693136</v>
      </c>
      <c r="E20" s="1">
        <v>8615.2970136409349</v>
      </c>
    </row>
    <row r="21" spans="1:5" x14ac:dyDescent="0.2">
      <c r="A21">
        <v>99</v>
      </c>
      <c r="B21">
        <v>24025.820467171252</v>
      </c>
      <c r="C21">
        <v>17860.145199834951</v>
      </c>
      <c r="D21" s="1">
        <v>11190.917619836804</v>
      </c>
      <c r="E21" s="1">
        <v>8628.4712662425736</v>
      </c>
    </row>
    <row r="22" spans="1:5" x14ac:dyDescent="0.2">
      <c r="D22" s="1"/>
      <c r="E22" s="1"/>
    </row>
    <row r="23" spans="1:5" x14ac:dyDescent="0.2">
      <c r="D23" s="1"/>
      <c r="E23" s="1"/>
    </row>
    <row r="24" spans="1:5" x14ac:dyDescent="0.2">
      <c r="D24" s="1"/>
      <c r="E24" s="1"/>
    </row>
    <row r="25" spans="1:5" x14ac:dyDescent="0.2">
      <c r="D25" s="1"/>
      <c r="E25" s="1"/>
    </row>
    <row r="26" spans="1:5" x14ac:dyDescent="0.2">
      <c r="A26" s="1" t="s">
        <v>7</v>
      </c>
      <c r="B26" s="1" t="s">
        <v>1</v>
      </c>
      <c r="C26" s="1" t="s">
        <v>2</v>
      </c>
      <c r="D26" s="1" t="s">
        <v>3</v>
      </c>
      <c r="E26" s="1" t="s">
        <v>4</v>
      </c>
    </row>
    <row r="27" spans="1:5" x14ac:dyDescent="0.2">
      <c r="A27" s="1">
        <v>3</v>
      </c>
      <c r="B27" s="1">
        <v>24025.820426014223</v>
      </c>
      <c r="C27" s="1">
        <v>17860.145015957976</v>
      </c>
      <c r="D27" s="1">
        <v>11190.917434693136</v>
      </c>
      <c r="E27" s="1">
        <v>8615.2970136409349</v>
      </c>
    </row>
    <row r="28" spans="1:5" x14ac:dyDescent="0.2">
      <c r="A28" s="1">
        <v>15</v>
      </c>
      <c r="B28" s="1">
        <v>23505.235062796452</v>
      </c>
      <c r="C28" s="1">
        <v>17339.559809490325</v>
      </c>
      <c r="D28" s="1">
        <v>10657.0707664399</v>
      </c>
      <c r="E28" s="1">
        <v>8002.8492457905486</v>
      </c>
    </row>
    <row r="29" spans="1:5" x14ac:dyDescent="0.2">
      <c r="A29" s="1">
        <v>30</v>
      </c>
      <c r="B29" s="1">
        <v>22851.462678712902</v>
      </c>
      <c r="C29" s="1">
        <v>16685.787744748824</v>
      </c>
      <c r="D29" s="1">
        <v>10016.551889938706</v>
      </c>
      <c r="E29" s="1">
        <v>7283.7349684510646</v>
      </c>
    </row>
    <row r="31" spans="1:5" x14ac:dyDescent="0.2">
      <c r="B31" s="1">
        <v>23700.12</v>
      </c>
      <c r="C31" s="1">
        <v>16002.48</v>
      </c>
      <c r="D31" s="1">
        <v>10752.3</v>
      </c>
      <c r="E31" s="1">
        <v>8123.33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E29" sqref="A1:E2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30</v>
      </c>
      <c r="B2">
        <v>24021.697967296299</v>
      </c>
      <c r="C2">
        <v>16183.162227848499</v>
      </c>
      <c r="D2">
        <v>9547.0511125293997</v>
      </c>
      <c r="E2">
        <v>4143.1751199106102</v>
      </c>
    </row>
    <row r="3" spans="1:5" x14ac:dyDescent="0.2">
      <c r="A3">
        <v>60</v>
      </c>
      <c r="B3">
        <v>24023.320454540899</v>
      </c>
      <c r="C3">
        <v>16184.7847422536</v>
      </c>
      <c r="D3">
        <v>9548.67383807851</v>
      </c>
      <c r="E3">
        <v>4137.7092288952599</v>
      </c>
    </row>
    <row r="4" spans="1:5" x14ac:dyDescent="0.2">
      <c r="A4">
        <v>120</v>
      </c>
      <c r="B4">
        <v>24021.9748764777</v>
      </c>
      <c r="C4">
        <v>16183.4391288102</v>
      </c>
      <c r="D4">
        <v>9547.3279231931792</v>
      </c>
      <c r="E4">
        <v>4136.3638140712401</v>
      </c>
    </row>
    <row r="10" spans="1:5" x14ac:dyDescent="0.2">
      <c r="A10" t="s">
        <v>5</v>
      </c>
      <c r="B10" t="s">
        <v>1</v>
      </c>
      <c r="C10" t="s">
        <v>2</v>
      </c>
      <c r="D10" t="s">
        <v>3</v>
      </c>
      <c r="E10" t="s">
        <v>4</v>
      </c>
    </row>
    <row r="11" spans="1:5" x14ac:dyDescent="0.2">
      <c r="A11">
        <v>2.5000000000000001E-2</v>
      </c>
      <c r="B11">
        <v>24023.3203363994</v>
      </c>
      <c r="C11">
        <v>16184.7846623849</v>
      </c>
      <c r="D11">
        <v>9543.5151214950001</v>
      </c>
      <c r="E11">
        <v>4121.9867175714899</v>
      </c>
    </row>
    <row r="12" spans="1:5" x14ac:dyDescent="0.2">
      <c r="A12">
        <v>0.1</v>
      </c>
      <c r="B12">
        <v>24023.320454540899</v>
      </c>
      <c r="C12">
        <v>16184.7847422536</v>
      </c>
      <c r="D12">
        <v>9548.67383807851</v>
      </c>
      <c r="E12">
        <v>4137.7092288952599</v>
      </c>
    </row>
    <row r="13" spans="1:5" x14ac:dyDescent="0.2">
      <c r="A13">
        <v>0.2</v>
      </c>
      <c r="B13">
        <v>24023.3203480466</v>
      </c>
      <c r="C13">
        <v>16184.784836356701</v>
      </c>
      <c r="D13">
        <v>9548.6738249412592</v>
      </c>
      <c r="E13">
        <v>4142.4439144421003</v>
      </c>
    </row>
    <row r="18" spans="1:5" x14ac:dyDescent="0.2">
      <c r="A18" t="s">
        <v>6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2">
      <c r="A19">
        <v>90</v>
      </c>
      <c r="B19">
        <v>24023.3204332637</v>
      </c>
      <c r="C19">
        <v>16184.784736305301</v>
      </c>
      <c r="D19">
        <v>9543.4254737171905</v>
      </c>
      <c r="E19">
        <v>4137.7091617845899</v>
      </c>
    </row>
    <row r="20" spans="1:5" x14ac:dyDescent="0.2">
      <c r="A20">
        <v>95</v>
      </c>
      <c r="B20">
        <v>24023.320454540899</v>
      </c>
      <c r="C20">
        <v>16184.7847422536</v>
      </c>
      <c r="D20">
        <v>9548.67383807851</v>
      </c>
      <c r="E20">
        <v>4137.7092288952599</v>
      </c>
    </row>
    <row r="21" spans="1:5" x14ac:dyDescent="0.2">
      <c r="A21">
        <v>99</v>
      </c>
      <c r="B21">
        <v>24023.3204992065</v>
      </c>
      <c r="C21">
        <v>16184.784920009401</v>
      </c>
      <c r="D21">
        <v>9548.67391963708</v>
      </c>
      <c r="E21">
        <v>4143.3836048767998</v>
      </c>
    </row>
    <row r="26" spans="1:5" x14ac:dyDescent="0.2">
      <c r="A26" t="s">
        <v>7</v>
      </c>
      <c r="B26" t="s">
        <v>1</v>
      </c>
      <c r="C26" t="s">
        <v>2</v>
      </c>
      <c r="D26" t="s">
        <v>3</v>
      </c>
      <c r="E26" t="s">
        <v>4</v>
      </c>
    </row>
    <row r="27" spans="1:5" x14ac:dyDescent="0.2">
      <c r="A27">
        <v>3</v>
      </c>
      <c r="B27">
        <v>24023.320454540899</v>
      </c>
      <c r="C27">
        <v>16184.7847422536</v>
      </c>
      <c r="D27">
        <v>9548.67383807851</v>
      </c>
      <c r="E27">
        <v>4137.7092288952599</v>
      </c>
    </row>
    <row r="28" spans="1:5" x14ac:dyDescent="0.2">
      <c r="A28">
        <v>15</v>
      </c>
      <c r="B28">
        <v>23502.735085179102</v>
      </c>
      <c r="C28">
        <v>15664.1994398634</v>
      </c>
      <c r="D28">
        <v>9020.4996639483998</v>
      </c>
      <c r="E28">
        <v>3574.3313003968001</v>
      </c>
    </row>
    <row r="29" spans="1:5" x14ac:dyDescent="0.2">
      <c r="A29">
        <v>30</v>
      </c>
      <c r="B29">
        <v>22848.962689555101</v>
      </c>
      <c r="C29">
        <v>15010.427318243601</v>
      </c>
      <c r="D29">
        <v>8374.3128678984795</v>
      </c>
      <c r="E29">
        <v>2888.4498440366401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workbookViewId="0">
      <selection activeCell="B32" sqref="B32:E3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>
        <v>30</v>
      </c>
      <c r="B2">
        <v>2003.6579102862299</v>
      </c>
      <c r="C2">
        <v>3937.1714667860901</v>
      </c>
      <c r="D2">
        <v>5354.0760354918002</v>
      </c>
      <c r="E2">
        <v>6220.59621588352</v>
      </c>
      <c r="F2">
        <f>(Solar!$B33-B2)*15/12</f>
        <v>1.2499871422124897</v>
      </c>
      <c r="G2">
        <f>(Solar!$C$33-C2)*15/12</f>
        <v>87.680166517387192</v>
      </c>
      <c r="H2">
        <f>(Solar!$D$33-D2)*15/12</f>
        <v>821.12183063524981</v>
      </c>
      <c r="I2">
        <f>(Solar!$E$33-E2)*15/12</f>
        <v>2242.5437301456</v>
      </c>
    </row>
    <row r="3" spans="1:9" x14ac:dyDescent="0.2">
      <c r="A3">
        <v>60</v>
      </c>
      <c r="B3">
        <v>2003.6579114106701</v>
      </c>
      <c r="C3">
        <v>3937.1714905182498</v>
      </c>
      <c r="D3">
        <v>5354.0760613541497</v>
      </c>
      <c r="E3">
        <v>6223.5960861017302</v>
      </c>
      <c r="F3">
        <f>(Solar!$B$33-B3)*15/12</f>
        <v>1.2499857366623246</v>
      </c>
      <c r="G3">
        <f>(Solar!$C$33-C3)*15/12</f>
        <v>87.680136852187616</v>
      </c>
      <c r="H3">
        <f>(Solar!$D$33-D3)*15/12</f>
        <v>821.12179830731293</v>
      </c>
      <c r="I3">
        <f>(Solar!$E$33-E3)*15/12</f>
        <v>2238.793892372837</v>
      </c>
    </row>
    <row r="4" spans="1:9" x14ac:dyDescent="0.2">
      <c r="A4">
        <v>120</v>
      </c>
      <c r="B4">
        <v>2003.6579130975001</v>
      </c>
      <c r="C4">
        <v>3937.17146508721</v>
      </c>
      <c r="D4">
        <v>5354.0761075697901</v>
      </c>
      <c r="E4">
        <v>6223.5960758942401</v>
      </c>
      <c r="F4">
        <f>(Solar!$B$33-B4)*15/12</f>
        <v>1.2499836281247667</v>
      </c>
      <c r="G4">
        <f>(Solar!$C$33-C4)*15/12</f>
        <v>87.680168640987404</v>
      </c>
      <c r="H4">
        <f>(Solar!$D$33-D4)*15/12</f>
        <v>821.12174053776243</v>
      </c>
      <c r="I4">
        <f>(Solar!$E$33-E4)*15/12</f>
        <v>2238.7939051321996</v>
      </c>
    </row>
    <row r="10" spans="1:9" x14ac:dyDescent="0.2">
      <c r="A10" t="s">
        <v>5</v>
      </c>
      <c r="B10" t="s">
        <v>1</v>
      </c>
      <c r="C10" t="s">
        <v>2</v>
      </c>
      <c r="D10" t="s">
        <v>3</v>
      </c>
      <c r="E10" t="s">
        <v>4</v>
      </c>
    </row>
    <row r="11" spans="1:9" x14ac:dyDescent="0.2">
      <c r="A11">
        <v>2.5000000000000001E-2</v>
      </c>
      <c r="B11">
        <v>2003.65791478912</v>
      </c>
      <c r="C11">
        <v>3937.1714852462401</v>
      </c>
      <c r="D11">
        <v>5356.0289422552196</v>
      </c>
      <c r="E11">
        <v>6229.2836106157101</v>
      </c>
      <c r="F11">
        <f>(Solar!$B$33-B11)*15/12</f>
        <v>1.2499815135998915</v>
      </c>
      <c r="G11">
        <f>(Solar!$C$33-C11)*15/12</f>
        <v>87.680143442199778</v>
      </c>
      <c r="H11">
        <f>(Solar!$D$33-D11)*15/12</f>
        <v>818.68069718097559</v>
      </c>
      <c r="I11">
        <f>(Solar!$E$33-E11)*15/12</f>
        <v>2231.6844867303621</v>
      </c>
    </row>
    <row r="12" spans="1:9" x14ac:dyDescent="0.2">
      <c r="A12">
        <v>0.1</v>
      </c>
      <c r="B12">
        <v>2003.6579114106701</v>
      </c>
      <c r="C12">
        <v>3937.1714905182498</v>
      </c>
      <c r="D12">
        <v>5354.0760613541497</v>
      </c>
      <c r="E12">
        <v>6223.5960861017302</v>
      </c>
      <c r="F12">
        <f>(Solar!$B$33-B12)*15/12</f>
        <v>1.2499857366623246</v>
      </c>
      <c r="G12">
        <f>(Solar!$C$33-C12)*15/12</f>
        <v>87.680136852187616</v>
      </c>
      <c r="H12">
        <f>(Solar!$D$33-D12)*15/12</f>
        <v>821.12179830731293</v>
      </c>
      <c r="I12">
        <f>(Solar!$E$33-E12)*15/12</f>
        <v>2238.793892372837</v>
      </c>
    </row>
    <row r="13" spans="1:9" x14ac:dyDescent="0.2">
      <c r="A13">
        <v>0.2</v>
      </c>
      <c r="B13">
        <v>2003.6579171180699</v>
      </c>
      <c r="C13">
        <v>3937.17148059378</v>
      </c>
      <c r="D13">
        <v>5354.0760467824302</v>
      </c>
      <c r="E13">
        <v>6221.1404322789504</v>
      </c>
      <c r="F13">
        <f>(Solar!$B$33-B13)*15/12</f>
        <v>1.2499786024125115</v>
      </c>
      <c r="G13">
        <f>(Solar!$C$33-C13)*15/12</f>
        <v>87.680149257774929</v>
      </c>
      <c r="H13">
        <f>(Solar!$D$33-D13)*15/12</f>
        <v>821.12181652196216</v>
      </c>
      <c r="I13">
        <f>(Solar!$E$33-E13)*15/12</f>
        <v>2241.8634596513116</v>
      </c>
    </row>
    <row r="18" spans="1:9" x14ac:dyDescent="0.2">
      <c r="A18" t="s">
        <v>6</v>
      </c>
      <c r="B18" t="s">
        <v>1</v>
      </c>
      <c r="C18" t="s">
        <v>2</v>
      </c>
      <c r="D18" t="s">
        <v>3</v>
      </c>
      <c r="E18" t="s">
        <v>4</v>
      </c>
    </row>
    <row r="19" spans="1:9" x14ac:dyDescent="0.2">
      <c r="A19">
        <v>90</v>
      </c>
      <c r="B19">
        <v>2003.6579113840301</v>
      </c>
      <c r="C19">
        <v>3937.1714869768698</v>
      </c>
      <c r="D19">
        <v>5356.0760223874104</v>
      </c>
      <c r="E19">
        <v>6223.5962210440703</v>
      </c>
      <c r="F19">
        <f>(Solar!$B$33-B19)*15/12</f>
        <v>1.2499857699623362</v>
      </c>
      <c r="G19">
        <f>(Solar!$C$33-C19)*15/12</f>
        <v>87.680141278912629</v>
      </c>
      <c r="H19">
        <f>(Solar!$D$33-D19)*15/12</f>
        <v>818.62184701573699</v>
      </c>
      <c r="I19">
        <f>(Solar!$E$33-E19)*15/12</f>
        <v>2238.7937236949119</v>
      </c>
    </row>
    <row r="20" spans="1:9" x14ac:dyDescent="0.2">
      <c r="A20">
        <v>95</v>
      </c>
      <c r="B20">
        <v>2003.6579114106701</v>
      </c>
      <c r="C20">
        <v>3937.1714905182498</v>
      </c>
      <c r="D20">
        <v>5354.0760613541497</v>
      </c>
      <c r="E20">
        <v>6223.5960861017302</v>
      </c>
      <c r="F20">
        <f>(Solar!$B$33-B20)*15/12</f>
        <v>1.2499857366623246</v>
      </c>
      <c r="G20">
        <f>(Solar!$C$33-C20)*15/12</f>
        <v>87.680136852187616</v>
      </c>
      <c r="H20">
        <f>(Solar!$D$33-D20)*15/12</f>
        <v>821.12179830731293</v>
      </c>
      <c r="I20">
        <f>(Solar!$E$33-E20)*15/12</f>
        <v>2238.793892372837</v>
      </c>
    </row>
    <row r="21" spans="1:9" x14ac:dyDescent="0.2">
      <c r="A21">
        <v>99</v>
      </c>
      <c r="B21">
        <v>2003.6579128141</v>
      </c>
      <c r="C21">
        <v>3937.17148806978</v>
      </c>
      <c r="D21">
        <v>5354.0760199201104</v>
      </c>
      <c r="E21">
        <v>6220.5961354536903</v>
      </c>
      <c r="F21">
        <f>(Solar!$B$33-B21)*15/12</f>
        <v>1.2499839823749426</v>
      </c>
      <c r="G21">
        <f>(Solar!$C$33-C21)*15/12</f>
        <v>87.680139912774848</v>
      </c>
      <c r="H21">
        <f>(Solar!$D$33-D21)*15/12</f>
        <v>821.12185009986206</v>
      </c>
      <c r="I21">
        <f>(Solar!$E$33-E21)*15/12</f>
        <v>2242.5438306828869</v>
      </c>
    </row>
    <row r="26" spans="1:9" x14ac:dyDescent="0.2">
      <c r="A26" t="s">
        <v>7</v>
      </c>
      <c r="B26" t="s">
        <v>1</v>
      </c>
      <c r="C26" t="s">
        <v>2</v>
      </c>
      <c r="D26" t="s">
        <v>3</v>
      </c>
      <c r="E26" t="s">
        <v>4</v>
      </c>
    </row>
    <row r="27" spans="1:9" x14ac:dyDescent="0.2">
      <c r="A27">
        <v>3</v>
      </c>
      <c r="B27">
        <v>2003.6579114106701</v>
      </c>
      <c r="C27">
        <v>3937.1714905182498</v>
      </c>
      <c r="D27">
        <v>5354.0760613541497</v>
      </c>
      <c r="E27">
        <v>6223.5960861017302</v>
      </c>
      <c r="F27">
        <f>(Solar!$B$33-B27)*15/12</f>
        <v>1.2499857366623246</v>
      </c>
      <c r="G27">
        <f>(Solar!$C$33-C27)*15/12</f>
        <v>87.680136852187616</v>
      </c>
      <c r="H27">
        <f>(Solar!$D$33-D27)*15/12</f>
        <v>821.12179830731293</v>
      </c>
      <c r="I27">
        <f>(Solar!$E$33-E27)*15/12</f>
        <v>2238.793892372837</v>
      </c>
    </row>
    <row r="28" spans="1:9" x14ac:dyDescent="0.2">
      <c r="A28">
        <v>15</v>
      </c>
      <c r="B28">
        <v>2003.6579089530601</v>
      </c>
      <c r="C28">
        <v>3937.1714521492299</v>
      </c>
      <c r="D28">
        <v>5356.3450590033999</v>
      </c>
      <c r="E28">
        <v>6243.2240218425004</v>
      </c>
      <c r="F28">
        <f>(Solar!$B$33-B28)*15/12</f>
        <v>1.2499888086748001</v>
      </c>
      <c r="G28">
        <f>(Solar!$C$33-C28)*15/12</f>
        <v>87.680184813462461</v>
      </c>
      <c r="H28">
        <f>(Solar!$D$33-D28)*15/12</f>
        <v>818.2855512457503</v>
      </c>
      <c r="I28">
        <f>(Solar!$E$33-E28)*15/12</f>
        <v>2214.258972696874</v>
      </c>
    </row>
    <row r="29" spans="1:9" x14ac:dyDescent="0.2">
      <c r="A29">
        <v>30</v>
      </c>
      <c r="B29">
        <v>2003.6579043368799</v>
      </c>
      <c r="C29">
        <v>3937.1714293979098</v>
      </c>
      <c r="D29">
        <v>5354.0778911839097</v>
      </c>
      <c r="E29">
        <v>6256.51715023423</v>
      </c>
      <c r="F29">
        <f>(Solar!$B$33-B29)*15/12</f>
        <v>1.2499945788999867</v>
      </c>
      <c r="G29">
        <f>(Solar!$C$33-C29)*15/12</f>
        <v>87.680213252612589</v>
      </c>
      <c r="H29">
        <f>(Solar!$D$33-D29)*15/12</f>
        <v>821.1195110201129</v>
      </c>
      <c r="I29">
        <f>(Solar!$E$33-E29)*15/12</f>
        <v>2197.6425622072124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2"/>
  <sheetViews>
    <sheetView workbookViewId="0">
      <selection activeCell="B30" sqref="B30:E3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">
      <c r="A2">
        <v>30</v>
      </c>
      <c r="B2">
        <v>24021.697967296299</v>
      </c>
      <c r="C2">
        <v>16183.162227848499</v>
      </c>
      <c r="D2">
        <v>9547.0511125293997</v>
      </c>
      <c r="E2">
        <v>4143.1751199106102</v>
      </c>
      <c r="G2">
        <v>1.2499871422124897</v>
      </c>
      <c r="H2">
        <v>837.68016651738719</v>
      </c>
      <c r="I2">
        <v>821.12183063524981</v>
      </c>
      <c r="J2">
        <v>2242.5437301456</v>
      </c>
    </row>
    <row r="3" spans="1:10" x14ac:dyDescent="0.2">
      <c r="A3">
        <v>60</v>
      </c>
      <c r="B3">
        <v>24023.320454540899</v>
      </c>
      <c r="C3">
        <v>16184.7847422536</v>
      </c>
      <c r="D3">
        <v>9548.67383807851</v>
      </c>
      <c r="E3">
        <v>4137.7092288952599</v>
      </c>
      <c r="G3">
        <v>1.2499857366623246</v>
      </c>
      <c r="H3">
        <v>837.68013685218773</v>
      </c>
      <c r="I3">
        <v>821.12179830731293</v>
      </c>
      <c r="J3">
        <v>2238.793892372837</v>
      </c>
    </row>
    <row r="4" spans="1:10" x14ac:dyDescent="0.2">
      <c r="A4">
        <v>120</v>
      </c>
      <c r="B4">
        <v>24021.9748764777</v>
      </c>
      <c r="C4">
        <v>16183.4391288102</v>
      </c>
      <c r="D4">
        <v>9547.3279231931792</v>
      </c>
      <c r="E4">
        <v>4136.3638140712401</v>
      </c>
      <c r="G4">
        <v>1.2499836281247667</v>
      </c>
      <c r="H4">
        <v>837.68016864098752</v>
      </c>
      <c r="I4">
        <v>821.12174053776243</v>
      </c>
      <c r="J4">
        <v>2238.7939051321996</v>
      </c>
    </row>
    <row r="5" spans="1:10" x14ac:dyDescent="0.2">
      <c r="B5">
        <f>B2+2*G2</f>
        <v>24024.197941580725</v>
      </c>
      <c r="C5">
        <f t="shared" ref="C5:E5" si="0">C2+2*H2</f>
        <v>17858.522560883273</v>
      </c>
      <c r="D5">
        <f t="shared" si="0"/>
        <v>11189.294773799898</v>
      </c>
      <c r="E5">
        <f t="shared" si="0"/>
        <v>8628.2625802018101</v>
      </c>
    </row>
    <row r="6" spans="1:10" x14ac:dyDescent="0.2">
      <c r="B6">
        <f t="shared" ref="B6:B8" si="1">B3+2*G3</f>
        <v>24025.820426014223</v>
      </c>
      <c r="C6">
        <f t="shared" ref="C6:C8" si="2">C3+2*H3</f>
        <v>17860.145015957976</v>
      </c>
      <c r="D6">
        <f t="shared" ref="D6:D8" si="3">D3+2*I3</f>
        <v>11190.917434693136</v>
      </c>
      <c r="E6">
        <f t="shared" ref="E6:E8" si="4">E3+2*J3</f>
        <v>8615.2970136409349</v>
      </c>
    </row>
    <row r="7" spans="1:10" x14ac:dyDescent="0.2">
      <c r="B7">
        <f t="shared" si="1"/>
        <v>24024.474843733948</v>
      </c>
      <c r="C7">
        <f t="shared" si="2"/>
        <v>17858.799466092176</v>
      </c>
      <c r="D7">
        <f t="shared" si="3"/>
        <v>11189.571404268703</v>
      </c>
      <c r="E7">
        <f t="shared" si="4"/>
        <v>8613.9516243356393</v>
      </c>
    </row>
    <row r="8" spans="1:10" x14ac:dyDescent="0.2">
      <c r="B8">
        <f t="shared" si="1"/>
        <v>24024.197941580725</v>
      </c>
      <c r="C8">
        <f t="shared" si="2"/>
        <v>17858.522560883273</v>
      </c>
      <c r="D8">
        <f t="shared" si="3"/>
        <v>11189.294773799898</v>
      </c>
      <c r="E8">
        <f t="shared" si="4"/>
        <v>8628.2625802018101</v>
      </c>
    </row>
    <row r="10" spans="1:10" x14ac:dyDescent="0.2">
      <c r="A10" t="s">
        <v>5</v>
      </c>
      <c r="B10" t="s">
        <v>1</v>
      </c>
      <c r="C10" t="s">
        <v>2</v>
      </c>
      <c r="D10" t="s">
        <v>3</v>
      </c>
      <c r="E10" t="s">
        <v>4</v>
      </c>
    </row>
    <row r="11" spans="1:10" x14ac:dyDescent="0.2">
      <c r="A11">
        <v>2.5000000000000001E-2</v>
      </c>
      <c r="B11">
        <v>24023.3203363994</v>
      </c>
      <c r="C11">
        <v>16184.7846623849</v>
      </c>
      <c r="D11">
        <v>9543.5151214950001</v>
      </c>
      <c r="E11">
        <v>4121.9867175714899</v>
      </c>
      <c r="G11">
        <v>1.2499815135998915</v>
      </c>
      <c r="H11">
        <v>837.68014344219989</v>
      </c>
      <c r="I11">
        <v>818.68069718097559</v>
      </c>
      <c r="J11">
        <v>2231.6844867303621</v>
      </c>
    </row>
    <row r="12" spans="1:10" x14ac:dyDescent="0.2">
      <c r="A12">
        <v>0.1</v>
      </c>
      <c r="B12">
        <v>24023.320454540899</v>
      </c>
      <c r="C12">
        <v>16184.7847422536</v>
      </c>
      <c r="D12">
        <v>9548.67383807851</v>
      </c>
      <c r="E12">
        <v>4137.7092288952599</v>
      </c>
      <c r="G12">
        <v>1.2499857366623246</v>
      </c>
      <c r="H12">
        <v>837.68013685218773</v>
      </c>
      <c r="I12">
        <v>821.12179830731293</v>
      </c>
      <c r="J12">
        <v>2238.793892372837</v>
      </c>
    </row>
    <row r="13" spans="1:10" x14ac:dyDescent="0.2">
      <c r="A13">
        <v>0.2</v>
      </c>
      <c r="B13">
        <v>24023.3203480466</v>
      </c>
      <c r="C13">
        <v>16184.784836356701</v>
      </c>
      <c r="D13">
        <v>9548.6738249412592</v>
      </c>
      <c r="E13">
        <v>4142.4439144421003</v>
      </c>
      <c r="G13">
        <v>1.2499786024125115</v>
      </c>
      <c r="H13">
        <v>837.68014925777481</v>
      </c>
      <c r="I13">
        <v>821.12181652196216</v>
      </c>
      <c r="J13">
        <v>2241.8634596513116</v>
      </c>
    </row>
    <row r="14" spans="1:10" x14ac:dyDescent="0.2">
      <c r="B14">
        <f>B11+2*G11</f>
        <v>24025.820299426599</v>
      </c>
      <c r="C14">
        <f t="shared" ref="C14:E14" si="5">C11+2*H11</f>
        <v>17860.144949269299</v>
      </c>
      <c r="D14">
        <f t="shared" si="5"/>
        <v>11180.876515856951</v>
      </c>
      <c r="E14">
        <f t="shared" si="5"/>
        <v>8585.355691032215</v>
      </c>
    </row>
    <row r="15" spans="1:10" x14ac:dyDescent="0.2">
      <c r="B15">
        <f t="shared" ref="B15:B16" si="6">B12+2*G12</f>
        <v>24025.820426014223</v>
      </c>
      <c r="C15">
        <f t="shared" ref="C15:C16" si="7">C12+2*H12</f>
        <v>17860.145015957976</v>
      </c>
      <c r="D15">
        <f t="shared" ref="D15:D16" si="8">D12+2*I12</f>
        <v>11190.917434693136</v>
      </c>
      <c r="E15">
        <f t="shared" ref="E15:E16" si="9">E12+2*J12</f>
        <v>8615.2970136409349</v>
      </c>
    </row>
    <row r="16" spans="1:10" x14ac:dyDescent="0.2">
      <c r="B16">
        <f t="shared" si="6"/>
        <v>24025.820305251425</v>
      </c>
      <c r="C16">
        <f t="shared" si="7"/>
        <v>17860.145134872251</v>
      </c>
      <c r="D16">
        <f t="shared" si="8"/>
        <v>11190.917457985184</v>
      </c>
      <c r="E16">
        <f t="shared" si="9"/>
        <v>8626.1708337447235</v>
      </c>
    </row>
    <row r="18" spans="1:10" x14ac:dyDescent="0.2">
      <c r="A18" t="s">
        <v>6</v>
      </c>
      <c r="B18" t="s">
        <v>1</v>
      </c>
      <c r="C18" t="s">
        <v>2</v>
      </c>
      <c r="D18" t="s">
        <v>3</v>
      </c>
      <c r="E18" t="s">
        <v>4</v>
      </c>
    </row>
    <row r="19" spans="1:10" x14ac:dyDescent="0.2">
      <c r="A19">
        <v>90</v>
      </c>
      <c r="B19">
        <v>24023.3204332637</v>
      </c>
      <c r="C19">
        <v>16184.784736305301</v>
      </c>
      <c r="D19">
        <v>9543.4254737171905</v>
      </c>
      <c r="E19">
        <v>4137.7091617845899</v>
      </c>
      <c r="G19">
        <v>1.2499857699623362</v>
      </c>
      <c r="H19">
        <v>837.68014127891263</v>
      </c>
      <c r="I19">
        <v>818.62184701573699</v>
      </c>
      <c r="J19">
        <v>2238.7937236949119</v>
      </c>
    </row>
    <row r="20" spans="1:10" x14ac:dyDescent="0.2">
      <c r="A20">
        <v>95</v>
      </c>
      <c r="B20">
        <v>24023.320454540899</v>
      </c>
      <c r="C20">
        <v>16184.7847422536</v>
      </c>
      <c r="D20">
        <v>9548.67383807851</v>
      </c>
      <c r="E20">
        <v>4137.7092288952599</v>
      </c>
      <c r="G20">
        <v>1.2499857366623246</v>
      </c>
      <c r="H20">
        <v>837.68013685218773</v>
      </c>
      <c r="I20">
        <v>821.12179830731293</v>
      </c>
      <c r="J20">
        <v>2238.793892372837</v>
      </c>
    </row>
    <row r="21" spans="1:10" x14ac:dyDescent="0.2">
      <c r="A21">
        <v>99</v>
      </c>
      <c r="B21">
        <v>24023.3204992065</v>
      </c>
      <c r="C21">
        <v>16184.784920009401</v>
      </c>
      <c r="D21">
        <v>9548.67391963708</v>
      </c>
      <c r="E21">
        <v>4143.3836048767998</v>
      </c>
      <c r="G21">
        <v>1.2499839823749426</v>
      </c>
      <c r="H21">
        <v>837.68013991277485</v>
      </c>
      <c r="I21">
        <v>821.12185009986206</v>
      </c>
      <c r="J21">
        <v>2242.5438306828869</v>
      </c>
    </row>
    <row r="22" spans="1:10" x14ac:dyDescent="0.2">
      <c r="B22">
        <f>B19+G19*2</f>
        <v>24025.820404803624</v>
      </c>
      <c r="C22">
        <f t="shared" ref="C22:E22" si="10">C19+H19*2</f>
        <v>17860.145018863124</v>
      </c>
      <c r="D22">
        <f t="shared" si="10"/>
        <v>11180.669167748665</v>
      </c>
      <c r="E22">
        <f t="shared" si="10"/>
        <v>8615.2966091744129</v>
      </c>
    </row>
    <row r="23" spans="1:10" x14ac:dyDescent="0.2">
      <c r="B23">
        <f t="shared" ref="B23:B24" si="11">B20+G20*2</f>
        <v>24025.820426014223</v>
      </c>
      <c r="C23">
        <f t="shared" ref="C23:C24" si="12">C20+H20*2</f>
        <v>17860.145015957976</v>
      </c>
      <c r="D23">
        <f t="shared" ref="D23:D24" si="13">D20+I20*2</f>
        <v>11190.917434693136</v>
      </c>
      <c r="E23">
        <f t="shared" ref="E23:E24" si="14">E20+J20*2</f>
        <v>8615.2970136409349</v>
      </c>
    </row>
    <row r="24" spans="1:10" x14ac:dyDescent="0.2">
      <c r="B24">
        <f t="shared" si="11"/>
        <v>24025.820467171252</v>
      </c>
      <c r="C24">
        <f t="shared" si="12"/>
        <v>17860.145199834951</v>
      </c>
      <c r="D24">
        <f t="shared" si="13"/>
        <v>11190.917619836804</v>
      </c>
      <c r="E24">
        <f t="shared" si="14"/>
        <v>8628.4712662425736</v>
      </c>
    </row>
    <row r="26" spans="1:10" x14ac:dyDescent="0.2">
      <c r="A26" t="s">
        <v>7</v>
      </c>
      <c r="B26" t="s">
        <v>1</v>
      </c>
      <c r="C26" t="s">
        <v>2</v>
      </c>
      <c r="D26" t="s">
        <v>3</v>
      </c>
      <c r="E26" t="s">
        <v>4</v>
      </c>
    </row>
    <row r="27" spans="1:10" x14ac:dyDescent="0.2">
      <c r="A27">
        <v>3</v>
      </c>
      <c r="B27">
        <v>24023.320454540899</v>
      </c>
      <c r="C27">
        <v>16184.7847422536</v>
      </c>
      <c r="D27">
        <v>9548.67383807851</v>
      </c>
      <c r="E27">
        <v>4137.7092288952599</v>
      </c>
      <c r="G27">
        <v>1.2499857366623246</v>
      </c>
      <c r="H27">
        <v>837.68013685218773</v>
      </c>
      <c r="I27">
        <v>821.12179830731293</v>
      </c>
      <c r="J27">
        <v>2238.793892372837</v>
      </c>
    </row>
    <row r="28" spans="1:10" x14ac:dyDescent="0.2">
      <c r="A28">
        <v>15</v>
      </c>
      <c r="B28">
        <v>23502.735085179102</v>
      </c>
      <c r="C28">
        <v>15664.1994398634</v>
      </c>
      <c r="D28">
        <v>9020.4996639483998</v>
      </c>
      <c r="E28">
        <v>3574.3313003968001</v>
      </c>
      <c r="G28">
        <v>1.2499888086748001</v>
      </c>
      <c r="H28">
        <v>837.68018481346246</v>
      </c>
      <c r="I28">
        <v>818.2855512457503</v>
      </c>
      <c r="J28">
        <v>2214.258972696874</v>
      </c>
    </row>
    <row r="29" spans="1:10" x14ac:dyDescent="0.2">
      <c r="A29">
        <v>30</v>
      </c>
      <c r="B29">
        <v>22848.962689555101</v>
      </c>
      <c r="C29">
        <v>15010.427318243601</v>
      </c>
      <c r="D29">
        <v>8374.3128678984795</v>
      </c>
      <c r="E29">
        <v>2888.4498440366401</v>
      </c>
      <c r="G29">
        <v>1.2499945788999867</v>
      </c>
      <c r="H29">
        <v>837.68021325261259</v>
      </c>
      <c r="I29">
        <v>821.1195110201129</v>
      </c>
      <c r="J29">
        <v>2197.6425622072124</v>
      </c>
    </row>
    <row r="30" spans="1:10" x14ac:dyDescent="0.2">
      <c r="B30">
        <f>B27+2*G27</f>
        <v>24025.820426014223</v>
      </c>
      <c r="C30">
        <f t="shared" ref="C30:E30" si="15">C27+2*H27</f>
        <v>17860.145015957976</v>
      </c>
      <c r="D30">
        <f t="shared" si="15"/>
        <v>11190.917434693136</v>
      </c>
      <c r="E30">
        <f t="shared" si="15"/>
        <v>8615.2970136409349</v>
      </c>
    </row>
    <row r="31" spans="1:10" x14ac:dyDescent="0.2">
      <c r="B31">
        <f t="shared" ref="B31:B32" si="16">B28+2*G28</f>
        <v>23505.235062796452</v>
      </c>
      <c r="C31">
        <f t="shared" ref="C31:C32" si="17">C28+2*H28</f>
        <v>17339.559809490325</v>
      </c>
      <c r="D31">
        <f t="shared" ref="D31:D32" si="18">D28+2*I28</f>
        <v>10657.0707664399</v>
      </c>
      <c r="E31">
        <f t="shared" ref="E31:E32" si="19">E28+2*J28</f>
        <v>8002.8492457905486</v>
      </c>
    </row>
    <row r="32" spans="1:10" x14ac:dyDescent="0.2">
      <c r="B32">
        <f t="shared" si="16"/>
        <v>22851.462678712902</v>
      </c>
      <c r="C32">
        <f t="shared" si="17"/>
        <v>16685.787744748824</v>
      </c>
      <c r="D32">
        <f t="shared" si="18"/>
        <v>10016.551889938706</v>
      </c>
      <c r="E32">
        <f t="shared" si="19"/>
        <v>7283.7349684510646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Solar</vt:lpstr>
      <vt:lpstr>Cost</vt:lpstr>
      <vt:lpstr>result.csv</vt:lpstr>
      <vt:lpstr>MAx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Chengda Ji</cp:lastModifiedBy>
  <dcterms:created xsi:type="dcterms:W3CDTF">2019-09-13T17:49:08Z</dcterms:created>
  <dcterms:modified xsi:type="dcterms:W3CDTF">2019-09-14T21:22:23Z</dcterms:modified>
</cp:coreProperties>
</file>