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41a6a4c5fcb8481/Documents/Accounting_Classes/EXCEL_PRACTCE/"/>
    </mc:Choice>
  </mc:AlternateContent>
  <xr:revisionPtr revIDLastSave="0" documentId="8_{8C196914-7AA5-4D2B-B4AC-506C62496BA6}" xr6:coauthVersionLast="47" xr6:coauthVersionMax="47" xr10:uidLastSave="{00000000-0000-0000-0000-000000000000}"/>
  <bookViews>
    <workbookView xWindow="-120" yWindow="-120" windowWidth="20730" windowHeight="11040" activeTab="3" xr2:uid="{CD2FE9B2-6FB8-456F-9969-C9A23DE3267D}"/>
  </bookViews>
  <sheets>
    <sheet name="Animal" sheetId="2" r:id="rId1"/>
    <sheet name="Pivot" sheetId="1" r:id="rId2"/>
    <sheet name="Search" sheetId="4" r:id="rId3"/>
    <sheet name="CorrectiveAction" sheetId="3" r:id="rId4"/>
  </sheets>
  <definedNames>
    <definedName name="ExternalData_1" localSheetId="0" hidden="1">Animal!$A$1:$N$1001</definedName>
  </definedNames>
  <calcPr calcId="191029"/>
  <pivotCaches>
    <pivotCache cacheId="9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4" l="1" a="1"/>
  <c r="B8" i="4" s="1"/>
  <c r="B7" i="4"/>
  <c r="B5" i="4"/>
  <c r="B4" i="4"/>
  <c r="B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FF2177-B5F5-49BF-B566-59E41A9BBACF}" keepAlive="1" name="Query - Practice" description="Connection to the 'Practice' query in the workbook." type="5" refreshedVersion="8" background="1" saveData="1">
    <dbPr connection="Provider=Microsoft.Mashup.OleDb.1;Data Source=$Workbook$;Location=Practice;Extended Properties=&quot;&quot;" command="SELECT * FROM [Practic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<sst xmlns="http://schemas.openxmlformats.org/spreadsheetml/2006/main" count="8782" uniqueCount="1240">
  <si>
    <t>Animal</t>
  </si>
  <si>
    <t>AnimalScientificName</t>
  </si>
  <si>
    <t>AverageLifespan</t>
  </si>
  <si>
    <t>Habitat</t>
  </si>
  <si>
    <t>Diet</t>
  </si>
  <si>
    <t>AverageWeight (Pound)</t>
  </si>
  <si>
    <t>PopulationStatus</t>
  </si>
  <si>
    <t>GestationPeriod(Year)</t>
  </si>
  <si>
    <t>AverageHeight (Feet)</t>
  </si>
  <si>
    <t>ReproductionType</t>
  </si>
  <si>
    <t>Predator</t>
  </si>
  <si>
    <t>SocialStructure</t>
  </si>
  <si>
    <t>HabitatLossThreat</t>
  </si>
  <si>
    <t>ConvservationProgram</t>
  </si>
  <si>
    <t>Tiger snake</t>
  </si>
  <si>
    <t>Notechis semmiannulatus</t>
  </si>
  <si>
    <t>Forest</t>
  </si>
  <si>
    <t>Herbivore</t>
  </si>
  <si>
    <t>Vulnerable</t>
  </si>
  <si>
    <t>Viviparous</t>
  </si>
  <si>
    <t>Group</t>
  </si>
  <si>
    <t>No</t>
  </si>
  <si>
    <t>Meerkat, red</t>
  </si>
  <si>
    <t>Cynictis penicillata</t>
  </si>
  <si>
    <t>Omnivore</t>
  </si>
  <si>
    <t>Ovoviviparous</t>
  </si>
  <si>
    <t>Yes</t>
  </si>
  <si>
    <t>Blesbok</t>
  </si>
  <si>
    <t>Damaliscus dorcas</t>
  </si>
  <si>
    <t>Savanna</t>
  </si>
  <si>
    <t>Endangered</t>
  </si>
  <si>
    <t>Solitary</t>
  </si>
  <si>
    <t>Rat, arboral spiny</t>
  </si>
  <si>
    <t>Echimys chrysurus</t>
  </si>
  <si>
    <t>Oviparous</t>
  </si>
  <si>
    <t>Wombat, common</t>
  </si>
  <si>
    <t>Vombatus ursinus</t>
  </si>
  <si>
    <t>Desert</t>
  </si>
  <si>
    <t>Carnivore</t>
  </si>
  <si>
    <t>Crimson-breasted shrike</t>
  </si>
  <si>
    <t>Laniaurius atrococcineus</t>
  </si>
  <si>
    <t>Ocean</t>
  </si>
  <si>
    <t>Stable</t>
  </si>
  <si>
    <t>Pair</t>
  </si>
  <si>
    <t>Starling, red-shouldered glossy</t>
  </si>
  <si>
    <t>Lamprotornis nitens</t>
  </si>
  <si>
    <t>Gecko, tokay</t>
  </si>
  <si>
    <t>Gekko gecko</t>
  </si>
  <si>
    <t>White-browed sparrow weaver</t>
  </si>
  <si>
    <t>Plocepasser mahali</t>
  </si>
  <si>
    <t>Golden jackal</t>
  </si>
  <si>
    <t>Canis aureus</t>
  </si>
  <si>
    <t>Klipspringer</t>
  </si>
  <si>
    <t>Oreotragus oreotragus</t>
  </si>
  <si>
    <t>Red-billed toucan</t>
  </si>
  <si>
    <t>Ramphastos tucanus</t>
  </si>
  <si>
    <t>Owl, burrowing</t>
  </si>
  <si>
    <t>Speotyte cuniculata</t>
  </si>
  <si>
    <t>Barrows goldeneye</t>
  </si>
  <si>
    <t>Bucephala clangula</t>
  </si>
  <si>
    <t>Badger, american</t>
  </si>
  <si>
    <t>Taxidea taxus</t>
  </si>
  <si>
    <t>Owl, great horned</t>
  </si>
  <si>
    <t>Bubo virginianus</t>
  </si>
  <si>
    <t>Seal, common</t>
  </si>
  <si>
    <t>Phoca vitulina</t>
  </si>
  <si>
    <t>Coyote</t>
  </si>
  <si>
    <t>Canis latrans</t>
  </si>
  <si>
    <t>Brazilian tapir</t>
  </si>
  <si>
    <t>Tapirus terrestris</t>
  </si>
  <si>
    <t>Killer whale</t>
  </si>
  <si>
    <t>Orcinus orca</t>
  </si>
  <si>
    <t>Leopard, indian</t>
  </si>
  <si>
    <t>Panthera pardus</t>
  </si>
  <si>
    <t>Black-tailed tree creeper</t>
  </si>
  <si>
    <t>Climacteris melanura</t>
  </si>
  <si>
    <t>Kori bustard</t>
  </si>
  <si>
    <t>Choriotis kori</t>
  </si>
  <si>
    <t>Indian giant squirrel</t>
  </si>
  <si>
    <t>Ratufa indica</t>
  </si>
  <si>
    <t>Cockatoo, long-billed</t>
  </si>
  <si>
    <t>Cacatua tenuirostris</t>
  </si>
  <si>
    <t>Black rhinoceros</t>
  </si>
  <si>
    <t>Diceros bicornis</t>
  </si>
  <si>
    <t>Nutcracker, clark's</t>
  </si>
  <si>
    <t>Nucifraga columbiana</t>
  </si>
  <si>
    <t>White stork</t>
  </si>
  <si>
    <t>Ciconia ciconia</t>
  </si>
  <si>
    <t>Desert tortoise</t>
  </si>
  <si>
    <t>Gopherus agassizii</t>
  </si>
  <si>
    <t>Lizard, goanna</t>
  </si>
  <si>
    <t>Varanus sp.</t>
  </si>
  <si>
    <t>Wildebeest, blue</t>
  </si>
  <si>
    <t>Connochaetus taurinus</t>
  </si>
  <si>
    <t>Dusky gull</t>
  </si>
  <si>
    <t>Larus fuliginosus</t>
  </si>
  <si>
    <t>Lechwe, kafue flats</t>
  </si>
  <si>
    <t>Kobus leche robertsi</t>
  </si>
  <si>
    <t>Giant girdled lizard</t>
  </si>
  <si>
    <t>Cordylus giganteus</t>
  </si>
  <si>
    <t>Lion, mountain</t>
  </si>
  <si>
    <t>Felis concolor</t>
  </si>
  <si>
    <t>Uinta ground squirrel</t>
  </si>
  <si>
    <t>Spermophilus armatus</t>
  </si>
  <si>
    <t>Australian spiny anteater</t>
  </si>
  <si>
    <t>Tachyglossus aculeatus</t>
  </si>
  <si>
    <t>Lemur, lesser mouse</t>
  </si>
  <si>
    <t>Microcebus murinus</t>
  </si>
  <si>
    <t>Striped skunk</t>
  </si>
  <si>
    <t>Mephitis mephitis</t>
  </si>
  <si>
    <t>Blue crane</t>
  </si>
  <si>
    <t>Anthropoides paradisea</t>
  </si>
  <si>
    <t>Mockingbird, galapagos</t>
  </si>
  <si>
    <t>Nesomimus trifasciatus</t>
  </si>
  <si>
    <t>Tenrec, tailless</t>
  </si>
  <si>
    <t>Tenrec ecaudatus</t>
  </si>
  <si>
    <t>Cottonmouth</t>
  </si>
  <si>
    <t>Agkistrodon piscivorus</t>
  </si>
  <si>
    <t>Agama lizard (unidentified)</t>
  </si>
  <si>
    <t>Agama sp.</t>
  </si>
  <si>
    <t>Bison, american</t>
  </si>
  <si>
    <t>Bison bison</t>
  </si>
  <si>
    <t>Ant (unidentified)</t>
  </si>
  <si>
    <t>unavailable</t>
  </si>
  <si>
    <t>Dragon, frilled</t>
  </si>
  <si>
    <t>Chlamydosaurus kingii</t>
  </si>
  <si>
    <t>Kudu, greater</t>
  </si>
  <si>
    <t>Tragelaphus strepsiceros</t>
  </si>
  <si>
    <t>Lemur, ring-tailed</t>
  </si>
  <si>
    <t>Lemur catta</t>
  </si>
  <si>
    <t>Butterfly, canadian tiger swallowtail</t>
  </si>
  <si>
    <t>Papilio canadensis</t>
  </si>
  <si>
    <t>Cobra, egyptian</t>
  </si>
  <si>
    <t>Naja haje</t>
  </si>
  <si>
    <t>Buttermilk snake</t>
  </si>
  <si>
    <t>Coluber constrictor</t>
  </si>
  <si>
    <t>Langur, gray</t>
  </si>
  <si>
    <t>Semnopithecus entellus</t>
  </si>
  <si>
    <t>Waxbill, black-cheeked</t>
  </si>
  <si>
    <t>Estrilda erythronotos</t>
  </si>
  <si>
    <t>Three-banded plover</t>
  </si>
  <si>
    <t>Charadrius tricollaris</t>
  </si>
  <si>
    <t>Alligator, mississippi</t>
  </si>
  <si>
    <t>Alligator mississippiensis</t>
  </si>
  <si>
    <t>Blue shark</t>
  </si>
  <si>
    <t>Prionace glauca</t>
  </si>
  <si>
    <t>Hornbill, leadbeateri's ground</t>
  </si>
  <si>
    <t>Bucorvus leadbeateri</t>
  </si>
  <si>
    <t>Kaffir cat</t>
  </si>
  <si>
    <t>Felis silvestris lybica</t>
  </si>
  <si>
    <t>Huron</t>
  </si>
  <si>
    <t>Galictis vittata</t>
  </si>
  <si>
    <t>Black-crowned night heron</t>
  </si>
  <si>
    <t>Nycticorax nycticorax</t>
  </si>
  <si>
    <t>Cattle egret</t>
  </si>
  <si>
    <t>Bubulcus ibis</t>
  </si>
  <si>
    <t>Turkey, common</t>
  </si>
  <si>
    <t>Meleagris gallopavo</t>
  </si>
  <si>
    <t>Rhinoceros, black</t>
  </si>
  <si>
    <t>Bent-toed gecko</t>
  </si>
  <si>
    <t>Cyrtodactylus louisiadensis</t>
  </si>
  <si>
    <t>Southern white-crowned shrike</t>
  </si>
  <si>
    <t>Eurocephalus anguitimens</t>
  </si>
  <si>
    <t>Wapiti, elk,</t>
  </si>
  <si>
    <t>Cervus canadensis</t>
  </si>
  <si>
    <t>Great egret</t>
  </si>
  <si>
    <t>Casmerodius albus</t>
  </si>
  <si>
    <t>Ring-tailed gecko</t>
  </si>
  <si>
    <t>Booby, blue-footed</t>
  </si>
  <si>
    <t>Sula nebouxii</t>
  </si>
  <si>
    <t>Black-capped chickadee</t>
  </si>
  <si>
    <t>Parus atricapillus</t>
  </si>
  <si>
    <t>Hoary marmot</t>
  </si>
  <si>
    <t>Marmota caligata</t>
  </si>
  <si>
    <t>Cardinal, red-capped</t>
  </si>
  <si>
    <t>Paroaria gularis</t>
  </si>
  <si>
    <t>Common brushtail possum</t>
  </si>
  <si>
    <t>Trichosurus vulpecula</t>
  </si>
  <si>
    <t>Avocet, pied</t>
  </si>
  <si>
    <t>Recurvirostra avosetta</t>
  </si>
  <si>
    <t>Lilac-breasted roller</t>
  </si>
  <si>
    <t>Coracias caudata</t>
  </si>
  <si>
    <t>Nile crocodile</t>
  </si>
  <si>
    <t>Crocodylus niloticus</t>
  </si>
  <si>
    <t>Squirrel, uinta ground</t>
  </si>
  <si>
    <t>Yellow-brown sungazer</t>
  </si>
  <si>
    <t>Mynah, indian</t>
  </si>
  <si>
    <t>Acridotheres tristis</t>
  </si>
  <si>
    <t>Wallaby, agile</t>
  </si>
  <si>
    <t>Macropus agilis</t>
  </si>
  <si>
    <t>Rat, white-faced tree</t>
  </si>
  <si>
    <t>Long-tailed jaeger</t>
  </si>
  <si>
    <t>Stercorarius longicausus</t>
  </si>
  <si>
    <t>Tiger</t>
  </si>
  <si>
    <t>Panthera tigris</t>
  </si>
  <si>
    <t>Carpet snake</t>
  </si>
  <si>
    <t>Morelia spilotes variegata</t>
  </si>
  <si>
    <t>Currasow (unidentified)</t>
  </si>
  <si>
    <t>Crax sp.</t>
  </si>
  <si>
    <t>Fox, crab-eating</t>
  </si>
  <si>
    <t>Dusicyon thous</t>
  </si>
  <si>
    <t>Grouse, greater sage</t>
  </si>
  <si>
    <t>Centrocercus urophasianus</t>
  </si>
  <si>
    <t>Sheep, stone</t>
  </si>
  <si>
    <t>Ovis dalli stonei</t>
  </si>
  <si>
    <t>Four-striped grass mouse</t>
  </si>
  <si>
    <t>Rhabdomys pumilio</t>
  </si>
  <si>
    <t>Sally lightfoot crab</t>
  </si>
  <si>
    <t>Graspus graspus</t>
  </si>
  <si>
    <t>Vulture, white-headed</t>
  </si>
  <si>
    <t>Aegypius occipitalis</t>
  </si>
  <si>
    <t>Dunnart, fat-tailed</t>
  </si>
  <si>
    <t>Smithopsis crassicaudata</t>
  </si>
  <si>
    <t>Sun gazer</t>
  </si>
  <si>
    <t>Zebra, plains</t>
  </si>
  <si>
    <t>Equus burchelli</t>
  </si>
  <si>
    <t>European shelduck</t>
  </si>
  <si>
    <t>Tadorna tadorna</t>
  </si>
  <si>
    <t>Brown pelican</t>
  </si>
  <si>
    <t>Pelecanus occidentalis</t>
  </si>
  <si>
    <t>Eland, common</t>
  </si>
  <si>
    <t>Taurotagus oryx</t>
  </si>
  <si>
    <t>Sheep, american bighorn</t>
  </si>
  <si>
    <t>Ovis canadensis</t>
  </si>
  <si>
    <t>Grey lourie</t>
  </si>
  <si>
    <t>Lorythaixoides concolor</t>
  </si>
  <si>
    <t>Cockatoo, roseate</t>
  </si>
  <si>
    <t>Eolophus roseicapillus</t>
  </si>
  <si>
    <t>Horned rattlesnake</t>
  </si>
  <si>
    <t>Crotalus cerastes</t>
  </si>
  <si>
    <t>European beaver</t>
  </si>
  <si>
    <t>Castor fiber</t>
  </si>
  <si>
    <t>Osprey</t>
  </si>
  <si>
    <t>Pandon haliaetus</t>
  </si>
  <si>
    <t>Gull, southern black-backed</t>
  </si>
  <si>
    <t>Larus dominicanus</t>
  </si>
  <si>
    <t>Baleen whale</t>
  </si>
  <si>
    <t>Eubalaena australis</t>
  </si>
  <si>
    <t>Snake, carpet</t>
  </si>
  <si>
    <t>White-faced tree rat</t>
  </si>
  <si>
    <t>Plover, blacksmith</t>
  </si>
  <si>
    <t>Vanellus armatus</t>
  </si>
  <si>
    <t>Tern, royal</t>
  </si>
  <si>
    <t>Thalasseus maximus</t>
  </si>
  <si>
    <t>Spider, wolf</t>
  </si>
  <si>
    <t>Lycosa godeffroyi</t>
  </si>
  <si>
    <t>Jacana, african</t>
  </si>
  <si>
    <t>Actophilornis africanus</t>
  </si>
  <si>
    <t>Bird, bare-faced go away</t>
  </si>
  <si>
    <t>Richardson's ground squirrel</t>
  </si>
  <si>
    <t>Spermophilus richardsonii</t>
  </si>
  <si>
    <t>Beaver, european</t>
  </si>
  <si>
    <t>Western bearded dragon</t>
  </si>
  <si>
    <t>Amphibolurus barbatus</t>
  </si>
  <si>
    <t>Stilt, black-winged</t>
  </si>
  <si>
    <t>Himantopus himantopus</t>
  </si>
  <si>
    <t>Cheetah</t>
  </si>
  <si>
    <t>Acinynox jubatus</t>
  </si>
  <si>
    <t>Egyptian vulture</t>
  </si>
  <si>
    <t>Neophron percnopterus</t>
  </si>
  <si>
    <t>Pheasant, ring-necked</t>
  </si>
  <si>
    <t>Phasianus colchicus</t>
  </si>
  <si>
    <t>Sandpiper, spotted wood</t>
  </si>
  <si>
    <t>Tringa glareola</t>
  </si>
  <si>
    <t>Cat, jungle</t>
  </si>
  <si>
    <t>Felis chaus</t>
  </si>
  <si>
    <t>Asian foreset tortoise</t>
  </si>
  <si>
    <t>Manouria emys</t>
  </si>
  <si>
    <t>Wallaby, whip-tailed</t>
  </si>
  <si>
    <t>Macropus parryi</t>
  </si>
  <si>
    <t>Egyptian viper</t>
  </si>
  <si>
    <t>Western lowland gorilla</t>
  </si>
  <si>
    <t>Gorilla gorilla</t>
  </si>
  <si>
    <t>Glossy ibis</t>
  </si>
  <si>
    <t>Plegadis falcinellus</t>
  </si>
  <si>
    <t>Bat, madagascar fruit</t>
  </si>
  <si>
    <t>Pteropus rufus</t>
  </si>
  <si>
    <t>Mara</t>
  </si>
  <si>
    <t>Dolichitus patagonum</t>
  </si>
  <si>
    <t>Monkey, bleeding heart</t>
  </si>
  <si>
    <t>Theropithecus gelada</t>
  </si>
  <si>
    <t>Mongoose, small indian</t>
  </si>
  <si>
    <t>Herpestes javanicus</t>
  </si>
  <si>
    <t>Squirrel, palm</t>
  </si>
  <si>
    <t>Funambulus pennati</t>
  </si>
  <si>
    <t>Black-cheeked waxbill</t>
  </si>
  <si>
    <t>Red-necked wallaby</t>
  </si>
  <si>
    <t>Macropus rufogriseus</t>
  </si>
  <si>
    <t>Columbian rainbow boa</t>
  </si>
  <si>
    <t>Epicrates cenchria maurus</t>
  </si>
  <si>
    <t>Square-lipped rhinoceros</t>
  </si>
  <si>
    <t>Ceratotherium simum</t>
  </si>
  <si>
    <t>Small-spotted genet</t>
  </si>
  <si>
    <t>Genetta genetta</t>
  </si>
  <si>
    <t>Plains zebra</t>
  </si>
  <si>
    <t>Alpaca</t>
  </si>
  <si>
    <t>Lama pacos</t>
  </si>
  <si>
    <t>Cormorant, javanese</t>
  </si>
  <si>
    <t>Phalacrocorax niger</t>
  </si>
  <si>
    <t>Arctic tern</t>
  </si>
  <si>
    <t>Sterna paradisaea</t>
  </si>
  <si>
    <t>King vulture</t>
  </si>
  <si>
    <t>Sarcorhamphus papa</t>
  </si>
  <si>
    <t>Dragon, asian water</t>
  </si>
  <si>
    <t>Physignathus cocincinus</t>
  </si>
  <si>
    <t>Common waterbuck</t>
  </si>
  <si>
    <t>Kobus defassa</t>
  </si>
  <si>
    <t>Heron, yellow-crowned night</t>
  </si>
  <si>
    <t>Nyctanassa violacea</t>
  </si>
  <si>
    <t>Shelduck, european</t>
  </si>
  <si>
    <t>Jackal, indian</t>
  </si>
  <si>
    <t>Galapagos hawk</t>
  </si>
  <si>
    <t>Buteo galapagoensis</t>
  </si>
  <si>
    <t>Wallaby, river</t>
  </si>
  <si>
    <t>Capuchin, weeper</t>
  </si>
  <si>
    <t>Cebus nigrivittatus</t>
  </si>
  <si>
    <t>Marine iguana</t>
  </si>
  <si>
    <t>Amblyrhynchus cristatus</t>
  </si>
  <si>
    <t>Australian magpie</t>
  </si>
  <si>
    <t>Gymnorhina tibicen</t>
  </si>
  <si>
    <t>Glider, sugar</t>
  </si>
  <si>
    <t>Petaurus breviceps</t>
  </si>
  <si>
    <t>Boa, cook's tree</t>
  </si>
  <si>
    <t>Corallus hortulanus cooki</t>
  </si>
  <si>
    <t>Indian mynah</t>
  </si>
  <si>
    <t>Saddle-billed stork</t>
  </si>
  <si>
    <t>Ephipplorhynchus senegalensis</t>
  </si>
  <si>
    <t>Bird, secretary</t>
  </si>
  <si>
    <t>Sagittarius serpentarius</t>
  </si>
  <si>
    <t>Russian dragonfly</t>
  </si>
  <si>
    <t>Libellula quadrimaculata</t>
  </si>
  <si>
    <t>Turtle, long-necked</t>
  </si>
  <si>
    <t>Chelodina longicollis</t>
  </si>
  <si>
    <t>Boar, wild</t>
  </si>
  <si>
    <t>Sus scrofa</t>
  </si>
  <si>
    <t>Jackal, black-backed</t>
  </si>
  <si>
    <t>Canis mesomelas</t>
  </si>
  <si>
    <t>Black and white colobus</t>
  </si>
  <si>
    <t>Colobus guerza</t>
  </si>
  <si>
    <t>Brown antechinus</t>
  </si>
  <si>
    <t>Antechinus flavipes</t>
  </si>
  <si>
    <t>Elephant, african</t>
  </si>
  <si>
    <t>Loxodonta africana</t>
  </si>
  <si>
    <t>Great skua</t>
  </si>
  <si>
    <t>Catharacta skua</t>
  </si>
  <si>
    <t>Deer, spotted</t>
  </si>
  <si>
    <t>Axis axis</t>
  </si>
  <si>
    <t>Bottle-nose dolphin</t>
  </si>
  <si>
    <t>Tursiops truncatus</t>
  </si>
  <si>
    <t>White-eye, cape</t>
  </si>
  <si>
    <t>Zosterops pallidus</t>
  </si>
  <si>
    <t>Coatimundi, white-nosed</t>
  </si>
  <si>
    <t>Nasua narica</t>
  </si>
  <si>
    <t>Black curlew</t>
  </si>
  <si>
    <t>Haematopus ater</t>
  </si>
  <si>
    <t>Lapwing, southern</t>
  </si>
  <si>
    <t>Vanellus chilensis</t>
  </si>
  <si>
    <t>Starling, cape</t>
  </si>
  <si>
    <t>White-lipped peccary</t>
  </si>
  <si>
    <t>Tayassu pecari</t>
  </si>
  <si>
    <t>Whale, southern right</t>
  </si>
  <si>
    <t>Bulbul, african red-eyed</t>
  </si>
  <si>
    <t>Pycnonotus nigricans</t>
  </si>
  <si>
    <t>Crane, black-crowned</t>
  </si>
  <si>
    <t>Balearica pavonina</t>
  </si>
  <si>
    <t>Cormorant, neotropic</t>
  </si>
  <si>
    <t>Phalacrocorax brasilianus</t>
  </si>
  <si>
    <t>Hummingbird (unidentified)</t>
  </si>
  <si>
    <t>White-throated robin</t>
  </si>
  <si>
    <t>Irania gutteralis</t>
  </si>
  <si>
    <t>Hanuman langur</t>
  </si>
  <si>
    <t>Dragon, ornate rock</t>
  </si>
  <si>
    <t>Ctenophorus ornatus</t>
  </si>
  <si>
    <t>Vulture, turkey</t>
  </si>
  <si>
    <t>Cathartes aura</t>
  </si>
  <si>
    <t>Agile wallaby</t>
  </si>
  <si>
    <t>Sockeye salmon</t>
  </si>
  <si>
    <t>Oncorhynchus nerka</t>
  </si>
  <si>
    <t>Swallow-tail gull</t>
  </si>
  <si>
    <t>Creagrus furcatus</t>
  </si>
  <si>
    <t>Cougar</t>
  </si>
  <si>
    <t>Antelope ground squirrel</t>
  </si>
  <si>
    <t>Ammospermophilus nelsoni</t>
  </si>
  <si>
    <t>Heron, grey</t>
  </si>
  <si>
    <t>Ardea cinerea</t>
  </si>
  <si>
    <t>Bonnet macaque</t>
  </si>
  <si>
    <t>Macaca radiata</t>
  </si>
  <si>
    <t>Shark, blue</t>
  </si>
  <si>
    <t>Porcupine, african</t>
  </si>
  <si>
    <t>Hystrix cristata</t>
  </si>
  <si>
    <t>Hoopoe, eurasian</t>
  </si>
  <si>
    <t>Upupa epops</t>
  </si>
  <si>
    <t>Pademelon, red-legged</t>
  </si>
  <si>
    <t>Thylogale stigmatica</t>
  </si>
  <si>
    <t>African lion</t>
  </si>
  <si>
    <t>Panthera leo</t>
  </si>
  <si>
    <t>Red-shouldered glossy starling</t>
  </si>
  <si>
    <t>Heron, boat-billed</t>
  </si>
  <si>
    <t>Cochlearius cochlearius</t>
  </si>
  <si>
    <t>European red squirrel</t>
  </si>
  <si>
    <t>Sciurus vulgaris</t>
  </si>
  <si>
    <t>Warthog</t>
  </si>
  <si>
    <t>Phacochoerus aethiopus</t>
  </si>
  <si>
    <t>African porcupine</t>
  </si>
  <si>
    <t>Pygmy possum</t>
  </si>
  <si>
    <t>Acrobates pygmaeus</t>
  </si>
  <si>
    <t>Macaw, green-winged</t>
  </si>
  <si>
    <t>Ara chloroptera</t>
  </si>
  <si>
    <t>Field flicker</t>
  </si>
  <si>
    <t>Colaptes campestroides</t>
  </si>
  <si>
    <t>Black-eyed bulbul</t>
  </si>
  <si>
    <t>Pycnonotus barbatus</t>
  </si>
  <si>
    <t>Bennett's wallaby</t>
  </si>
  <si>
    <t>Springbok</t>
  </si>
  <si>
    <t>Antidorcas marsupialis</t>
  </si>
  <si>
    <t>Monkey, vervet</t>
  </si>
  <si>
    <t>Cercopithecus aethiops</t>
  </si>
  <si>
    <t>Land iguana</t>
  </si>
  <si>
    <t>Conolophus subcristatus</t>
  </si>
  <si>
    <t>Rabbit, eastern cottontail</t>
  </si>
  <si>
    <t>Sylvilagus floridanus</t>
  </si>
  <si>
    <t>Striped dolphin</t>
  </si>
  <si>
    <t>Stenella coeruleoalba</t>
  </si>
  <si>
    <t>Ring-necked pheasant</t>
  </si>
  <si>
    <t>Racer, blue</t>
  </si>
  <si>
    <t>Coluber constrictor foxii</t>
  </si>
  <si>
    <t>Yak</t>
  </si>
  <si>
    <t>Bos mutus</t>
  </si>
  <si>
    <t>Steenbok</t>
  </si>
  <si>
    <t>Raphicerus campestris</t>
  </si>
  <si>
    <t>White-necked stork</t>
  </si>
  <si>
    <t>Ciconia episcopus</t>
  </si>
  <si>
    <t>Collared lemming</t>
  </si>
  <si>
    <t>Dicrostonyx groenlandicus</t>
  </si>
  <si>
    <t>Gull, silver</t>
  </si>
  <si>
    <t>Larus novaehollandiae</t>
  </si>
  <si>
    <t>Pronghorn</t>
  </si>
  <si>
    <t>Antilocapra americana</t>
  </si>
  <si>
    <t>White-rumped vulture</t>
  </si>
  <si>
    <t>Gyps bengalensis</t>
  </si>
  <si>
    <t>Goldeneye, barrows</t>
  </si>
  <si>
    <t>Mexican beaded lizard</t>
  </si>
  <si>
    <t>Heloderma horridum</t>
  </si>
  <si>
    <t>Racer snake</t>
  </si>
  <si>
    <t>Springbuck</t>
  </si>
  <si>
    <t>Legaan, Monitor (unidentified)</t>
  </si>
  <si>
    <t>Oryx, beisa</t>
  </si>
  <si>
    <t>Oryx gazella</t>
  </si>
  <si>
    <t>Fox, cape</t>
  </si>
  <si>
    <t>Vulpes chama</t>
  </si>
  <si>
    <t>Sacred ibis</t>
  </si>
  <si>
    <t>Threskionis aethiopicus</t>
  </si>
  <si>
    <t>Golden-mantled ground squirrel</t>
  </si>
  <si>
    <t>Spermophilus lateralis</t>
  </si>
  <si>
    <t>Siskin, yellow-rumped</t>
  </si>
  <si>
    <t>Carduelis uropygialis</t>
  </si>
  <si>
    <t>Vulture, king</t>
  </si>
  <si>
    <t>Southern brown bandicoot</t>
  </si>
  <si>
    <t>Isoodon obesulus</t>
  </si>
  <si>
    <t>White-necked raven</t>
  </si>
  <si>
    <t>Corvus albicollis</t>
  </si>
  <si>
    <t>Crowned hawk-eagle</t>
  </si>
  <si>
    <t>Spizaetus coronatus</t>
  </si>
  <si>
    <t>Cereopsis goose</t>
  </si>
  <si>
    <t>Cereopsis novaehollandiae</t>
  </si>
  <si>
    <t>African bush squirrel</t>
  </si>
  <si>
    <t>Paraxerus cepapi</t>
  </si>
  <si>
    <t>Lemming, collared</t>
  </si>
  <si>
    <t>Honey badger</t>
  </si>
  <si>
    <t>Mellivora capensis</t>
  </si>
  <si>
    <t>Caracara, yellow-headed</t>
  </si>
  <si>
    <t>Milvago chimachima</t>
  </si>
  <si>
    <t>Jackal, silver-backed</t>
  </si>
  <si>
    <t>Nubian bee-eater</t>
  </si>
  <si>
    <t>Merops nubicus</t>
  </si>
  <si>
    <t>Marshbird, brown and yellow</t>
  </si>
  <si>
    <t>Pseudoleistes virescens</t>
  </si>
  <si>
    <t>Squirrel, eastern fox</t>
  </si>
  <si>
    <t>Sciurus niger</t>
  </si>
  <si>
    <t>Scarlet macaw</t>
  </si>
  <si>
    <t>Ara macao</t>
  </si>
  <si>
    <t>Crane, wattled</t>
  </si>
  <si>
    <t>Bugeranus caruncalatus</t>
  </si>
  <si>
    <t>Tailless tenrec</t>
  </si>
  <si>
    <t>Genoveva</t>
  </si>
  <si>
    <t>Junonia genoveua</t>
  </si>
  <si>
    <t>Cockatoo, sulfur-crested</t>
  </si>
  <si>
    <t>Cacatua galerita</t>
  </si>
  <si>
    <t>Goose, egyptian</t>
  </si>
  <si>
    <t>Alopochen aegyptiacus</t>
  </si>
  <si>
    <t>Flightless cormorant</t>
  </si>
  <si>
    <t>Nannopterum harrisi</t>
  </si>
  <si>
    <t>Polar bear</t>
  </si>
  <si>
    <t>Ursus maritimus</t>
  </si>
  <si>
    <t>Francolin, coqui</t>
  </si>
  <si>
    <t>Francolinus coqui</t>
  </si>
  <si>
    <t>Creeper, black-tailed tree</t>
  </si>
  <si>
    <t>Ringtail cat</t>
  </si>
  <si>
    <t>Bassariscus astutus</t>
  </si>
  <si>
    <t>Eagle, white-bellied sea</t>
  </si>
  <si>
    <t>Haliaetus leucogaster</t>
  </si>
  <si>
    <t>Pacific gull</t>
  </si>
  <si>
    <t>Gabianus pacificus</t>
  </si>
  <si>
    <t>Coke's hartebeest</t>
  </si>
  <si>
    <t>Alcelaphus buselaphus cokii</t>
  </si>
  <si>
    <t>Civet (unidentified)</t>
  </si>
  <si>
    <t>Wallaby, euro</t>
  </si>
  <si>
    <t>Macropus robustus</t>
  </si>
  <si>
    <t>Iguana, land</t>
  </si>
  <si>
    <t>Sage hen</t>
  </si>
  <si>
    <t>Arctic fox</t>
  </si>
  <si>
    <t>Alopex lagopus</t>
  </si>
  <si>
    <t>Magellanic penguin</t>
  </si>
  <si>
    <t>Spheniscus magellanicus</t>
  </si>
  <si>
    <t>Owl, australian masked</t>
  </si>
  <si>
    <t>Tyto novaehollandiae</t>
  </si>
  <si>
    <t>Dove, laughing</t>
  </si>
  <si>
    <t>Streptopelia senegalensis</t>
  </si>
  <si>
    <t>Sidewinder</t>
  </si>
  <si>
    <t>Mississippi alligator</t>
  </si>
  <si>
    <t>Macaw, scarlet</t>
  </si>
  <si>
    <t>Deer, roe</t>
  </si>
  <si>
    <t>Capreolus capreolus</t>
  </si>
  <si>
    <t>Skua, long-tailed</t>
  </si>
  <si>
    <t>Black-backed jackal</t>
  </si>
  <si>
    <t>Puma</t>
  </si>
  <si>
    <t>Eurasian red squirrel</t>
  </si>
  <si>
    <t>Silver gull</t>
  </si>
  <si>
    <t>Goose, snow</t>
  </si>
  <si>
    <t>Anser caerulescens</t>
  </si>
  <si>
    <t>White-tailed jackrabbit</t>
  </si>
  <si>
    <t>Lepus townsendii</t>
  </si>
  <si>
    <t>Onager</t>
  </si>
  <si>
    <t>Equus hemionus</t>
  </si>
  <si>
    <t>Vine snake (unidentified)</t>
  </si>
  <si>
    <t>Oxybelis sp.</t>
  </si>
  <si>
    <t>Savanna fox</t>
  </si>
  <si>
    <t>Bear, sloth</t>
  </si>
  <si>
    <t>Melursus ursinus</t>
  </si>
  <si>
    <t>European badger</t>
  </si>
  <si>
    <t>Meles meles</t>
  </si>
  <si>
    <t>Turtle, eastern box</t>
  </si>
  <si>
    <t>Terrapene carolina</t>
  </si>
  <si>
    <t>Downy woodpecker</t>
  </si>
  <si>
    <t>Picoides pubescens</t>
  </si>
  <si>
    <t>Southern lapwing</t>
  </si>
  <si>
    <t>Kingfisher, white-throated</t>
  </si>
  <si>
    <t>Halcyon smyrnesis</t>
  </si>
  <si>
    <t>Brown capuchin</t>
  </si>
  <si>
    <t>Cebus apella</t>
  </si>
  <si>
    <t>Rattlesnake, horned</t>
  </si>
  <si>
    <t>Swainson's francolin</t>
  </si>
  <si>
    <t>Francolinus swainsonii</t>
  </si>
  <si>
    <t>Shrew, mandras tree</t>
  </si>
  <si>
    <t>Anathana ellioti</t>
  </si>
  <si>
    <t>Dove, mourning collared</t>
  </si>
  <si>
    <t>Streptopelia decipiens</t>
  </si>
  <si>
    <t>Serval</t>
  </si>
  <si>
    <t>Felis serval</t>
  </si>
  <si>
    <t>Platypus</t>
  </si>
  <si>
    <t>Ornithorhynchus anatinus</t>
  </si>
  <si>
    <t>Sunbird, lesser double-collared</t>
  </si>
  <si>
    <t>Nectarinia chalybea</t>
  </si>
  <si>
    <t>Grey mouse lemur</t>
  </si>
  <si>
    <t>Deer, barasingha</t>
  </si>
  <si>
    <t>Cervus duvauceli</t>
  </si>
  <si>
    <t>Praying mantis (unidentified)</t>
  </si>
  <si>
    <t>Hornbill, southern ground</t>
  </si>
  <si>
    <t>Possum, pygmy</t>
  </si>
  <si>
    <t>Wild water buffalo</t>
  </si>
  <si>
    <t>Bubalus arnee</t>
  </si>
  <si>
    <t>Bleeding heart monkey</t>
  </si>
  <si>
    <t>Fat-tailed dunnart</t>
  </si>
  <si>
    <t>Pine siskin</t>
  </si>
  <si>
    <t>Carduelis pinus</t>
  </si>
  <si>
    <t>White-eye, pale</t>
  </si>
  <si>
    <t>Brown lemur</t>
  </si>
  <si>
    <t>Lemur fulvus</t>
  </si>
  <si>
    <t>Eastern dwarf mongoose</t>
  </si>
  <si>
    <t>Helogale undulata</t>
  </si>
  <si>
    <t>Squirrel glider</t>
  </si>
  <si>
    <t>Petaurus norfolcensis</t>
  </si>
  <si>
    <t>Yellow-necked spurfowl</t>
  </si>
  <si>
    <t>Francolinus leucoscepus</t>
  </si>
  <si>
    <t>Sable antelope</t>
  </si>
  <si>
    <t>Hippotragus niger</t>
  </si>
  <si>
    <t>Curlew, black</t>
  </si>
  <si>
    <t>Northern phalarope</t>
  </si>
  <si>
    <t>Phalaropus lobatus</t>
  </si>
  <si>
    <t>Malabar squirrel</t>
  </si>
  <si>
    <t>Quoll, eastern</t>
  </si>
  <si>
    <t>Dasyurus viverrinus</t>
  </si>
  <si>
    <t>Cormorant, flightless</t>
  </si>
  <si>
    <t>Lizard, desert spiny</t>
  </si>
  <si>
    <t>Sceloporus magister</t>
  </si>
  <si>
    <t>Viper, egyptian</t>
  </si>
  <si>
    <t>Robin, kalahari scrub</t>
  </si>
  <si>
    <t>Certotrichas paena</t>
  </si>
  <si>
    <t>Screamer, crested</t>
  </si>
  <si>
    <t>Chauna torquata</t>
  </si>
  <si>
    <t>Crake, african black</t>
  </si>
  <si>
    <t>Limnocorax flavirostra</t>
  </si>
  <si>
    <t>Egret, cattle</t>
  </si>
  <si>
    <t>Pig-tailed macaque</t>
  </si>
  <si>
    <t>Macaca nemestrina</t>
  </si>
  <si>
    <t>Paca</t>
  </si>
  <si>
    <t>Agouti paca</t>
  </si>
  <si>
    <t>Carmine bee-eater</t>
  </si>
  <si>
    <t>Galapagos dove</t>
  </si>
  <si>
    <t>Zenaida galapagoensis</t>
  </si>
  <si>
    <t>California sea lion</t>
  </si>
  <si>
    <t>Zalophus californicus</t>
  </si>
  <si>
    <t>Dromedary camel</t>
  </si>
  <si>
    <t>Camelus dromedarius</t>
  </si>
  <si>
    <t>Red kangaroo</t>
  </si>
  <si>
    <t>Macropus rufus</t>
  </si>
  <si>
    <t>Chuckwalla</t>
  </si>
  <si>
    <t>Sauromalus obesus</t>
  </si>
  <si>
    <t>Hawk, red-tailed</t>
  </si>
  <si>
    <t>Buteo jamaicensis</t>
  </si>
  <si>
    <t>Stork, yellow-billed</t>
  </si>
  <si>
    <t>Mycteria ibis</t>
  </si>
  <si>
    <t>Cormorant, little</t>
  </si>
  <si>
    <t>Barbet, black-collared</t>
  </si>
  <si>
    <t>Lybius torquatus</t>
  </si>
  <si>
    <t>Cape wild cat</t>
  </si>
  <si>
    <t>Felis libyca</t>
  </si>
  <si>
    <t>Lion, steller sea</t>
  </si>
  <si>
    <t>Eumetopias jubatus</t>
  </si>
  <si>
    <t>Native cat</t>
  </si>
  <si>
    <t>Greater flamingo</t>
  </si>
  <si>
    <t>Phoenicopterus ruber</t>
  </si>
  <si>
    <t>Red-breasted cockatoo</t>
  </si>
  <si>
    <t>Mandras tree shrew</t>
  </si>
  <si>
    <t>Arctic hare</t>
  </si>
  <si>
    <t>Lepus arcticus</t>
  </si>
  <si>
    <t>Chimpanzee</t>
  </si>
  <si>
    <t>Pan troglodytes</t>
  </si>
  <si>
    <t>Two-toed sloth</t>
  </si>
  <si>
    <t>Choloepus hoffmani</t>
  </si>
  <si>
    <t>Deer, white-tailed</t>
  </si>
  <si>
    <t>Odocoilenaus virginianus</t>
  </si>
  <si>
    <t>Vulture, griffon</t>
  </si>
  <si>
    <t>Gyps fulvus</t>
  </si>
  <si>
    <t>South American puma</t>
  </si>
  <si>
    <t>Dove, little brown</t>
  </si>
  <si>
    <t>Trotter, lily</t>
  </si>
  <si>
    <t>Tarantula, salmon pink bird eater</t>
  </si>
  <si>
    <t>Lasiodora parahybana</t>
  </si>
  <si>
    <t>Sloth, two-toed</t>
  </si>
  <si>
    <t>Chickadee, black-capped</t>
  </si>
  <si>
    <t>Gecko, barking</t>
  </si>
  <si>
    <t>Phylurus milli</t>
  </si>
  <si>
    <t>Laughing dove</t>
  </si>
  <si>
    <t>Pelican, australian</t>
  </si>
  <si>
    <t>Pelecanus conspicillatus</t>
  </si>
  <si>
    <t>Gerbil (unidentified)</t>
  </si>
  <si>
    <t>Gerbillus sp.</t>
  </si>
  <si>
    <t>Openbill stork</t>
  </si>
  <si>
    <t>Anastomus oscitans</t>
  </si>
  <si>
    <t>Deer, black-tailed</t>
  </si>
  <si>
    <t>Odocoileus hemionus</t>
  </si>
  <si>
    <t>Goose, canada</t>
  </si>
  <si>
    <t>Branta canadensis</t>
  </si>
  <si>
    <t>Common wallaroo</t>
  </si>
  <si>
    <t>Pale white-eye</t>
  </si>
  <si>
    <t>African skink</t>
  </si>
  <si>
    <t>Mabuya spilogaster</t>
  </si>
  <si>
    <t>Groundhog</t>
  </si>
  <si>
    <t>Marmota monax</t>
  </si>
  <si>
    <t>Phascogale, red-tailed</t>
  </si>
  <si>
    <t>Phascogale calura</t>
  </si>
  <si>
    <t>Sparrow, house</t>
  </si>
  <si>
    <t>Passer domesticus</t>
  </si>
  <si>
    <t>Mexican wolf</t>
  </si>
  <si>
    <t>Canis lupus baileyi</t>
  </si>
  <si>
    <t>Javan gold-spotted mongoose</t>
  </si>
  <si>
    <t>Gull, kelp</t>
  </si>
  <si>
    <t>Armadillo, seven-banded</t>
  </si>
  <si>
    <t>Dasypus septemcincus</t>
  </si>
  <si>
    <t>Crab-eating raccoon</t>
  </si>
  <si>
    <t>Procyon cancrivorus</t>
  </si>
  <si>
    <t>Owl, madagascar hawk</t>
  </si>
  <si>
    <t>Ninox superciliaris</t>
  </si>
  <si>
    <t>Pie, indian tree</t>
  </si>
  <si>
    <t>Dendrocitta vagabunda</t>
  </si>
  <si>
    <t>Puffin, horned</t>
  </si>
  <si>
    <t>Fratercula corniculata</t>
  </si>
  <si>
    <t>Skink, blue-tongued</t>
  </si>
  <si>
    <t>Tiliqua scincoides</t>
  </si>
  <si>
    <t>Magpie, black-backed</t>
  </si>
  <si>
    <t>Lion, asian</t>
  </si>
  <si>
    <t>Panthera leo persica</t>
  </si>
  <si>
    <t>Spoonbill, white</t>
  </si>
  <si>
    <t>Platalea leucordia</t>
  </si>
  <si>
    <t>Spotted wood sandpiper</t>
  </si>
  <si>
    <t>White-tailed deer</t>
  </si>
  <si>
    <t>Caracal</t>
  </si>
  <si>
    <t>Felis caracal</t>
  </si>
  <si>
    <t>Bear, polar</t>
  </si>
  <si>
    <t>Eagle, tawny</t>
  </si>
  <si>
    <t>Anitibyx armatus</t>
  </si>
  <si>
    <t>Denham's bustard</t>
  </si>
  <si>
    <t>Neotis denhami</t>
  </si>
  <si>
    <t>Sage grouse</t>
  </si>
  <si>
    <t>Fox, north american red</t>
  </si>
  <si>
    <t>Vulpes vulpes</t>
  </si>
  <si>
    <t>Mountain goat</t>
  </si>
  <si>
    <t>Oreamnos americanus</t>
  </si>
  <si>
    <t>Leadbeateri's ground hornbill</t>
  </si>
  <si>
    <t>Squirrel, european red</t>
  </si>
  <si>
    <t>Heron, goliath</t>
  </si>
  <si>
    <t>Ardea golieth</t>
  </si>
  <si>
    <t>Hottentot teal</t>
  </si>
  <si>
    <t>Anas punctata</t>
  </si>
  <si>
    <t>Baboon, savanna</t>
  </si>
  <si>
    <t>Papio cynocephalus</t>
  </si>
  <si>
    <t>Monitor lizard (unidentified)</t>
  </si>
  <si>
    <t>Buffalo, asian water</t>
  </si>
  <si>
    <t>Beaver, eurasian</t>
  </si>
  <si>
    <t>Raccoon, crab-eating</t>
  </si>
  <si>
    <t>Peacock, blue</t>
  </si>
  <si>
    <t>Pavo cristatus</t>
  </si>
  <si>
    <t>Thomson's gazelle</t>
  </si>
  <si>
    <t>Gazella thompsonii</t>
  </si>
  <si>
    <t>Eagle, bateleur</t>
  </si>
  <si>
    <t>Terathopius ecaudatus</t>
  </si>
  <si>
    <t>Urial</t>
  </si>
  <si>
    <t>Ovis orientalis</t>
  </si>
  <si>
    <t>Deer, red</t>
  </si>
  <si>
    <t>Cervus elaphus</t>
  </si>
  <si>
    <t>Steenbuck</t>
  </si>
  <si>
    <t>Goat, mountain</t>
  </si>
  <si>
    <t>Indian porcupine</t>
  </si>
  <si>
    <t>Hystrix indica</t>
  </si>
  <si>
    <t>Painted stork</t>
  </si>
  <si>
    <t>Mycteria leucocephala</t>
  </si>
  <si>
    <t>Ringtail, common</t>
  </si>
  <si>
    <t>Pseudocheirus peregrinus</t>
  </si>
  <si>
    <t>Gila monster</t>
  </si>
  <si>
    <t>Small Indian mongoose</t>
  </si>
  <si>
    <t>Green heron</t>
  </si>
  <si>
    <t>Butorides striatus</t>
  </si>
  <si>
    <t>Brush-tailed rat kangaroo</t>
  </si>
  <si>
    <t>Bettongia penicillata</t>
  </si>
  <si>
    <t>Greater blue-eared starling</t>
  </si>
  <si>
    <t>Lamprotornis chalybaeus</t>
  </si>
  <si>
    <t>Bandicoot, long-nosed</t>
  </si>
  <si>
    <t>Perameles nasuta</t>
  </si>
  <si>
    <t>Marmot, yellow-bellied</t>
  </si>
  <si>
    <t>Marmota flaviventris</t>
  </si>
  <si>
    <t>Western pygmy possum</t>
  </si>
  <si>
    <t>Cercatetus concinnus</t>
  </si>
  <si>
    <t>Violet-crested turaco</t>
  </si>
  <si>
    <t>Tauraco porphyrelophus</t>
  </si>
  <si>
    <t>Lory, rainbow</t>
  </si>
  <si>
    <t>Trichoglossus haematodus moluccanus</t>
  </si>
  <si>
    <t>Baboon, gelada</t>
  </si>
  <si>
    <t>Oystercatcher, blackish</t>
  </si>
  <si>
    <t>Snake-necked turtle</t>
  </si>
  <si>
    <t>Stork, white</t>
  </si>
  <si>
    <t>Lesser mouse lemur</t>
  </si>
  <si>
    <t>Miner's cat</t>
  </si>
  <si>
    <t>Great kiskadee</t>
  </si>
  <si>
    <t>Pitangus sulphuratus</t>
  </si>
  <si>
    <t>Lizard, blue-tongued</t>
  </si>
  <si>
    <t>Grey fox</t>
  </si>
  <si>
    <t>Vulpes cinereoargenteus</t>
  </si>
  <si>
    <t>House sparrow</t>
  </si>
  <si>
    <t>Asian water buffalo</t>
  </si>
  <si>
    <t>Langur, common</t>
  </si>
  <si>
    <t>White-faced whistling duck</t>
  </si>
  <si>
    <t>Dendrocygna viduata</t>
  </si>
  <si>
    <t>Dolphin, common</t>
  </si>
  <si>
    <t>Delphinus delphis</t>
  </si>
  <si>
    <t>Turtle, snake-necked</t>
  </si>
  <si>
    <t>Beaver, north american</t>
  </si>
  <si>
    <t>Castor canadensis</t>
  </si>
  <si>
    <t>Grizzly bear</t>
  </si>
  <si>
    <t>Ursus arctos</t>
  </si>
  <si>
    <t>Cockatoo, slender-billed</t>
  </si>
  <si>
    <t>Penguin, galapagos</t>
  </si>
  <si>
    <t>Spheniscus mendiculus</t>
  </si>
  <si>
    <t>Civet, small-toothed palm</t>
  </si>
  <si>
    <t>Arctogalidia trivirgata</t>
  </si>
  <si>
    <t>Desert spiny lizard</t>
  </si>
  <si>
    <t>Ibis, puna</t>
  </si>
  <si>
    <t>Plegadis ridgwayi</t>
  </si>
  <si>
    <t>Starling, greater blue-eared</t>
  </si>
  <si>
    <t>Turaco, violet-crested</t>
  </si>
  <si>
    <t>Crowned eagle</t>
  </si>
  <si>
    <t>Stork, greater adjutant</t>
  </si>
  <si>
    <t>Leptoptilus dubius</t>
  </si>
  <si>
    <t>Slender-billed cockatoo</t>
  </si>
  <si>
    <t>Southern elephant seal</t>
  </si>
  <si>
    <t>Mirounga leonina</t>
  </si>
  <si>
    <t>Mexican boa</t>
  </si>
  <si>
    <t>Boa constrictor mexicana</t>
  </si>
  <si>
    <t>Desert kangaroo rat</t>
  </si>
  <si>
    <t>Dipodomys deserti</t>
  </si>
  <si>
    <t>Campo flicker</t>
  </si>
  <si>
    <t>Spur-winged goose</t>
  </si>
  <si>
    <t>Plectopterus gambensis</t>
  </si>
  <si>
    <t>Greylag goose</t>
  </si>
  <si>
    <t>Anser anser</t>
  </si>
  <si>
    <t>Drongo, fork-tailed</t>
  </si>
  <si>
    <t>Dicrurus adsimilis</t>
  </si>
  <si>
    <t>Long-billed cockatoo</t>
  </si>
  <si>
    <t>Horned puffin</t>
  </si>
  <si>
    <t>Northern fur seal</t>
  </si>
  <si>
    <t>Callorhinus ursinus</t>
  </si>
  <si>
    <t>Tern, white-winged</t>
  </si>
  <si>
    <t>Chlidonias leucopterus</t>
  </si>
  <si>
    <t>Llama</t>
  </si>
  <si>
    <t>Lama glama</t>
  </si>
  <si>
    <t>Monitor, water</t>
  </si>
  <si>
    <t>Varanus salvator</t>
  </si>
  <si>
    <t>Bear, american black</t>
  </si>
  <si>
    <t>Ursus americanus</t>
  </si>
  <si>
    <t>Puma, south american</t>
  </si>
  <si>
    <t>Lion, steller's sea</t>
  </si>
  <si>
    <t>Striated heron</t>
  </si>
  <si>
    <t>Red deer</t>
  </si>
  <si>
    <t>Knob-nosed goose</t>
  </si>
  <si>
    <t>Sarkidornis melanotos</t>
  </si>
  <si>
    <t>Swamp deer</t>
  </si>
  <si>
    <t>Sloth, two-toed tree</t>
  </si>
  <si>
    <t>Fox, blue</t>
  </si>
  <si>
    <t>North American red fox</t>
  </si>
  <si>
    <t>Koala</t>
  </si>
  <si>
    <t>Phascolarctos cinereus</t>
  </si>
  <si>
    <t>Hornbill, red-billed</t>
  </si>
  <si>
    <t>Tockus erythrorhyncus</t>
  </si>
  <si>
    <t>Fork-tailed drongo</t>
  </si>
  <si>
    <t>Agouti</t>
  </si>
  <si>
    <t>Dasyprocta leporina</t>
  </si>
  <si>
    <t>Marmot, hoary</t>
  </si>
  <si>
    <t>Javanese cormorant</t>
  </si>
  <si>
    <t>Tortoise, indian star</t>
  </si>
  <si>
    <t>Geochelone elegans</t>
  </si>
  <si>
    <t>Levaillant's barbet</t>
  </si>
  <si>
    <t>Trachyphonus vaillantii</t>
  </si>
  <si>
    <t>Porcupine, indian</t>
  </si>
  <si>
    <t>Gull, dusky</t>
  </si>
  <si>
    <t>White-throated toucan</t>
  </si>
  <si>
    <t>Hen, sage</t>
  </si>
  <si>
    <t>Common wolf</t>
  </si>
  <si>
    <t>Canis lupus</t>
  </si>
  <si>
    <t>Magistrate black colobus</t>
  </si>
  <si>
    <t>Jackal, asiatic</t>
  </si>
  <si>
    <t>Woodpecker, red-headed</t>
  </si>
  <si>
    <t>Melanerpes erythrocephalus</t>
  </si>
  <si>
    <t>Wolf, common</t>
  </si>
  <si>
    <t>Yellow-bellied marmot</t>
  </si>
  <si>
    <t>Cat, tiger</t>
  </si>
  <si>
    <t>Dasyurus maculatus</t>
  </si>
  <si>
    <t>Bushbuck</t>
  </si>
  <si>
    <t>Tragelaphus scriptus</t>
  </si>
  <si>
    <t>Squirrel, richardson's ground</t>
  </si>
  <si>
    <t>Cape starling</t>
  </si>
  <si>
    <t>Woodcock, american</t>
  </si>
  <si>
    <t>Scolopax minor</t>
  </si>
  <si>
    <t>Aardwolf</t>
  </si>
  <si>
    <t>Proteles cristatus</t>
  </si>
  <si>
    <t>Lesser double-collared sunbird</t>
  </si>
  <si>
    <t>African snake (unidentified)</t>
  </si>
  <si>
    <t>Rose-ringed parakeet</t>
  </si>
  <si>
    <t>Psittacula krameri</t>
  </si>
  <si>
    <t>Eleven-banded armadillo (unidentified)</t>
  </si>
  <si>
    <t>Cabassous sp.</t>
  </si>
  <si>
    <t>Echidna, short-beaked</t>
  </si>
  <si>
    <t>North American porcupine</t>
  </si>
  <si>
    <t>Erethizon dorsatum</t>
  </si>
  <si>
    <t>Springhare</t>
  </si>
  <si>
    <t>Pedetes capensis</t>
  </si>
  <si>
    <t>Hawk, ferruginous</t>
  </si>
  <si>
    <t>Buteo regalis</t>
  </si>
  <si>
    <t>Turkey, wild</t>
  </si>
  <si>
    <t>Pampa gray fox</t>
  </si>
  <si>
    <t>Pseudalopex gymnocercus</t>
  </si>
  <si>
    <t>White-winged black tern</t>
  </si>
  <si>
    <t>Seal, northern elephant</t>
  </si>
  <si>
    <t>Mirounga angustirostris</t>
  </si>
  <si>
    <t>Superb starling</t>
  </si>
  <si>
    <t>Lamprotornis superbus</t>
  </si>
  <si>
    <t>Galah</t>
  </si>
  <si>
    <t>Elegant crested tinamou</t>
  </si>
  <si>
    <t>Eudromia elegans</t>
  </si>
  <si>
    <t>Macaque, bonnet</t>
  </si>
  <si>
    <t>Common mynah</t>
  </si>
  <si>
    <t>Lark, horned</t>
  </si>
  <si>
    <t>Eremophila alpestris</t>
  </si>
  <si>
    <t>Indian jackal</t>
  </si>
  <si>
    <t>Blue wildebeest</t>
  </si>
  <si>
    <t>Turtle (unidentified)</t>
  </si>
  <si>
    <t>Malagasy ground boa</t>
  </si>
  <si>
    <t>Acrantophis madagascariensis</t>
  </si>
  <si>
    <t>Mouflon</t>
  </si>
  <si>
    <t>Ovis musimon</t>
  </si>
  <si>
    <t>Malay squirrel (unidentified)</t>
  </si>
  <si>
    <t>Legaan, ground</t>
  </si>
  <si>
    <t>Black bear</t>
  </si>
  <si>
    <t>Vulture, bengal</t>
  </si>
  <si>
    <t>Red-winged hawk (unidentified)</t>
  </si>
  <si>
    <t>Vicuna</t>
  </si>
  <si>
    <t>Vicugna vicugna</t>
  </si>
  <si>
    <t>Tamandua, southern</t>
  </si>
  <si>
    <t>Tamandua tetradactyla</t>
  </si>
  <si>
    <t>Worm snake (unidentified)</t>
  </si>
  <si>
    <t>Carphophis sp.</t>
  </si>
  <si>
    <t>Zorilla</t>
  </si>
  <si>
    <t>Ictonyx striatus</t>
  </si>
  <si>
    <t>Feathertail glider</t>
  </si>
  <si>
    <t>Goose, greylag</t>
  </si>
  <si>
    <t>Magnificent frigate bird</t>
  </si>
  <si>
    <t>Fregata magnificans</t>
  </si>
  <si>
    <t>Phalarope, red-necked</t>
  </si>
  <si>
    <t>Carpet python</t>
  </si>
  <si>
    <t>Roseat flamingo</t>
  </si>
  <si>
    <t>Snake, tiger</t>
  </si>
  <si>
    <t>Dusky rattlesnake</t>
  </si>
  <si>
    <t>Crotalus triseriatus</t>
  </si>
  <si>
    <t>Bohor reedbuck</t>
  </si>
  <si>
    <t>Redunca redunca</t>
  </si>
  <si>
    <t>Kangaroo, brush-tailed rat</t>
  </si>
  <si>
    <t>Lizard (unidentified)</t>
  </si>
  <si>
    <t>Whip-tailed wallaby</t>
  </si>
  <si>
    <t>Catfish, blue</t>
  </si>
  <si>
    <t>Ictalurus furcatus</t>
  </si>
  <si>
    <t>Coqui francolin</t>
  </si>
  <si>
    <t>Bee-eater, nubian</t>
  </si>
  <si>
    <t>Red hartebeest</t>
  </si>
  <si>
    <t>Alcelaphus buselaphus caama</t>
  </si>
  <si>
    <t>Bat, asian false vampire</t>
  </si>
  <si>
    <t>Megaderma spasma</t>
  </si>
  <si>
    <t>Coot, red-knobbed</t>
  </si>
  <si>
    <t>Fulica cristata</t>
  </si>
  <si>
    <t>Barbet, levaillant's</t>
  </si>
  <si>
    <t>Duiker, common</t>
  </si>
  <si>
    <t>Sylvicapra grimma</t>
  </si>
  <si>
    <t>Mudskipper (unidentified)</t>
  </si>
  <si>
    <t>Lizard, giant girdled</t>
  </si>
  <si>
    <t>Verreaux's sifaka</t>
  </si>
  <si>
    <t>Propithecus verreauxi</t>
  </si>
  <si>
    <t>Starfish, crown of thorns</t>
  </si>
  <si>
    <t>Acanthaster planci</t>
  </si>
  <si>
    <t>Lizard, mexican beaded</t>
  </si>
  <si>
    <t>Cormorant, king</t>
  </si>
  <si>
    <t>Phalacrocorax albiventer</t>
  </si>
  <si>
    <t>Bulbul, black-eyed</t>
  </si>
  <si>
    <t>Gray langur</t>
  </si>
  <si>
    <t>Blue fox</t>
  </si>
  <si>
    <t>Wallaroo, common</t>
  </si>
  <si>
    <t>Crested screamer</t>
  </si>
  <si>
    <t>Squirrel, african bush</t>
  </si>
  <si>
    <t>White spoonbill</t>
  </si>
  <si>
    <t>Black-footed ferret</t>
  </si>
  <si>
    <t>Mustela nigripes</t>
  </si>
  <si>
    <t>Yellow-throated sandgrouse</t>
  </si>
  <si>
    <t>Pterocles gutturalis</t>
  </si>
  <si>
    <t>Dog, african wild</t>
  </si>
  <si>
    <t>Lycaon pictus</t>
  </si>
  <si>
    <t>Tsessebe</t>
  </si>
  <si>
    <t>Damaliscus lunatus</t>
  </si>
  <si>
    <t>Bee-eater, carmine</t>
  </si>
  <si>
    <t>Raven, white-necked</t>
  </si>
  <si>
    <t>Cat, cape wild</t>
  </si>
  <si>
    <t>Gaur</t>
  </si>
  <si>
    <t>Bos frontalis</t>
  </si>
  <si>
    <t>Bare-faced go away bird</t>
  </si>
  <si>
    <t>Blue peacock</t>
  </si>
  <si>
    <t>Four-spotted skimmer</t>
  </si>
  <si>
    <t>Possum, golden brush-tailed</t>
  </si>
  <si>
    <t>Red and blue macaw</t>
  </si>
  <si>
    <t>Gemsbok</t>
  </si>
  <si>
    <t>Falcon, peregrine</t>
  </si>
  <si>
    <t>Falco peregrinus</t>
  </si>
  <si>
    <t>Glossy starling (unidentified)</t>
  </si>
  <si>
    <t>Lamprotornis sp.</t>
  </si>
  <si>
    <t>Southern ground hornbill</t>
  </si>
  <si>
    <t>Ring-tailed coatimundi</t>
  </si>
  <si>
    <t>Nasua nasua</t>
  </si>
  <si>
    <t>Crested barbet</t>
  </si>
  <si>
    <t>Rufous-collared sparrow</t>
  </si>
  <si>
    <t>Zonotrichia capensis</t>
  </si>
  <si>
    <t>King cormorant</t>
  </si>
  <si>
    <t>Ass, asiatic wild</t>
  </si>
  <si>
    <t>Ibis, glossy</t>
  </si>
  <si>
    <t>Fox, savanna</t>
  </si>
  <si>
    <t>Moose</t>
  </si>
  <si>
    <t>Alces alces</t>
  </si>
  <si>
    <t>Grey-footed squirrel</t>
  </si>
  <si>
    <t>Lion, california sea</t>
  </si>
  <si>
    <t>Mocking cliffchat</t>
  </si>
  <si>
    <t>Thamnolaea cinnmomeiventris</t>
  </si>
  <si>
    <t>Cape white-eye</t>
  </si>
  <si>
    <t>Possum, western pygmy</t>
  </si>
  <si>
    <t>Steller sea lion</t>
  </si>
  <si>
    <t>Hudsonian godwit</t>
  </si>
  <si>
    <t>Limosa haemastica</t>
  </si>
  <si>
    <t>River wallaby</t>
  </si>
  <si>
    <t>Egyptian goose</t>
  </si>
  <si>
    <t>Red-knobbed coot</t>
  </si>
  <si>
    <t>Otter, cape clawless</t>
  </si>
  <si>
    <t>Aonyx capensis</t>
  </si>
  <si>
    <t>Southern black-backed gull</t>
  </si>
  <si>
    <t>Lava gull</t>
  </si>
  <si>
    <t>Gelada baboon</t>
  </si>
  <si>
    <t>Flamingo, greater</t>
  </si>
  <si>
    <t>Red sheep</t>
  </si>
  <si>
    <t>Ovis ammon</t>
  </si>
  <si>
    <t>Savanna baboon</t>
  </si>
  <si>
    <t>Galapagos sea lion</t>
  </si>
  <si>
    <t>Black-fronted bulbul</t>
  </si>
  <si>
    <t>Numbat</t>
  </si>
  <si>
    <t>Myrmecobius fasciatus</t>
  </si>
  <si>
    <t>Dik, kirk's dik</t>
  </si>
  <si>
    <t>Madoqua kirkii</t>
  </si>
  <si>
    <t>Lemur, brown</t>
  </si>
  <si>
    <t>Squirrel, red</t>
  </si>
  <si>
    <t>Tamiasciurus hudsonicus</t>
  </si>
  <si>
    <t>Roe deer</t>
  </si>
  <si>
    <t>Thrasher, curve-billed</t>
  </si>
  <si>
    <t>Toxostoma curvirostre</t>
  </si>
  <si>
    <t>Kangaroo, jungle</t>
  </si>
  <si>
    <t>Steller's sea lion</t>
  </si>
  <si>
    <t>Spectacled caiman</t>
  </si>
  <si>
    <t>Caiman crocodilus</t>
  </si>
  <si>
    <t>Turkey vulture</t>
  </si>
  <si>
    <t>Weaver, lesser masked</t>
  </si>
  <si>
    <t>Ploceus intermedius</t>
  </si>
  <si>
    <t>Caribou</t>
  </si>
  <si>
    <t>Rangifer tarandus</t>
  </si>
  <si>
    <t>Cape clawless otter</t>
  </si>
  <si>
    <t>Tortoise, burmese black mountain</t>
  </si>
  <si>
    <t>Common ringtail</t>
  </si>
  <si>
    <t>Red-billed buffalo weaver</t>
  </si>
  <si>
    <t>Bubalornis niger</t>
  </si>
  <si>
    <t>Mountain lion</t>
  </si>
  <si>
    <t>Nyala</t>
  </si>
  <si>
    <t>Tragelaphus angasi</t>
  </si>
  <si>
    <t>Boa, columbian rainbow</t>
  </si>
  <si>
    <t>Stork, saddle-billed</t>
  </si>
  <si>
    <t>Cormorant, pied</t>
  </si>
  <si>
    <t>Phalacrocorax varius</t>
  </si>
  <si>
    <t>Phalarope, northern</t>
  </si>
  <si>
    <t>Cormorant, great</t>
  </si>
  <si>
    <t>Phalacrocorax carbo</t>
  </si>
  <si>
    <t>Asian lion</t>
  </si>
  <si>
    <t>Long-necked turtle</t>
  </si>
  <si>
    <t>Stork, black-necked</t>
  </si>
  <si>
    <t>Ephippiorhynchus mycteria</t>
  </si>
  <si>
    <t>Blackbuck</t>
  </si>
  <si>
    <t>Antilope cervicapra</t>
  </si>
  <si>
    <t>Cobra (unidentified)</t>
  </si>
  <si>
    <t>Naja sp.</t>
  </si>
  <si>
    <t>Kiskadee, great</t>
  </si>
  <si>
    <t>Greater roadrunner</t>
  </si>
  <si>
    <t>Geococcyx californianus</t>
  </si>
  <si>
    <t>Common goldeneye</t>
  </si>
  <si>
    <t>American racer</t>
  </si>
  <si>
    <t>Manatee</t>
  </si>
  <si>
    <t>Trichechus inunguis</t>
  </si>
  <si>
    <t>Bald eagle</t>
  </si>
  <si>
    <t>Haliaeetus leucocephalus</t>
  </si>
  <si>
    <t>Porcupine, crested</t>
  </si>
  <si>
    <t>Blue waxbill</t>
  </si>
  <si>
    <t>Uraeginthus angolensis</t>
  </si>
  <si>
    <t>Margay</t>
  </si>
  <si>
    <t>Felis wiedi or Leopardus weidi</t>
  </si>
  <si>
    <t>Macaque, rhesus</t>
  </si>
  <si>
    <t>Macaca mulatta</t>
  </si>
  <si>
    <t>Egret, snowy</t>
  </si>
  <si>
    <t>Egretta thula</t>
  </si>
  <si>
    <t>Porcupine, north american</t>
  </si>
  <si>
    <t>Common eland</t>
  </si>
  <si>
    <t>Iguana, common green</t>
  </si>
  <si>
    <t>Iguana iguana</t>
  </si>
  <si>
    <t>Bear, grizzly</t>
  </si>
  <si>
    <t>Duck, comb</t>
  </si>
  <si>
    <t>American black bear</t>
  </si>
  <si>
    <t>Cobra, cape</t>
  </si>
  <si>
    <t>Naja nivea</t>
  </si>
  <si>
    <t>Woylie</t>
  </si>
  <si>
    <t>Snowy egret</t>
  </si>
  <si>
    <t>Cat, native</t>
  </si>
  <si>
    <t>Striped hyena</t>
  </si>
  <si>
    <t>Hyaena hyaena</t>
  </si>
  <si>
    <t>Capuchin, white-fronted</t>
  </si>
  <si>
    <t>Cebus albifrons</t>
  </si>
  <si>
    <t>Sloth, pale-throated three-toed</t>
  </si>
  <si>
    <t>Bradypus tridactylus</t>
  </si>
  <si>
    <t>Common langur</t>
  </si>
  <si>
    <t>Black kite</t>
  </si>
  <si>
    <t>Milvus migrans</t>
  </si>
  <si>
    <t>Gazer, sun</t>
  </si>
  <si>
    <t>Asian openbill</t>
  </si>
  <si>
    <t>Spotted-tailed quoll</t>
  </si>
  <si>
    <t>Lion, african</t>
  </si>
  <si>
    <t>Brush-tailed phascogale</t>
  </si>
  <si>
    <t>Phascogale tapoatafa</t>
  </si>
  <si>
    <t>Deer, savannah</t>
  </si>
  <si>
    <t>Mazama gouazoubira</t>
  </si>
  <si>
    <t>Quoll, spotted-tailed</t>
  </si>
  <si>
    <t>Camel, dromedary</t>
  </si>
  <si>
    <t>Raven, cape</t>
  </si>
  <si>
    <t>African wild dog</t>
  </si>
  <si>
    <t>Timber wolf</t>
  </si>
  <si>
    <t>Canis lupus lycaon</t>
  </si>
  <si>
    <t>Red lava crab</t>
  </si>
  <si>
    <t>Sportive lemur</t>
  </si>
  <si>
    <t>Lepilemur rufescens</t>
  </si>
  <si>
    <t>Tortoise, asian foreset</t>
  </si>
  <si>
    <t>Collared lizard</t>
  </si>
  <si>
    <t>Crotaphytus collaris</t>
  </si>
  <si>
    <t>Little cormorant</t>
  </si>
  <si>
    <t>American woodcock</t>
  </si>
  <si>
    <t>Dove, rock</t>
  </si>
  <si>
    <t>Columba livia</t>
  </si>
  <si>
    <t>Reedbuck, bohor</t>
  </si>
  <si>
    <t>Shrike, southern white-crowned</t>
  </si>
  <si>
    <t>Crane, stanley</t>
  </si>
  <si>
    <t>Barasingha deer</t>
  </si>
  <si>
    <t>Black-throated cardinal</t>
  </si>
  <si>
    <t>Heron, black-crowned night</t>
  </si>
  <si>
    <t>Common seal</t>
  </si>
  <si>
    <t>White-winged tern</t>
  </si>
  <si>
    <t>Screamer, southern</t>
  </si>
  <si>
    <t>Tern, white-winged black</t>
  </si>
  <si>
    <t>Dragon, komodo</t>
  </si>
  <si>
    <t>Varanus komodensis</t>
  </si>
  <si>
    <t>Common zebra</t>
  </si>
  <si>
    <t>Mynah, common</t>
  </si>
  <si>
    <t>South American meadowlark (unidentified)</t>
  </si>
  <si>
    <t>Crow, pied</t>
  </si>
  <si>
    <t>Corvus albus</t>
  </si>
  <si>
    <t>Cook's tree boa</t>
  </si>
  <si>
    <t>American buffalo</t>
  </si>
  <si>
    <t>Pheasant, common</t>
  </si>
  <si>
    <t>Moorhen, purple</t>
  </si>
  <si>
    <t>Porphyrio porphyrio</t>
  </si>
  <si>
    <t>Barking gecko</t>
  </si>
  <si>
    <t>Otter, small-clawed</t>
  </si>
  <si>
    <t>Aonyx cinerea</t>
  </si>
  <si>
    <t>Sugar glider</t>
  </si>
  <si>
    <t>Little brown bat</t>
  </si>
  <si>
    <t>Myotis lucifugus</t>
  </si>
  <si>
    <t>Ground legaan</t>
  </si>
  <si>
    <t>Savannah deer (unidentified)</t>
  </si>
  <si>
    <t>Red-winged blackbird</t>
  </si>
  <si>
    <t>Agelaius phoeniceus</t>
  </si>
  <si>
    <t>Badger, european</t>
  </si>
  <si>
    <t>Salmon pink bird eater tarantula</t>
  </si>
  <si>
    <t>Anaconda (unidentified)</t>
  </si>
  <si>
    <t>Eunectes sp.</t>
  </si>
  <si>
    <t>Eagle, bald</t>
  </si>
  <si>
    <t>Kite, black</t>
  </si>
  <si>
    <t>Tropical buckeye butterfly</t>
  </si>
  <si>
    <t>Armadillo, nine-banded</t>
  </si>
  <si>
    <t>Dasypus novemcinctus</t>
  </si>
  <si>
    <t>Brown hyena</t>
  </si>
  <si>
    <t>Hyaena brunnea</t>
  </si>
  <si>
    <t>Common raccoon</t>
  </si>
  <si>
    <t>Procyon lotor</t>
  </si>
  <si>
    <t>Bustard, denham's</t>
  </si>
  <si>
    <t>Impala</t>
  </si>
  <si>
    <t>Aepyceros mylampus</t>
  </si>
  <si>
    <t>White-fronted capuchin</t>
  </si>
  <si>
    <t>Quail, gambel's</t>
  </si>
  <si>
    <t>Callipepla gambelii</t>
  </si>
  <si>
    <t>Bird, black-throated butcher</t>
  </si>
  <si>
    <t>Cracticus nigroagularis</t>
  </si>
  <si>
    <t>Flicker, campo</t>
  </si>
  <si>
    <t>Savannah deer</t>
  </si>
  <si>
    <t>Eastern grey kangaroo</t>
  </si>
  <si>
    <t>Macropus giganteus</t>
  </si>
  <si>
    <t>Gulls (unidentified)</t>
  </si>
  <si>
    <t>Larus sp.</t>
  </si>
  <si>
    <t>Chilean flamingo</t>
  </si>
  <si>
    <t>Phoenicopterus chilensis</t>
  </si>
  <si>
    <t>Pied butcher bird</t>
  </si>
  <si>
    <t>Bleu, blue-breasted cordon</t>
  </si>
  <si>
    <t>Cliffchat, mocking</t>
  </si>
  <si>
    <t>Horned lark</t>
  </si>
  <si>
    <t>Bandicoot, southern brown</t>
  </si>
  <si>
    <t>Rhesus macaque</t>
  </si>
  <si>
    <t>Swallow (unidentified)</t>
  </si>
  <si>
    <t>Elephant, asian</t>
  </si>
  <si>
    <t>Elephas maximus bengalensis</t>
  </si>
  <si>
    <t>Rat, desert kangaroo</t>
  </si>
  <si>
    <t>Squirrel, smith's bush</t>
  </si>
  <si>
    <t>Hyrax</t>
  </si>
  <si>
    <t>Dendrohyrax brucel</t>
  </si>
  <si>
    <t>Kangaroo, eastern grey</t>
  </si>
  <si>
    <t>Gorilla, western lowland</t>
  </si>
  <si>
    <t>Bat-eared fox</t>
  </si>
  <si>
    <t>Otocyon megalotis</t>
  </si>
  <si>
    <t>Gull, pacific</t>
  </si>
  <si>
    <t>Goliath heron</t>
  </si>
  <si>
    <t>Sloth, hoffman's</t>
  </si>
  <si>
    <t>Dove, white-winged</t>
  </si>
  <si>
    <t>Zenaida asiatica</t>
  </si>
  <si>
    <t>Common zorro</t>
  </si>
  <si>
    <t>Zebra, common</t>
  </si>
  <si>
    <t>Badger, honey</t>
  </si>
  <si>
    <t>White-browed owl</t>
  </si>
  <si>
    <t>Magpie, australian</t>
  </si>
  <si>
    <t>Antelope, roan</t>
  </si>
  <si>
    <t>Hippotragus equinus</t>
  </si>
  <si>
    <t>Puna ibis</t>
  </si>
  <si>
    <t>Eurasian hoopoe</t>
  </si>
  <si>
    <t>Lappet-faced vulture</t>
  </si>
  <si>
    <t>Aegypius tracheliotus</t>
  </si>
  <si>
    <t>Crane, blue</t>
  </si>
  <si>
    <t>Red-legged pademelon</t>
  </si>
  <si>
    <t>Nighthawk, common</t>
  </si>
  <si>
    <t>Chordeiles minor</t>
  </si>
  <si>
    <t>American marten</t>
  </si>
  <si>
    <t>Martes americana</t>
  </si>
  <si>
    <t>Yellow-crowned night heron</t>
  </si>
  <si>
    <t>Cat, kaffir</t>
  </si>
  <si>
    <t>Rufous tree pie</t>
  </si>
  <si>
    <t>Malleefowl</t>
  </si>
  <si>
    <t>Leipoa ocellata</t>
  </si>
  <si>
    <t>Vulture, black</t>
  </si>
  <si>
    <t>Worked on cleaning the data on powerquery to ensure the data is fit for pivoting or returning specific values.</t>
  </si>
  <si>
    <t>Row Labels</t>
  </si>
  <si>
    <t>(blank)</t>
  </si>
  <si>
    <t>Grand Total</t>
  </si>
  <si>
    <t>(All)</t>
  </si>
  <si>
    <t>Sum of AverageLifespan</t>
  </si>
  <si>
    <t>Sum of AverageWeight (Pound)</t>
  </si>
  <si>
    <t>Sum of AverageHeight (Feet)</t>
  </si>
  <si>
    <t>Searching for key details of animal</t>
  </si>
  <si>
    <t>First animal diet</t>
  </si>
  <si>
    <t>Transformed the data then corrected it from a data generative site with AI provided data for 1000 rows.</t>
  </si>
  <si>
    <t>Worked on pivoting and queries and search functions of course.</t>
  </si>
  <si>
    <t>Working on other functions to practice and improve</t>
  </si>
  <si>
    <t>Return values for desert animals</t>
  </si>
  <si>
    <t>Return values for a desert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</si>
</sst>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Lugo Gomez" refreshedDate="45798.678725694444" createdVersion="8" refreshedVersion="8" minRefreshableVersion="3" recordCount="1001" xr:uid="{BE87FE7B-04D9-4E85-8EA9-CDCF9A1BB036}">
  <cacheSource type="worksheet">
    <worksheetSource ref="A1:N1048576" sheet="Animal"/>
  </cacheSource>
  <cacheFields count="14">
    <cacheField name="Animal" numFmtId="0">
      <sharedItems containsBlank="1" count="746">
        <s v="Tiger snake"/>
        <s v="Meerkat, red"/>
        <s v="Blesbok"/>
        <s v="Rat, arboral spiny"/>
        <s v="Wombat, common"/>
        <s v="Crimson-breasted shrike"/>
        <s v="Starling, red-shouldered glossy"/>
        <s v="Gecko, tokay"/>
        <s v="White-browed sparrow weaver"/>
        <s v="Golden jackal"/>
        <s v="Klipspringer"/>
        <s v="Red-billed toucan"/>
        <s v="Owl, burrowing"/>
        <s v="Barrows goldeneye"/>
        <s v="Badger, american"/>
        <s v="Owl, great horned"/>
        <s v="Seal, common"/>
        <s v="Coyote"/>
        <s v="Brazilian tapir"/>
        <s v="Killer whale"/>
        <s v="Leopard, indian"/>
        <s v="Black-tailed tree creeper"/>
        <s v="Kori bustard"/>
        <s v="Indian giant squirrel"/>
        <s v="Cockatoo, long-billed"/>
        <s v="Black rhinoceros"/>
        <s v="Nutcracker, clark's"/>
        <s v="White stork"/>
        <s v="Desert tortoise"/>
        <s v="Lizard, goanna"/>
        <s v="Wildebeest, blue"/>
        <s v="Dusky gull"/>
        <s v="Lechwe, kafue flats"/>
        <s v="Giant girdled lizard"/>
        <s v="Lion, mountain"/>
        <s v="Uinta ground squirrel"/>
        <s v="Australian spiny anteater"/>
        <s v="Lemur, lesser mouse"/>
        <s v="Striped skunk"/>
        <s v="Blue crane"/>
        <s v="Mockingbird, galapagos"/>
        <s v="Tenrec, tailless"/>
        <s v="Cottonmouth"/>
        <s v="Agama lizard (unidentified)"/>
        <s v="Bison, american"/>
        <s v="Ant (unidentified)"/>
        <s v="Dragon, frilled"/>
        <s v="Kudu, greater"/>
        <s v="Lemur, ring-tailed"/>
        <s v="Butterfly, canadian tiger swallowtail"/>
        <s v="Cobra, egyptian"/>
        <s v="Buttermilk snake"/>
        <s v="Langur, gray"/>
        <s v="Waxbill, black-cheeked"/>
        <s v="Three-banded plover"/>
        <s v="Alligator, mississippi"/>
        <s v="Blue shark"/>
        <s v="Hornbill, leadbeateri's ground"/>
        <s v="Kaffir cat"/>
        <s v="Huron"/>
        <s v="Black-crowned night heron"/>
        <s v="Cattle egret"/>
        <s v="Turkey, common"/>
        <s v="Rhinoceros, black"/>
        <s v="Bent-toed gecko"/>
        <s v="Southern white-crowned shrike"/>
        <s v="Wapiti, elk,"/>
        <s v="Great egret"/>
        <s v="Ring-tailed gecko"/>
        <s v="Booby, blue-footed"/>
        <s v="Black-capped chickadee"/>
        <s v="Hoary marmot"/>
        <s v="Cardinal, red-capped"/>
        <s v="Common brushtail possum"/>
        <s v="Avocet, pied"/>
        <s v="Lilac-breasted roller"/>
        <s v="Nile crocodile"/>
        <s v="Squirrel, uinta ground"/>
        <s v="Yellow-brown sungazer"/>
        <s v="Mynah, indian"/>
        <s v="Wallaby, agile"/>
        <s v="Rat, white-faced tree"/>
        <s v="Long-tailed jaeger"/>
        <s v="Tiger"/>
        <s v="Carpet snake"/>
        <s v="Currasow (unidentified)"/>
        <s v="Fox, crab-eating"/>
        <s v="Grouse, greater sage"/>
        <s v="Sheep, stone"/>
        <s v="Four-striped grass mouse"/>
        <s v="Sally lightfoot crab"/>
        <s v="Vulture, white-headed"/>
        <s v="Dunnart, fat-tailed"/>
        <s v="Sun gazer"/>
        <s v="Zebra, plains"/>
        <s v="European shelduck"/>
        <s v="Brown pelican"/>
        <s v="Eland, common"/>
        <s v="Sheep, american bighorn"/>
        <s v="Grey lourie"/>
        <s v="Cockatoo, roseate"/>
        <s v="Horned rattlesnake"/>
        <s v="European beaver"/>
        <s v="Osprey"/>
        <s v="Gull, southern black-backed"/>
        <s v="Baleen whale"/>
        <s v="Snake, carpet"/>
        <s v="White-faced tree rat"/>
        <s v="Plover, blacksmith"/>
        <s v="Tern, royal"/>
        <s v="Spider, wolf"/>
        <s v="Jacana, african"/>
        <s v="Bird, bare-faced go away"/>
        <s v="Richardson's ground squirrel"/>
        <s v="Beaver, european"/>
        <s v="Western bearded dragon"/>
        <s v="Stilt, black-winged"/>
        <s v="Cheetah"/>
        <s v="Egyptian vulture"/>
        <s v="Pheasant, ring-necked"/>
        <s v="Sandpiper, spotted wood"/>
        <s v="Cat, jungle"/>
        <s v="Asian foreset tortoise"/>
        <s v="Wallaby, whip-tailed"/>
        <s v="Egyptian viper"/>
        <s v="Western lowland gorilla"/>
        <s v="Glossy ibis"/>
        <s v="Bat, madagascar fruit"/>
        <s v="Mara"/>
        <s v="Monkey, bleeding heart"/>
        <s v="Mongoose, small indian"/>
        <s v="Squirrel, palm"/>
        <s v="Black-cheeked waxbill"/>
        <s v="Red-necked wallaby"/>
        <s v="Columbian rainbow boa"/>
        <s v="Square-lipped rhinoceros"/>
        <s v="Small-spotted genet"/>
        <s v="Plains zebra"/>
        <s v="Alpaca"/>
        <s v="Cormorant, javanese"/>
        <s v="Arctic tern"/>
        <s v="King vulture"/>
        <s v="Dragon, asian water"/>
        <s v="Common waterbuck"/>
        <s v="Heron, yellow-crowned night"/>
        <s v="Shelduck, european"/>
        <s v="Jackal, indian"/>
        <s v="Galapagos hawk"/>
        <s v="Wallaby, river"/>
        <s v="Capuchin, weeper"/>
        <s v="Marine iguana"/>
        <s v="Australian magpie"/>
        <s v="Glider, sugar"/>
        <s v="Boa, cook's tree"/>
        <s v="Indian mynah"/>
        <s v="Saddle-billed stork"/>
        <s v="Bird, secretary"/>
        <s v="Russian dragonfly"/>
        <s v="Turtle, long-necked"/>
        <s v="Boar, wild"/>
        <s v="Jackal, black-backed"/>
        <s v="Black and white colobus"/>
        <s v="Brown antechinus"/>
        <s v="Elephant, african"/>
        <s v="Great skua"/>
        <s v="Deer, spotted"/>
        <s v="Bottle-nose dolphin"/>
        <s v="White-eye, cape"/>
        <s v="Coatimundi, white-nosed"/>
        <s v="Black curlew"/>
        <s v="Lapwing, southern"/>
        <s v="Starling, cape"/>
        <s v="White-lipped peccary"/>
        <s v="Whale, southern right"/>
        <s v="Bulbul, african red-eyed"/>
        <s v="Crane, black-crowned"/>
        <s v="Cormorant, neotropic"/>
        <s v="Hummingbird (unidentified)"/>
        <s v="White-throated robin"/>
        <s v="Hanuman langur"/>
        <s v="Dragon, ornate rock"/>
        <s v="Vulture, turkey"/>
        <s v="Agile wallaby"/>
        <s v="Sockeye salmon"/>
        <s v="Swallow-tail gull"/>
        <s v="Cougar"/>
        <s v="Antelope ground squirrel"/>
        <s v="Heron, grey"/>
        <s v="Bonnet macaque"/>
        <s v="Shark, blue"/>
        <s v="Porcupine, african"/>
        <s v="Hoopoe, eurasian"/>
        <s v="Pademelon, red-legged"/>
        <s v="African lion"/>
        <s v="Red-shouldered glossy starling"/>
        <s v="Heron, boat-billed"/>
        <s v="European red squirrel"/>
        <s v="Warthog"/>
        <s v="African porcupine"/>
        <s v="Pygmy possum"/>
        <s v="Macaw, green-winged"/>
        <s v="Field flicker"/>
        <s v="Black-eyed bulbul"/>
        <s v="Bennett's wallaby"/>
        <s v="Springbok"/>
        <s v="Monkey, vervet"/>
        <s v="Land iguana"/>
        <s v="Rabbit, eastern cottontail"/>
        <s v="Striped dolphin"/>
        <s v="Ring-necked pheasant"/>
        <s v="Racer, blue"/>
        <s v="Yak"/>
        <s v="Steenbok"/>
        <s v="White-necked stork"/>
        <s v="Collared lemming"/>
        <s v="Gull, silver"/>
        <s v="Pronghorn"/>
        <s v="White-rumped vulture"/>
        <s v="Goldeneye, barrows"/>
        <s v="Mexican beaded lizard"/>
        <s v="Racer snake"/>
        <s v="Springbuck"/>
        <s v="Legaan, Monitor (unidentified)"/>
        <s v="Oryx, beisa"/>
        <s v="Fox, cape"/>
        <s v="Sacred ibis"/>
        <s v="Golden-mantled ground squirrel"/>
        <s v="Siskin, yellow-rumped"/>
        <s v="Vulture, king"/>
        <s v="Southern brown bandicoot"/>
        <s v="White-necked raven"/>
        <s v="Crowned hawk-eagle"/>
        <s v="Cereopsis goose"/>
        <s v="African bush squirrel"/>
        <s v="Lemming, collared"/>
        <s v="Honey badger"/>
        <s v="Caracara, yellow-headed"/>
        <s v="Jackal, silver-backed"/>
        <s v="Nubian bee-eater"/>
        <s v="Marshbird, brown and yellow"/>
        <s v="Squirrel, eastern fox"/>
        <s v="Scarlet macaw"/>
        <s v="Crane, wattled"/>
        <s v="Tailless tenrec"/>
        <s v="Genoveva"/>
        <s v="Cockatoo, sulfur-crested"/>
        <s v="Goose, egyptian"/>
        <s v="Flightless cormorant"/>
        <s v="Polar bear"/>
        <s v="Francolin, coqui"/>
        <s v="Creeper, black-tailed tree"/>
        <s v="Ringtail cat"/>
        <s v="Eagle, white-bellied sea"/>
        <s v="Pacific gull"/>
        <s v="Coke's hartebeest"/>
        <s v="Civet (unidentified)"/>
        <s v="Wallaby, euro"/>
        <s v="Iguana, land"/>
        <s v="Sage hen"/>
        <s v="Arctic fox"/>
        <s v="Magellanic penguin"/>
        <s v="Owl, australian masked"/>
        <s v="Dove, laughing"/>
        <s v="Sidewinder"/>
        <s v="Mississippi alligator"/>
        <s v="Macaw, scarlet"/>
        <s v="Deer, roe"/>
        <s v="Skua, long-tailed"/>
        <s v="Black-backed jackal"/>
        <s v="Puma"/>
        <s v="Eurasian red squirrel"/>
        <s v="Silver gull"/>
        <s v="Goose, snow"/>
        <s v="White-tailed jackrabbit"/>
        <s v="Onager"/>
        <s v="Vine snake (unidentified)"/>
        <s v="Savanna fox"/>
        <s v="Bear, sloth"/>
        <s v="European badger"/>
        <s v="Turtle, eastern box"/>
        <s v="Downy woodpecker"/>
        <s v="Southern lapwing"/>
        <s v="Kingfisher, white-throated"/>
        <s v="Brown capuchin"/>
        <s v="Rattlesnake, horned"/>
        <s v="Swainson's francolin"/>
        <s v="Shrew, mandras tree"/>
        <s v="Dove, mourning collared"/>
        <s v="Serval"/>
        <s v="Platypus"/>
        <s v="Sunbird, lesser double-collared"/>
        <s v="Grey mouse lemur"/>
        <s v="Deer, barasingha"/>
        <s v="Praying mantis (unidentified)"/>
        <s v="Hornbill, southern ground"/>
        <s v="Possum, pygmy"/>
        <s v="Wild water buffalo"/>
        <s v="Bleeding heart monkey"/>
        <s v="Fat-tailed dunnart"/>
        <s v="Pine siskin"/>
        <s v="White-eye, pale"/>
        <s v="Brown lemur"/>
        <s v="Eastern dwarf mongoose"/>
        <s v="Squirrel glider"/>
        <s v="Yellow-necked spurfowl"/>
        <s v="Sable antelope"/>
        <s v="Curlew, black"/>
        <s v="Northern phalarope"/>
        <s v="Malabar squirrel"/>
        <s v="Quoll, eastern"/>
        <s v="Cormorant, flightless"/>
        <s v="Lizard, desert spiny"/>
        <s v="Viper, egyptian"/>
        <s v="Robin, kalahari scrub"/>
        <s v="Screamer, crested"/>
        <s v="Crake, african black"/>
        <s v="Egret, cattle"/>
        <s v="Pig-tailed macaque"/>
        <s v="Paca"/>
        <s v="Carmine bee-eater"/>
        <s v="Galapagos dove"/>
        <s v="California sea lion"/>
        <s v="Dromedary camel"/>
        <s v="Red kangaroo"/>
        <s v="Chuckwalla"/>
        <s v="Hawk, red-tailed"/>
        <s v="Stork, yellow-billed"/>
        <s v="Cormorant, little"/>
        <s v="Barbet, black-collared"/>
        <s v="Cape wild cat"/>
        <s v="Lion, steller sea"/>
        <s v="Native cat"/>
        <s v="Greater flamingo"/>
        <s v="Red-breasted cockatoo"/>
        <s v="Mandras tree shrew"/>
        <s v="Arctic hare"/>
        <s v="Chimpanzee"/>
        <s v="Two-toed sloth"/>
        <s v="Deer, white-tailed"/>
        <s v="Vulture, griffon"/>
        <s v="South American puma"/>
        <s v="Dove, little brown"/>
        <s v="Trotter, lily"/>
        <s v="Tarantula, salmon pink bird eater"/>
        <s v="Sloth, two-toed"/>
        <s v="Chickadee, black-capped"/>
        <s v="Gecko, barking"/>
        <s v="Laughing dove"/>
        <s v="Pelican, australian"/>
        <s v="Gerbil (unidentified)"/>
        <s v="Openbill stork"/>
        <s v="Deer, black-tailed"/>
        <s v="Goose, canada"/>
        <s v="Common wallaroo"/>
        <s v="Pale white-eye"/>
        <s v="African skink"/>
        <s v="Groundhog"/>
        <s v="Phascogale, red-tailed"/>
        <s v="Sparrow, house"/>
        <s v="Mexican wolf"/>
        <s v="Javan gold-spotted mongoose"/>
        <s v="Gull, kelp"/>
        <s v="Armadillo, seven-banded"/>
        <s v="Crab-eating raccoon"/>
        <s v="Owl, madagascar hawk"/>
        <s v="Pie, indian tree"/>
        <s v="Puffin, horned"/>
        <s v="Skink, blue-tongued"/>
        <s v="Magpie, black-backed"/>
        <s v="Lion, asian"/>
        <s v="Spoonbill, white"/>
        <s v="Spotted wood sandpiper"/>
        <s v="White-tailed deer"/>
        <s v="Caracal"/>
        <s v="Bear, polar"/>
        <s v="Eagle, tawny"/>
        <s v="Denham's bustard"/>
        <s v="Sage grouse"/>
        <s v="Fox, north american red"/>
        <s v="Mountain goat"/>
        <s v="Leadbeateri's ground hornbill"/>
        <s v="Squirrel, european red"/>
        <s v="Heron, goliath"/>
        <s v="Hottentot teal"/>
        <s v="Baboon, savanna"/>
        <s v="Monitor lizard (unidentified)"/>
        <s v="Buffalo, asian water"/>
        <s v="Beaver, eurasian"/>
        <s v="Raccoon, crab-eating"/>
        <s v="Peacock, blue"/>
        <s v="Thomson's gazelle"/>
        <s v="Eagle, bateleur"/>
        <s v="Urial"/>
        <s v="Deer, red"/>
        <s v="Steenbuck"/>
        <s v="Goat, mountain"/>
        <s v="Indian porcupine"/>
        <s v="Painted stork"/>
        <s v="Ringtail, common"/>
        <s v="Gila monster"/>
        <s v="Small Indian mongoose"/>
        <s v="Green heron"/>
        <s v="Brush-tailed rat kangaroo"/>
        <s v="Greater blue-eared starling"/>
        <s v="Bandicoot, long-nosed"/>
        <s v="Marmot, yellow-bellied"/>
        <s v="Western pygmy possum"/>
        <s v="Violet-crested turaco"/>
        <s v="Lory, rainbow"/>
        <s v="Baboon, gelada"/>
        <s v="Oystercatcher, blackish"/>
        <s v="Snake-necked turtle"/>
        <s v="Stork, white"/>
        <s v="Lesser mouse lemur"/>
        <s v="Miner's cat"/>
        <s v="Great kiskadee"/>
        <s v="Lizard, blue-tongued"/>
        <s v="Grey fox"/>
        <s v="House sparrow"/>
        <s v="Asian water buffalo"/>
        <s v="Langur, common"/>
        <s v="White-faced whistling duck"/>
        <s v="Dolphin, common"/>
        <s v="Turtle, snake-necked"/>
        <s v="Beaver, north american"/>
        <s v="Grizzly bear"/>
        <s v="Cockatoo, slender-billed"/>
        <s v="Penguin, galapagos"/>
        <s v="Civet, small-toothed palm"/>
        <s v="Desert spiny lizard"/>
        <s v="Ibis, puna"/>
        <s v="Starling, greater blue-eared"/>
        <s v="Turaco, violet-crested"/>
        <s v="Crowned eagle"/>
        <s v="Stork, greater adjutant"/>
        <s v="Slender-billed cockatoo"/>
        <s v="Southern elephant seal"/>
        <s v="Mexican boa"/>
        <s v="Desert kangaroo rat"/>
        <s v="Campo flicker"/>
        <s v="Spur-winged goose"/>
        <s v="Greylag goose"/>
        <s v="Drongo, fork-tailed"/>
        <s v="Long-billed cockatoo"/>
        <s v="Horned puffin"/>
        <s v="Northern fur seal"/>
        <s v="Tern, white-winged"/>
        <s v="Llama"/>
        <s v="Monitor, water"/>
        <s v="Bear, american black"/>
        <s v="Puma, south american"/>
        <s v="Lion, steller's sea"/>
        <s v="Striated heron"/>
        <s v="Red deer"/>
        <s v="Knob-nosed goose"/>
        <s v="Swamp deer"/>
        <s v="Sloth, two-toed tree"/>
        <s v="Fox, blue"/>
        <s v="North American red fox"/>
        <s v="Koala"/>
        <s v="Hornbill, red-billed"/>
        <s v="Fork-tailed drongo"/>
        <s v="Agouti"/>
        <s v="Marmot, hoary"/>
        <s v="Javanese cormorant"/>
        <s v="Tortoise, indian star"/>
        <s v="Levaillant's barbet"/>
        <s v="Porcupine, indian"/>
        <s v="Gull, dusky"/>
        <s v="White-throated toucan"/>
        <s v="Hen, sage"/>
        <s v="Common wolf"/>
        <s v="Magistrate black colobus"/>
        <s v="Jackal, asiatic"/>
        <s v="Woodpecker, red-headed"/>
        <s v="Wolf, common"/>
        <s v="Yellow-bellied marmot"/>
        <s v="Cat, tiger"/>
        <s v="Bushbuck"/>
        <s v="Squirrel, richardson's ground"/>
        <s v="Cape starling"/>
        <s v="Woodcock, american"/>
        <s v="Aardwolf"/>
        <s v="Lesser double-collared sunbird"/>
        <s v="African snake (unidentified)"/>
        <s v="Rose-ringed parakeet"/>
        <s v="Eleven-banded armadillo (unidentified)"/>
        <s v="Echidna, short-beaked"/>
        <s v="North American porcupine"/>
        <s v="Springhare"/>
        <s v="Hawk, ferruginous"/>
        <s v="Turkey, wild"/>
        <s v="Pampa gray fox"/>
        <s v="White-winged black tern"/>
        <s v="Seal, northern elephant"/>
        <s v="Superb starling"/>
        <s v="Galah"/>
        <s v="Elegant crested tinamou"/>
        <s v="Macaque, bonnet"/>
        <s v="Common mynah"/>
        <s v="Lark, horned"/>
        <s v="Indian jackal"/>
        <s v="Blue wildebeest"/>
        <s v="Turtle (unidentified)"/>
        <s v="Malagasy ground boa"/>
        <s v="Mouflon"/>
        <s v="Malay squirrel (unidentified)"/>
        <s v="Legaan, ground"/>
        <s v="Black bear"/>
        <s v="Vulture, bengal"/>
        <s v="Red-winged hawk (unidentified)"/>
        <s v="Vicuna"/>
        <s v="Tamandua, southern"/>
        <s v="Worm snake (unidentified)"/>
        <s v="Zorilla"/>
        <s v="Feathertail glider"/>
        <s v="Goose, greylag"/>
        <s v="Magnificent frigate bird"/>
        <s v="Phalarope, red-necked"/>
        <s v="Carpet python"/>
        <s v="Roseat flamingo"/>
        <s v="Snake, tiger"/>
        <s v="Dusky rattlesnake"/>
        <s v="Bohor reedbuck"/>
        <s v="Kangaroo, brush-tailed rat"/>
        <s v="Lizard (unidentified)"/>
        <s v="Whip-tailed wallaby"/>
        <s v="Catfish, blue"/>
        <s v="Coqui francolin"/>
        <s v="Bee-eater, nubian"/>
        <s v="Red hartebeest"/>
        <s v="Bat, asian false vampire"/>
        <s v="Coot, red-knobbed"/>
        <s v="Barbet, levaillant's"/>
        <s v="Duiker, common"/>
        <s v="Mudskipper (unidentified)"/>
        <s v="Lizard, giant girdled"/>
        <s v="Verreaux's sifaka"/>
        <s v="Starfish, crown of thorns"/>
        <s v="Lizard, mexican beaded"/>
        <s v="Cormorant, king"/>
        <s v="Bulbul, black-eyed"/>
        <s v="Gray langur"/>
        <s v="Blue fox"/>
        <s v="Wallaroo, common"/>
        <s v="Crested screamer"/>
        <s v="Squirrel, african bush"/>
        <s v="White spoonbill"/>
        <s v="Black-footed ferret"/>
        <s v="Yellow-throated sandgrouse"/>
        <s v="Dog, african wild"/>
        <s v="Tsessebe"/>
        <s v="Bee-eater, carmine"/>
        <s v="Raven, white-necked"/>
        <s v="Cat, cape wild"/>
        <s v="Gaur"/>
        <s v="Bare-faced go away bird"/>
        <s v="Blue peacock"/>
        <s v="Four-spotted skimmer"/>
        <s v="Possum, golden brush-tailed"/>
        <s v="Red and blue macaw"/>
        <s v="Gemsbok"/>
        <s v="Falcon, peregrine"/>
        <s v="Glossy starling (unidentified)"/>
        <s v="Southern ground hornbill"/>
        <s v="Ring-tailed coatimundi"/>
        <s v="Crested barbet"/>
        <s v="Rufous-collared sparrow"/>
        <s v="King cormorant"/>
        <s v="Ass, asiatic wild"/>
        <s v="Ibis, glossy"/>
        <s v="Fox, savanna"/>
        <s v="Moose"/>
        <s v="Grey-footed squirrel"/>
        <s v="Lion, california sea"/>
        <s v="Mocking cliffchat"/>
        <s v="Cape white-eye"/>
        <s v="Possum, western pygmy"/>
        <s v="Steller sea lion"/>
        <s v="Hudsonian godwit"/>
        <s v="River wallaby"/>
        <s v="Egyptian goose"/>
        <s v="Red-knobbed coot"/>
        <s v="Otter, cape clawless"/>
        <s v="Southern black-backed gull"/>
        <s v="Lava gull"/>
        <s v="Gelada baboon"/>
        <s v="Flamingo, greater"/>
        <s v="Red sheep"/>
        <s v="Savanna baboon"/>
        <s v="Galapagos sea lion"/>
        <s v="Black-fronted bulbul"/>
        <s v="Numbat"/>
        <s v="Dik, kirk's dik"/>
        <s v="Lemur, brown"/>
        <s v="Squirrel, red"/>
        <s v="Roe deer"/>
        <s v="Thrasher, curve-billed"/>
        <s v="Kangaroo, jungle"/>
        <s v="Steller's sea lion"/>
        <s v="Spectacled caiman"/>
        <s v="Turkey vulture"/>
        <s v="Weaver, lesser masked"/>
        <s v="Caribou"/>
        <s v="Cape clawless otter"/>
        <s v="Tortoise, burmese black mountain"/>
        <s v="Common ringtail"/>
        <s v="Red-billed buffalo weaver"/>
        <s v="Mountain lion"/>
        <s v="Nyala"/>
        <s v="Boa, columbian rainbow"/>
        <s v="Stork, saddle-billed"/>
        <s v="Cormorant, pied"/>
        <s v="Phalarope, northern"/>
        <s v="Cormorant, great"/>
        <s v="Asian lion"/>
        <s v="Long-necked turtle"/>
        <s v="Stork, black-necked"/>
        <s v="Blackbuck"/>
        <s v="Cobra (unidentified)"/>
        <s v="Kiskadee, great"/>
        <s v="Greater roadrunner"/>
        <s v="Common goldeneye"/>
        <s v="American racer"/>
        <s v="Manatee"/>
        <s v="Bald eagle"/>
        <s v="Porcupine, crested"/>
        <s v="Blue waxbill"/>
        <s v="Margay"/>
        <s v="Macaque, rhesus"/>
        <s v="Egret, snowy"/>
        <s v="Porcupine, north american"/>
        <s v="Common eland"/>
        <s v="Iguana, common green"/>
        <s v="Bear, grizzly"/>
        <s v="Duck, comb"/>
        <s v="American black bear"/>
        <s v="Cobra, cape"/>
        <s v="Woylie"/>
        <s v="Snowy egret"/>
        <s v="Cat, native"/>
        <s v="Striped hyena"/>
        <s v="Capuchin, white-fronted"/>
        <s v="Sloth, pale-throated three-toed"/>
        <s v="Common langur"/>
        <s v="Black kite"/>
        <s v="Gazer, sun"/>
        <s v="Asian openbill"/>
        <s v="Spotted-tailed quoll"/>
        <s v="Lion, african"/>
        <s v="Brush-tailed phascogale"/>
        <s v="Deer, savannah"/>
        <s v="Quoll, spotted-tailed"/>
        <s v="Camel, dromedary"/>
        <s v="Raven, cape"/>
        <s v="African wild dog"/>
        <s v="Timber wolf"/>
        <s v="Red lava crab"/>
        <s v="Sportive lemur"/>
        <s v="Tortoise, asian foreset"/>
        <s v="Collared lizard"/>
        <s v="Little cormorant"/>
        <s v="American woodcock"/>
        <s v="Dove, rock"/>
        <s v="Reedbuck, bohor"/>
        <s v="Shrike, southern white-crowned"/>
        <s v="Crane, stanley"/>
        <s v="Barasingha deer"/>
        <s v="Black-throated cardinal"/>
        <s v="Heron, black-crowned night"/>
        <s v="Common seal"/>
        <s v="White-winged tern"/>
        <s v="Screamer, southern"/>
        <s v="Tern, white-winged black"/>
        <s v="Dragon, komodo"/>
        <s v="Common zebra"/>
        <s v="Mynah, common"/>
        <s v="South American meadowlark (unidentified)"/>
        <s v="Crow, pied"/>
        <s v="Cook's tree boa"/>
        <s v="American buffalo"/>
        <s v="Pheasant, common"/>
        <s v="Moorhen, purple"/>
        <s v="Barking gecko"/>
        <s v="Otter, small-clawed"/>
        <s v="Sugar glider"/>
        <s v="Little brown bat"/>
        <s v="Ground legaan"/>
        <s v="Savannah deer (unidentified)"/>
        <s v="Red-winged blackbird"/>
        <s v="Badger, european"/>
        <s v="Salmon pink bird eater tarantula"/>
        <s v="Anaconda (unidentified)"/>
        <s v="Eagle, bald"/>
        <s v="Kite, black"/>
        <s v="Tropical buckeye butterfly"/>
        <s v="Armadillo, nine-banded"/>
        <s v="Brown hyena"/>
        <s v="Common raccoon"/>
        <s v="Bustard, denham's"/>
        <s v="Impala"/>
        <s v="White-fronted capuchin"/>
        <s v="Quail, gambel's"/>
        <s v="Bird, black-throated butcher"/>
        <s v="Flicker, campo"/>
        <s v="Savannah deer"/>
        <s v="Eastern grey kangaroo"/>
        <s v="Gulls (unidentified)"/>
        <s v="Chilean flamingo"/>
        <s v="Pied butcher bird"/>
        <s v="Bleu, blue-breasted cordon"/>
        <s v="Cliffchat, mocking"/>
        <s v="Horned lark"/>
        <s v="Bandicoot, southern brown"/>
        <s v="Rhesus macaque"/>
        <s v="Swallow (unidentified)"/>
        <s v="Elephant, asian"/>
        <s v="Rat, desert kangaroo"/>
        <s v="Squirrel, smith's bush"/>
        <s v="Hyrax"/>
        <s v="Kangaroo, eastern grey"/>
        <s v="Gorilla, western lowland"/>
        <s v="Bat-eared fox"/>
        <s v="Gull, pacific"/>
        <s v="Goliath heron"/>
        <s v="Sloth, hoffman's"/>
        <s v="Dove, white-winged"/>
        <s v="Common zorro"/>
        <s v="Zebra, common"/>
        <s v="Badger, honey"/>
        <s v="White-browed owl"/>
        <s v="Magpie, australian"/>
        <s v="Antelope, roan"/>
        <s v="Puna ibis"/>
        <s v="Eurasian hoopoe"/>
        <s v="Lappet-faced vulture"/>
        <s v="Crane, blue"/>
        <s v="Red-legged pademelon"/>
        <s v="Nighthawk, common"/>
        <s v="American marten"/>
        <s v="Yellow-crowned night heron"/>
        <s v="Cat, kaffir"/>
        <s v="Rufous tree pie"/>
        <s v="Malleefowl"/>
        <s v="Vulture, black"/>
        <m/>
      </sharedItems>
    </cacheField>
    <cacheField name="AnimalScientificName" numFmtId="0">
      <sharedItems containsBlank="1" count="449">
        <s v="Notechis semmiannulatus"/>
        <s v="Cynictis penicillata"/>
        <s v="Damaliscus dorcas"/>
        <s v="Echimys chrysurus"/>
        <s v="Vombatus ursinus"/>
        <s v="Laniaurius atrococcineus"/>
        <s v="Lamprotornis nitens"/>
        <s v="Gekko gecko"/>
        <s v="Plocepasser mahali"/>
        <s v="Canis aureus"/>
        <s v="Oreotragus oreotragus"/>
        <s v="Ramphastos tucanus"/>
        <s v="Speotyte cuniculata"/>
        <s v="Bucephala clangula"/>
        <s v="Taxidea taxus"/>
        <s v="Bubo virginianus"/>
        <s v="Phoca vitulina"/>
        <s v="Canis latrans"/>
        <s v="Tapirus terrestris"/>
        <s v="Orcinus orca"/>
        <s v="Panthera pardus"/>
        <s v="Climacteris melanura"/>
        <s v="Choriotis kori"/>
        <s v="Ratufa indica"/>
        <s v="Cacatua tenuirostris"/>
        <s v="Diceros bicornis"/>
        <s v="Nucifraga columbiana"/>
        <s v="Ciconia ciconia"/>
        <s v="Gopherus agassizii"/>
        <s v="Varanus sp."/>
        <s v="Connochaetus taurinus"/>
        <s v="Larus fuliginosus"/>
        <s v="Kobus leche robertsi"/>
        <s v="Cordylus giganteus"/>
        <s v="Felis concolor"/>
        <s v="Spermophilus armatus"/>
        <s v="Tachyglossus aculeatus"/>
        <s v="Microcebus murinus"/>
        <s v="Mephitis mephitis"/>
        <s v="Anthropoides paradisea"/>
        <s v="Nesomimus trifasciatus"/>
        <s v="Tenrec ecaudatus"/>
        <s v="Agkistrodon piscivorus"/>
        <s v="Agama sp."/>
        <s v="Bison bison"/>
        <s v="unavailable"/>
        <s v="Chlamydosaurus kingii"/>
        <s v="Tragelaphus strepsiceros"/>
        <s v="Lemur catta"/>
        <s v="Papilio canadensis"/>
        <s v="Naja haje"/>
        <s v="Coluber constrictor"/>
        <s v="Semnopithecus entellus"/>
        <s v="Estrilda erythronotos"/>
        <s v="Charadrius tricollaris"/>
        <s v="Alligator mississippiensis"/>
        <s v="Prionace glauca"/>
        <s v="Bucorvus leadbeateri"/>
        <s v="Felis silvestris lybica"/>
        <s v="Galictis vittata"/>
        <s v="Nycticorax nycticorax"/>
        <s v="Bubulcus ibis"/>
        <s v="Meleagris gallopavo"/>
        <s v="Cyrtodactylus louisiadensis"/>
        <s v="Eurocephalus anguitimens"/>
        <s v="Cervus canadensis"/>
        <s v="Casmerodius albus"/>
        <s v="Sula nebouxii"/>
        <s v="Parus atricapillus"/>
        <s v="Marmota caligata"/>
        <s v="Paroaria gularis"/>
        <s v="Trichosurus vulpecula"/>
        <s v="Recurvirostra avosetta"/>
        <s v="Coracias caudata"/>
        <s v="Crocodylus niloticus"/>
        <s v="Acridotheres tristis"/>
        <s v="Macropus agilis"/>
        <s v="Stercorarius longicausus"/>
        <s v="Panthera tigris"/>
        <s v="Morelia spilotes variegata"/>
        <s v="Crax sp."/>
        <s v="Dusicyon thous"/>
        <s v="Centrocercus urophasianus"/>
        <s v="Ovis dalli stonei"/>
        <s v="Rhabdomys pumilio"/>
        <s v="Graspus graspus"/>
        <s v="Aegypius occipitalis"/>
        <s v="Smithopsis crassicaudata"/>
        <s v="Equus burchelli"/>
        <s v="Tadorna tadorna"/>
        <s v="Pelecanus occidentalis"/>
        <s v="Taurotagus oryx"/>
        <s v="Ovis canadensis"/>
        <s v="Lorythaixoides concolor"/>
        <s v="Eolophus roseicapillus"/>
        <s v="Crotalus cerastes"/>
        <s v="Castor fiber"/>
        <s v="Pandon haliaetus"/>
        <s v="Larus dominicanus"/>
        <s v="Eubalaena australis"/>
        <s v="Vanellus armatus"/>
        <s v="Thalasseus maximus"/>
        <s v="Lycosa godeffroyi"/>
        <s v="Actophilornis africanus"/>
        <s v="Spermophilus richardsonii"/>
        <s v="Amphibolurus barbatus"/>
        <s v="Himantopus himantopus"/>
        <s v="Acinynox jubatus"/>
        <s v="Neophron percnopterus"/>
        <s v="Phasianus colchicus"/>
        <s v="Tringa glareola"/>
        <s v="Felis chaus"/>
        <s v="Manouria emys"/>
        <s v="Macropus parryi"/>
        <s v="Gorilla gorilla"/>
        <s v="Plegadis falcinellus"/>
        <s v="Pteropus rufus"/>
        <s v="Dolichitus patagonum"/>
        <s v="Theropithecus gelada"/>
        <s v="Herpestes javanicus"/>
        <s v="Funambulus pennati"/>
        <s v="Macropus rufogriseus"/>
        <s v="Epicrates cenchria maurus"/>
        <s v="Ceratotherium simum"/>
        <s v="Genetta genetta"/>
        <s v="Lama pacos"/>
        <s v="Phalacrocorax niger"/>
        <s v="Sterna paradisaea"/>
        <s v="Sarcorhamphus papa"/>
        <s v="Physignathus cocincinus"/>
        <s v="Kobus defassa"/>
        <s v="Nyctanassa violacea"/>
        <s v="Buteo galapagoensis"/>
        <s v="Cebus nigrivittatus"/>
        <s v="Amblyrhynchus cristatus"/>
        <s v="Gymnorhina tibicen"/>
        <s v="Petaurus breviceps"/>
        <s v="Corallus hortulanus cooki"/>
        <s v="Ephipplorhynchus senegalensis"/>
        <s v="Sagittarius serpentarius"/>
        <s v="Libellula quadrimaculata"/>
        <s v="Chelodina longicollis"/>
        <s v="Sus scrofa"/>
        <s v="Canis mesomelas"/>
        <s v="Colobus guerza"/>
        <s v="Antechinus flavipes"/>
        <s v="Loxodonta africana"/>
        <s v="Catharacta skua"/>
        <s v="Axis axis"/>
        <s v="Tursiops truncatus"/>
        <s v="Zosterops pallidus"/>
        <s v="Nasua narica"/>
        <s v="Haematopus ater"/>
        <s v="Vanellus chilensis"/>
        <s v="Tayassu pecari"/>
        <s v="Pycnonotus nigricans"/>
        <s v="Balearica pavonina"/>
        <s v="Phalacrocorax brasilianus"/>
        <s v="Irania gutteralis"/>
        <s v="Ctenophorus ornatus"/>
        <s v="Cathartes aura"/>
        <s v="Oncorhynchus nerka"/>
        <s v="Creagrus furcatus"/>
        <s v="Ammospermophilus nelsoni"/>
        <s v="Ardea cinerea"/>
        <s v="Macaca radiata"/>
        <s v="Hystrix cristata"/>
        <s v="Upupa epops"/>
        <s v="Thylogale stigmatica"/>
        <s v="Panthera leo"/>
        <s v="Cochlearius cochlearius"/>
        <s v="Sciurus vulgaris"/>
        <s v="Phacochoerus aethiopus"/>
        <s v="Acrobates pygmaeus"/>
        <s v="Ara chloroptera"/>
        <s v="Colaptes campestroides"/>
        <s v="Pycnonotus barbatus"/>
        <s v="Antidorcas marsupialis"/>
        <s v="Cercopithecus aethiops"/>
        <s v="Conolophus subcristatus"/>
        <s v="Sylvilagus floridanus"/>
        <s v="Stenella coeruleoalba"/>
        <s v="Coluber constrictor foxii"/>
        <s v="Bos mutus"/>
        <s v="Raphicerus campestris"/>
        <s v="Ciconia episcopus"/>
        <s v="Dicrostonyx groenlandicus"/>
        <s v="Larus novaehollandiae"/>
        <s v="Antilocapra americana"/>
        <s v="Gyps bengalensis"/>
        <s v="Heloderma horridum"/>
        <s v="Oryx gazella"/>
        <s v="Vulpes chama"/>
        <s v="Threskionis aethiopicus"/>
        <s v="Spermophilus lateralis"/>
        <s v="Carduelis uropygialis"/>
        <s v="Isoodon obesulus"/>
        <s v="Corvus albicollis"/>
        <s v="Spizaetus coronatus"/>
        <s v="Cereopsis novaehollandiae"/>
        <s v="Paraxerus cepapi"/>
        <s v="Mellivora capensis"/>
        <s v="Milvago chimachima"/>
        <s v="Merops nubicus"/>
        <s v="Pseudoleistes virescens"/>
        <s v="Sciurus niger"/>
        <s v="Ara macao"/>
        <s v="Bugeranus caruncalatus"/>
        <s v="Junonia genoveua"/>
        <s v="Cacatua galerita"/>
        <s v="Alopochen aegyptiacus"/>
        <s v="Nannopterum harrisi"/>
        <s v="Ursus maritimus"/>
        <s v="Francolinus coqui"/>
        <s v="Bassariscus astutus"/>
        <s v="Haliaetus leucogaster"/>
        <s v="Gabianus pacificus"/>
        <s v="Alcelaphus buselaphus cokii"/>
        <s v="Macropus robustus"/>
        <s v="Alopex lagopus"/>
        <s v="Spheniscus magellanicus"/>
        <s v="Tyto novaehollandiae"/>
        <s v="Streptopelia senegalensis"/>
        <s v="Capreolus capreolus"/>
        <s v="Anser caerulescens"/>
        <s v="Lepus townsendii"/>
        <s v="Equus hemionus"/>
        <s v="Oxybelis sp."/>
        <s v="Melursus ursinus"/>
        <s v="Meles meles"/>
        <s v="Terrapene carolina"/>
        <s v="Picoides pubescens"/>
        <s v="Halcyon smyrnesis"/>
        <s v="Cebus apella"/>
        <s v="Francolinus swainsonii"/>
        <s v="Anathana ellioti"/>
        <s v="Streptopelia decipiens"/>
        <s v="Felis serval"/>
        <s v="Ornithorhynchus anatinus"/>
        <s v="Nectarinia chalybea"/>
        <s v="Cervus duvauceli"/>
        <s v="Bubalus arnee"/>
        <s v="Carduelis pinus"/>
        <s v="Lemur fulvus"/>
        <s v="Helogale undulata"/>
        <s v="Petaurus norfolcensis"/>
        <s v="Francolinus leucoscepus"/>
        <s v="Hippotragus niger"/>
        <s v="Phalaropus lobatus"/>
        <s v="Dasyurus viverrinus"/>
        <s v="Sceloporus magister"/>
        <s v="Certotrichas paena"/>
        <s v="Chauna torquata"/>
        <s v="Limnocorax flavirostra"/>
        <s v="Macaca nemestrina"/>
        <s v="Agouti paca"/>
        <s v="Zenaida galapagoensis"/>
        <s v="Zalophus californicus"/>
        <s v="Camelus dromedarius"/>
        <s v="Macropus rufus"/>
        <s v="Sauromalus obesus"/>
        <s v="Buteo jamaicensis"/>
        <s v="Mycteria ibis"/>
        <s v="Lybius torquatus"/>
        <s v="Felis libyca"/>
        <s v="Eumetopias jubatus"/>
        <s v="Phoenicopterus ruber"/>
        <s v="Lepus arcticus"/>
        <s v="Pan troglodytes"/>
        <s v="Choloepus hoffmani"/>
        <s v="Odocoilenaus virginianus"/>
        <s v="Gyps fulvus"/>
        <s v="Lasiodora parahybana"/>
        <s v="Phylurus milli"/>
        <s v="Pelecanus conspicillatus"/>
        <s v="Gerbillus sp."/>
        <s v="Anastomus oscitans"/>
        <s v="Odocoileus hemionus"/>
        <s v="Branta canadensis"/>
        <s v="Mabuya spilogaster"/>
        <s v="Marmota monax"/>
        <s v="Phascogale calura"/>
        <s v="Passer domesticus"/>
        <s v="Canis lupus baileyi"/>
        <s v="Dasypus septemcincus"/>
        <s v="Procyon cancrivorus"/>
        <s v="Ninox superciliaris"/>
        <s v="Dendrocitta vagabunda"/>
        <s v="Fratercula corniculata"/>
        <s v="Tiliqua scincoides"/>
        <s v="Panthera leo persica"/>
        <s v="Platalea leucordia"/>
        <s v="Felis caracal"/>
        <s v="Anitibyx armatus"/>
        <s v="Neotis denhami"/>
        <s v="Vulpes vulpes"/>
        <s v="Oreamnos americanus"/>
        <s v="Ardea golieth"/>
        <s v="Anas punctata"/>
        <s v="Papio cynocephalus"/>
        <s v="Pavo cristatus"/>
        <s v="Gazella thompsonii"/>
        <s v="Terathopius ecaudatus"/>
        <s v="Ovis orientalis"/>
        <s v="Cervus elaphus"/>
        <s v="Hystrix indica"/>
        <s v="Mycteria leucocephala"/>
        <s v="Pseudocheirus peregrinus"/>
        <s v="Butorides striatus"/>
        <s v="Bettongia penicillata"/>
        <s v="Lamprotornis chalybaeus"/>
        <s v="Perameles nasuta"/>
        <s v="Marmota flaviventris"/>
        <s v="Cercatetus concinnus"/>
        <s v="Tauraco porphyrelophus"/>
        <s v="Trichoglossus haematodus moluccanus"/>
        <s v="Pitangus sulphuratus"/>
        <s v="Vulpes cinereoargenteus"/>
        <s v="Dendrocygna viduata"/>
        <s v="Delphinus delphis"/>
        <s v="Castor canadensis"/>
        <s v="Ursus arctos"/>
        <s v="Spheniscus mendiculus"/>
        <s v="Arctogalidia trivirgata"/>
        <s v="Plegadis ridgwayi"/>
        <s v="Leptoptilus dubius"/>
        <s v="Mirounga leonina"/>
        <s v="Boa constrictor mexicana"/>
        <s v="Dipodomys deserti"/>
        <s v="Plectopterus gambensis"/>
        <s v="Anser anser"/>
        <s v="Dicrurus adsimilis"/>
        <s v="Callorhinus ursinus"/>
        <s v="Chlidonias leucopterus"/>
        <s v="Lama glama"/>
        <s v="Varanus salvator"/>
        <s v="Ursus americanus"/>
        <s v="Sarkidornis melanotos"/>
        <s v="Phascolarctos cinereus"/>
        <s v="Tockus erythrorhyncus"/>
        <s v="Dasyprocta leporina"/>
        <s v="Geochelone elegans"/>
        <s v="Trachyphonus vaillantii"/>
        <s v="Canis lupus"/>
        <s v="Melanerpes erythrocephalus"/>
        <s v="Dasyurus maculatus"/>
        <s v="Tragelaphus scriptus"/>
        <s v="Scolopax minor"/>
        <s v="Proteles cristatus"/>
        <s v="Psittacula krameri"/>
        <s v="Cabassous sp."/>
        <s v="Erethizon dorsatum"/>
        <s v="Pedetes capensis"/>
        <s v="Buteo regalis"/>
        <s v="Pseudalopex gymnocercus"/>
        <s v="Mirounga angustirostris"/>
        <s v="Lamprotornis superbus"/>
        <s v="Eudromia elegans"/>
        <s v="Eremophila alpestris"/>
        <s v="Acrantophis madagascariensis"/>
        <s v="Ovis musimon"/>
        <s v="Vicugna vicugna"/>
        <s v="Tamandua tetradactyla"/>
        <s v="Carphophis sp."/>
        <s v="Ictonyx striatus"/>
        <s v="Fregata magnificans"/>
        <s v="Crotalus triseriatus"/>
        <s v="Redunca redunca"/>
        <s v="Ictalurus furcatus"/>
        <s v="Alcelaphus buselaphus caama"/>
        <s v="Megaderma spasma"/>
        <s v="Fulica cristata"/>
        <s v="Sylvicapra grimma"/>
        <s v="Propithecus verreauxi"/>
        <s v="Acanthaster planci"/>
        <s v="Phalacrocorax albiventer"/>
        <s v="Mustela nigripes"/>
        <s v="Pterocles gutturalis"/>
        <s v="Lycaon pictus"/>
        <s v="Damaliscus lunatus"/>
        <s v="Bos frontalis"/>
        <s v="Falco peregrinus"/>
        <s v="Lamprotornis sp."/>
        <s v="Nasua nasua"/>
        <s v="Zonotrichia capensis"/>
        <s v="Alces alces"/>
        <s v="Thamnolaea cinnmomeiventris"/>
        <s v="Limosa haemastica"/>
        <s v="Aonyx capensis"/>
        <s v="Ovis ammon"/>
        <s v="Myrmecobius fasciatus"/>
        <s v="Madoqua kirkii"/>
        <s v="Tamiasciurus hudsonicus"/>
        <s v="Toxostoma curvirostre"/>
        <s v="Caiman crocodilus"/>
        <s v="Ploceus intermedius"/>
        <s v="Rangifer tarandus"/>
        <s v="Bubalornis niger"/>
        <s v="Tragelaphus angasi"/>
        <s v="Phalacrocorax varius"/>
        <s v="Phalacrocorax carbo"/>
        <s v="Ephippiorhynchus mycteria"/>
        <s v="Antilope cervicapra"/>
        <s v="Naja sp."/>
        <s v="Geococcyx californianus"/>
        <s v="Trichechus inunguis"/>
        <s v="Haliaeetus leucocephalus"/>
        <s v="Uraeginthus angolensis"/>
        <s v="Felis wiedi or Leopardus weidi"/>
        <s v="Macaca mulatta"/>
        <s v="Egretta thula"/>
        <s v="Iguana iguana"/>
        <s v="Naja nivea"/>
        <s v="Hyaena hyaena"/>
        <s v="Cebus albifrons"/>
        <s v="Bradypus tridactylus"/>
        <s v="Milvus migrans"/>
        <s v="Phascogale tapoatafa"/>
        <s v="Mazama gouazoubira"/>
        <s v="Canis lupus lycaon"/>
        <s v="Lepilemur rufescens"/>
        <s v="Crotaphytus collaris"/>
        <s v="Columba livia"/>
        <s v="Varanus komodensis"/>
        <s v="Corvus albus"/>
        <s v="Porphyrio porphyrio"/>
        <s v="Aonyx cinerea"/>
        <s v="Myotis lucifugus"/>
        <s v="Agelaius phoeniceus"/>
        <s v="Eunectes sp."/>
        <s v="Dasypus novemcinctus"/>
        <s v="Hyaena brunnea"/>
        <s v="Procyon lotor"/>
        <s v="Aepyceros mylampus"/>
        <s v="Callipepla gambelii"/>
        <s v="Cracticus nigroagularis"/>
        <s v="Macropus giganteus"/>
        <s v="Larus sp."/>
        <s v="Phoenicopterus chilensis"/>
        <s v="Elephas maximus bengalensis"/>
        <s v="Dendrohyrax brucel"/>
        <s v="Otocyon megalotis"/>
        <s v="Zenaida asiatica"/>
        <s v="Hippotragus equinus"/>
        <s v="Aegypius tracheliotus"/>
        <s v="Chordeiles minor"/>
        <s v="Martes americana"/>
        <s v="Leipoa ocellata"/>
        <m/>
      </sharedItems>
    </cacheField>
    <cacheField name="AverageLifespan" numFmtId="0">
      <sharedItems containsString="0" containsBlank="1" containsNumber="1" containsInteger="1" minValue="1" maxValue="100" count="101">
        <n v="21"/>
        <n v="82"/>
        <n v="69"/>
        <n v="93"/>
        <n v="15"/>
        <n v="44"/>
        <n v="47"/>
        <n v="16"/>
        <n v="28"/>
        <n v="51"/>
        <n v="81"/>
        <n v="100"/>
        <n v="42"/>
        <n v="80"/>
        <n v="92"/>
        <n v="60"/>
        <n v="33"/>
        <n v="57"/>
        <n v="83"/>
        <n v="56"/>
        <n v="96"/>
        <n v="17"/>
        <n v="20"/>
        <n v="26"/>
        <n v="2"/>
        <n v="90"/>
        <n v="74"/>
        <n v="9"/>
        <n v="63"/>
        <n v="38"/>
        <n v="43"/>
        <n v="22"/>
        <n v="40"/>
        <n v="3"/>
        <n v="27"/>
        <n v="75"/>
        <n v="41"/>
        <n v="67"/>
        <n v="73"/>
        <n v="29"/>
        <n v="87"/>
        <n v="86"/>
        <n v="68"/>
        <n v="70"/>
        <n v="4"/>
        <n v="65"/>
        <n v="23"/>
        <n v="71"/>
        <n v="78"/>
        <n v="85"/>
        <n v="48"/>
        <n v="66"/>
        <n v="19"/>
        <n v="13"/>
        <n v="49"/>
        <n v="59"/>
        <n v="5"/>
        <n v="25"/>
        <n v="10"/>
        <n v="61"/>
        <n v="35"/>
        <n v="89"/>
        <n v="30"/>
        <n v="36"/>
        <n v="62"/>
        <n v="6"/>
        <n v="31"/>
        <n v="52"/>
        <n v="91"/>
        <n v="95"/>
        <n v="88"/>
        <n v="50"/>
        <n v="37"/>
        <n v="79"/>
        <n v="76"/>
        <n v="58"/>
        <n v="98"/>
        <n v="64"/>
        <n v="34"/>
        <n v="54"/>
        <n v="84"/>
        <n v="94"/>
        <n v="18"/>
        <n v="97"/>
        <n v="12"/>
        <n v="14"/>
        <n v="45"/>
        <n v="53"/>
        <n v="32"/>
        <n v="72"/>
        <n v="77"/>
        <n v="55"/>
        <n v="11"/>
        <n v="1"/>
        <n v="39"/>
        <n v="8"/>
        <n v="7"/>
        <n v="99"/>
        <n v="24"/>
        <n v="46"/>
        <m/>
      </sharedItems>
    </cacheField>
    <cacheField name="Habitat" numFmtId="0">
      <sharedItems containsBlank="1" count="5">
        <s v="Forest"/>
        <s v="Savanna"/>
        <s v="Desert"/>
        <s v="Ocean"/>
        <m/>
      </sharedItems>
    </cacheField>
    <cacheField name="Diet" numFmtId="0">
      <sharedItems containsBlank="1"/>
    </cacheField>
    <cacheField name="AverageWeight (Pound)" numFmtId="0">
      <sharedItems containsString="0" containsBlank="1" containsNumber="1" minValue="0.37" maxValue="499.94"/>
    </cacheField>
    <cacheField name="PopulationStatus" numFmtId="0">
      <sharedItems containsBlank="1"/>
    </cacheField>
    <cacheField name="GestationPeriod(Year)" numFmtId="0">
      <sharedItems containsString="0" containsBlank="1" containsNumber="1" containsInteger="1" minValue="1" maxValue="365"/>
    </cacheField>
    <cacheField name="AverageHeight (Feet)" numFmtId="0">
      <sharedItems containsString="0" containsBlank="1" containsNumber="1" minValue="0.11" maxValue="9.99"/>
    </cacheField>
    <cacheField name="ReproductionType" numFmtId="0">
      <sharedItems containsBlank="1"/>
    </cacheField>
    <cacheField name="Predator" numFmtId="0">
      <sharedItems containsBlank="1" count="3">
        <b v="1"/>
        <b v="0"/>
        <m/>
      </sharedItems>
    </cacheField>
    <cacheField name="SocialStructure" numFmtId="0">
      <sharedItems containsBlank="1"/>
    </cacheField>
    <cacheField name="HabitatLossThreat" numFmtId="0">
      <sharedItems containsBlank="1" count="3">
        <b v="0"/>
        <b v="1"/>
        <m/>
      </sharedItems>
    </cacheField>
    <cacheField name="ConvservationProgram" numFmtId="0">
      <sharedItems containsBlank="1" count="3">
        <s v="No"/>
        <s v="Y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  <x v="0"/>
    <x v="0"/>
    <s v="Herbivore"/>
    <n v="461.44"/>
    <s v="Vulnerable"/>
    <n v="206"/>
    <n v="9.75"/>
    <s v="Viviparous"/>
    <x v="0"/>
    <s v="Group"/>
    <x v="0"/>
    <x v="0"/>
  </r>
  <r>
    <x v="1"/>
    <x v="1"/>
    <x v="1"/>
    <x v="0"/>
    <s v="Omnivore"/>
    <n v="398.17"/>
    <s v="Vulnerable"/>
    <n v="108"/>
    <n v="3.77"/>
    <s v="Ovoviviparous"/>
    <x v="0"/>
    <s v="Group"/>
    <x v="0"/>
    <x v="1"/>
  </r>
  <r>
    <x v="2"/>
    <x v="2"/>
    <x v="2"/>
    <x v="1"/>
    <s v="Omnivore"/>
    <n v="303.89"/>
    <s v="Endangered"/>
    <n v="226"/>
    <n v="9.7200000000000006"/>
    <s v="Viviparous"/>
    <x v="1"/>
    <s v="Solitary"/>
    <x v="0"/>
    <x v="0"/>
  </r>
  <r>
    <x v="3"/>
    <x v="3"/>
    <x v="3"/>
    <x v="0"/>
    <s v="Omnivore"/>
    <n v="131.26"/>
    <s v="Endangered"/>
    <n v="34"/>
    <n v="9.58"/>
    <s v="Oviparous"/>
    <x v="1"/>
    <s v="Solitary"/>
    <x v="1"/>
    <x v="1"/>
  </r>
  <r>
    <x v="4"/>
    <x v="4"/>
    <x v="4"/>
    <x v="2"/>
    <s v="Carnivore"/>
    <n v="428.91"/>
    <s v="Vulnerable"/>
    <n v="287"/>
    <n v="9.4600000000000009"/>
    <s v="Ovoviviparous"/>
    <x v="1"/>
    <s v="Group"/>
    <x v="1"/>
    <x v="1"/>
  </r>
  <r>
    <x v="5"/>
    <x v="5"/>
    <x v="5"/>
    <x v="3"/>
    <s v="Carnivore"/>
    <n v="204.49"/>
    <s v="Stable"/>
    <n v="81"/>
    <n v="2.84"/>
    <s v="Ovoviviparous"/>
    <x v="0"/>
    <s v="Pair"/>
    <x v="0"/>
    <x v="0"/>
  </r>
  <r>
    <x v="6"/>
    <x v="6"/>
    <x v="6"/>
    <x v="0"/>
    <s v="Herbivore"/>
    <n v="11.12"/>
    <s v="Stable"/>
    <n v="317"/>
    <n v="0.32"/>
    <s v="Ovoviviparous"/>
    <x v="0"/>
    <s v="Solitary"/>
    <x v="0"/>
    <x v="1"/>
  </r>
  <r>
    <x v="7"/>
    <x v="7"/>
    <x v="7"/>
    <x v="3"/>
    <s v="Carnivore"/>
    <n v="89.7"/>
    <s v="Endangered"/>
    <n v="161"/>
    <n v="5.71"/>
    <s v="Ovoviviparous"/>
    <x v="0"/>
    <s v="Pair"/>
    <x v="0"/>
    <x v="0"/>
  </r>
  <r>
    <x v="8"/>
    <x v="8"/>
    <x v="8"/>
    <x v="1"/>
    <s v="Carnivore"/>
    <n v="316.31"/>
    <s v="Vulnerable"/>
    <n v="76"/>
    <n v="8.7100000000000009"/>
    <s v="Viviparous"/>
    <x v="1"/>
    <s v="Pair"/>
    <x v="0"/>
    <x v="0"/>
  </r>
  <r>
    <x v="9"/>
    <x v="9"/>
    <x v="9"/>
    <x v="2"/>
    <s v="Herbivore"/>
    <n v="178.84"/>
    <s v="Endangered"/>
    <n v="26"/>
    <n v="4.55"/>
    <s v="Oviparous"/>
    <x v="0"/>
    <s v="Group"/>
    <x v="0"/>
    <x v="1"/>
  </r>
  <r>
    <x v="10"/>
    <x v="10"/>
    <x v="10"/>
    <x v="2"/>
    <s v="Omnivore"/>
    <n v="337.84"/>
    <s v="Stable"/>
    <n v="43"/>
    <n v="6.73"/>
    <s v="Viviparous"/>
    <x v="0"/>
    <s v="Group"/>
    <x v="1"/>
    <x v="0"/>
  </r>
  <r>
    <x v="11"/>
    <x v="11"/>
    <x v="11"/>
    <x v="3"/>
    <s v="Carnivore"/>
    <n v="40.93"/>
    <s v="Endangered"/>
    <n v="329"/>
    <n v="8.85"/>
    <s v="Ovoviviparous"/>
    <x v="0"/>
    <s v="Group"/>
    <x v="0"/>
    <x v="0"/>
  </r>
  <r>
    <x v="12"/>
    <x v="12"/>
    <x v="12"/>
    <x v="3"/>
    <s v="Herbivore"/>
    <n v="37.26"/>
    <s v="Stable"/>
    <n v="335"/>
    <n v="1.2"/>
    <s v="Viviparous"/>
    <x v="0"/>
    <s v="Group"/>
    <x v="1"/>
    <x v="0"/>
  </r>
  <r>
    <x v="13"/>
    <x v="13"/>
    <x v="13"/>
    <x v="0"/>
    <s v="Carnivore"/>
    <n v="41.27"/>
    <s v="Vulnerable"/>
    <n v="24"/>
    <n v="4.0599999999999996"/>
    <s v="Oviparous"/>
    <x v="0"/>
    <s v="Group"/>
    <x v="1"/>
    <x v="1"/>
  </r>
  <r>
    <x v="14"/>
    <x v="14"/>
    <x v="14"/>
    <x v="0"/>
    <s v="Carnivore"/>
    <n v="47.42"/>
    <s v="Vulnerable"/>
    <n v="143"/>
    <n v="0.92"/>
    <s v="Viviparous"/>
    <x v="1"/>
    <s v="Pair"/>
    <x v="1"/>
    <x v="0"/>
  </r>
  <r>
    <x v="15"/>
    <x v="15"/>
    <x v="15"/>
    <x v="1"/>
    <s v="Carnivore"/>
    <n v="195.22"/>
    <s v="Endangered"/>
    <n v="233"/>
    <n v="3.43"/>
    <s v="Ovoviviparous"/>
    <x v="1"/>
    <s v="Group"/>
    <x v="1"/>
    <x v="0"/>
  </r>
  <r>
    <x v="16"/>
    <x v="16"/>
    <x v="16"/>
    <x v="2"/>
    <s v="Omnivore"/>
    <n v="411.6"/>
    <s v="Endangered"/>
    <n v="38"/>
    <n v="4.49"/>
    <s v="Ovoviviparous"/>
    <x v="0"/>
    <s v="Group"/>
    <x v="1"/>
    <x v="0"/>
  </r>
  <r>
    <x v="17"/>
    <x v="17"/>
    <x v="17"/>
    <x v="0"/>
    <s v="Herbivore"/>
    <n v="426.66"/>
    <s v="Endangered"/>
    <n v="281"/>
    <n v="8.86"/>
    <s v="Ovoviviparous"/>
    <x v="0"/>
    <s v="Pair"/>
    <x v="1"/>
    <x v="1"/>
  </r>
  <r>
    <x v="18"/>
    <x v="18"/>
    <x v="18"/>
    <x v="3"/>
    <s v="Omnivore"/>
    <n v="313.47000000000003"/>
    <s v="Vulnerable"/>
    <n v="139"/>
    <n v="1.3"/>
    <s v="Viviparous"/>
    <x v="0"/>
    <s v="Solitary"/>
    <x v="1"/>
    <x v="0"/>
  </r>
  <r>
    <x v="19"/>
    <x v="19"/>
    <x v="19"/>
    <x v="3"/>
    <s v="Herbivore"/>
    <n v="157.13999999999999"/>
    <s v="Stable"/>
    <n v="54"/>
    <n v="5.47"/>
    <s v="Oviparous"/>
    <x v="0"/>
    <s v="Pair"/>
    <x v="1"/>
    <x v="1"/>
  </r>
  <r>
    <x v="20"/>
    <x v="20"/>
    <x v="20"/>
    <x v="0"/>
    <s v="Omnivore"/>
    <n v="499.5"/>
    <s v="Vulnerable"/>
    <n v="353"/>
    <n v="3.97"/>
    <s v="Ovoviviparous"/>
    <x v="1"/>
    <s v="Solitary"/>
    <x v="0"/>
    <x v="1"/>
  </r>
  <r>
    <x v="21"/>
    <x v="21"/>
    <x v="21"/>
    <x v="1"/>
    <s v="Carnivore"/>
    <n v="384.11"/>
    <s v="Stable"/>
    <n v="349"/>
    <n v="8.52"/>
    <s v="Viviparous"/>
    <x v="0"/>
    <s v="Pair"/>
    <x v="1"/>
    <x v="0"/>
  </r>
  <r>
    <x v="22"/>
    <x v="22"/>
    <x v="22"/>
    <x v="3"/>
    <s v="Carnivore"/>
    <n v="229.17"/>
    <s v="Endangered"/>
    <n v="129"/>
    <n v="1.88"/>
    <s v="Viviparous"/>
    <x v="1"/>
    <s v="Solitary"/>
    <x v="0"/>
    <x v="1"/>
  </r>
  <r>
    <x v="23"/>
    <x v="23"/>
    <x v="23"/>
    <x v="1"/>
    <s v="Carnivore"/>
    <n v="223.45"/>
    <s v="Vulnerable"/>
    <n v="193"/>
    <n v="0.27"/>
    <s v="Ovoviviparous"/>
    <x v="0"/>
    <s v="Solitary"/>
    <x v="0"/>
    <x v="0"/>
  </r>
  <r>
    <x v="24"/>
    <x v="24"/>
    <x v="24"/>
    <x v="2"/>
    <s v="Herbivore"/>
    <n v="23.43"/>
    <s v="Endangered"/>
    <n v="66"/>
    <n v="9.57"/>
    <s v="Ovoviviparous"/>
    <x v="1"/>
    <s v="Solitary"/>
    <x v="1"/>
    <x v="0"/>
  </r>
  <r>
    <x v="16"/>
    <x v="16"/>
    <x v="25"/>
    <x v="3"/>
    <s v="Herbivore"/>
    <n v="269.24"/>
    <s v="Vulnerable"/>
    <n v="263"/>
    <n v="5.7"/>
    <s v="Oviparous"/>
    <x v="0"/>
    <s v="Pair"/>
    <x v="0"/>
    <x v="0"/>
  </r>
  <r>
    <x v="25"/>
    <x v="25"/>
    <x v="20"/>
    <x v="2"/>
    <s v="Omnivore"/>
    <n v="167.1"/>
    <s v="Stable"/>
    <n v="265"/>
    <n v="9.02"/>
    <s v="Ovoviviparous"/>
    <x v="0"/>
    <s v="Solitary"/>
    <x v="0"/>
    <x v="1"/>
  </r>
  <r>
    <x v="26"/>
    <x v="26"/>
    <x v="26"/>
    <x v="1"/>
    <s v="Herbivore"/>
    <n v="111.91"/>
    <s v="Stable"/>
    <n v="289"/>
    <n v="7.33"/>
    <s v="Ovoviviparous"/>
    <x v="1"/>
    <s v="Group"/>
    <x v="1"/>
    <x v="0"/>
  </r>
  <r>
    <x v="27"/>
    <x v="27"/>
    <x v="18"/>
    <x v="1"/>
    <s v="Omnivore"/>
    <n v="369.72"/>
    <s v="Vulnerable"/>
    <n v="83"/>
    <n v="5.98"/>
    <s v="Oviparous"/>
    <x v="0"/>
    <s v="Group"/>
    <x v="0"/>
    <x v="0"/>
  </r>
  <r>
    <x v="28"/>
    <x v="28"/>
    <x v="1"/>
    <x v="3"/>
    <s v="Carnivore"/>
    <n v="494.29"/>
    <s v="Stable"/>
    <n v="334"/>
    <n v="6.97"/>
    <s v="Viviparous"/>
    <x v="0"/>
    <s v="Solitary"/>
    <x v="0"/>
    <x v="0"/>
  </r>
  <r>
    <x v="29"/>
    <x v="29"/>
    <x v="27"/>
    <x v="2"/>
    <s v="Carnivore"/>
    <n v="281.49"/>
    <s v="Stable"/>
    <n v="309"/>
    <n v="9.0500000000000007"/>
    <s v="Oviparous"/>
    <x v="1"/>
    <s v="Group"/>
    <x v="0"/>
    <x v="1"/>
  </r>
  <r>
    <x v="30"/>
    <x v="30"/>
    <x v="28"/>
    <x v="1"/>
    <s v="Carnivore"/>
    <n v="240.41"/>
    <s v="Endangered"/>
    <n v="324"/>
    <n v="0.56000000000000005"/>
    <s v="Oviparous"/>
    <x v="1"/>
    <s v="Group"/>
    <x v="0"/>
    <x v="0"/>
  </r>
  <r>
    <x v="31"/>
    <x v="31"/>
    <x v="29"/>
    <x v="2"/>
    <s v="Herbivore"/>
    <n v="125.18"/>
    <s v="Vulnerable"/>
    <n v="255"/>
    <n v="4.05"/>
    <s v="Oviparous"/>
    <x v="0"/>
    <s v="Solitary"/>
    <x v="1"/>
    <x v="1"/>
  </r>
  <r>
    <x v="32"/>
    <x v="32"/>
    <x v="13"/>
    <x v="1"/>
    <s v="Herbivore"/>
    <n v="112.28"/>
    <s v="Stable"/>
    <n v="292"/>
    <n v="3.71"/>
    <s v="Ovoviviparous"/>
    <x v="0"/>
    <s v="Solitary"/>
    <x v="0"/>
    <x v="1"/>
  </r>
  <r>
    <x v="33"/>
    <x v="33"/>
    <x v="7"/>
    <x v="0"/>
    <s v="Carnivore"/>
    <n v="306.75"/>
    <s v="Vulnerable"/>
    <n v="2"/>
    <n v="4.6900000000000004"/>
    <s v="Oviparous"/>
    <x v="0"/>
    <s v="Pair"/>
    <x v="0"/>
    <x v="1"/>
  </r>
  <r>
    <x v="34"/>
    <x v="34"/>
    <x v="20"/>
    <x v="3"/>
    <s v="Omnivore"/>
    <n v="273.58"/>
    <s v="Endangered"/>
    <n v="244"/>
    <n v="1.68"/>
    <s v="Oviparous"/>
    <x v="1"/>
    <s v="Pair"/>
    <x v="1"/>
    <x v="0"/>
  </r>
  <r>
    <x v="35"/>
    <x v="35"/>
    <x v="20"/>
    <x v="3"/>
    <s v="Omnivore"/>
    <n v="158.66999999999999"/>
    <s v="Vulnerable"/>
    <n v="223"/>
    <n v="6.5"/>
    <s v="Oviparous"/>
    <x v="0"/>
    <s v="Solitary"/>
    <x v="0"/>
    <x v="0"/>
  </r>
  <r>
    <x v="36"/>
    <x v="36"/>
    <x v="30"/>
    <x v="2"/>
    <s v="Herbivore"/>
    <n v="130.30000000000001"/>
    <s v="Endangered"/>
    <n v="30"/>
    <n v="6.55"/>
    <s v="Viviparous"/>
    <x v="1"/>
    <s v="Solitary"/>
    <x v="0"/>
    <x v="1"/>
  </r>
  <r>
    <x v="37"/>
    <x v="37"/>
    <x v="31"/>
    <x v="1"/>
    <s v="Omnivore"/>
    <n v="376.13"/>
    <s v="Vulnerable"/>
    <n v="348"/>
    <n v="3.45"/>
    <s v="Viviparous"/>
    <x v="0"/>
    <s v="Pair"/>
    <x v="1"/>
    <x v="0"/>
  </r>
  <r>
    <x v="38"/>
    <x v="38"/>
    <x v="32"/>
    <x v="2"/>
    <s v="Herbivore"/>
    <n v="200.55"/>
    <s v="Vulnerable"/>
    <n v="245"/>
    <n v="1.33"/>
    <s v="Oviparous"/>
    <x v="0"/>
    <s v="Solitary"/>
    <x v="0"/>
    <x v="1"/>
  </r>
  <r>
    <x v="39"/>
    <x v="39"/>
    <x v="33"/>
    <x v="1"/>
    <s v="Omnivore"/>
    <n v="345.24"/>
    <s v="Endangered"/>
    <n v="297"/>
    <n v="6.11"/>
    <s v="Oviparous"/>
    <x v="1"/>
    <s v="Group"/>
    <x v="0"/>
    <x v="1"/>
  </r>
  <r>
    <x v="23"/>
    <x v="23"/>
    <x v="34"/>
    <x v="1"/>
    <s v="Carnivore"/>
    <n v="93.09"/>
    <s v="Endangered"/>
    <n v="207"/>
    <n v="5.2"/>
    <s v="Ovoviviparous"/>
    <x v="0"/>
    <s v="Pair"/>
    <x v="1"/>
    <x v="1"/>
  </r>
  <r>
    <x v="40"/>
    <x v="40"/>
    <x v="30"/>
    <x v="2"/>
    <s v="Herbivore"/>
    <n v="487.83"/>
    <s v="Vulnerable"/>
    <n v="148"/>
    <n v="1.84"/>
    <s v="Oviparous"/>
    <x v="1"/>
    <s v="Pair"/>
    <x v="1"/>
    <x v="0"/>
  </r>
  <r>
    <x v="41"/>
    <x v="41"/>
    <x v="35"/>
    <x v="3"/>
    <s v="Carnivore"/>
    <n v="173.11"/>
    <s v="Endangered"/>
    <n v="21"/>
    <n v="6.5"/>
    <s v="Viviparous"/>
    <x v="0"/>
    <s v="Solitary"/>
    <x v="0"/>
    <x v="1"/>
  </r>
  <r>
    <x v="42"/>
    <x v="42"/>
    <x v="36"/>
    <x v="2"/>
    <s v="Carnivore"/>
    <n v="110.72"/>
    <s v="Endangered"/>
    <n v="51"/>
    <n v="8.7799999999999994"/>
    <s v="Ovoviviparous"/>
    <x v="0"/>
    <s v="Group"/>
    <x v="1"/>
    <x v="1"/>
  </r>
  <r>
    <x v="43"/>
    <x v="43"/>
    <x v="37"/>
    <x v="3"/>
    <s v="Carnivore"/>
    <n v="305.45"/>
    <s v="Vulnerable"/>
    <n v="287"/>
    <n v="2.1"/>
    <s v="Oviparous"/>
    <x v="0"/>
    <s v="Solitary"/>
    <x v="1"/>
    <x v="0"/>
  </r>
  <r>
    <x v="44"/>
    <x v="44"/>
    <x v="26"/>
    <x v="1"/>
    <s v="Omnivore"/>
    <n v="410.66"/>
    <s v="Endangered"/>
    <n v="314"/>
    <n v="7.5"/>
    <s v="Oviparous"/>
    <x v="1"/>
    <s v="Pair"/>
    <x v="0"/>
    <x v="1"/>
  </r>
  <r>
    <x v="45"/>
    <x v="45"/>
    <x v="36"/>
    <x v="1"/>
    <s v="Carnivore"/>
    <n v="355.37"/>
    <s v="Stable"/>
    <n v="234"/>
    <n v="1.55"/>
    <s v="Oviparous"/>
    <x v="1"/>
    <s v="Pair"/>
    <x v="0"/>
    <x v="0"/>
  </r>
  <r>
    <x v="46"/>
    <x v="46"/>
    <x v="35"/>
    <x v="0"/>
    <s v="Carnivore"/>
    <n v="245.78"/>
    <s v="Vulnerable"/>
    <n v="71"/>
    <n v="9.4700000000000006"/>
    <s v="Ovoviviparous"/>
    <x v="1"/>
    <s v="Pair"/>
    <x v="0"/>
    <x v="0"/>
  </r>
  <r>
    <x v="47"/>
    <x v="47"/>
    <x v="16"/>
    <x v="1"/>
    <s v="Carnivore"/>
    <n v="78.89"/>
    <s v="Stable"/>
    <n v="341"/>
    <n v="8.59"/>
    <s v="Viviparous"/>
    <x v="0"/>
    <s v="Group"/>
    <x v="0"/>
    <x v="0"/>
  </r>
  <r>
    <x v="48"/>
    <x v="48"/>
    <x v="24"/>
    <x v="1"/>
    <s v="Omnivore"/>
    <n v="142.5"/>
    <s v="Stable"/>
    <n v="114"/>
    <n v="5.4"/>
    <s v="Viviparous"/>
    <x v="0"/>
    <s v="Solitary"/>
    <x v="1"/>
    <x v="1"/>
  </r>
  <r>
    <x v="49"/>
    <x v="49"/>
    <x v="37"/>
    <x v="0"/>
    <s v="Herbivore"/>
    <n v="372.88"/>
    <s v="Vulnerable"/>
    <n v="52"/>
    <n v="9.16"/>
    <s v="Ovoviviparous"/>
    <x v="0"/>
    <s v="Pair"/>
    <x v="1"/>
    <x v="0"/>
  </r>
  <r>
    <x v="50"/>
    <x v="50"/>
    <x v="38"/>
    <x v="3"/>
    <s v="Omnivore"/>
    <n v="457.84"/>
    <s v="Stable"/>
    <n v="77"/>
    <n v="3.31"/>
    <s v="Oviparous"/>
    <x v="1"/>
    <s v="Pair"/>
    <x v="1"/>
    <x v="1"/>
  </r>
  <r>
    <x v="51"/>
    <x v="51"/>
    <x v="39"/>
    <x v="0"/>
    <s v="Herbivore"/>
    <n v="42.44"/>
    <s v="Vulnerable"/>
    <n v="23"/>
    <n v="3.15"/>
    <s v="Oviparous"/>
    <x v="1"/>
    <s v="Solitary"/>
    <x v="0"/>
    <x v="0"/>
  </r>
  <r>
    <x v="52"/>
    <x v="52"/>
    <x v="40"/>
    <x v="2"/>
    <s v="Omnivore"/>
    <n v="212.05"/>
    <s v="Endangered"/>
    <n v="330"/>
    <n v="5.62"/>
    <s v="Ovoviviparous"/>
    <x v="1"/>
    <s v="Solitary"/>
    <x v="1"/>
    <x v="1"/>
  </r>
  <r>
    <x v="53"/>
    <x v="53"/>
    <x v="38"/>
    <x v="3"/>
    <s v="Carnivore"/>
    <n v="22.39"/>
    <s v="Stable"/>
    <n v="346"/>
    <n v="1.68"/>
    <s v="Viviparous"/>
    <x v="0"/>
    <s v="Solitary"/>
    <x v="0"/>
    <x v="1"/>
  </r>
  <r>
    <x v="54"/>
    <x v="54"/>
    <x v="41"/>
    <x v="1"/>
    <s v="Omnivore"/>
    <n v="418.77"/>
    <s v="Endangered"/>
    <n v="30"/>
    <n v="1.23"/>
    <s v="Ovoviviparous"/>
    <x v="1"/>
    <s v="Group"/>
    <x v="0"/>
    <x v="0"/>
  </r>
  <r>
    <x v="55"/>
    <x v="55"/>
    <x v="42"/>
    <x v="2"/>
    <s v="Carnivore"/>
    <n v="436.1"/>
    <s v="Endangered"/>
    <n v="361"/>
    <n v="4.3"/>
    <s v="Viviparous"/>
    <x v="1"/>
    <s v="Group"/>
    <x v="1"/>
    <x v="0"/>
  </r>
  <r>
    <x v="56"/>
    <x v="56"/>
    <x v="17"/>
    <x v="0"/>
    <s v="Carnivore"/>
    <n v="379.88"/>
    <s v="Endangered"/>
    <n v="8"/>
    <n v="1.17"/>
    <s v="Viviparous"/>
    <x v="0"/>
    <s v="Group"/>
    <x v="0"/>
    <x v="0"/>
  </r>
  <r>
    <x v="57"/>
    <x v="57"/>
    <x v="43"/>
    <x v="1"/>
    <s v="Herbivore"/>
    <n v="342.56"/>
    <s v="Vulnerable"/>
    <n v="19"/>
    <n v="7.96"/>
    <s v="Viviparous"/>
    <x v="0"/>
    <s v="Group"/>
    <x v="1"/>
    <x v="1"/>
  </r>
  <r>
    <x v="58"/>
    <x v="58"/>
    <x v="22"/>
    <x v="1"/>
    <s v="Herbivore"/>
    <n v="152.12"/>
    <s v="Vulnerable"/>
    <n v="93"/>
    <n v="2.99"/>
    <s v="Oviparous"/>
    <x v="1"/>
    <s v="Group"/>
    <x v="0"/>
    <x v="0"/>
  </r>
  <r>
    <x v="59"/>
    <x v="59"/>
    <x v="26"/>
    <x v="3"/>
    <s v="Omnivore"/>
    <n v="241.14"/>
    <s v="Vulnerable"/>
    <n v="60"/>
    <n v="2.63"/>
    <s v="Ovoviviparous"/>
    <x v="1"/>
    <s v="Pair"/>
    <x v="0"/>
    <x v="1"/>
  </r>
  <r>
    <x v="60"/>
    <x v="60"/>
    <x v="1"/>
    <x v="3"/>
    <s v="Herbivore"/>
    <n v="464.16"/>
    <s v="Stable"/>
    <n v="311"/>
    <n v="6.53"/>
    <s v="Ovoviviparous"/>
    <x v="1"/>
    <s v="Group"/>
    <x v="0"/>
    <x v="1"/>
  </r>
  <r>
    <x v="61"/>
    <x v="61"/>
    <x v="44"/>
    <x v="1"/>
    <s v="Carnivore"/>
    <n v="58.07"/>
    <s v="Endangered"/>
    <n v="172"/>
    <n v="1.28"/>
    <s v="Oviparous"/>
    <x v="1"/>
    <s v="Pair"/>
    <x v="0"/>
    <x v="0"/>
  </r>
  <r>
    <x v="62"/>
    <x v="62"/>
    <x v="45"/>
    <x v="3"/>
    <s v="Carnivore"/>
    <n v="154.62"/>
    <s v="Vulnerable"/>
    <n v="186"/>
    <n v="0.31"/>
    <s v="Oviparous"/>
    <x v="1"/>
    <s v="Group"/>
    <x v="0"/>
    <x v="1"/>
  </r>
  <r>
    <x v="63"/>
    <x v="25"/>
    <x v="46"/>
    <x v="1"/>
    <s v="Carnivore"/>
    <n v="122.92"/>
    <s v="Endangered"/>
    <n v="276"/>
    <n v="6.9"/>
    <s v="Oviparous"/>
    <x v="0"/>
    <s v="Group"/>
    <x v="0"/>
    <x v="0"/>
  </r>
  <r>
    <x v="64"/>
    <x v="63"/>
    <x v="42"/>
    <x v="3"/>
    <s v="Omnivore"/>
    <n v="460.89"/>
    <s v="Vulnerable"/>
    <n v="185"/>
    <n v="5.65"/>
    <s v="Ovoviviparous"/>
    <x v="0"/>
    <s v="Pair"/>
    <x v="0"/>
    <x v="0"/>
  </r>
  <r>
    <x v="65"/>
    <x v="64"/>
    <x v="9"/>
    <x v="3"/>
    <s v="Herbivore"/>
    <n v="231.49"/>
    <s v="Stable"/>
    <n v="194"/>
    <n v="9.16"/>
    <s v="Viviparous"/>
    <x v="1"/>
    <s v="Group"/>
    <x v="0"/>
    <x v="0"/>
  </r>
  <r>
    <x v="66"/>
    <x v="65"/>
    <x v="24"/>
    <x v="0"/>
    <s v="Herbivore"/>
    <n v="456.22"/>
    <s v="Endangered"/>
    <n v="165"/>
    <n v="1.93"/>
    <s v="Viviparous"/>
    <x v="0"/>
    <s v="Group"/>
    <x v="0"/>
    <x v="1"/>
  </r>
  <r>
    <x v="67"/>
    <x v="66"/>
    <x v="37"/>
    <x v="2"/>
    <s v="Carnivore"/>
    <n v="86.08"/>
    <s v="Stable"/>
    <n v="160"/>
    <n v="1.89"/>
    <s v="Ovoviviparous"/>
    <x v="0"/>
    <s v="Group"/>
    <x v="0"/>
    <x v="1"/>
  </r>
  <r>
    <x v="68"/>
    <x v="63"/>
    <x v="17"/>
    <x v="3"/>
    <s v="Carnivore"/>
    <n v="455.55"/>
    <s v="Endangered"/>
    <n v="362"/>
    <n v="2.2599999999999998"/>
    <s v="Oviparous"/>
    <x v="0"/>
    <s v="Pair"/>
    <x v="1"/>
    <x v="1"/>
  </r>
  <r>
    <x v="69"/>
    <x v="67"/>
    <x v="12"/>
    <x v="2"/>
    <s v="Carnivore"/>
    <n v="104.48"/>
    <s v="Stable"/>
    <n v="12"/>
    <n v="5.39"/>
    <s v="Viviparous"/>
    <x v="1"/>
    <s v="Group"/>
    <x v="0"/>
    <x v="0"/>
  </r>
  <r>
    <x v="70"/>
    <x v="68"/>
    <x v="24"/>
    <x v="1"/>
    <s v="Omnivore"/>
    <n v="238.63"/>
    <s v="Endangered"/>
    <n v="130"/>
    <n v="0.24"/>
    <s v="Viviparous"/>
    <x v="0"/>
    <s v="Group"/>
    <x v="0"/>
    <x v="0"/>
  </r>
  <r>
    <x v="71"/>
    <x v="69"/>
    <x v="47"/>
    <x v="3"/>
    <s v="Herbivore"/>
    <n v="233.55"/>
    <s v="Stable"/>
    <n v="39"/>
    <n v="8.48"/>
    <s v="Oviparous"/>
    <x v="0"/>
    <s v="Solitary"/>
    <x v="1"/>
    <x v="1"/>
  </r>
  <r>
    <x v="72"/>
    <x v="70"/>
    <x v="48"/>
    <x v="0"/>
    <s v="Carnivore"/>
    <n v="282.87"/>
    <s v="Stable"/>
    <n v="260"/>
    <n v="2.5499999999999998"/>
    <s v="Oviparous"/>
    <x v="1"/>
    <s v="Solitary"/>
    <x v="1"/>
    <x v="1"/>
  </r>
  <r>
    <x v="73"/>
    <x v="71"/>
    <x v="28"/>
    <x v="2"/>
    <s v="Omnivore"/>
    <n v="365.83"/>
    <s v="Stable"/>
    <n v="216"/>
    <n v="4.2300000000000004"/>
    <s v="Ovoviviparous"/>
    <x v="1"/>
    <s v="Solitary"/>
    <x v="0"/>
    <x v="1"/>
  </r>
  <r>
    <x v="4"/>
    <x v="4"/>
    <x v="48"/>
    <x v="2"/>
    <s v="Omnivore"/>
    <n v="425.6"/>
    <s v="Stable"/>
    <n v="138"/>
    <n v="4.42"/>
    <s v="Oviparous"/>
    <x v="1"/>
    <s v="Group"/>
    <x v="1"/>
    <x v="0"/>
  </r>
  <r>
    <x v="74"/>
    <x v="72"/>
    <x v="37"/>
    <x v="1"/>
    <s v="Carnivore"/>
    <n v="262.63"/>
    <s v="Endangered"/>
    <n v="16"/>
    <n v="0.71"/>
    <s v="Ovoviviparous"/>
    <x v="1"/>
    <s v="Pair"/>
    <x v="0"/>
    <x v="1"/>
  </r>
  <r>
    <x v="49"/>
    <x v="49"/>
    <x v="32"/>
    <x v="1"/>
    <s v="Carnivore"/>
    <n v="443.99"/>
    <s v="Vulnerable"/>
    <n v="268"/>
    <n v="0.74"/>
    <s v="Ovoviviparous"/>
    <x v="0"/>
    <s v="Pair"/>
    <x v="0"/>
    <x v="0"/>
  </r>
  <r>
    <x v="75"/>
    <x v="73"/>
    <x v="49"/>
    <x v="3"/>
    <s v="Carnivore"/>
    <n v="16.52"/>
    <s v="Vulnerable"/>
    <n v="27"/>
    <n v="0.87"/>
    <s v="Oviparous"/>
    <x v="0"/>
    <s v="Group"/>
    <x v="0"/>
    <x v="0"/>
  </r>
  <r>
    <x v="76"/>
    <x v="74"/>
    <x v="50"/>
    <x v="3"/>
    <s v="Omnivore"/>
    <n v="465.81"/>
    <s v="Stable"/>
    <n v="189"/>
    <n v="9.91"/>
    <s v="Oviparous"/>
    <x v="0"/>
    <s v="Pair"/>
    <x v="1"/>
    <x v="0"/>
  </r>
  <r>
    <x v="77"/>
    <x v="35"/>
    <x v="38"/>
    <x v="2"/>
    <s v="Omnivore"/>
    <n v="96.97"/>
    <s v="Endangered"/>
    <n v="312"/>
    <n v="3.93"/>
    <s v="Viviparous"/>
    <x v="0"/>
    <s v="Solitary"/>
    <x v="1"/>
    <x v="1"/>
  </r>
  <r>
    <x v="78"/>
    <x v="33"/>
    <x v="51"/>
    <x v="0"/>
    <s v="Carnivore"/>
    <n v="214.01"/>
    <s v="Vulnerable"/>
    <n v="46"/>
    <n v="5.69"/>
    <s v="Oviparous"/>
    <x v="0"/>
    <s v="Group"/>
    <x v="0"/>
    <x v="0"/>
  </r>
  <r>
    <x v="79"/>
    <x v="75"/>
    <x v="52"/>
    <x v="3"/>
    <s v="Herbivore"/>
    <n v="113.66"/>
    <s v="Endangered"/>
    <n v="215"/>
    <n v="6.7"/>
    <s v="Viviparous"/>
    <x v="0"/>
    <s v="Pair"/>
    <x v="1"/>
    <x v="1"/>
  </r>
  <r>
    <x v="80"/>
    <x v="76"/>
    <x v="53"/>
    <x v="3"/>
    <s v="Herbivore"/>
    <n v="264.24"/>
    <s v="Stable"/>
    <n v="110"/>
    <n v="2.76"/>
    <s v="Oviparous"/>
    <x v="0"/>
    <s v="Solitary"/>
    <x v="0"/>
    <x v="0"/>
  </r>
  <r>
    <x v="81"/>
    <x v="3"/>
    <x v="54"/>
    <x v="1"/>
    <s v="Herbivore"/>
    <n v="431.39"/>
    <s v="Vulnerable"/>
    <n v="232"/>
    <n v="7.75"/>
    <s v="Ovoviviparous"/>
    <x v="1"/>
    <s v="Group"/>
    <x v="1"/>
    <x v="0"/>
  </r>
  <r>
    <x v="82"/>
    <x v="77"/>
    <x v="54"/>
    <x v="1"/>
    <s v="Omnivore"/>
    <n v="279.7"/>
    <s v="Vulnerable"/>
    <n v="331"/>
    <n v="7.87"/>
    <s v="Ovoviviparous"/>
    <x v="1"/>
    <s v="Pair"/>
    <x v="1"/>
    <x v="0"/>
  </r>
  <r>
    <x v="83"/>
    <x v="78"/>
    <x v="55"/>
    <x v="3"/>
    <s v="Herbivore"/>
    <n v="188.66"/>
    <s v="Endangered"/>
    <n v="239"/>
    <n v="2.23"/>
    <s v="Ovoviviparous"/>
    <x v="0"/>
    <s v="Solitary"/>
    <x v="1"/>
    <x v="0"/>
  </r>
  <r>
    <x v="84"/>
    <x v="79"/>
    <x v="56"/>
    <x v="0"/>
    <s v="Omnivore"/>
    <n v="491.87"/>
    <s v="Stable"/>
    <n v="187"/>
    <n v="5.98"/>
    <s v="Viviparous"/>
    <x v="1"/>
    <s v="Pair"/>
    <x v="0"/>
    <x v="1"/>
  </r>
  <r>
    <x v="85"/>
    <x v="80"/>
    <x v="48"/>
    <x v="1"/>
    <s v="Herbivore"/>
    <n v="377.58"/>
    <s v="Stable"/>
    <n v="49"/>
    <n v="4.3899999999999997"/>
    <s v="Viviparous"/>
    <x v="1"/>
    <s v="Pair"/>
    <x v="0"/>
    <x v="1"/>
  </r>
  <r>
    <x v="86"/>
    <x v="81"/>
    <x v="15"/>
    <x v="3"/>
    <s v="Carnivore"/>
    <n v="428.08"/>
    <s v="Vulnerable"/>
    <n v="176"/>
    <n v="3.94"/>
    <s v="Oviparous"/>
    <x v="1"/>
    <s v="Pair"/>
    <x v="1"/>
    <x v="0"/>
  </r>
  <r>
    <x v="87"/>
    <x v="82"/>
    <x v="46"/>
    <x v="3"/>
    <s v="Herbivore"/>
    <n v="433.21"/>
    <s v="Stable"/>
    <n v="301"/>
    <n v="9.1300000000000008"/>
    <s v="Viviparous"/>
    <x v="0"/>
    <s v="Group"/>
    <x v="0"/>
    <x v="1"/>
  </r>
  <r>
    <x v="88"/>
    <x v="83"/>
    <x v="31"/>
    <x v="1"/>
    <s v="Carnivore"/>
    <n v="310.86"/>
    <s v="Stable"/>
    <n v="183"/>
    <n v="1.3"/>
    <s v="Ovoviviparous"/>
    <x v="1"/>
    <s v="Group"/>
    <x v="1"/>
    <x v="0"/>
  </r>
  <r>
    <x v="89"/>
    <x v="84"/>
    <x v="53"/>
    <x v="1"/>
    <s v="Carnivore"/>
    <n v="16.8"/>
    <s v="Endangered"/>
    <n v="292"/>
    <n v="6.66"/>
    <s v="Ovoviviparous"/>
    <x v="1"/>
    <s v="Pair"/>
    <x v="1"/>
    <x v="0"/>
  </r>
  <r>
    <x v="90"/>
    <x v="85"/>
    <x v="17"/>
    <x v="2"/>
    <s v="Carnivore"/>
    <n v="286.16000000000003"/>
    <s v="Endangered"/>
    <n v="322"/>
    <n v="2.89"/>
    <s v="Viviparous"/>
    <x v="1"/>
    <s v="Pair"/>
    <x v="0"/>
    <x v="0"/>
  </r>
  <r>
    <x v="91"/>
    <x v="86"/>
    <x v="57"/>
    <x v="0"/>
    <s v="Herbivore"/>
    <n v="154.83000000000001"/>
    <s v="Stable"/>
    <n v="15"/>
    <n v="7.87"/>
    <s v="Viviparous"/>
    <x v="0"/>
    <s v="Group"/>
    <x v="0"/>
    <x v="1"/>
  </r>
  <r>
    <x v="92"/>
    <x v="87"/>
    <x v="8"/>
    <x v="3"/>
    <s v="Carnivore"/>
    <n v="431.39"/>
    <s v="Stable"/>
    <n v="61"/>
    <n v="1.4"/>
    <s v="Oviparous"/>
    <x v="1"/>
    <s v="Solitary"/>
    <x v="1"/>
    <x v="1"/>
  </r>
  <r>
    <x v="93"/>
    <x v="33"/>
    <x v="42"/>
    <x v="1"/>
    <s v="Carnivore"/>
    <n v="356.33"/>
    <s v="Vulnerable"/>
    <n v="253"/>
    <n v="2.5299999999999998"/>
    <s v="Oviparous"/>
    <x v="1"/>
    <s v="Solitary"/>
    <x v="1"/>
    <x v="0"/>
  </r>
  <r>
    <x v="94"/>
    <x v="88"/>
    <x v="25"/>
    <x v="3"/>
    <s v="Carnivore"/>
    <n v="466.46"/>
    <s v="Stable"/>
    <n v="33"/>
    <n v="1.24"/>
    <s v="Oviparous"/>
    <x v="0"/>
    <s v="Solitary"/>
    <x v="1"/>
    <x v="0"/>
  </r>
  <r>
    <x v="95"/>
    <x v="89"/>
    <x v="29"/>
    <x v="3"/>
    <s v="Omnivore"/>
    <n v="336.21"/>
    <s v="Vulnerable"/>
    <n v="3"/>
    <n v="0.71"/>
    <s v="Ovoviviparous"/>
    <x v="0"/>
    <s v="Solitary"/>
    <x v="1"/>
    <x v="1"/>
  </r>
  <r>
    <x v="96"/>
    <x v="90"/>
    <x v="5"/>
    <x v="2"/>
    <s v="Omnivore"/>
    <n v="295"/>
    <s v="Stable"/>
    <n v="97"/>
    <n v="4.0999999999999996"/>
    <s v="Viviparous"/>
    <x v="1"/>
    <s v="Solitary"/>
    <x v="1"/>
    <x v="0"/>
  </r>
  <r>
    <x v="97"/>
    <x v="91"/>
    <x v="29"/>
    <x v="2"/>
    <s v="Carnivore"/>
    <n v="55.09"/>
    <s v="Vulnerable"/>
    <n v="167"/>
    <n v="9.6300000000000008"/>
    <s v="Oviparous"/>
    <x v="0"/>
    <s v="Pair"/>
    <x v="1"/>
    <x v="0"/>
  </r>
  <r>
    <x v="98"/>
    <x v="92"/>
    <x v="58"/>
    <x v="1"/>
    <s v="Carnivore"/>
    <n v="102.81"/>
    <s v="Endangered"/>
    <n v="236"/>
    <n v="9.52"/>
    <s v="Ovoviviparous"/>
    <x v="1"/>
    <s v="Group"/>
    <x v="0"/>
    <x v="0"/>
  </r>
  <r>
    <x v="99"/>
    <x v="93"/>
    <x v="59"/>
    <x v="1"/>
    <s v="Herbivore"/>
    <n v="213.91"/>
    <s v="Vulnerable"/>
    <n v="141"/>
    <n v="8.31"/>
    <s v="Viviparous"/>
    <x v="0"/>
    <s v="Pair"/>
    <x v="1"/>
    <x v="0"/>
  </r>
  <r>
    <x v="100"/>
    <x v="94"/>
    <x v="60"/>
    <x v="0"/>
    <s v="Omnivore"/>
    <n v="354.96"/>
    <s v="Stable"/>
    <n v="243"/>
    <n v="4.1900000000000004"/>
    <s v="Ovoviviparous"/>
    <x v="1"/>
    <s v="Solitary"/>
    <x v="0"/>
    <x v="1"/>
  </r>
  <r>
    <x v="101"/>
    <x v="95"/>
    <x v="60"/>
    <x v="2"/>
    <s v="Carnivore"/>
    <n v="186.31"/>
    <s v="Endangered"/>
    <n v="242"/>
    <n v="1.27"/>
    <s v="Ovoviviparous"/>
    <x v="0"/>
    <s v="Solitary"/>
    <x v="0"/>
    <x v="0"/>
  </r>
  <r>
    <x v="102"/>
    <x v="96"/>
    <x v="61"/>
    <x v="2"/>
    <s v="Omnivore"/>
    <n v="164.5"/>
    <s v="Stable"/>
    <n v="277"/>
    <n v="1.23"/>
    <s v="Ovoviviparous"/>
    <x v="0"/>
    <s v="Group"/>
    <x v="1"/>
    <x v="1"/>
  </r>
  <r>
    <x v="103"/>
    <x v="97"/>
    <x v="24"/>
    <x v="0"/>
    <s v="Herbivore"/>
    <n v="19.05"/>
    <s v="Vulnerable"/>
    <n v="288"/>
    <n v="9.2899999999999991"/>
    <s v="Oviparous"/>
    <x v="0"/>
    <s v="Group"/>
    <x v="1"/>
    <x v="0"/>
  </r>
  <r>
    <x v="104"/>
    <x v="98"/>
    <x v="62"/>
    <x v="1"/>
    <s v="Carnivore"/>
    <n v="492.29"/>
    <s v="Stable"/>
    <n v="286"/>
    <n v="4.3099999999999996"/>
    <s v="Oviparous"/>
    <x v="1"/>
    <s v="Group"/>
    <x v="0"/>
    <x v="1"/>
  </r>
  <r>
    <x v="105"/>
    <x v="99"/>
    <x v="63"/>
    <x v="3"/>
    <s v="Omnivore"/>
    <n v="242.51"/>
    <s v="Stable"/>
    <n v="23"/>
    <n v="6.29"/>
    <s v="Oviparous"/>
    <x v="0"/>
    <s v="Solitary"/>
    <x v="1"/>
    <x v="0"/>
  </r>
  <r>
    <x v="106"/>
    <x v="79"/>
    <x v="45"/>
    <x v="2"/>
    <s v="Omnivore"/>
    <n v="187.17"/>
    <s v="Endangered"/>
    <n v="94"/>
    <n v="6.51"/>
    <s v="Viviparous"/>
    <x v="0"/>
    <s v="Group"/>
    <x v="1"/>
    <x v="0"/>
  </r>
  <r>
    <x v="107"/>
    <x v="3"/>
    <x v="30"/>
    <x v="1"/>
    <s v="Carnivore"/>
    <n v="264.67"/>
    <s v="Vulnerable"/>
    <n v="292"/>
    <n v="0.33"/>
    <s v="Ovoviviparous"/>
    <x v="1"/>
    <s v="Solitary"/>
    <x v="0"/>
    <x v="0"/>
  </r>
  <r>
    <x v="108"/>
    <x v="100"/>
    <x v="32"/>
    <x v="0"/>
    <s v="Herbivore"/>
    <n v="377.82"/>
    <s v="Endangered"/>
    <n v="134"/>
    <n v="9.59"/>
    <s v="Ovoviviparous"/>
    <x v="1"/>
    <s v="Pair"/>
    <x v="1"/>
    <x v="0"/>
  </r>
  <r>
    <x v="109"/>
    <x v="101"/>
    <x v="11"/>
    <x v="2"/>
    <s v="Omnivore"/>
    <n v="488.55"/>
    <s v="Vulnerable"/>
    <n v="144"/>
    <n v="2.11"/>
    <s v="Viviparous"/>
    <x v="1"/>
    <s v="Solitary"/>
    <x v="0"/>
    <x v="1"/>
  </r>
  <r>
    <x v="110"/>
    <x v="102"/>
    <x v="11"/>
    <x v="2"/>
    <s v="Omnivore"/>
    <n v="396.49"/>
    <s v="Vulnerable"/>
    <n v="207"/>
    <n v="5.52"/>
    <s v="Viviparous"/>
    <x v="1"/>
    <s v="Pair"/>
    <x v="0"/>
    <x v="0"/>
  </r>
  <r>
    <x v="111"/>
    <x v="103"/>
    <x v="16"/>
    <x v="0"/>
    <s v="Carnivore"/>
    <n v="401.27"/>
    <s v="Endangered"/>
    <n v="107"/>
    <n v="6.8"/>
    <s v="Viviparous"/>
    <x v="0"/>
    <s v="Solitary"/>
    <x v="1"/>
    <x v="1"/>
  </r>
  <r>
    <x v="112"/>
    <x v="93"/>
    <x v="26"/>
    <x v="0"/>
    <s v="Omnivore"/>
    <n v="395.24"/>
    <s v="Endangered"/>
    <n v="114"/>
    <n v="4.37"/>
    <s v="Viviparous"/>
    <x v="1"/>
    <s v="Pair"/>
    <x v="0"/>
    <x v="1"/>
  </r>
  <r>
    <x v="113"/>
    <x v="104"/>
    <x v="64"/>
    <x v="2"/>
    <s v="Herbivore"/>
    <n v="398.35"/>
    <s v="Stable"/>
    <n v="271"/>
    <n v="9.09"/>
    <s v="Viviparous"/>
    <x v="1"/>
    <s v="Group"/>
    <x v="1"/>
    <x v="0"/>
  </r>
  <r>
    <x v="114"/>
    <x v="96"/>
    <x v="6"/>
    <x v="1"/>
    <s v="Carnivore"/>
    <n v="183.92"/>
    <s v="Vulnerable"/>
    <n v="307"/>
    <n v="9.1999999999999993"/>
    <s v="Viviparous"/>
    <x v="0"/>
    <s v="Pair"/>
    <x v="0"/>
    <x v="1"/>
  </r>
  <r>
    <x v="115"/>
    <x v="105"/>
    <x v="65"/>
    <x v="0"/>
    <s v="Herbivore"/>
    <n v="71.040000000000006"/>
    <s v="Endangered"/>
    <n v="124"/>
    <n v="2.31"/>
    <s v="Ovoviviparous"/>
    <x v="1"/>
    <s v="Solitary"/>
    <x v="1"/>
    <x v="1"/>
  </r>
  <r>
    <x v="116"/>
    <x v="106"/>
    <x v="9"/>
    <x v="0"/>
    <s v="Herbivore"/>
    <n v="472.81"/>
    <s v="Stable"/>
    <n v="53"/>
    <n v="0.99"/>
    <s v="Ovoviviparous"/>
    <x v="1"/>
    <s v="Solitary"/>
    <x v="0"/>
    <x v="1"/>
  </r>
  <r>
    <x v="117"/>
    <x v="107"/>
    <x v="66"/>
    <x v="3"/>
    <s v="Omnivore"/>
    <n v="180.05"/>
    <s v="Vulnerable"/>
    <n v="242"/>
    <n v="3.95"/>
    <s v="Oviparous"/>
    <x v="1"/>
    <s v="Solitary"/>
    <x v="0"/>
    <x v="0"/>
  </r>
  <r>
    <x v="118"/>
    <x v="108"/>
    <x v="10"/>
    <x v="1"/>
    <s v="Herbivore"/>
    <n v="77.22"/>
    <s v="Stable"/>
    <n v="60"/>
    <n v="7.04"/>
    <s v="Oviparous"/>
    <x v="1"/>
    <s v="Pair"/>
    <x v="0"/>
    <x v="0"/>
  </r>
  <r>
    <x v="119"/>
    <x v="109"/>
    <x v="67"/>
    <x v="2"/>
    <s v="Carnivore"/>
    <n v="6.59"/>
    <s v="Vulnerable"/>
    <n v="278"/>
    <n v="0.85"/>
    <s v="Oviparous"/>
    <x v="1"/>
    <s v="Group"/>
    <x v="0"/>
    <x v="1"/>
  </r>
  <r>
    <x v="120"/>
    <x v="110"/>
    <x v="4"/>
    <x v="0"/>
    <s v="Omnivore"/>
    <n v="93.42"/>
    <s v="Vulnerable"/>
    <n v="316"/>
    <n v="4.75"/>
    <s v="Ovoviviparous"/>
    <x v="1"/>
    <s v="Solitary"/>
    <x v="0"/>
    <x v="1"/>
  </r>
  <r>
    <x v="121"/>
    <x v="111"/>
    <x v="16"/>
    <x v="0"/>
    <s v="Herbivore"/>
    <n v="191.16"/>
    <s v="Vulnerable"/>
    <n v="226"/>
    <n v="4.3099999999999996"/>
    <s v="Ovoviviparous"/>
    <x v="1"/>
    <s v="Solitary"/>
    <x v="1"/>
    <x v="1"/>
  </r>
  <r>
    <x v="122"/>
    <x v="112"/>
    <x v="9"/>
    <x v="0"/>
    <s v="Carnivore"/>
    <n v="214.58"/>
    <s v="Stable"/>
    <n v="262"/>
    <n v="8.73"/>
    <s v="Ovoviviparous"/>
    <x v="1"/>
    <s v="Solitary"/>
    <x v="1"/>
    <x v="1"/>
  </r>
  <r>
    <x v="123"/>
    <x v="113"/>
    <x v="50"/>
    <x v="0"/>
    <s v="Omnivore"/>
    <n v="122.56"/>
    <s v="Endangered"/>
    <n v="265"/>
    <n v="8.4700000000000006"/>
    <s v="Viviparous"/>
    <x v="0"/>
    <s v="Solitary"/>
    <x v="0"/>
    <x v="1"/>
  </r>
  <r>
    <x v="124"/>
    <x v="50"/>
    <x v="68"/>
    <x v="1"/>
    <s v="Carnivore"/>
    <n v="342.29"/>
    <s v="Vulnerable"/>
    <n v="120"/>
    <n v="5.32"/>
    <s v="Viviparous"/>
    <x v="1"/>
    <s v="Group"/>
    <x v="1"/>
    <x v="1"/>
  </r>
  <r>
    <x v="125"/>
    <x v="114"/>
    <x v="11"/>
    <x v="1"/>
    <s v="Carnivore"/>
    <n v="25.31"/>
    <s v="Vulnerable"/>
    <n v="121"/>
    <n v="2.4"/>
    <s v="Ovoviviparous"/>
    <x v="0"/>
    <s v="Solitary"/>
    <x v="0"/>
    <x v="1"/>
  </r>
  <r>
    <x v="126"/>
    <x v="115"/>
    <x v="15"/>
    <x v="1"/>
    <s v="Herbivore"/>
    <n v="64.03"/>
    <s v="Endangered"/>
    <n v="3"/>
    <n v="9.4499999999999993"/>
    <s v="Viviparous"/>
    <x v="1"/>
    <s v="Group"/>
    <x v="1"/>
    <x v="0"/>
  </r>
  <r>
    <x v="127"/>
    <x v="116"/>
    <x v="49"/>
    <x v="0"/>
    <s v="Omnivore"/>
    <n v="375.5"/>
    <s v="Endangered"/>
    <n v="90"/>
    <n v="7.14"/>
    <s v="Viviparous"/>
    <x v="1"/>
    <s v="Pair"/>
    <x v="1"/>
    <x v="1"/>
  </r>
  <r>
    <x v="128"/>
    <x v="117"/>
    <x v="69"/>
    <x v="1"/>
    <s v="Carnivore"/>
    <n v="329.12"/>
    <s v="Stable"/>
    <n v="332"/>
    <n v="2.4500000000000002"/>
    <s v="Oviparous"/>
    <x v="0"/>
    <s v="Group"/>
    <x v="1"/>
    <x v="1"/>
  </r>
  <r>
    <x v="129"/>
    <x v="118"/>
    <x v="19"/>
    <x v="3"/>
    <s v="Carnivore"/>
    <n v="67.95"/>
    <s v="Endangered"/>
    <n v="63"/>
    <n v="6.41"/>
    <s v="Ovoviviparous"/>
    <x v="0"/>
    <s v="Solitary"/>
    <x v="0"/>
    <x v="1"/>
  </r>
  <r>
    <x v="130"/>
    <x v="119"/>
    <x v="50"/>
    <x v="1"/>
    <s v="Carnivore"/>
    <n v="401.56"/>
    <s v="Vulnerable"/>
    <n v="173"/>
    <n v="3.04"/>
    <s v="Ovoviviparous"/>
    <x v="0"/>
    <s v="Pair"/>
    <x v="1"/>
    <x v="1"/>
  </r>
  <r>
    <x v="35"/>
    <x v="35"/>
    <x v="57"/>
    <x v="2"/>
    <s v="Omnivore"/>
    <n v="322.10000000000002"/>
    <s v="Stable"/>
    <n v="60"/>
    <n v="7.96"/>
    <s v="Oviparous"/>
    <x v="0"/>
    <s v="Solitary"/>
    <x v="0"/>
    <x v="0"/>
  </r>
  <r>
    <x v="131"/>
    <x v="120"/>
    <x v="70"/>
    <x v="0"/>
    <s v="Carnivore"/>
    <n v="8.74"/>
    <s v="Vulnerable"/>
    <n v="187"/>
    <n v="3.38"/>
    <s v="Oviparous"/>
    <x v="0"/>
    <s v="Pair"/>
    <x v="1"/>
    <x v="1"/>
  </r>
  <r>
    <x v="132"/>
    <x v="53"/>
    <x v="16"/>
    <x v="0"/>
    <s v="Herbivore"/>
    <n v="63.07"/>
    <s v="Vulnerable"/>
    <n v="346"/>
    <n v="6.21"/>
    <s v="Ovoviviparous"/>
    <x v="1"/>
    <s v="Pair"/>
    <x v="0"/>
    <x v="1"/>
  </r>
  <r>
    <x v="133"/>
    <x v="121"/>
    <x v="2"/>
    <x v="3"/>
    <s v="Carnivore"/>
    <n v="285.18"/>
    <s v="Vulnerable"/>
    <n v="26"/>
    <n v="9.99"/>
    <s v="Oviparous"/>
    <x v="1"/>
    <s v="Group"/>
    <x v="1"/>
    <x v="0"/>
  </r>
  <r>
    <x v="134"/>
    <x v="122"/>
    <x v="71"/>
    <x v="0"/>
    <s v="Omnivore"/>
    <n v="445.26"/>
    <s v="Vulnerable"/>
    <n v="270"/>
    <n v="8.85"/>
    <s v="Viviparous"/>
    <x v="1"/>
    <s v="Pair"/>
    <x v="0"/>
    <x v="0"/>
  </r>
  <r>
    <x v="135"/>
    <x v="123"/>
    <x v="61"/>
    <x v="2"/>
    <s v="Omnivore"/>
    <n v="351.99"/>
    <s v="Vulnerable"/>
    <n v="143"/>
    <n v="3.59"/>
    <s v="Ovoviviparous"/>
    <x v="0"/>
    <s v="Group"/>
    <x v="0"/>
    <x v="0"/>
  </r>
  <r>
    <x v="136"/>
    <x v="124"/>
    <x v="34"/>
    <x v="0"/>
    <s v="Herbivore"/>
    <n v="382.85"/>
    <s v="Endangered"/>
    <n v="170"/>
    <n v="7.25"/>
    <s v="Viviparous"/>
    <x v="0"/>
    <s v="Solitary"/>
    <x v="1"/>
    <x v="0"/>
  </r>
  <r>
    <x v="137"/>
    <x v="88"/>
    <x v="8"/>
    <x v="2"/>
    <s v="Herbivore"/>
    <n v="203.65"/>
    <s v="Vulnerable"/>
    <n v="306"/>
    <n v="8.56"/>
    <s v="Oviparous"/>
    <x v="1"/>
    <s v="Pair"/>
    <x v="0"/>
    <x v="0"/>
  </r>
  <r>
    <x v="138"/>
    <x v="125"/>
    <x v="30"/>
    <x v="1"/>
    <s v="Omnivore"/>
    <n v="138.31"/>
    <s v="Vulnerable"/>
    <n v="48"/>
    <n v="9.02"/>
    <s v="Viviparous"/>
    <x v="1"/>
    <s v="Pair"/>
    <x v="0"/>
    <x v="0"/>
  </r>
  <r>
    <x v="139"/>
    <x v="126"/>
    <x v="4"/>
    <x v="3"/>
    <s v="Herbivore"/>
    <n v="94.36"/>
    <s v="Vulnerable"/>
    <n v="162"/>
    <n v="7.33"/>
    <s v="Viviparous"/>
    <x v="0"/>
    <s v="Pair"/>
    <x v="1"/>
    <x v="0"/>
  </r>
  <r>
    <x v="140"/>
    <x v="127"/>
    <x v="72"/>
    <x v="0"/>
    <s v="Carnivore"/>
    <n v="364.09"/>
    <s v="Endangered"/>
    <n v="223"/>
    <n v="9.18"/>
    <s v="Oviparous"/>
    <x v="0"/>
    <s v="Pair"/>
    <x v="0"/>
    <x v="1"/>
  </r>
  <r>
    <x v="141"/>
    <x v="128"/>
    <x v="23"/>
    <x v="1"/>
    <s v="Carnivore"/>
    <n v="384.92"/>
    <s v="Stable"/>
    <n v="139"/>
    <n v="2.72"/>
    <s v="Viviparous"/>
    <x v="1"/>
    <s v="Pair"/>
    <x v="1"/>
    <x v="1"/>
  </r>
  <r>
    <x v="142"/>
    <x v="129"/>
    <x v="73"/>
    <x v="1"/>
    <s v="Carnivore"/>
    <n v="495.51"/>
    <s v="Endangered"/>
    <n v="241"/>
    <n v="3.14"/>
    <s v="Ovoviviparous"/>
    <x v="1"/>
    <s v="Group"/>
    <x v="0"/>
    <x v="1"/>
  </r>
  <r>
    <x v="143"/>
    <x v="130"/>
    <x v="48"/>
    <x v="2"/>
    <s v="Omnivore"/>
    <n v="92.56"/>
    <s v="Stable"/>
    <n v="177"/>
    <n v="2.95"/>
    <s v="Oviparous"/>
    <x v="0"/>
    <s v="Pair"/>
    <x v="0"/>
    <x v="0"/>
  </r>
  <r>
    <x v="144"/>
    <x v="131"/>
    <x v="74"/>
    <x v="1"/>
    <s v="Carnivore"/>
    <n v="106.76"/>
    <s v="Stable"/>
    <n v="38"/>
    <n v="4.1500000000000004"/>
    <s v="Ovoviviparous"/>
    <x v="0"/>
    <s v="Solitary"/>
    <x v="1"/>
    <x v="1"/>
  </r>
  <r>
    <x v="145"/>
    <x v="89"/>
    <x v="32"/>
    <x v="2"/>
    <s v="Herbivore"/>
    <n v="345.37"/>
    <s v="Stable"/>
    <n v="104"/>
    <n v="8.59"/>
    <s v="Ovoviviparous"/>
    <x v="0"/>
    <s v="Pair"/>
    <x v="0"/>
    <x v="0"/>
  </r>
  <r>
    <x v="146"/>
    <x v="9"/>
    <x v="64"/>
    <x v="1"/>
    <s v="Omnivore"/>
    <n v="232.66"/>
    <s v="Vulnerable"/>
    <n v="153"/>
    <n v="6.35"/>
    <s v="Ovoviviparous"/>
    <x v="0"/>
    <s v="Group"/>
    <x v="1"/>
    <x v="0"/>
  </r>
  <r>
    <x v="147"/>
    <x v="132"/>
    <x v="60"/>
    <x v="3"/>
    <s v="Herbivore"/>
    <n v="301.02"/>
    <s v="Stable"/>
    <n v="200"/>
    <n v="8.51"/>
    <s v="Ovoviviparous"/>
    <x v="0"/>
    <s v="Pair"/>
    <x v="0"/>
    <x v="0"/>
  </r>
  <r>
    <x v="148"/>
    <x v="76"/>
    <x v="51"/>
    <x v="3"/>
    <s v="Herbivore"/>
    <n v="3.54"/>
    <s v="Endangered"/>
    <n v="137"/>
    <n v="7.3"/>
    <s v="Viviparous"/>
    <x v="1"/>
    <s v="Group"/>
    <x v="1"/>
    <x v="0"/>
  </r>
  <r>
    <x v="149"/>
    <x v="133"/>
    <x v="75"/>
    <x v="0"/>
    <s v="Herbivore"/>
    <n v="129.38"/>
    <s v="Endangered"/>
    <n v="117"/>
    <n v="6.35"/>
    <s v="Ovoviviparous"/>
    <x v="0"/>
    <s v="Solitary"/>
    <x v="0"/>
    <x v="0"/>
  </r>
  <r>
    <x v="150"/>
    <x v="134"/>
    <x v="49"/>
    <x v="1"/>
    <s v="Omnivore"/>
    <n v="296.61"/>
    <s v="Stable"/>
    <n v="120"/>
    <n v="0.7"/>
    <s v="Ovoviviparous"/>
    <x v="1"/>
    <s v="Group"/>
    <x v="1"/>
    <x v="1"/>
  </r>
  <r>
    <x v="151"/>
    <x v="135"/>
    <x v="30"/>
    <x v="1"/>
    <s v="Carnivore"/>
    <n v="261.3"/>
    <s v="Endangered"/>
    <n v="61"/>
    <n v="2.29"/>
    <s v="Oviparous"/>
    <x v="1"/>
    <s v="Group"/>
    <x v="1"/>
    <x v="1"/>
  </r>
  <r>
    <x v="152"/>
    <x v="136"/>
    <x v="9"/>
    <x v="1"/>
    <s v="Omnivore"/>
    <n v="31.36"/>
    <s v="Endangered"/>
    <n v="135"/>
    <n v="6.5"/>
    <s v="Ovoviviparous"/>
    <x v="1"/>
    <s v="Pair"/>
    <x v="1"/>
    <x v="1"/>
  </r>
  <r>
    <x v="153"/>
    <x v="137"/>
    <x v="9"/>
    <x v="0"/>
    <s v="Omnivore"/>
    <n v="315.58999999999997"/>
    <s v="Endangered"/>
    <n v="273"/>
    <n v="8.86"/>
    <s v="Oviparous"/>
    <x v="0"/>
    <s v="Group"/>
    <x v="1"/>
    <x v="1"/>
  </r>
  <r>
    <x v="154"/>
    <x v="75"/>
    <x v="76"/>
    <x v="0"/>
    <s v="Omnivore"/>
    <n v="106.89"/>
    <s v="Endangered"/>
    <n v="255"/>
    <n v="3.85"/>
    <s v="Ovoviviparous"/>
    <x v="1"/>
    <s v="Pair"/>
    <x v="0"/>
    <x v="1"/>
  </r>
  <r>
    <x v="155"/>
    <x v="138"/>
    <x v="77"/>
    <x v="0"/>
    <s v="Herbivore"/>
    <n v="63.19"/>
    <s v="Vulnerable"/>
    <n v="148"/>
    <n v="7.34"/>
    <s v="Ovoviviparous"/>
    <x v="1"/>
    <s v="Solitary"/>
    <x v="0"/>
    <x v="1"/>
  </r>
  <r>
    <x v="0"/>
    <x v="0"/>
    <x v="78"/>
    <x v="2"/>
    <s v="Omnivore"/>
    <n v="464.88"/>
    <s v="Stable"/>
    <n v="222"/>
    <n v="5.55"/>
    <s v="Viviparous"/>
    <x v="0"/>
    <s v="Pair"/>
    <x v="0"/>
    <x v="1"/>
  </r>
  <r>
    <x v="156"/>
    <x v="139"/>
    <x v="79"/>
    <x v="3"/>
    <s v="Carnivore"/>
    <n v="128.21"/>
    <s v="Vulnerable"/>
    <n v="258"/>
    <n v="5.24"/>
    <s v="Viviparous"/>
    <x v="1"/>
    <s v="Group"/>
    <x v="0"/>
    <x v="1"/>
  </r>
  <r>
    <x v="157"/>
    <x v="140"/>
    <x v="41"/>
    <x v="0"/>
    <s v="Carnivore"/>
    <n v="231.49"/>
    <s v="Stable"/>
    <n v="31"/>
    <n v="6.82"/>
    <s v="Viviparous"/>
    <x v="0"/>
    <s v="Solitary"/>
    <x v="0"/>
    <x v="0"/>
  </r>
  <r>
    <x v="158"/>
    <x v="141"/>
    <x v="22"/>
    <x v="0"/>
    <s v="Omnivore"/>
    <n v="307.61"/>
    <s v="Vulnerable"/>
    <n v="271"/>
    <n v="4.88"/>
    <s v="Viviparous"/>
    <x v="1"/>
    <s v="Group"/>
    <x v="0"/>
    <x v="1"/>
  </r>
  <r>
    <x v="159"/>
    <x v="142"/>
    <x v="23"/>
    <x v="0"/>
    <s v="Herbivore"/>
    <n v="450.06"/>
    <s v="Endangered"/>
    <n v="10"/>
    <n v="0.37"/>
    <s v="Ovoviviparous"/>
    <x v="1"/>
    <s v="Solitary"/>
    <x v="1"/>
    <x v="0"/>
  </r>
  <r>
    <x v="160"/>
    <x v="143"/>
    <x v="62"/>
    <x v="3"/>
    <s v="Herbivore"/>
    <n v="162.32"/>
    <s v="Stable"/>
    <n v="81"/>
    <n v="2.0699999999999998"/>
    <s v="Viviparous"/>
    <x v="0"/>
    <s v="Pair"/>
    <x v="0"/>
    <x v="0"/>
  </r>
  <r>
    <x v="161"/>
    <x v="144"/>
    <x v="3"/>
    <x v="3"/>
    <s v="Herbivore"/>
    <n v="464.1"/>
    <s v="Endangered"/>
    <n v="338"/>
    <n v="1.81"/>
    <s v="Viviparous"/>
    <x v="0"/>
    <s v="Solitary"/>
    <x v="1"/>
    <x v="0"/>
  </r>
  <r>
    <x v="162"/>
    <x v="145"/>
    <x v="64"/>
    <x v="3"/>
    <s v="Carnivore"/>
    <n v="282.06"/>
    <s v="Vulnerable"/>
    <n v="60"/>
    <n v="1.72"/>
    <s v="Ovoviviparous"/>
    <x v="0"/>
    <s v="Group"/>
    <x v="0"/>
    <x v="1"/>
  </r>
  <r>
    <x v="163"/>
    <x v="146"/>
    <x v="49"/>
    <x v="1"/>
    <s v="Carnivore"/>
    <n v="312.61"/>
    <s v="Stable"/>
    <n v="67"/>
    <n v="1.77"/>
    <s v="Oviparous"/>
    <x v="1"/>
    <s v="Group"/>
    <x v="0"/>
    <x v="0"/>
  </r>
  <r>
    <x v="164"/>
    <x v="147"/>
    <x v="43"/>
    <x v="3"/>
    <s v="Omnivore"/>
    <n v="255.33"/>
    <s v="Vulnerable"/>
    <n v="250"/>
    <n v="0.84"/>
    <s v="Ovoviviparous"/>
    <x v="1"/>
    <s v="Group"/>
    <x v="1"/>
    <x v="1"/>
  </r>
  <r>
    <x v="165"/>
    <x v="148"/>
    <x v="80"/>
    <x v="3"/>
    <s v="Carnivore"/>
    <n v="242.84"/>
    <s v="Endangered"/>
    <n v="71"/>
    <n v="8.67"/>
    <s v="Oviparous"/>
    <x v="0"/>
    <s v="Solitary"/>
    <x v="1"/>
    <x v="1"/>
  </r>
  <r>
    <x v="82"/>
    <x v="77"/>
    <x v="55"/>
    <x v="0"/>
    <s v="Herbivore"/>
    <n v="469.02"/>
    <s v="Endangered"/>
    <n v="1"/>
    <n v="1.32"/>
    <s v="Ovoviviparous"/>
    <x v="1"/>
    <s v="Group"/>
    <x v="0"/>
    <x v="0"/>
  </r>
  <r>
    <x v="166"/>
    <x v="149"/>
    <x v="69"/>
    <x v="0"/>
    <s v="Herbivore"/>
    <n v="87.65"/>
    <s v="Stable"/>
    <n v="109"/>
    <n v="8.81"/>
    <s v="Ovoviviparous"/>
    <x v="0"/>
    <s v="Solitary"/>
    <x v="1"/>
    <x v="1"/>
  </r>
  <r>
    <x v="167"/>
    <x v="150"/>
    <x v="81"/>
    <x v="2"/>
    <s v="Carnivore"/>
    <n v="408.4"/>
    <s v="Endangered"/>
    <n v="352"/>
    <n v="0.39"/>
    <s v="Oviparous"/>
    <x v="0"/>
    <s v="Pair"/>
    <x v="1"/>
    <x v="1"/>
  </r>
  <r>
    <x v="168"/>
    <x v="151"/>
    <x v="67"/>
    <x v="0"/>
    <s v="Carnivore"/>
    <n v="129.53"/>
    <s v="Vulnerable"/>
    <n v="107"/>
    <n v="3.26"/>
    <s v="Oviparous"/>
    <x v="0"/>
    <s v="Solitary"/>
    <x v="0"/>
    <x v="0"/>
  </r>
  <r>
    <x v="169"/>
    <x v="152"/>
    <x v="33"/>
    <x v="0"/>
    <s v="Herbivore"/>
    <n v="42.39"/>
    <s v="Endangered"/>
    <n v="202"/>
    <n v="2.85"/>
    <s v="Ovoviviparous"/>
    <x v="0"/>
    <s v="Solitary"/>
    <x v="1"/>
    <x v="1"/>
  </r>
  <r>
    <x v="170"/>
    <x v="153"/>
    <x v="71"/>
    <x v="1"/>
    <s v="Omnivore"/>
    <n v="454.67"/>
    <s v="Stable"/>
    <n v="67"/>
    <n v="3.48"/>
    <s v="Ovoviviparous"/>
    <x v="1"/>
    <s v="Group"/>
    <x v="1"/>
    <x v="1"/>
  </r>
  <r>
    <x v="171"/>
    <x v="6"/>
    <x v="10"/>
    <x v="3"/>
    <s v="Herbivore"/>
    <n v="476.51"/>
    <s v="Endangered"/>
    <n v="237"/>
    <n v="9.75"/>
    <s v="Viviparous"/>
    <x v="1"/>
    <s v="Solitary"/>
    <x v="0"/>
    <x v="1"/>
  </r>
  <r>
    <x v="172"/>
    <x v="154"/>
    <x v="25"/>
    <x v="3"/>
    <s v="Carnivore"/>
    <n v="379.2"/>
    <s v="Vulnerable"/>
    <n v="192"/>
    <n v="7.02"/>
    <s v="Oviparous"/>
    <x v="0"/>
    <s v="Solitary"/>
    <x v="0"/>
    <x v="1"/>
  </r>
  <r>
    <x v="173"/>
    <x v="99"/>
    <x v="60"/>
    <x v="1"/>
    <s v="Omnivore"/>
    <n v="338.37"/>
    <s v="Endangered"/>
    <n v="77"/>
    <n v="6.12"/>
    <s v="Oviparous"/>
    <x v="1"/>
    <s v="Pair"/>
    <x v="1"/>
    <x v="0"/>
  </r>
  <r>
    <x v="174"/>
    <x v="155"/>
    <x v="82"/>
    <x v="3"/>
    <s v="Omnivore"/>
    <n v="388.03"/>
    <s v="Stable"/>
    <n v="239"/>
    <n v="9.2100000000000009"/>
    <s v="Oviparous"/>
    <x v="0"/>
    <s v="Group"/>
    <x v="0"/>
    <x v="1"/>
  </r>
  <r>
    <x v="175"/>
    <x v="156"/>
    <x v="83"/>
    <x v="3"/>
    <s v="Omnivore"/>
    <n v="378.98"/>
    <s v="Endangered"/>
    <n v="171"/>
    <n v="3.38"/>
    <s v="Viviparous"/>
    <x v="1"/>
    <s v="Group"/>
    <x v="0"/>
    <x v="1"/>
  </r>
  <r>
    <x v="176"/>
    <x v="157"/>
    <x v="72"/>
    <x v="1"/>
    <s v="Carnivore"/>
    <n v="291.91000000000003"/>
    <s v="Endangered"/>
    <n v="235"/>
    <n v="5.01"/>
    <s v="Viviparous"/>
    <x v="0"/>
    <s v="Group"/>
    <x v="1"/>
    <x v="0"/>
  </r>
  <r>
    <x v="177"/>
    <x v="45"/>
    <x v="52"/>
    <x v="3"/>
    <s v="Carnivore"/>
    <n v="134.38"/>
    <s v="Endangered"/>
    <n v="35"/>
    <n v="1.82"/>
    <s v="Ovoviviparous"/>
    <x v="0"/>
    <s v="Solitary"/>
    <x v="1"/>
    <x v="1"/>
  </r>
  <r>
    <x v="178"/>
    <x v="158"/>
    <x v="2"/>
    <x v="1"/>
    <s v="Carnivore"/>
    <n v="72.489999999999995"/>
    <s v="Vulnerable"/>
    <n v="117"/>
    <n v="6.83"/>
    <s v="Oviparous"/>
    <x v="0"/>
    <s v="Pair"/>
    <x v="0"/>
    <x v="0"/>
  </r>
  <r>
    <x v="179"/>
    <x v="52"/>
    <x v="72"/>
    <x v="1"/>
    <s v="Omnivore"/>
    <n v="300.10000000000002"/>
    <s v="Stable"/>
    <n v="346"/>
    <n v="1.92"/>
    <s v="Oviparous"/>
    <x v="1"/>
    <s v="Solitary"/>
    <x v="1"/>
    <x v="1"/>
  </r>
  <r>
    <x v="180"/>
    <x v="159"/>
    <x v="80"/>
    <x v="1"/>
    <s v="Herbivore"/>
    <n v="349.2"/>
    <s v="Stable"/>
    <n v="193"/>
    <n v="2.19"/>
    <s v="Ovoviviparous"/>
    <x v="0"/>
    <s v="Pair"/>
    <x v="1"/>
    <x v="0"/>
  </r>
  <r>
    <x v="181"/>
    <x v="160"/>
    <x v="25"/>
    <x v="1"/>
    <s v="Omnivore"/>
    <n v="96.84"/>
    <s v="Vulnerable"/>
    <n v="214"/>
    <n v="2.06"/>
    <s v="Ovoviviparous"/>
    <x v="1"/>
    <s v="Solitary"/>
    <x v="1"/>
    <x v="0"/>
  </r>
  <r>
    <x v="182"/>
    <x v="76"/>
    <x v="76"/>
    <x v="2"/>
    <s v="Carnivore"/>
    <n v="143.91"/>
    <s v="Endangered"/>
    <n v="263"/>
    <n v="6.75"/>
    <s v="Viviparous"/>
    <x v="1"/>
    <s v="Group"/>
    <x v="0"/>
    <x v="1"/>
  </r>
  <r>
    <x v="183"/>
    <x v="161"/>
    <x v="72"/>
    <x v="2"/>
    <s v="Omnivore"/>
    <n v="457.29"/>
    <s v="Endangered"/>
    <n v="279"/>
    <n v="4.1900000000000004"/>
    <s v="Viviparous"/>
    <x v="0"/>
    <s v="Group"/>
    <x v="0"/>
    <x v="1"/>
  </r>
  <r>
    <x v="184"/>
    <x v="162"/>
    <x v="78"/>
    <x v="0"/>
    <s v="Omnivore"/>
    <n v="441.45"/>
    <s v="Stable"/>
    <n v="1"/>
    <n v="5.93"/>
    <s v="Ovoviviparous"/>
    <x v="0"/>
    <s v="Solitary"/>
    <x v="0"/>
    <x v="0"/>
  </r>
  <r>
    <x v="136"/>
    <x v="124"/>
    <x v="84"/>
    <x v="0"/>
    <s v="Omnivore"/>
    <n v="453.53"/>
    <s v="Endangered"/>
    <n v="80"/>
    <n v="9.2200000000000006"/>
    <s v="Viviparous"/>
    <x v="1"/>
    <s v="Solitary"/>
    <x v="0"/>
    <x v="0"/>
  </r>
  <r>
    <x v="185"/>
    <x v="34"/>
    <x v="46"/>
    <x v="3"/>
    <s v="Omnivore"/>
    <n v="0.91"/>
    <s v="Endangered"/>
    <n v="220"/>
    <n v="1.45"/>
    <s v="Oviparous"/>
    <x v="0"/>
    <s v="Pair"/>
    <x v="1"/>
    <x v="1"/>
  </r>
  <r>
    <x v="153"/>
    <x v="137"/>
    <x v="49"/>
    <x v="3"/>
    <s v="Carnivore"/>
    <n v="28.38"/>
    <s v="Stable"/>
    <n v="25"/>
    <n v="7.09"/>
    <s v="Ovoviviparous"/>
    <x v="1"/>
    <s v="Group"/>
    <x v="0"/>
    <x v="1"/>
  </r>
  <r>
    <x v="186"/>
    <x v="163"/>
    <x v="59"/>
    <x v="1"/>
    <s v="Omnivore"/>
    <n v="282.44"/>
    <s v="Vulnerable"/>
    <n v="91"/>
    <n v="4.37"/>
    <s v="Viviparous"/>
    <x v="1"/>
    <s v="Solitary"/>
    <x v="0"/>
    <x v="1"/>
  </r>
  <r>
    <x v="187"/>
    <x v="164"/>
    <x v="20"/>
    <x v="2"/>
    <s v="Herbivore"/>
    <n v="467.5"/>
    <s v="Endangered"/>
    <n v="146"/>
    <n v="8.32"/>
    <s v="Viviparous"/>
    <x v="1"/>
    <s v="Pair"/>
    <x v="0"/>
    <x v="1"/>
  </r>
  <r>
    <x v="126"/>
    <x v="115"/>
    <x v="47"/>
    <x v="3"/>
    <s v="Omnivore"/>
    <n v="285.85000000000002"/>
    <s v="Stable"/>
    <n v="35"/>
    <n v="8.94"/>
    <s v="Ovoviviparous"/>
    <x v="0"/>
    <s v="Solitary"/>
    <x v="0"/>
    <x v="1"/>
  </r>
  <r>
    <x v="188"/>
    <x v="165"/>
    <x v="34"/>
    <x v="3"/>
    <s v="Herbivore"/>
    <n v="427.3"/>
    <s v="Vulnerable"/>
    <n v="352"/>
    <n v="3.75"/>
    <s v="Viviparous"/>
    <x v="0"/>
    <s v="Pair"/>
    <x v="1"/>
    <x v="0"/>
  </r>
  <r>
    <x v="189"/>
    <x v="56"/>
    <x v="77"/>
    <x v="2"/>
    <s v="Omnivore"/>
    <n v="436.37"/>
    <s v="Vulnerable"/>
    <n v="105"/>
    <n v="4.12"/>
    <s v="Oviparous"/>
    <x v="1"/>
    <s v="Solitary"/>
    <x v="1"/>
    <x v="1"/>
  </r>
  <r>
    <x v="190"/>
    <x v="166"/>
    <x v="31"/>
    <x v="0"/>
    <s v="Herbivore"/>
    <n v="44.16"/>
    <s v="Endangered"/>
    <n v="339"/>
    <n v="5.72"/>
    <s v="Ovoviviparous"/>
    <x v="0"/>
    <s v="Pair"/>
    <x v="0"/>
    <x v="1"/>
  </r>
  <r>
    <x v="191"/>
    <x v="167"/>
    <x v="33"/>
    <x v="0"/>
    <s v="Carnivore"/>
    <n v="253.3"/>
    <s v="Stable"/>
    <n v="20"/>
    <n v="3.02"/>
    <s v="Viviparous"/>
    <x v="1"/>
    <s v="Group"/>
    <x v="1"/>
    <x v="1"/>
  </r>
  <r>
    <x v="60"/>
    <x v="60"/>
    <x v="3"/>
    <x v="2"/>
    <s v="Omnivore"/>
    <n v="191.44"/>
    <s v="Endangered"/>
    <n v="159"/>
    <n v="3.99"/>
    <s v="Oviparous"/>
    <x v="1"/>
    <s v="Group"/>
    <x v="0"/>
    <x v="0"/>
  </r>
  <r>
    <x v="192"/>
    <x v="168"/>
    <x v="12"/>
    <x v="1"/>
    <s v="Herbivore"/>
    <n v="129.35"/>
    <s v="Endangered"/>
    <n v="320"/>
    <n v="3.35"/>
    <s v="Viviparous"/>
    <x v="1"/>
    <s v="Solitary"/>
    <x v="1"/>
    <x v="0"/>
  </r>
  <r>
    <x v="193"/>
    <x v="169"/>
    <x v="4"/>
    <x v="3"/>
    <s v="Carnivore"/>
    <n v="476.25"/>
    <s v="Vulnerable"/>
    <n v="122"/>
    <n v="4.67"/>
    <s v="Ovoviviparous"/>
    <x v="0"/>
    <s v="Pair"/>
    <x v="0"/>
    <x v="1"/>
  </r>
  <r>
    <x v="194"/>
    <x v="6"/>
    <x v="47"/>
    <x v="2"/>
    <s v="Carnivore"/>
    <n v="370.53"/>
    <s v="Vulnerable"/>
    <n v="136"/>
    <n v="4.1500000000000004"/>
    <s v="Ovoviviparous"/>
    <x v="0"/>
    <s v="Solitary"/>
    <x v="1"/>
    <x v="1"/>
  </r>
  <r>
    <x v="195"/>
    <x v="170"/>
    <x v="34"/>
    <x v="0"/>
    <s v="Carnivore"/>
    <n v="149.29"/>
    <s v="Stable"/>
    <n v="279"/>
    <n v="6.62"/>
    <s v="Ovoviviparous"/>
    <x v="1"/>
    <s v="Pair"/>
    <x v="1"/>
    <x v="1"/>
  </r>
  <r>
    <x v="196"/>
    <x v="171"/>
    <x v="58"/>
    <x v="2"/>
    <s v="Herbivore"/>
    <n v="152.72999999999999"/>
    <s v="Endangered"/>
    <n v="349"/>
    <n v="7.35"/>
    <s v="Ovoviviparous"/>
    <x v="0"/>
    <s v="Pair"/>
    <x v="0"/>
    <x v="0"/>
  </r>
  <r>
    <x v="197"/>
    <x v="172"/>
    <x v="60"/>
    <x v="3"/>
    <s v="Herbivore"/>
    <n v="388.1"/>
    <s v="Stable"/>
    <n v="157"/>
    <n v="5.64"/>
    <s v="Viviparous"/>
    <x v="0"/>
    <s v="Solitary"/>
    <x v="0"/>
    <x v="0"/>
  </r>
  <r>
    <x v="198"/>
    <x v="166"/>
    <x v="36"/>
    <x v="0"/>
    <s v="Herbivore"/>
    <n v="275.88"/>
    <s v="Vulnerable"/>
    <n v="231"/>
    <n v="9.68"/>
    <s v="Viviparous"/>
    <x v="0"/>
    <s v="Pair"/>
    <x v="0"/>
    <x v="1"/>
  </r>
  <r>
    <x v="199"/>
    <x v="173"/>
    <x v="53"/>
    <x v="2"/>
    <s v="Carnivore"/>
    <n v="137.08000000000001"/>
    <s v="Stable"/>
    <n v="129"/>
    <n v="9.9"/>
    <s v="Ovoviviparous"/>
    <x v="1"/>
    <s v="Solitary"/>
    <x v="1"/>
    <x v="1"/>
  </r>
  <r>
    <x v="200"/>
    <x v="174"/>
    <x v="31"/>
    <x v="2"/>
    <s v="Omnivore"/>
    <n v="419.83"/>
    <s v="Stable"/>
    <n v="77"/>
    <n v="3.2"/>
    <s v="Oviparous"/>
    <x v="0"/>
    <s v="Group"/>
    <x v="0"/>
    <x v="1"/>
  </r>
  <r>
    <x v="182"/>
    <x v="76"/>
    <x v="72"/>
    <x v="3"/>
    <s v="Carnivore"/>
    <n v="291.31"/>
    <s v="Vulnerable"/>
    <n v="215"/>
    <n v="9.36"/>
    <s v="Oviparous"/>
    <x v="0"/>
    <s v="Group"/>
    <x v="0"/>
    <x v="0"/>
  </r>
  <r>
    <x v="201"/>
    <x v="175"/>
    <x v="85"/>
    <x v="3"/>
    <s v="Herbivore"/>
    <n v="423.76"/>
    <s v="Stable"/>
    <n v="351"/>
    <n v="0.57999999999999996"/>
    <s v="Oviparous"/>
    <x v="1"/>
    <s v="Solitary"/>
    <x v="1"/>
    <x v="1"/>
  </r>
  <r>
    <x v="202"/>
    <x v="176"/>
    <x v="71"/>
    <x v="2"/>
    <s v="Herbivore"/>
    <n v="480.25"/>
    <s v="Vulnerable"/>
    <n v="357"/>
    <n v="1.75"/>
    <s v="Viviparous"/>
    <x v="0"/>
    <s v="Solitary"/>
    <x v="1"/>
    <x v="0"/>
  </r>
  <r>
    <x v="203"/>
    <x v="121"/>
    <x v="72"/>
    <x v="1"/>
    <s v="Herbivore"/>
    <n v="426.95"/>
    <s v="Vulnerable"/>
    <n v="279"/>
    <n v="7.14"/>
    <s v="Ovoviviparous"/>
    <x v="0"/>
    <s v="Group"/>
    <x v="0"/>
    <x v="0"/>
  </r>
  <r>
    <x v="172"/>
    <x v="154"/>
    <x v="76"/>
    <x v="1"/>
    <s v="Omnivore"/>
    <n v="357.29"/>
    <s v="Vulnerable"/>
    <n v="184"/>
    <n v="3.4"/>
    <s v="Viviparous"/>
    <x v="1"/>
    <s v="Pair"/>
    <x v="0"/>
    <x v="0"/>
  </r>
  <r>
    <x v="204"/>
    <x v="177"/>
    <x v="86"/>
    <x v="3"/>
    <s v="Carnivore"/>
    <n v="217.41"/>
    <s v="Endangered"/>
    <n v="237"/>
    <n v="0.81"/>
    <s v="Ovoviviparous"/>
    <x v="0"/>
    <s v="Group"/>
    <x v="0"/>
    <x v="0"/>
  </r>
  <r>
    <x v="205"/>
    <x v="178"/>
    <x v="60"/>
    <x v="0"/>
    <s v="Omnivore"/>
    <n v="259.37"/>
    <s v="Stable"/>
    <n v="144"/>
    <n v="3.05"/>
    <s v="Ovoviviparous"/>
    <x v="0"/>
    <s v="Solitary"/>
    <x v="1"/>
    <x v="1"/>
  </r>
  <r>
    <x v="206"/>
    <x v="179"/>
    <x v="47"/>
    <x v="2"/>
    <s v="Herbivore"/>
    <n v="281.29000000000002"/>
    <s v="Endangered"/>
    <n v="242"/>
    <n v="4.45"/>
    <s v="Ovoviviparous"/>
    <x v="0"/>
    <s v="Pair"/>
    <x v="0"/>
    <x v="0"/>
  </r>
  <r>
    <x v="207"/>
    <x v="180"/>
    <x v="28"/>
    <x v="2"/>
    <s v="Omnivore"/>
    <n v="18.05"/>
    <s v="Stable"/>
    <n v="226"/>
    <n v="8.35"/>
    <s v="Oviparous"/>
    <x v="1"/>
    <s v="Group"/>
    <x v="0"/>
    <x v="0"/>
  </r>
  <r>
    <x v="208"/>
    <x v="181"/>
    <x v="78"/>
    <x v="2"/>
    <s v="Herbivore"/>
    <n v="292.69"/>
    <s v="Endangered"/>
    <n v="1"/>
    <n v="2.83"/>
    <s v="Ovoviviparous"/>
    <x v="0"/>
    <s v="Solitary"/>
    <x v="1"/>
    <x v="1"/>
  </r>
  <r>
    <x v="209"/>
    <x v="109"/>
    <x v="14"/>
    <x v="1"/>
    <s v="Carnivore"/>
    <n v="446.17"/>
    <s v="Stable"/>
    <n v="135"/>
    <n v="2.19"/>
    <s v="Oviparous"/>
    <x v="1"/>
    <s v="Pair"/>
    <x v="0"/>
    <x v="1"/>
  </r>
  <r>
    <x v="210"/>
    <x v="182"/>
    <x v="48"/>
    <x v="2"/>
    <s v="Herbivore"/>
    <n v="405.53"/>
    <s v="Stable"/>
    <n v="104"/>
    <n v="3.92"/>
    <s v="Viviparous"/>
    <x v="0"/>
    <s v="Pair"/>
    <x v="0"/>
    <x v="1"/>
  </r>
  <r>
    <x v="211"/>
    <x v="183"/>
    <x v="4"/>
    <x v="2"/>
    <s v="Herbivore"/>
    <n v="350.62"/>
    <s v="Vulnerable"/>
    <n v="259"/>
    <n v="8"/>
    <s v="Oviparous"/>
    <x v="1"/>
    <s v="Solitary"/>
    <x v="1"/>
    <x v="1"/>
  </r>
  <r>
    <x v="212"/>
    <x v="184"/>
    <x v="80"/>
    <x v="0"/>
    <s v="Carnivore"/>
    <n v="117.58"/>
    <s v="Stable"/>
    <n v="239"/>
    <n v="2.79"/>
    <s v="Ovoviviparous"/>
    <x v="1"/>
    <s v="Pair"/>
    <x v="0"/>
    <x v="1"/>
  </r>
  <r>
    <x v="213"/>
    <x v="185"/>
    <x v="53"/>
    <x v="1"/>
    <s v="Omnivore"/>
    <n v="225.11"/>
    <s v="Vulnerable"/>
    <n v="93"/>
    <n v="7.71"/>
    <s v="Ovoviviparous"/>
    <x v="1"/>
    <s v="Solitary"/>
    <x v="0"/>
    <x v="1"/>
  </r>
  <r>
    <x v="214"/>
    <x v="186"/>
    <x v="87"/>
    <x v="2"/>
    <s v="Carnivore"/>
    <n v="74.819999999999993"/>
    <s v="Stable"/>
    <n v="209"/>
    <n v="4.7699999999999996"/>
    <s v="Ovoviviparous"/>
    <x v="1"/>
    <s v="Group"/>
    <x v="0"/>
    <x v="0"/>
  </r>
  <r>
    <x v="215"/>
    <x v="187"/>
    <x v="88"/>
    <x v="0"/>
    <s v="Omnivore"/>
    <n v="271.89999999999998"/>
    <s v="Endangered"/>
    <n v="200"/>
    <n v="6.23"/>
    <s v="Ovoviviparous"/>
    <x v="1"/>
    <s v="Group"/>
    <x v="0"/>
    <x v="1"/>
  </r>
  <r>
    <x v="216"/>
    <x v="188"/>
    <x v="64"/>
    <x v="3"/>
    <s v="Carnivore"/>
    <n v="494.37"/>
    <s v="Stable"/>
    <n v="148"/>
    <n v="7.85"/>
    <s v="Oviparous"/>
    <x v="1"/>
    <s v="Pair"/>
    <x v="0"/>
    <x v="1"/>
  </r>
  <r>
    <x v="217"/>
    <x v="189"/>
    <x v="21"/>
    <x v="0"/>
    <s v="Omnivore"/>
    <n v="429.85"/>
    <s v="Endangered"/>
    <n v="56"/>
    <n v="6.86"/>
    <s v="Viviparous"/>
    <x v="0"/>
    <s v="Pair"/>
    <x v="0"/>
    <x v="0"/>
  </r>
  <r>
    <x v="218"/>
    <x v="13"/>
    <x v="35"/>
    <x v="1"/>
    <s v="Carnivore"/>
    <n v="204.1"/>
    <s v="Stable"/>
    <n v="134"/>
    <n v="0.14000000000000001"/>
    <s v="Ovoviviparous"/>
    <x v="0"/>
    <s v="Pair"/>
    <x v="0"/>
    <x v="0"/>
  </r>
  <r>
    <x v="204"/>
    <x v="177"/>
    <x v="63"/>
    <x v="1"/>
    <s v="Carnivore"/>
    <n v="439.25"/>
    <s v="Vulnerable"/>
    <n v="340"/>
    <n v="5.01"/>
    <s v="Ovoviviparous"/>
    <x v="1"/>
    <s v="Group"/>
    <x v="1"/>
    <x v="0"/>
  </r>
  <r>
    <x v="219"/>
    <x v="190"/>
    <x v="76"/>
    <x v="1"/>
    <s v="Omnivore"/>
    <n v="437.87"/>
    <s v="Stable"/>
    <n v="224"/>
    <n v="4.0999999999999996"/>
    <s v="Viviparous"/>
    <x v="0"/>
    <s v="Solitary"/>
    <x v="1"/>
    <x v="1"/>
  </r>
  <r>
    <x v="220"/>
    <x v="51"/>
    <x v="43"/>
    <x v="1"/>
    <s v="Omnivore"/>
    <n v="333.42"/>
    <s v="Stable"/>
    <n v="85"/>
    <n v="1.98"/>
    <s v="Viviparous"/>
    <x v="1"/>
    <s v="Solitary"/>
    <x v="0"/>
    <x v="0"/>
  </r>
  <r>
    <x v="221"/>
    <x v="177"/>
    <x v="19"/>
    <x v="3"/>
    <s v="Carnivore"/>
    <n v="221.58"/>
    <s v="Endangered"/>
    <n v="296"/>
    <n v="5.35"/>
    <s v="Viviparous"/>
    <x v="0"/>
    <s v="Solitary"/>
    <x v="1"/>
    <x v="0"/>
  </r>
  <r>
    <x v="222"/>
    <x v="29"/>
    <x v="64"/>
    <x v="1"/>
    <s v="Omnivore"/>
    <n v="445.29"/>
    <s v="Vulnerable"/>
    <n v="125"/>
    <n v="4.13"/>
    <s v="Viviparous"/>
    <x v="0"/>
    <s v="Group"/>
    <x v="1"/>
    <x v="1"/>
  </r>
  <r>
    <x v="223"/>
    <x v="191"/>
    <x v="7"/>
    <x v="2"/>
    <s v="Carnivore"/>
    <n v="398.79"/>
    <s v="Vulnerable"/>
    <n v="276"/>
    <n v="0.91"/>
    <s v="Ovoviviparous"/>
    <x v="1"/>
    <s v="Pair"/>
    <x v="0"/>
    <x v="1"/>
  </r>
  <r>
    <x v="224"/>
    <x v="192"/>
    <x v="34"/>
    <x v="0"/>
    <s v="Herbivore"/>
    <n v="435.32"/>
    <s v="Stable"/>
    <n v="261"/>
    <n v="2.68"/>
    <s v="Ovoviviparous"/>
    <x v="1"/>
    <s v="Solitary"/>
    <x v="0"/>
    <x v="1"/>
  </r>
  <r>
    <x v="225"/>
    <x v="193"/>
    <x v="35"/>
    <x v="0"/>
    <s v="Carnivore"/>
    <n v="246.19"/>
    <s v="Endangered"/>
    <n v="346"/>
    <n v="6.05"/>
    <s v="Oviparous"/>
    <x v="0"/>
    <s v="Group"/>
    <x v="0"/>
    <x v="0"/>
  </r>
  <r>
    <x v="226"/>
    <x v="194"/>
    <x v="54"/>
    <x v="0"/>
    <s v="Herbivore"/>
    <n v="391.96"/>
    <s v="Endangered"/>
    <n v="23"/>
    <n v="3.11"/>
    <s v="Ovoviviparous"/>
    <x v="0"/>
    <s v="Pair"/>
    <x v="1"/>
    <x v="1"/>
  </r>
  <r>
    <x v="227"/>
    <x v="195"/>
    <x v="31"/>
    <x v="3"/>
    <s v="Herbivore"/>
    <n v="466.8"/>
    <s v="Stable"/>
    <n v="168"/>
    <n v="8.41"/>
    <s v="Ovoviviparous"/>
    <x v="0"/>
    <s v="Group"/>
    <x v="1"/>
    <x v="0"/>
  </r>
  <r>
    <x v="228"/>
    <x v="128"/>
    <x v="65"/>
    <x v="0"/>
    <s v="Carnivore"/>
    <n v="49.07"/>
    <s v="Vulnerable"/>
    <n v="169"/>
    <n v="4.24"/>
    <s v="Viviparous"/>
    <x v="1"/>
    <s v="Pair"/>
    <x v="1"/>
    <x v="1"/>
  </r>
  <r>
    <x v="229"/>
    <x v="196"/>
    <x v="80"/>
    <x v="2"/>
    <s v="Omnivore"/>
    <n v="304.44"/>
    <s v="Stable"/>
    <n v="136"/>
    <n v="2.38"/>
    <s v="Viviparous"/>
    <x v="0"/>
    <s v="Solitary"/>
    <x v="1"/>
    <x v="0"/>
  </r>
  <r>
    <x v="230"/>
    <x v="197"/>
    <x v="45"/>
    <x v="2"/>
    <s v="Herbivore"/>
    <n v="376.39"/>
    <s v="Vulnerable"/>
    <n v="100"/>
    <n v="0.34"/>
    <s v="Oviparous"/>
    <x v="1"/>
    <s v="Pair"/>
    <x v="1"/>
    <x v="0"/>
  </r>
  <r>
    <x v="168"/>
    <x v="151"/>
    <x v="3"/>
    <x v="0"/>
    <s v="Herbivore"/>
    <n v="369.88"/>
    <s v="Vulnerable"/>
    <n v="81"/>
    <n v="0.45"/>
    <s v="Oviparous"/>
    <x v="0"/>
    <s v="Group"/>
    <x v="0"/>
    <x v="0"/>
  </r>
  <r>
    <x v="231"/>
    <x v="198"/>
    <x v="56"/>
    <x v="0"/>
    <s v="Herbivore"/>
    <n v="342.96"/>
    <s v="Vulnerable"/>
    <n v="199"/>
    <n v="9.15"/>
    <s v="Oviparous"/>
    <x v="0"/>
    <s v="Solitary"/>
    <x v="1"/>
    <x v="0"/>
  </r>
  <r>
    <x v="232"/>
    <x v="199"/>
    <x v="45"/>
    <x v="3"/>
    <s v="Omnivore"/>
    <n v="304.36"/>
    <s v="Endangered"/>
    <n v="317"/>
    <n v="3.56"/>
    <s v="Viviparous"/>
    <x v="0"/>
    <s v="Group"/>
    <x v="0"/>
    <x v="1"/>
  </r>
  <r>
    <x v="233"/>
    <x v="200"/>
    <x v="89"/>
    <x v="2"/>
    <s v="Herbivore"/>
    <n v="404.21"/>
    <s v="Vulnerable"/>
    <n v="289"/>
    <n v="8.18"/>
    <s v="Ovoviviparous"/>
    <x v="1"/>
    <s v="Group"/>
    <x v="1"/>
    <x v="0"/>
  </r>
  <r>
    <x v="234"/>
    <x v="186"/>
    <x v="15"/>
    <x v="2"/>
    <s v="Carnivore"/>
    <n v="232.54"/>
    <s v="Vulnerable"/>
    <n v="325"/>
    <n v="1.7"/>
    <s v="Oviparous"/>
    <x v="0"/>
    <s v="Group"/>
    <x v="0"/>
    <x v="0"/>
  </r>
  <r>
    <x v="235"/>
    <x v="201"/>
    <x v="54"/>
    <x v="1"/>
    <s v="Carnivore"/>
    <n v="336.91"/>
    <s v="Vulnerable"/>
    <n v="70"/>
    <n v="8.36"/>
    <s v="Oviparous"/>
    <x v="1"/>
    <s v="Pair"/>
    <x v="1"/>
    <x v="1"/>
  </r>
  <r>
    <x v="236"/>
    <x v="202"/>
    <x v="33"/>
    <x v="3"/>
    <s v="Omnivore"/>
    <n v="190.15"/>
    <s v="Stable"/>
    <n v="53"/>
    <n v="4.99"/>
    <s v="Oviparous"/>
    <x v="0"/>
    <s v="Group"/>
    <x v="0"/>
    <x v="0"/>
  </r>
  <r>
    <x v="237"/>
    <x v="143"/>
    <x v="80"/>
    <x v="3"/>
    <s v="Carnivore"/>
    <n v="483.38"/>
    <s v="Stable"/>
    <n v="46"/>
    <n v="8.34"/>
    <s v="Ovoviviparous"/>
    <x v="0"/>
    <s v="Pair"/>
    <x v="0"/>
    <x v="0"/>
  </r>
  <r>
    <x v="238"/>
    <x v="203"/>
    <x v="24"/>
    <x v="0"/>
    <s v="Carnivore"/>
    <n v="56.75"/>
    <s v="Endangered"/>
    <n v="25"/>
    <n v="7.92"/>
    <s v="Ovoviviparous"/>
    <x v="1"/>
    <s v="Pair"/>
    <x v="1"/>
    <x v="0"/>
  </r>
  <r>
    <x v="104"/>
    <x v="98"/>
    <x v="81"/>
    <x v="2"/>
    <s v="Herbivore"/>
    <n v="1"/>
    <s v="Vulnerable"/>
    <n v="46"/>
    <n v="0.28000000000000003"/>
    <s v="Oviparous"/>
    <x v="0"/>
    <s v="Solitary"/>
    <x v="0"/>
    <x v="1"/>
  </r>
  <r>
    <x v="239"/>
    <x v="204"/>
    <x v="44"/>
    <x v="2"/>
    <s v="Herbivore"/>
    <n v="260.61"/>
    <s v="Stable"/>
    <n v="255"/>
    <n v="9.73"/>
    <s v="Viviparous"/>
    <x v="0"/>
    <s v="Pair"/>
    <x v="1"/>
    <x v="1"/>
  </r>
  <r>
    <x v="240"/>
    <x v="205"/>
    <x v="13"/>
    <x v="2"/>
    <s v="Herbivore"/>
    <n v="425.71"/>
    <s v="Vulnerable"/>
    <n v="110"/>
    <n v="0.63"/>
    <s v="Oviparous"/>
    <x v="0"/>
    <s v="Group"/>
    <x v="1"/>
    <x v="1"/>
  </r>
  <r>
    <x v="241"/>
    <x v="206"/>
    <x v="28"/>
    <x v="0"/>
    <s v="Herbivore"/>
    <n v="247.74"/>
    <s v="Vulnerable"/>
    <n v="333"/>
    <n v="1.97"/>
    <s v="Oviparous"/>
    <x v="1"/>
    <s v="Group"/>
    <x v="1"/>
    <x v="0"/>
  </r>
  <r>
    <x v="242"/>
    <x v="207"/>
    <x v="85"/>
    <x v="2"/>
    <s v="Carnivore"/>
    <n v="342.93"/>
    <s v="Vulnerable"/>
    <n v="293"/>
    <n v="2.68"/>
    <s v="Viviparous"/>
    <x v="0"/>
    <s v="Pair"/>
    <x v="0"/>
    <x v="0"/>
  </r>
  <r>
    <x v="200"/>
    <x v="174"/>
    <x v="52"/>
    <x v="1"/>
    <s v="Carnivore"/>
    <n v="274.04000000000002"/>
    <s v="Vulnerable"/>
    <n v="36"/>
    <n v="8.8800000000000008"/>
    <s v="Oviparous"/>
    <x v="1"/>
    <s v="Pair"/>
    <x v="0"/>
    <x v="1"/>
  </r>
  <r>
    <x v="243"/>
    <x v="41"/>
    <x v="78"/>
    <x v="0"/>
    <s v="Herbivore"/>
    <n v="204.55"/>
    <s v="Endangered"/>
    <n v="315"/>
    <n v="0.56999999999999995"/>
    <s v="Oviparous"/>
    <x v="0"/>
    <s v="Solitary"/>
    <x v="1"/>
    <x v="1"/>
  </r>
  <r>
    <x v="232"/>
    <x v="199"/>
    <x v="87"/>
    <x v="0"/>
    <s v="Herbivore"/>
    <n v="259.42"/>
    <s v="Vulnerable"/>
    <n v="99"/>
    <n v="7.25"/>
    <s v="Ovoviviparous"/>
    <x v="0"/>
    <s v="Solitary"/>
    <x v="0"/>
    <x v="0"/>
  </r>
  <r>
    <x v="244"/>
    <x v="208"/>
    <x v="90"/>
    <x v="3"/>
    <s v="Omnivore"/>
    <n v="193.92"/>
    <s v="Vulnerable"/>
    <n v="188"/>
    <n v="2.52"/>
    <s v="Oviparous"/>
    <x v="0"/>
    <s v="Group"/>
    <x v="1"/>
    <x v="1"/>
  </r>
  <r>
    <x v="232"/>
    <x v="199"/>
    <x v="10"/>
    <x v="1"/>
    <s v="Omnivore"/>
    <n v="156.88"/>
    <s v="Vulnerable"/>
    <n v="284"/>
    <n v="7.97"/>
    <s v="Viviparous"/>
    <x v="1"/>
    <s v="Solitary"/>
    <x v="1"/>
    <x v="0"/>
  </r>
  <r>
    <x v="242"/>
    <x v="207"/>
    <x v="36"/>
    <x v="2"/>
    <s v="Herbivore"/>
    <n v="286.08"/>
    <s v="Endangered"/>
    <n v="162"/>
    <n v="3.96"/>
    <s v="Viviparous"/>
    <x v="1"/>
    <s v="Group"/>
    <x v="1"/>
    <x v="1"/>
  </r>
  <r>
    <x v="245"/>
    <x v="209"/>
    <x v="7"/>
    <x v="1"/>
    <s v="Omnivore"/>
    <n v="128.13"/>
    <s v="Vulnerable"/>
    <n v="120"/>
    <n v="9.2799999999999994"/>
    <s v="Viviparous"/>
    <x v="1"/>
    <s v="Group"/>
    <x v="0"/>
    <x v="0"/>
  </r>
  <r>
    <x v="246"/>
    <x v="210"/>
    <x v="38"/>
    <x v="1"/>
    <s v="Herbivore"/>
    <n v="53.28"/>
    <s v="Endangered"/>
    <n v="286"/>
    <n v="5.25"/>
    <s v="Viviparous"/>
    <x v="1"/>
    <s v="Group"/>
    <x v="0"/>
    <x v="0"/>
  </r>
  <r>
    <x v="247"/>
    <x v="211"/>
    <x v="38"/>
    <x v="0"/>
    <s v="Omnivore"/>
    <n v="489.03"/>
    <s v="Vulnerable"/>
    <n v="197"/>
    <n v="7.12"/>
    <s v="Viviparous"/>
    <x v="1"/>
    <s v="Group"/>
    <x v="1"/>
    <x v="0"/>
  </r>
  <r>
    <x v="248"/>
    <x v="212"/>
    <x v="3"/>
    <x v="0"/>
    <s v="Carnivore"/>
    <n v="297.35000000000002"/>
    <s v="Stable"/>
    <n v="63"/>
    <n v="4.49"/>
    <s v="Oviparous"/>
    <x v="1"/>
    <s v="Group"/>
    <x v="1"/>
    <x v="0"/>
  </r>
  <r>
    <x v="249"/>
    <x v="213"/>
    <x v="24"/>
    <x v="2"/>
    <s v="Herbivore"/>
    <n v="198.33"/>
    <s v="Vulnerable"/>
    <n v="136"/>
    <n v="4.07"/>
    <s v="Viviparous"/>
    <x v="1"/>
    <s v="Pair"/>
    <x v="0"/>
    <x v="1"/>
  </r>
  <r>
    <x v="250"/>
    <x v="21"/>
    <x v="37"/>
    <x v="3"/>
    <s v="Carnivore"/>
    <n v="488.9"/>
    <s v="Stable"/>
    <n v="255"/>
    <n v="8"/>
    <s v="Oviparous"/>
    <x v="1"/>
    <s v="Group"/>
    <x v="0"/>
    <x v="1"/>
  </r>
  <r>
    <x v="251"/>
    <x v="214"/>
    <x v="5"/>
    <x v="0"/>
    <s v="Carnivore"/>
    <n v="215.74"/>
    <s v="Endangered"/>
    <n v="297"/>
    <n v="4.0599999999999996"/>
    <s v="Ovoviviparous"/>
    <x v="1"/>
    <s v="Pair"/>
    <x v="1"/>
    <x v="1"/>
  </r>
  <r>
    <x v="101"/>
    <x v="95"/>
    <x v="91"/>
    <x v="0"/>
    <s v="Carnivore"/>
    <n v="233.28"/>
    <s v="Endangered"/>
    <n v="312"/>
    <n v="5.37"/>
    <s v="Oviparous"/>
    <x v="0"/>
    <s v="Solitary"/>
    <x v="0"/>
    <x v="1"/>
  </r>
  <r>
    <x v="252"/>
    <x v="215"/>
    <x v="21"/>
    <x v="3"/>
    <s v="Herbivore"/>
    <n v="301.67"/>
    <s v="Endangered"/>
    <n v="313"/>
    <n v="6.54"/>
    <s v="Viviparous"/>
    <x v="1"/>
    <s v="Group"/>
    <x v="0"/>
    <x v="0"/>
  </r>
  <r>
    <x v="253"/>
    <x v="216"/>
    <x v="11"/>
    <x v="0"/>
    <s v="Omnivore"/>
    <n v="118.11"/>
    <s v="Endangered"/>
    <n v="20"/>
    <n v="5.18"/>
    <s v="Viviparous"/>
    <x v="0"/>
    <s v="Group"/>
    <x v="1"/>
    <x v="1"/>
  </r>
  <r>
    <x v="65"/>
    <x v="64"/>
    <x v="11"/>
    <x v="1"/>
    <s v="Omnivore"/>
    <n v="114.46"/>
    <s v="Endangered"/>
    <n v="57"/>
    <n v="8.2100000000000009"/>
    <s v="Oviparous"/>
    <x v="0"/>
    <s v="Group"/>
    <x v="1"/>
    <x v="0"/>
  </r>
  <r>
    <x v="254"/>
    <x v="217"/>
    <x v="24"/>
    <x v="3"/>
    <s v="Herbivore"/>
    <n v="68.760000000000005"/>
    <s v="Stable"/>
    <n v="47"/>
    <n v="7.3"/>
    <s v="Oviparous"/>
    <x v="0"/>
    <s v="Group"/>
    <x v="1"/>
    <x v="1"/>
  </r>
  <r>
    <x v="255"/>
    <x v="45"/>
    <x v="26"/>
    <x v="1"/>
    <s v="Herbivore"/>
    <n v="276.82"/>
    <s v="Stable"/>
    <n v="259"/>
    <n v="1.0900000000000001"/>
    <s v="Viviparous"/>
    <x v="0"/>
    <s v="Solitary"/>
    <x v="0"/>
    <x v="1"/>
  </r>
  <r>
    <x v="91"/>
    <x v="86"/>
    <x v="7"/>
    <x v="1"/>
    <s v="Herbivore"/>
    <n v="351.05"/>
    <s v="Endangered"/>
    <n v="99"/>
    <n v="1.08"/>
    <s v="Ovoviviparous"/>
    <x v="1"/>
    <s v="Group"/>
    <x v="1"/>
    <x v="0"/>
  </r>
  <r>
    <x v="256"/>
    <x v="218"/>
    <x v="72"/>
    <x v="0"/>
    <s v="Omnivore"/>
    <n v="6.49"/>
    <s v="Endangered"/>
    <n v="97"/>
    <n v="0.26"/>
    <s v="Viviparous"/>
    <x v="0"/>
    <s v="Group"/>
    <x v="0"/>
    <x v="0"/>
  </r>
  <r>
    <x v="257"/>
    <x v="179"/>
    <x v="7"/>
    <x v="3"/>
    <s v="Herbivore"/>
    <n v="259.43"/>
    <s v="Vulnerable"/>
    <n v="257"/>
    <n v="7.01"/>
    <s v="Oviparous"/>
    <x v="0"/>
    <s v="Solitary"/>
    <x v="1"/>
    <x v="0"/>
  </r>
  <r>
    <x v="258"/>
    <x v="82"/>
    <x v="8"/>
    <x v="0"/>
    <s v="Herbivore"/>
    <n v="244.42"/>
    <s v="Vulnerable"/>
    <n v="265"/>
    <n v="6.15"/>
    <s v="Viviparous"/>
    <x v="1"/>
    <s v="Group"/>
    <x v="1"/>
    <x v="1"/>
  </r>
  <r>
    <x v="259"/>
    <x v="219"/>
    <x v="2"/>
    <x v="1"/>
    <s v="Herbivore"/>
    <n v="335.25"/>
    <s v="Vulnerable"/>
    <n v="121"/>
    <n v="4.16"/>
    <s v="Oviparous"/>
    <x v="1"/>
    <s v="Pair"/>
    <x v="1"/>
    <x v="0"/>
  </r>
  <r>
    <x v="186"/>
    <x v="163"/>
    <x v="65"/>
    <x v="1"/>
    <s v="Herbivore"/>
    <n v="76.2"/>
    <s v="Stable"/>
    <n v="23"/>
    <n v="2.56"/>
    <s v="Viviparous"/>
    <x v="1"/>
    <s v="Group"/>
    <x v="1"/>
    <x v="0"/>
  </r>
  <r>
    <x v="260"/>
    <x v="220"/>
    <x v="83"/>
    <x v="3"/>
    <s v="Carnivore"/>
    <n v="331.69"/>
    <s v="Stable"/>
    <n v="315"/>
    <n v="8.74"/>
    <s v="Oviparous"/>
    <x v="1"/>
    <s v="Pair"/>
    <x v="1"/>
    <x v="0"/>
  </r>
  <r>
    <x v="261"/>
    <x v="221"/>
    <x v="29"/>
    <x v="0"/>
    <s v="Herbivore"/>
    <n v="399.73"/>
    <s v="Vulnerable"/>
    <n v="167"/>
    <n v="4.63"/>
    <s v="Oviparous"/>
    <x v="0"/>
    <s v="Pair"/>
    <x v="0"/>
    <x v="0"/>
  </r>
  <r>
    <x v="262"/>
    <x v="222"/>
    <x v="31"/>
    <x v="3"/>
    <s v="Herbivore"/>
    <n v="363.51"/>
    <s v="Stable"/>
    <n v="361"/>
    <n v="4.34"/>
    <s v="Ovoviviparous"/>
    <x v="1"/>
    <s v="Group"/>
    <x v="0"/>
    <x v="0"/>
  </r>
  <r>
    <x v="250"/>
    <x v="21"/>
    <x v="76"/>
    <x v="3"/>
    <s v="Omnivore"/>
    <n v="28.64"/>
    <s v="Vulnerable"/>
    <n v="275"/>
    <n v="1.27"/>
    <s v="Viviparous"/>
    <x v="1"/>
    <s v="Group"/>
    <x v="1"/>
    <x v="1"/>
  </r>
  <r>
    <x v="70"/>
    <x v="68"/>
    <x v="28"/>
    <x v="1"/>
    <s v="Carnivore"/>
    <n v="107.21"/>
    <s v="Stable"/>
    <n v="322"/>
    <n v="7.75"/>
    <s v="Oviparous"/>
    <x v="1"/>
    <s v="Solitary"/>
    <x v="0"/>
    <x v="0"/>
  </r>
  <r>
    <x v="263"/>
    <x v="95"/>
    <x v="47"/>
    <x v="1"/>
    <s v="Herbivore"/>
    <n v="397.54"/>
    <s v="Vulnerable"/>
    <n v="340"/>
    <n v="8.57"/>
    <s v="Oviparous"/>
    <x v="0"/>
    <s v="Group"/>
    <x v="0"/>
    <x v="1"/>
  </r>
  <r>
    <x v="264"/>
    <x v="55"/>
    <x v="71"/>
    <x v="1"/>
    <s v="Carnivore"/>
    <n v="34.86"/>
    <s v="Endangered"/>
    <n v="343"/>
    <n v="6.44"/>
    <s v="Ovoviviparous"/>
    <x v="0"/>
    <s v="Pair"/>
    <x v="1"/>
    <x v="1"/>
  </r>
  <r>
    <x v="265"/>
    <x v="206"/>
    <x v="25"/>
    <x v="3"/>
    <s v="Carnivore"/>
    <n v="122.32"/>
    <s v="Vulnerable"/>
    <n v="197"/>
    <n v="1.26"/>
    <s v="Ovoviviparous"/>
    <x v="0"/>
    <s v="Solitary"/>
    <x v="1"/>
    <x v="0"/>
  </r>
  <r>
    <x v="266"/>
    <x v="223"/>
    <x v="31"/>
    <x v="3"/>
    <s v="Omnivore"/>
    <n v="479.72"/>
    <s v="Endangered"/>
    <n v="329"/>
    <n v="1.37"/>
    <s v="Viviparous"/>
    <x v="0"/>
    <s v="Pair"/>
    <x v="1"/>
    <x v="1"/>
  </r>
  <r>
    <x v="258"/>
    <x v="82"/>
    <x v="32"/>
    <x v="2"/>
    <s v="Carnivore"/>
    <n v="177.86"/>
    <s v="Stable"/>
    <n v="127"/>
    <n v="4.93"/>
    <s v="Ovoviviparous"/>
    <x v="0"/>
    <s v="Group"/>
    <x v="1"/>
    <x v="0"/>
  </r>
  <r>
    <x v="267"/>
    <x v="77"/>
    <x v="60"/>
    <x v="1"/>
    <s v="Herbivore"/>
    <n v="367.21"/>
    <s v="Vulnerable"/>
    <n v="148"/>
    <n v="4.53"/>
    <s v="Ovoviviparous"/>
    <x v="1"/>
    <s v="Pair"/>
    <x v="0"/>
    <x v="1"/>
  </r>
  <r>
    <x v="268"/>
    <x v="143"/>
    <x v="14"/>
    <x v="1"/>
    <s v="Carnivore"/>
    <n v="0.37"/>
    <s v="Vulnerable"/>
    <n v="46"/>
    <n v="3.82"/>
    <s v="Viviparous"/>
    <x v="0"/>
    <s v="Pair"/>
    <x v="1"/>
    <x v="1"/>
  </r>
  <r>
    <x v="269"/>
    <x v="34"/>
    <x v="66"/>
    <x v="1"/>
    <s v="Herbivore"/>
    <n v="164.11"/>
    <s v="Vulnerable"/>
    <n v="342"/>
    <n v="5.44"/>
    <s v="Viviparous"/>
    <x v="1"/>
    <s v="Pair"/>
    <x v="1"/>
    <x v="0"/>
  </r>
  <r>
    <x v="270"/>
    <x v="171"/>
    <x v="67"/>
    <x v="1"/>
    <s v="Herbivore"/>
    <n v="490.28"/>
    <s v="Stable"/>
    <n v="350"/>
    <n v="1.85"/>
    <s v="Oviparous"/>
    <x v="0"/>
    <s v="Pair"/>
    <x v="0"/>
    <x v="1"/>
  </r>
  <r>
    <x v="271"/>
    <x v="187"/>
    <x v="92"/>
    <x v="1"/>
    <s v="Herbivore"/>
    <n v="166.66"/>
    <s v="Endangered"/>
    <n v="120"/>
    <n v="5.12"/>
    <s v="Ovoviviparous"/>
    <x v="1"/>
    <s v="Group"/>
    <x v="1"/>
    <x v="1"/>
  </r>
  <r>
    <x v="272"/>
    <x v="224"/>
    <x v="50"/>
    <x v="3"/>
    <s v="Omnivore"/>
    <n v="295.52"/>
    <s v="Endangered"/>
    <n v="298"/>
    <n v="8.85"/>
    <s v="Ovoviviparous"/>
    <x v="0"/>
    <s v="Solitary"/>
    <x v="1"/>
    <x v="1"/>
  </r>
  <r>
    <x v="273"/>
    <x v="225"/>
    <x v="88"/>
    <x v="2"/>
    <s v="Herbivore"/>
    <n v="97.56"/>
    <s v="Endangered"/>
    <n v="29"/>
    <n v="1.0900000000000001"/>
    <s v="Viviparous"/>
    <x v="0"/>
    <s v="Pair"/>
    <x v="0"/>
    <x v="1"/>
  </r>
  <r>
    <x v="135"/>
    <x v="123"/>
    <x v="69"/>
    <x v="1"/>
    <s v="Omnivore"/>
    <n v="162.47999999999999"/>
    <s v="Vulnerable"/>
    <n v="193"/>
    <n v="2.62"/>
    <s v="Ovoviviparous"/>
    <x v="0"/>
    <s v="Solitary"/>
    <x v="0"/>
    <x v="1"/>
  </r>
  <r>
    <x v="274"/>
    <x v="226"/>
    <x v="55"/>
    <x v="1"/>
    <s v="Carnivore"/>
    <n v="333.37"/>
    <s v="Endangered"/>
    <n v="238"/>
    <n v="5.32"/>
    <s v="Ovoviviparous"/>
    <x v="1"/>
    <s v="Pair"/>
    <x v="1"/>
    <x v="0"/>
  </r>
  <r>
    <x v="275"/>
    <x v="227"/>
    <x v="9"/>
    <x v="2"/>
    <s v="Herbivore"/>
    <n v="324.82"/>
    <s v="Endangered"/>
    <n v="46"/>
    <n v="7.53"/>
    <s v="Viviparous"/>
    <x v="0"/>
    <s v="Group"/>
    <x v="0"/>
    <x v="1"/>
  </r>
  <r>
    <x v="136"/>
    <x v="124"/>
    <x v="61"/>
    <x v="2"/>
    <s v="Herbivore"/>
    <n v="124.94"/>
    <s v="Stable"/>
    <n v="28"/>
    <n v="9.33"/>
    <s v="Ovoviviparous"/>
    <x v="1"/>
    <s v="Solitary"/>
    <x v="0"/>
    <x v="0"/>
  </r>
  <r>
    <x v="276"/>
    <x v="81"/>
    <x v="48"/>
    <x v="0"/>
    <s v="Carnivore"/>
    <n v="455.26"/>
    <s v="Stable"/>
    <n v="160"/>
    <n v="2.02"/>
    <s v="Oviparous"/>
    <x v="1"/>
    <s v="Pair"/>
    <x v="1"/>
    <x v="1"/>
  </r>
  <r>
    <x v="277"/>
    <x v="228"/>
    <x v="26"/>
    <x v="2"/>
    <s v="Herbivore"/>
    <n v="231.45"/>
    <s v="Vulnerable"/>
    <n v="239"/>
    <n v="1.62"/>
    <s v="Ovoviviparous"/>
    <x v="0"/>
    <s v="Solitary"/>
    <x v="0"/>
    <x v="1"/>
  </r>
  <r>
    <x v="278"/>
    <x v="229"/>
    <x v="24"/>
    <x v="2"/>
    <s v="Herbivore"/>
    <n v="324.36"/>
    <s v="Stable"/>
    <n v="80"/>
    <n v="1.42"/>
    <s v="Oviparous"/>
    <x v="1"/>
    <s v="Pair"/>
    <x v="1"/>
    <x v="1"/>
  </r>
  <r>
    <x v="107"/>
    <x v="3"/>
    <x v="82"/>
    <x v="2"/>
    <s v="Omnivore"/>
    <n v="246.64"/>
    <s v="Stable"/>
    <n v="83"/>
    <n v="1.71"/>
    <s v="Oviparous"/>
    <x v="1"/>
    <s v="Solitary"/>
    <x v="0"/>
    <x v="1"/>
  </r>
  <r>
    <x v="279"/>
    <x v="230"/>
    <x v="17"/>
    <x v="1"/>
    <s v="Carnivore"/>
    <n v="116.27"/>
    <s v="Vulnerable"/>
    <n v="255"/>
    <n v="6.21"/>
    <s v="Ovoviviparous"/>
    <x v="0"/>
    <s v="Pair"/>
    <x v="0"/>
    <x v="0"/>
  </r>
  <r>
    <x v="280"/>
    <x v="231"/>
    <x v="2"/>
    <x v="2"/>
    <s v="Carnivore"/>
    <n v="47.58"/>
    <s v="Vulnerable"/>
    <n v="113"/>
    <n v="5.0599999999999996"/>
    <s v="Oviparous"/>
    <x v="0"/>
    <s v="Group"/>
    <x v="0"/>
    <x v="1"/>
  </r>
  <r>
    <x v="281"/>
    <x v="153"/>
    <x v="38"/>
    <x v="0"/>
    <s v="Carnivore"/>
    <n v="110.89"/>
    <s v="Stable"/>
    <n v="259"/>
    <n v="9.64"/>
    <s v="Ovoviviparous"/>
    <x v="1"/>
    <s v="Solitary"/>
    <x v="1"/>
    <x v="1"/>
  </r>
  <r>
    <x v="282"/>
    <x v="232"/>
    <x v="39"/>
    <x v="2"/>
    <s v="Omnivore"/>
    <n v="35.71"/>
    <s v="Endangered"/>
    <n v="105"/>
    <n v="6.76"/>
    <s v="Ovoviviparous"/>
    <x v="0"/>
    <s v="Pair"/>
    <x v="0"/>
    <x v="0"/>
  </r>
  <r>
    <x v="283"/>
    <x v="233"/>
    <x v="85"/>
    <x v="2"/>
    <s v="Omnivore"/>
    <n v="245.97"/>
    <s v="Stable"/>
    <n v="50"/>
    <n v="1.93"/>
    <s v="Oviparous"/>
    <x v="0"/>
    <s v="Group"/>
    <x v="1"/>
    <x v="0"/>
  </r>
  <r>
    <x v="284"/>
    <x v="95"/>
    <x v="37"/>
    <x v="0"/>
    <s v="Herbivore"/>
    <n v="302.95999999999998"/>
    <s v="Vulnerable"/>
    <n v="149"/>
    <n v="0.65"/>
    <s v="Ovoviviparous"/>
    <x v="1"/>
    <s v="Solitary"/>
    <x v="0"/>
    <x v="0"/>
  </r>
  <r>
    <x v="285"/>
    <x v="234"/>
    <x v="11"/>
    <x v="2"/>
    <s v="Carnivore"/>
    <n v="410.67"/>
    <s v="Endangered"/>
    <n v="358"/>
    <n v="3.21"/>
    <s v="Viviparous"/>
    <x v="1"/>
    <s v="Pair"/>
    <x v="0"/>
    <x v="0"/>
  </r>
  <r>
    <x v="286"/>
    <x v="235"/>
    <x v="10"/>
    <x v="3"/>
    <s v="Herbivore"/>
    <n v="415.12"/>
    <s v="Endangered"/>
    <n v="261"/>
    <n v="7.96"/>
    <s v="Viviparous"/>
    <x v="0"/>
    <s v="Solitary"/>
    <x v="1"/>
    <x v="0"/>
  </r>
  <r>
    <x v="287"/>
    <x v="236"/>
    <x v="74"/>
    <x v="2"/>
    <s v="Omnivore"/>
    <n v="255.67"/>
    <s v="Endangered"/>
    <n v="117"/>
    <n v="8.99"/>
    <s v="Oviparous"/>
    <x v="1"/>
    <s v="Pair"/>
    <x v="0"/>
    <x v="1"/>
  </r>
  <r>
    <x v="288"/>
    <x v="237"/>
    <x v="28"/>
    <x v="0"/>
    <s v="Carnivore"/>
    <n v="378.16"/>
    <s v="Endangered"/>
    <n v="307"/>
    <n v="5.24"/>
    <s v="Viviparous"/>
    <x v="0"/>
    <s v="Solitary"/>
    <x v="0"/>
    <x v="1"/>
  </r>
  <r>
    <x v="289"/>
    <x v="238"/>
    <x v="44"/>
    <x v="2"/>
    <s v="Carnivore"/>
    <n v="469.5"/>
    <s v="Stable"/>
    <n v="313"/>
    <n v="6.68"/>
    <s v="Oviparous"/>
    <x v="1"/>
    <s v="Group"/>
    <x v="1"/>
    <x v="0"/>
  </r>
  <r>
    <x v="108"/>
    <x v="100"/>
    <x v="38"/>
    <x v="1"/>
    <s v="Omnivore"/>
    <n v="120.36"/>
    <s v="Endangered"/>
    <n v="138"/>
    <n v="6.14"/>
    <s v="Ovoviviparous"/>
    <x v="1"/>
    <s v="Group"/>
    <x v="0"/>
    <x v="1"/>
  </r>
  <r>
    <x v="290"/>
    <x v="239"/>
    <x v="67"/>
    <x v="0"/>
    <s v="Carnivore"/>
    <n v="114.28"/>
    <s v="Stable"/>
    <n v="14"/>
    <n v="6.21"/>
    <s v="Ovoviviparous"/>
    <x v="0"/>
    <s v="Pair"/>
    <x v="0"/>
    <x v="1"/>
  </r>
  <r>
    <x v="291"/>
    <x v="37"/>
    <x v="42"/>
    <x v="3"/>
    <s v="Carnivore"/>
    <n v="300.67"/>
    <s v="Endangered"/>
    <n v="50"/>
    <n v="7.62"/>
    <s v="Viviparous"/>
    <x v="0"/>
    <s v="Solitary"/>
    <x v="1"/>
    <x v="0"/>
  </r>
  <r>
    <x v="182"/>
    <x v="76"/>
    <x v="29"/>
    <x v="1"/>
    <s v="Omnivore"/>
    <n v="171.05"/>
    <s v="Endangered"/>
    <n v="41"/>
    <n v="5.17"/>
    <s v="Ovoviviparous"/>
    <x v="1"/>
    <s v="Solitary"/>
    <x v="1"/>
    <x v="0"/>
  </r>
  <r>
    <x v="292"/>
    <x v="240"/>
    <x v="59"/>
    <x v="2"/>
    <s v="Carnivore"/>
    <n v="109.49"/>
    <s v="Endangered"/>
    <n v="147"/>
    <n v="9.76"/>
    <s v="Ovoviviparous"/>
    <x v="1"/>
    <s v="Group"/>
    <x v="1"/>
    <x v="0"/>
  </r>
  <r>
    <x v="293"/>
    <x v="45"/>
    <x v="15"/>
    <x v="0"/>
    <s v="Omnivore"/>
    <n v="372.79"/>
    <s v="Vulnerable"/>
    <n v="44"/>
    <n v="1.27"/>
    <s v="Ovoviviparous"/>
    <x v="0"/>
    <s v="Pair"/>
    <x v="0"/>
    <x v="1"/>
  </r>
  <r>
    <x v="294"/>
    <x v="57"/>
    <x v="64"/>
    <x v="0"/>
    <s v="Omnivore"/>
    <n v="319.20999999999998"/>
    <s v="Endangered"/>
    <n v="348"/>
    <n v="5.19"/>
    <s v="Oviparous"/>
    <x v="1"/>
    <s v="Group"/>
    <x v="0"/>
    <x v="1"/>
  </r>
  <r>
    <x v="295"/>
    <x v="173"/>
    <x v="31"/>
    <x v="3"/>
    <s v="Omnivore"/>
    <n v="398.66"/>
    <s v="Endangered"/>
    <n v="32"/>
    <n v="5.05"/>
    <s v="Oviparous"/>
    <x v="0"/>
    <s v="Pair"/>
    <x v="0"/>
    <x v="0"/>
  </r>
  <r>
    <x v="296"/>
    <x v="241"/>
    <x v="78"/>
    <x v="3"/>
    <s v="Omnivore"/>
    <n v="205.78"/>
    <s v="Stable"/>
    <n v="157"/>
    <n v="0.2"/>
    <s v="Ovoviviparous"/>
    <x v="0"/>
    <s v="Solitary"/>
    <x v="0"/>
    <x v="0"/>
  </r>
  <r>
    <x v="297"/>
    <x v="118"/>
    <x v="18"/>
    <x v="0"/>
    <s v="Carnivore"/>
    <n v="87.35"/>
    <s v="Vulnerable"/>
    <n v="162"/>
    <n v="8.56"/>
    <s v="Ovoviviparous"/>
    <x v="1"/>
    <s v="Group"/>
    <x v="0"/>
    <x v="0"/>
  </r>
  <r>
    <x v="298"/>
    <x v="87"/>
    <x v="78"/>
    <x v="3"/>
    <s v="Omnivore"/>
    <n v="407.85"/>
    <s v="Vulnerable"/>
    <n v="147"/>
    <n v="1.31"/>
    <s v="Viviparous"/>
    <x v="1"/>
    <s v="Group"/>
    <x v="1"/>
    <x v="1"/>
  </r>
  <r>
    <x v="299"/>
    <x v="242"/>
    <x v="90"/>
    <x v="2"/>
    <s v="Herbivore"/>
    <n v="123.36"/>
    <s v="Vulnerable"/>
    <n v="61"/>
    <n v="6.09"/>
    <s v="Oviparous"/>
    <x v="0"/>
    <s v="Group"/>
    <x v="1"/>
    <x v="1"/>
  </r>
  <r>
    <x v="300"/>
    <x v="150"/>
    <x v="9"/>
    <x v="3"/>
    <s v="Omnivore"/>
    <n v="9.6"/>
    <s v="Stable"/>
    <n v="94"/>
    <n v="8.81"/>
    <s v="Oviparous"/>
    <x v="0"/>
    <s v="Group"/>
    <x v="1"/>
    <x v="1"/>
  </r>
  <r>
    <x v="301"/>
    <x v="243"/>
    <x v="30"/>
    <x v="0"/>
    <s v="Omnivore"/>
    <n v="315.29000000000002"/>
    <s v="Endangered"/>
    <n v="265"/>
    <n v="8.76"/>
    <s v="Ovoviviparous"/>
    <x v="1"/>
    <s v="Group"/>
    <x v="0"/>
    <x v="0"/>
  </r>
  <r>
    <x v="210"/>
    <x v="182"/>
    <x v="49"/>
    <x v="3"/>
    <s v="Omnivore"/>
    <n v="39.869999999999997"/>
    <s v="Endangered"/>
    <n v="340"/>
    <n v="1.6"/>
    <s v="Ovoviviparous"/>
    <x v="0"/>
    <s v="Pair"/>
    <x v="0"/>
    <x v="1"/>
  </r>
  <r>
    <x v="20"/>
    <x v="20"/>
    <x v="44"/>
    <x v="3"/>
    <s v="Omnivore"/>
    <n v="178.46"/>
    <s v="Stable"/>
    <n v="204"/>
    <n v="9.61"/>
    <s v="Viviparous"/>
    <x v="1"/>
    <s v="Solitary"/>
    <x v="1"/>
    <x v="0"/>
  </r>
  <r>
    <x v="214"/>
    <x v="186"/>
    <x v="6"/>
    <x v="0"/>
    <s v="Herbivore"/>
    <n v="421.38"/>
    <s v="Vulnerable"/>
    <n v="242"/>
    <n v="9.1"/>
    <s v="Ovoviviparous"/>
    <x v="1"/>
    <s v="Group"/>
    <x v="0"/>
    <x v="0"/>
  </r>
  <r>
    <x v="302"/>
    <x v="244"/>
    <x v="93"/>
    <x v="2"/>
    <s v="Omnivore"/>
    <n v="268.89999999999998"/>
    <s v="Stable"/>
    <n v="24"/>
    <n v="0.48"/>
    <s v="Oviparous"/>
    <x v="1"/>
    <s v="Group"/>
    <x v="1"/>
    <x v="1"/>
  </r>
  <r>
    <x v="303"/>
    <x v="245"/>
    <x v="87"/>
    <x v="1"/>
    <s v="Carnivore"/>
    <n v="296.93"/>
    <s v="Endangered"/>
    <n v="11"/>
    <n v="8.25"/>
    <s v="Viviparous"/>
    <x v="0"/>
    <s v="Group"/>
    <x v="1"/>
    <x v="1"/>
  </r>
  <r>
    <x v="304"/>
    <x v="246"/>
    <x v="17"/>
    <x v="2"/>
    <s v="Carnivore"/>
    <n v="429.05"/>
    <s v="Endangered"/>
    <n v="54"/>
    <n v="9.6199999999999992"/>
    <s v="Oviparous"/>
    <x v="0"/>
    <s v="Group"/>
    <x v="1"/>
    <x v="1"/>
  </r>
  <r>
    <x v="305"/>
    <x v="247"/>
    <x v="15"/>
    <x v="0"/>
    <s v="Herbivore"/>
    <n v="229.12"/>
    <s v="Endangered"/>
    <n v="269"/>
    <n v="9.52"/>
    <s v="Ovoviviparous"/>
    <x v="0"/>
    <s v="Pair"/>
    <x v="1"/>
    <x v="1"/>
  </r>
  <r>
    <x v="306"/>
    <x v="152"/>
    <x v="70"/>
    <x v="3"/>
    <s v="Carnivore"/>
    <n v="3.04"/>
    <s v="Endangered"/>
    <n v="121"/>
    <n v="7.82"/>
    <s v="Viviparous"/>
    <x v="1"/>
    <s v="Pair"/>
    <x v="0"/>
    <x v="1"/>
  </r>
  <r>
    <x v="307"/>
    <x v="248"/>
    <x v="89"/>
    <x v="0"/>
    <s v="Herbivore"/>
    <n v="425.44"/>
    <s v="Vulnerable"/>
    <n v="188"/>
    <n v="3.17"/>
    <s v="Oviparous"/>
    <x v="1"/>
    <s v="Solitary"/>
    <x v="0"/>
    <x v="1"/>
  </r>
  <r>
    <x v="308"/>
    <x v="23"/>
    <x v="17"/>
    <x v="1"/>
    <s v="Carnivore"/>
    <n v="422.31"/>
    <s v="Stable"/>
    <n v="179"/>
    <n v="2.4300000000000002"/>
    <s v="Oviparous"/>
    <x v="1"/>
    <s v="Pair"/>
    <x v="1"/>
    <x v="1"/>
  </r>
  <r>
    <x v="241"/>
    <x v="206"/>
    <x v="54"/>
    <x v="0"/>
    <s v="Herbivore"/>
    <n v="48.76"/>
    <s v="Vulnerable"/>
    <n v="30"/>
    <n v="7.15"/>
    <s v="Oviparous"/>
    <x v="0"/>
    <s v="Solitary"/>
    <x v="1"/>
    <x v="1"/>
  </r>
  <r>
    <x v="309"/>
    <x v="249"/>
    <x v="80"/>
    <x v="0"/>
    <s v="Carnivore"/>
    <n v="301.12"/>
    <s v="Stable"/>
    <n v="327"/>
    <n v="4.78"/>
    <s v="Viviparous"/>
    <x v="0"/>
    <s v="Pair"/>
    <x v="0"/>
    <x v="0"/>
  </r>
  <r>
    <x v="310"/>
    <x v="211"/>
    <x v="7"/>
    <x v="1"/>
    <s v="Omnivore"/>
    <n v="33.75"/>
    <s v="Vulnerable"/>
    <n v="161"/>
    <n v="7.1"/>
    <s v="Viviparous"/>
    <x v="0"/>
    <s v="Group"/>
    <x v="1"/>
    <x v="0"/>
  </r>
  <r>
    <x v="311"/>
    <x v="250"/>
    <x v="0"/>
    <x v="3"/>
    <s v="Carnivore"/>
    <n v="154.69999999999999"/>
    <s v="Endangered"/>
    <n v="319"/>
    <n v="4.6500000000000004"/>
    <s v="Oviparous"/>
    <x v="1"/>
    <s v="Pair"/>
    <x v="1"/>
    <x v="1"/>
  </r>
  <r>
    <x v="312"/>
    <x v="50"/>
    <x v="14"/>
    <x v="2"/>
    <s v="Carnivore"/>
    <n v="56"/>
    <s v="Endangered"/>
    <n v="164"/>
    <n v="2.1800000000000002"/>
    <s v="Viviparous"/>
    <x v="1"/>
    <s v="Solitary"/>
    <x v="0"/>
    <x v="0"/>
  </r>
  <r>
    <x v="313"/>
    <x v="251"/>
    <x v="72"/>
    <x v="1"/>
    <s v="Herbivore"/>
    <n v="252.75"/>
    <s v="Stable"/>
    <n v="59"/>
    <n v="5.07"/>
    <s v="Viviparous"/>
    <x v="1"/>
    <s v="Group"/>
    <x v="1"/>
    <x v="0"/>
  </r>
  <r>
    <x v="314"/>
    <x v="252"/>
    <x v="37"/>
    <x v="3"/>
    <s v="Carnivore"/>
    <n v="230"/>
    <s v="Stable"/>
    <n v="110"/>
    <n v="9.8000000000000007"/>
    <s v="Viviparous"/>
    <x v="0"/>
    <s v="Pair"/>
    <x v="1"/>
    <x v="0"/>
  </r>
  <r>
    <x v="315"/>
    <x v="253"/>
    <x v="90"/>
    <x v="3"/>
    <s v="Herbivore"/>
    <n v="174.03"/>
    <s v="Vulnerable"/>
    <n v="352"/>
    <n v="5.45"/>
    <s v="Viviparous"/>
    <x v="0"/>
    <s v="Pair"/>
    <x v="0"/>
    <x v="1"/>
  </r>
  <r>
    <x v="316"/>
    <x v="61"/>
    <x v="33"/>
    <x v="1"/>
    <s v="Omnivore"/>
    <n v="269.19"/>
    <s v="Endangered"/>
    <n v="298"/>
    <n v="0.39"/>
    <s v="Viviparous"/>
    <x v="1"/>
    <s v="Pair"/>
    <x v="1"/>
    <x v="1"/>
  </r>
  <r>
    <x v="317"/>
    <x v="254"/>
    <x v="78"/>
    <x v="3"/>
    <s v="Omnivore"/>
    <n v="434.16"/>
    <s v="Endangered"/>
    <n v="322"/>
    <n v="2.36"/>
    <s v="Ovoviviparous"/>
    <x v="0"/>
    <s v="Pair"/>
    <x v="1"/>
    <x v="1"/>
  </r>
  <r>
    <x v="318"/>
    <x v="255"/>
    <x v="52"/>
    <x v="2"/>
    <s v="Carnivore"/>
    <n v="212.1"/>
    <s v="Endangered"/>
    <n v="91"/>
    <n v="6.19"/>
    <s v="Oviparous"/>
    <x v="1"/>
    <s v="Group"/>
    <x v="0"/>
    <x v="0"/>
  </r>
  <r>
    <x v="319"/>
    <x v="203"/>
    <x v="29"/>
    <x v="2"/>
    <s v="Omnivore"/>
    <n v="22.97"/>
    <s v="Stable"/>
    <n v="173"/>
    <n v="3.15"/>
    <s v="Ovoviviparous"/>
    <x v="0"/>
    <s v="Pair"/>
    <x v="1"/>
    <x v="1"/>
  </r>
  <r>
    <x v="320"/>
    <x v="256"/>
    <x v="3"/>
    <x v="3"/>
    <s v="Carnivore"/>
    <n v="302.25"/>
    <s v="Vulnerable"/>
    <n v="149"/>
    <n v="3.87"/>
    <s v="Oviparous"/>
    <x v="1"/>
    <s v="Solitary"/>
    <x v="1"/>
    <x v="1"/>
  </r>
  <r>
    <x v="321"/>
    <x v="257"/>
    <x v="17"/>
    <x v="3"/>
    <s v="Carnivore"/>
    <n v="152.34"/>
    <s v="Endangered"/>
    <n v="131"/>
    <n v="2.62"/>
    <s v="Ovoviviparous"/>
    <x v="1"/>
    <s v="Solitary"/>
    <x v="0"/>
    <x v="1"/>
  </r>
  <r>
    <x v="322"/>
    <x v="258"/>
    <x v="32"/>
    <x v="3"/>
    <s v="Omnivore"/>
    <n v="116.01"/>
    <s v="Stable"/>
    <n v="131"/>
    <n v="8.0299999999999994"/>
    <s v="Ovoviviparous"/>
    <x v="0"/>
    <s v="Pair"/>
    <x v="1"/>
    <x v="1"/>
  </r>
  <r>
    <x v="175"/>
    <x v="156"/>
    <x v="93"/>
    <x v="0"/>
    <s v="Omnivore"/>
    <n v="407.68"/>
    <s v="Endangered"/>
    <n v="168"/>
    <n v="2.56"/>
    <s v="Ovoviviparous"/>
    <x v="1"/>
    <s v="Group"/>
    <x v="1"/>
    <x v="0"/>
  </r>
  <r>
    <x v="323"/>
    <x v="259"/>
    <x v="24"/>
    <x v="2"/>
    <s v="Herbivore"/>
    <n v="134.12"/>
    <s v="Vulnerable"/>
    <n v="286"/>
    <n v="4.3600000000000003"/>
    <s v="Viviparous"/>
    <x v="0"/>
    <s v="Solitary"/>
    <x v="0"/>
    <x v="1"/>
  </r>
  <r>
    <x v="324"/>
    <x v="260"/>
    <x v="80"/>
    <x v="2"/>
    <s v="Herbivore"/>
    <n v="20.85"/>
    <s v="Stable"/>
    <n v="276"/>
    <n v="8.83"/>
    <s v="Viviparous"/>
    <x v="1"/>
    <s v="Pair"/>
    <x v="1"/>
    <x v="1"/>
  </r>
  <r>
    <x v="325"/>
    <x v="261"/>
    <x v="60"/>
    <x v="0"/>
    <s v="Herbivore"/>
    <n v="479.29"/>
    <s v="Vulnerable"/>
    <n v="40"/>
    <n v="5.42"/>
    <s v="Oviparous"/>
    <x v="0"/>
    <s v="Pair"/>
    <x v="1"/>
    <x v="0"/>
  </r>
  <r>
    <x v="326"/>
    <x v="262"/>
    <x v="21"/>
    <x v="3"/>
    <s v="Carnivore"/>
    <n v="61.49"/>
    <s v="Endangered"/>
    <n v="107"/>
    <n v="2.94"/>
    <s v="Viviparous"/>
    <x v="1"/>
    <s v="Pair"/>
    <x v="1"/>
    <x v="0"/>
  </r>
  <r>
    <x v="327"/>
    <x v="126"/>
    <x v="3"/>
    <x v="1"/>
    <s v="Carnivore"/>
    <n v="59.69"/>
    <s v="Endangered"/>
    <n v="106"/>
    <n v="7.87"/>
    <s v="Viviparous"/>
    <x v="0"/>
    <s v="Pair"/>
    <x v="0"/>
    <x v="0"/>
  </r>
  <r>
    <x v="328"/>
    <x v="263"/>
    <x v="90"/>
    <x v="1"/>
    <s v="Omnivore"/>
    <n v="459.64"/>
    <s v="Vulnerable"/>
    <n v="143"/>
    <n v="5.59"/>
    <s v="Oviparous"/>
    <x v="0"/>
    <s v="Group"/>
    <x v="1"/>
    <x v="0"/>
  </r>
  <r>
    <x v="194"/>
    <x v="6"/>
    <x v="37"/>
    <x v="1"/>
    <s v="Carnivore"/>
    <n v="402.54"/>
    <s v="Endangered"/>
    <n v="73"/>
    <n v="0.38"/>
    <s v="Viviparous"/>
    <x v="0"/>
    <s v="Group"/>
    <x v="0"/>
    <x v="1"/>
  </r>
  <r>
    <x v="329"/>
    <x v="264"/>
    <x v="48"/>
    <x v="2"/>
    <s v="Carnivore"/>
    <n v="481.58"/>
    <s v="Endangered"/>
    <n v="113"/>
    <n v="4.17"/>
    <s v="Ovoviviparous"/>
    <x v="1"/>
    <s v="Group"/>
    <x v="1"/>
    <x v="1"/>
  </r>
  <r>
    <x v="330"/>
    <x v="265"/>
    <x v="81"/>
    <x v="1"/>
    <s v="Carnivore"/>
    <n v="304.93"/>
    <s v="Stable"/>
    <n v="132"/>
    <n v="8.93"/>
    <s v="Viviparous"/>
    <x v="0"/>
    <s v="Solitary"/>
    <x v="1"/>
    <x v="1"/>
  </r>
  <r>
    <x v="331"/>
    <x v="249"/>
    <x v="70"/>
    <x v="2"/>
    <s v="Carnivore"/>
    <n v="110.46"/>
    <s v="Stable"/>
    <n v="148"/>
    <n v="4.7699999999999996"/>
    <s v="Oviparous"/>
    <x v="1"/>
    <s v="Pair"/>
    <x v="1"/>
    <x v="0"/>
  </r>
  <r>
    <x v="332"/>
    <x v="266"/>
    <x v="94"/>
    <x v="3"/>
    <s v="Omnivore"/>
    <n v="113.03"/>
    <s v="Endangered"/>
    <n v="316"/>
    <n v="3.63"/>
    <s v="Oviparous"/>
    <x v="1"/>
    <s v="Group"/>
    <x v="0"/>
    <x v="1"/>
  </r>
  <r>
    <x v="333"/>
    <x v="94"/>
    <x v="95"/>
    <x v="2"/>
    <s v="Omnivore"/>
    <n v="60.95"/>
    <s v="Endangered"/>
    <n v="235"/>
    <n v="1.39"/>
    <s v="Ovoviviparous"/>
    <x v="0"/>
    <s v="Solitary"/>
    <x v="1"/>
    <x v="1"/>
  </r>
  <r>
    <x v="334"/>
    <x v="235"/>
    <x v="7"/>
    <x v="0"/>
    <s v="Carnivore"/>
    <n v="375.03"/>
    <s v="Stable"/>
    <n v="204"/>
    <n v="9.5399999999999991"/>
    <s v="Oviparous"/>
    <x v="1"/>
    <s v="Pair"/>
    <x v="1"/>
    <x v="0"/>
  </r>
  <r>
    <x v="335"/>
    <x v="267"/>
    <x v="42"/>
    <x v="1"/>
    <s v="Herbivore"/>
    <n v="274.74"/>
    <s v="Vulnerable"/>
    <n v="283"/>
    <n v="9.08"/>
    <s v="Oviparous"/>
    <x v="0"/>
    <s v="Group"/>
    <x v="0"/>
    <x v="0"/>
  </r>
  <r>
    <x v="185"/>
    <x v="34"/>
    <x v="94"/>
    <x v="3"/>
    <s v="Carnivore"/>
    <n v="3.23"/>
    <s v="Vulnerable"/>
    <n v="20"/>
    <n v="8.92"/>
    <s v="Viviparous"/>
    <x v="1"/>
    <s v="Solitary"/>
    <x v="0"/>
    <x v="1"/>
  </r>
  <r>
    <x v="231"/>
    <x v="198"/>
    <x v="64"/>
    <x v="0"/>
    <s v="Herbivore"/>
    <n v="480.42"/>
    <s v="Vulnerable"/>
    <n v="322"/>
    <n v="8.7799999999999994"/>
    <s v="Ovoviviparous"/>
    <x v="1"/>
    <s v="Group"/>
    <x v="0"/>
    <x v="0"/>
  </r>
  <r>
    <x v="336"/>
    <x v="268"/>
    <x v="15"/>
    <x v="0"/>
    <s v="Carnivore"/>
    <n v="241.35"/>
    <s v="Vulnerable"/>
    <n v="232"/>
    <n v="1.53"/>
    <s v="Ovoviviparous"/>
    <x v="1"/>
    <s v="Group"/>
    <x v="1"/>
    <x v="0"/>
  </r>
  <r>
    <x v="337"/>
    <x v="269"/>
    <x v="6"/>
    <x v="1"/>
    <s v="Carnivore"/>
    <n v="121.85"/>
    <s v="Stable"/>
    <n v="24"/>
    <n v="4.7"/>
    <s v="Viviparous"/>
    <x v="1"/>
    <s v="Pair"/>
    <x v="0"/>
    <x v="0"/>
  </r>
  <r>
    <x v="338"/>
    <x v="270"/>
    <x v="60"/>
    <x v="1"/>
    <s v="Carnivore"/>
    <n v="497.82"/>
    <s v="Endangered"/>
    <n v="244"/>
    <n v="8.7100000000000009"/>
    <s v="Ovoviviparous"/>
    <x v="1"/>
    <s v="Pair"/>
    <x v="0"/>
    <x v="0"/>
  </r>
  <r>
    <x v="339"/>
    <x v="271"/>
    <x v="26"/>
    <x v="3"/>
    <s v="Carnivore"/>
    <n v="379.25"/>
    <s v="Stable"/>
    <n v="163"/>
    <n v="4.54"/>
    <s v="Viviparous"/>
    <x v="1"/>
    <s v="Pair"/>
    <x v="0"/>
    <x v="1"/>
  </r>
  <r>
    <x v="340"/>
    <x v="34"/>
    <x v="2"/>
    <x v="1"/>
    <s v="Herbivore"/>
    <n v="98.61"/>
    <s v="Stable"/>
    <n v="272"/>
    <n v="5.91"/>
    <s v="Ovoviviparous"/>
    <x v="0"/>
    <s v="Solitary"/>
    <x v="0"/>
    <x v="0"/>
  </r>
  <r>
    <x v="139"/>
    <x v="126"/>
    <x v="15"/>
    <x v="0"/>
    <s v="Herbivore"/>
    <n v="84.92"/>
    <s v="Vulnerable"/>
    <n v="66"/>
    <n v="6.99"/>
    <s v="Viviparous"/>
    <x v="0"/>
    <s v="Group"/>
    <x v="1"/>
    <x v="0"/>
  </r>
  <r>
    <x v="341"/>
    <x v="222"/>
    <x v="19"/>
    <x v="2"/>
    <s v="Carnivore"/>
    <n v="195.2"/>
    <s v="Endangered"/>
    <n v="284"/>
    <n v="4.93"/>
    <s v="Viviparous"/>
    <x v="0"/>
    <s v="Solitary"/>
    <x v="1"/>
    <x v="1"/>
  </r>
  <r>
    <x v="342"/>
    <x v="103"/>
    <x v="8"/>
    <x v="2"/>
    <s v="Herbivore"/>
    <n v="31.43"/>
    <s v="Vulnerable"/>
    <n v="38"/>
    <n v="6.7"/>
    <s v="Viviparous"/>
    <x v="1"/>
    <s v="Solitary"/>
    <x v="1"/>
    <x v="0"/>
  </r>
  <r>
    <x v="343"/>
    <x v="272"/>
    <x v="33"/>
    <x v="0"/>
    <s v="Omnivore"/>
    <n v="157.11000000000001"/>
    <s v="Stable"/>
    <n v="91"/>
    <n v="0.87"/>
    <s v="Oviparous"/>
    <x v="0"/>
    <s v="Solitary"/>
    <x v="0"/>
    <x v="0"/>
  </r>
  <r>
    <x v="303"/>
    <x v="245"/>
    <x v="50"/>
    <x v="3"/>
    <s v="Omnivore"/>
    <n v="360.9"/>
    <s v="Endangered"/>
    <n v="230"/>
    <n v="3.27"/>
    <s v="Viviparous"/>
    <x v="0"/>
    <s v="Solitary"/>
    <x v="1"/>
    <x v="1"/>
  </r>
  <r>
    <x v="344"/>
    <x v="269"/>
    <x v="61"/>
    <x v="3"/>
    <s v="Herbivore"/>
    <n v="215.26"/>
    <s v="Stable"/>
    <n v="59"/>
    <n v="9.02"/>
    <s v="Oviparous"/>
    <x v="1"/>
    <s v="Pair"/>
    <x v="0"/>
    <x v="1"/>
  </r>
  <r>
    <x v="345"/>
    <x v="68"/>
    <x v="64"/>
    <x v="0"/>
    <s v="Carnivore"/>
    <n v="23.04"/>
    <s v="Endangered"/>
    <n v="216"/>
    <n v="7.76"/>
    <s v="Oviparous"/>
    <x v="1"/>
    <s v="Group"/>
    <x v="0"/>
    <x v="1"/>
  </r>
  <r>
    <x v="346"/>
    <x v="273"/>
    <x v="11"/>
    <x v="1"/>
    <s v="Carnivore"/>
    <n v="327.64999999999998"/>
    <s v="Endangered"/>
    <n v="143"/>
    <n v="2.8"/>
    <s v="Viviparous"/>
    <x v="1"/>
    <s v="Solitary"/>
    <x v="0"/>
    <x v="1"/>
  </r>
  <r>
    <x v="347"/>
    <x v="222"/>
    <x v="76"/>
    <x v="2"/>
    <s v="Herbivore"/>
    <n v="450.85"/>
    <s v="Stable"/>
    <n v="318"/>
    <n v="5.87"/>
    <s v="Ovoviviparous"/>
    <x v="0"/>
    <s v="Solitary"/>
    <x v="0"/>
    <x v="1"/>
  </r>
  <r>
    <x v="348"/>
    <x v="274"/>
    <x v="88"/>
    <x v="2"/>
    <s v="Carnivore"/>
    <n v="189.14"/>
    <s v="Vulnerable"/>
    <n v="70"/>
    <n v="6.45"/>
    <s v="Oviparous"/>
    <x v="0"/>
    <s v="Solitary"/>
    <x v="0"/>
    <x v="0"/>
  </r>
  <r>
    <x v="349"/>
    <x v="275"/>
    <x v="37"/>
    <x v="1"/>
    <s v="Herbivore"/>
    <n v="268.38"/>
    <s v="Stable"/>
    <n v="197"/>
    <n v="4.62"/>
    <s v="Ovoviviparous"/>
    <x v="0"/>
    <s v="Pair"/>
    <x v="1"/>
    <x v="1"/>
  </r>
  <r>
    <x v="350"/>
    <x v="276"/>
    <x v="46"/>
    <x v="0"/>
    <s v="Carnivore"/>
    <n v="43.22"/>
    <s v="Vulnerable"/>
    <n v="187"/>
    <n v="2.37"/>
    <s v="Oviparous"/>
    <x v="1"/>
    <s v="Pair"/>
    <x v="1"/>
    <x v="0"/>
  </r>
  <r>
    <x v="351"/>
    <x v="277"/>
    <x v="87"/>
    <x v="0"/>
    <s v="Herbivore"/>
    <n v="223.07"/>
    <s v="Vulnerable"/>
    <n v="175"/>
    <n v="9.31"/>
    <s v="Viviparous"/>
    <x v="1"/>
    <s v="Pair"/>
    <x v="1"/>
    <x v="0"/>
  </r>
  <r>
    <x v="160"/>
    <x v="143"/>
    <x v="19"/>
    <x v="0"/>
    <s v="Carnivore"/>
    <n v="329.53"/>
    <s v="Endangered"/>
    <n v="231"/>
    <n v="5.04"/>
    <s v="Ovoviviparous"/>
    <x v="1"/>
    <s v="Group"/>
    <x v="0"/>
    <x v="0"/>
  </r>
  <r>
    <x v="352"/>
    <x v="278"/>
    <x v="27"/>
    <x v="3"/>
    <s v="Herbivore"/>
    <n v="112.4"/>
    <s v="Vulnerable"/>
    <n v="19"/>
    <n v="9.6300000000000008"/>
    <s v="Ovoviviparous"/>
    <x v="1"/>
    <s v="Solitary"/>
    <x v="1"/>
    <x v="0"/>
  </r>
  <r>
    <x v="353"/>
    <x v="218"/>
    <x v="96"/>
    <x v="0"/>
    <s v="Omnivore"/>
    <n v="286.67"/>
    <s v="Vulnerable"/>
    <n v="276"/>
    <n v="2.08"/>
    <s v="Viviparous"/>
    <x v="1"/>
    <s v="Pair"/>
    <x v="0"/>
    <x v="0"/>
  </r>
  <r>
    <x v="354"/>
    <x v="150"/>
    <x v="26"/>
    <x v="3"/>
    <s v="Omnivore"/>
    <n v="335.8"/>
    <s v="Vulnerable"/>
    <n v="129"/>
    <n v="1.98"/>
    <s v="Oviparous"/>
    <x v="0"/>
    <s v="Solitary"/>
    <x v="1"/>
    <x v="1"/>
  </r>
  <r>
    <x v="355"/>
    <x v="279"/>
    <x v="25"/>
    <x v="3"/>
    <s v="Carnivore"/>
    <n v="212.14"/>
    <s v="Vulnerable"/>
    <n v="176"/>
    <n v="5.75"/>
    <s v="Viviparous"/>
    <x v="0"/>
    <s v="Group"/>
    <x v="1"/>
    <x v="1"/>
  </r>
  <r>
    <x v="356"/>
    <x v="280"/>
    <x v="14"/>
    <x v="3"/>
    <s v="Herbivore"/>
    <n v="315.76"/>
    <s v="Endangered"/>
    <n v="191"/>
    <n v="3.84"/>
    <s v="Viviparous"/>
    <x v="0"/>
    <s v="Pair"/>
    <x v="0"/>
    <x v="1"/>
  </r>
  <r>
    <x v="108"/>
    <x v="100"/>
    <x v="53"/>
    <x v="1"/>
    <s v="Carnivore"/>
    <n v="256.79000000000002"/>
    <s v="Endangered"/>
    <n v="14"/>
    <n v="2.78"/>
    <s v="Oviparous"/>
    <x v="1"/>
    <s v="Solitary"/>
    <x v="0"/>
    <x v="0"/>
  </r>
  <r>
    <x v="357"/>
    <x v="281"/>
    <x v="18"/>
    <x v="2"/>
    <s v="Herbivore"/>
    <n v="283.58999999999997"/>
    <s v="Vulnerable"/>
    <n v="131"/>
    <n v="1.77"/>
    <s v="Viviparous"/>
    <x v="1"/>
    <s v="Solitary"/>
    <x v="0"/>
    <x v="0"/>
  </r>
  <r>
    <x v="358"/>
    <x v="282"/>
    <x v="90"/>
    <x v="1"/>
    <s v="Omnivore"/>
    <n v="378.98"/>
    <s v="Endangered"/>
    <n v="157"/>
    <n v="0.56999999999999995"/>
    <s v="Viviparous"/>
    <x v="0"/>
    <s v="Group"/>
    <x v="1"/>
    <x v="1"/>
  </r>
  <r>
    <x v="306"/>
    <x v="152"/>
    <x v="95"/>
    <x v="1"/>
    <s v="Herbivore"/>
    <n v="393.29"/>
    <s v="Endangered"/>
    <n v="98"/>
    <n v="4.71"/>
    <s v="Ovoviviparous"/>
    <x v="0"/>
    <s v="Solitary"/>
    <x v="0"/>
    <x v="0"/>
  </r>
  <r>
    <x v="251"/>
    <x v="214"/>
    <x v="47"/>
    <x v="2"/>
    <s v="Omnivore"/>
    <n v="144.07"/>
    <s v="Endangered"/>
    <n v="36"/>
    <n v="3.33"/>
    <s v="Viviparous"/>
    <x v="0"/>
    <s v="Group"/>
    <x v="0"/>
    <x v="1"/>
  </r>
  <r>
    <x v="61"/>
    <x v="61"/>
    <x v="16"/>
    <x v="2"/>
    <s v="Carnivore"/>
    <n v="46.34"/>
    <s v="Endangered"/>
    <n v="307"/>
    <n v="9.0500000000000007"/>
    <s v="Oviparous"/>
    <x v="0"/>
    <s v="Group"/>
    <x v="0"/>
    <x v="1"/>
  </r>
  <r>
    <x v="359"/>
    <x v="283"/>
    <x v="85"/>
    <x v="0"/>
    <s v="Herbivore"/>
    <n v="299.89999999999998"/>
    <s v="Vulnerable"/>
    <n v="286"/>
    <n v="3.76"/>
    <s v="Oviparous"/>
    <x v="0"/>
    <s v="Pair"/>
    <x v="1"/>
    <x v="0"/>
  </r>
  <r>
    <x v="360"/>
    <x v="119"/>
    <x v="45"/>
    <x v="1"/>
    <s v="Omnivore"/>
    <n v="173.71"/>
    <s v="Endangered"/>
    <n v="9"/>
    <n v="9.4700000000000006"/>
    <s v="Ovoviviparous"/>
    <x v="0"/>
    <s v="Group"/>
    <x v="0"/>
    <x v="1"/>
  </r>
  <r>
    <x v="361"/>
    <x v="98"/>
    <x v="11"/>
    <x v="0"/>
    <s v="Herbivore"/>
    <n v="52.28"/>
    <s v="Endangered"/>
    <n v="223"/>
    <n v="2.66"/>
    <s v="Oviparous"/>
    <x v="1"/>
    <s v="Pair"/>
    <x v="0"/>
    <x v="0"/>
  </r>
  <r>
    <x v="362"/>
    <x v="284"/>
    <x v="59"/>
    <x v="3"/>
    <s v="Herbivore"/>
    <n v="120.97"/>
    <s v="Vulnerable"/>
    <n v="21"/>
    <n v="7.95"/>
    <s v="Oviparous"/>
    <x v="0"/>
    <s v="Solitary"/>
    <x v="0"/>
    <x v="1"/>
  </r>
  <r>
    <x v="363"/>
    <x v="285"/>
    <x v="86"/>
    <x v="3"/>
    <s v="Herbivore"/>
    <n v="321.10000000000002"/>
    <s v="Stable"/>
    <n v="171"/>
    <n v="7.3"/>
    <s v="Oviparous"/>
    <x v="0"/>
    <s v="Group"/>
    <x v="0"/>
    <x v="0"/>
  </r>
  <r>
    <x v="236"/>
    <x v="202"/>
    <x v="96"/>
    <x v="0"/>
    <s v="Omnivore"/>
    <n v="193.84"/>
    <s v="Stable"/>
    <n v="124"/>
    <n v="6.08"/>
    <s v="Oviparous"/>
    <x v="1"/>
    <s v="Solitary"/>
    <x v="0"/>
    <x v="0"/>
  </r>
  <r>
    <x v="364"/>
    <x v="286"/>
    <x v="62"/>
    <x v="1"/>
    <s v="Omnivore"/>
    <n v="210.12"/>
    <s v="Endangered"/>
    <n v="71"/>
    <n v="4.6100000000000003"/>
    <s v="Oviparous"/>
    <x v="1"/>
    <s v="Group"/>
    <x v="0"/>
    <x v="0"/>
  </r>
  <r>
    <x v="365"/>
    <x v="287"/>
    <x v="76"/>
    <x v="3"/>
    <s v="Herbivore"/>
    <n v="401.64"/>
    <s v="Vulnerable"/>
    <n v="73"/>
    <n v="9.25"/>
    <s v="Oviparous"/>
    <x v="0"/>
    <s v="Pair"/>
    <x v="1"/>
    <x v="1"/>
  </r>
  <r>
    <x v="366"/>
    <x v="288"/>
    <x v="84"/>
    <x v="1"/>
    <s v="Herbivore"/>
    <n v="241.42"/>
    <s v="Endangered"/>
    <n v="45"/>
    <n v="7.31"/>
    <s v="Oviparous"/>
    <x v="0"/>
    <s v="Pair"/>
    <x v="1"/>
    <x v="1"/>
  </r>
  <r>
    <x v="367"/>
    <x v="289"/>
    <x v="2"/>
    <x v="0"/>
    <s v="Omnivore"/>
    <n v="424"/>
    <s v="Stable"/>
    <n v="42"/>
    <n v="6.93"/>
    <s v="Oviparous"/>
    <x v="0"/>
    <s v="Solitary"/>
    <x v="1"/>
    <x v="1"/>
  </r>
  <r>
    <x v="368"/>
    <x v="135"/>
    <x v="34"/>
    <x v="0"/>
    <s v="Carnivore"/>
    <n v="29.57"/>
    <s v="Endangered"/>
    <n v="157"/>
    <n v="8.1300000000000008"/>
    <s v="Viviparous"/>
    <x v="0"/>
    <s v="Solitary"/>
    <x v="1"/>
    <x v="1"/>
  </r>
  <r>
    <x v="369"/>
    <x v="290"/>
    <x v="64"/>
    <x v="2"/>
    <s v="Omnivore"/>
    <n v="55.54"/>
    <s v="Vulnerable"/>
    <n v="357"/>
    <n v="8.56"/>
    <s v="Ovoviviparous"/>
    <x v="0"/>
    <s v="Solitary"/>
    <x v="1"/>
    <x v="1"/>
  </r>
  <r>
    <x v="370"/>
    <x v="291"/>
    <x v="63"/>
    <x v="1"/>
    <s v="Omnivore"/>
    <n v="169.22"/>
    <s v="Vulnerable"/>
    <n v="87"/>
    <n v="7.55"/>
    <s v="Ovoviviparous"/>
    <x v="1"/>
    <s v="Group"/>
    <x v="1"/>
    <x v="1"/>
  </r>
  <r>
    <x v="371"/>
    <x v="110"/>
    <x v="24"/>
    <x v="1"/>
    <s v="Carnivore"/>
    <n v="347.7"/>
    <s v="Vulnerable"/>
    <n v="322"/>
    <n v="5.09"/>
    <s v="Oviparous"/>
    <x v="1"/>
    <s v="Pair"/>
    <x v="0"/>
    <x v="0"/>
  </r>
  <r>
    <x v="70"/>
    <x v="68"/>
    <x v="79"/>
    <x v="1"/>
    <s v="Herbivore"/>
    <n v="51.33"/>
    <s v="Stable"/>
    <n v="345"/>
    <n v="5.53"/>
    <s v="Viviparous"/>
    <x v="1"/>
    <s v="Pair"/>
    <x v="1"/>
    <x v="0"/>
  </r>
  <r>
    <x v="372"/>
    <x v="270"/>
    <x v="48"/>
    <x v="2"/>
    <s v="Carnivore"/>
    <n v="204.3"/>
    <s v="Vulnerable"/>
    <n v="44"/>
    <n v="6.09"/>
    <s v="Viviparous"/>
    <x v="0"/>
    <s v="Group"/>
    <x v="1"/>
    <x v="0"/>
  </r>
  <r>
    <x v="373"/>
    <x v="292"/>
    <x v="19"/>
    <x v="2"/>
    <s v="Omnivore"/>
    <n v="240.37"/>
    <s v="Vulnerable"/>
    <n v="32"/>
    <n v="6.23"/>
    <s v="Ovoviviparous"/>
    <x v="1"/>
    <s v="Pair"/>
    <x v="0"/>
    <x v="0"/>
  </r>
  <r>
    <x v="122"/>
    <x v="112"/>
    <x v="29"/>
    <x v="1"/>
    <s v="Carnivore"/>
    <n v="249.37"/>
    <s v="Stable"/>
    <n v="122"/>
    <n v="7.67"/>
    <s v="Viviparous"/>
    <x v="0"/>
    <s v="Group"/>
    <x v="1"/>
    <x v="1"/>
  </r>
  <r>
    <x v="374"/>
    <x v="212"/>
    <x v="22"/>
    <x v="2"/>
    <s v="Carnivore"/>
    <n v="468.04"/>
    <s v="Endangered"/>
    <n v="78"/>
    <n v="9.0399999999999991"/>
    <s v="Ovoviviparous"/>
    <x v="1"/>
    <s v="Solitary"/>
    <x v="0"/>
    <x v="0"/>
  </r>
  <r>
    <x v="41"/>
    <x v="41"/>
    <x v="26"/>
    <x v="3"/>
    <s v="Omnivore"/>
    <n v="354.2"/>
    <s v="Endangered"/>
    <n v="256"/>
    <n v="8.7100000000000009"/>
    <s v="Viviparous"/>
    <x v="0"/>
    <s v="Group"/>
    <x v="0"/>
    <x v="0"/>
  </r>
  <r>
    <x v="375"/>
    <x v="293"/>
    <x v="54"/>
    <x v="2"/>
    <s v="Herbivore"/>
    <n v="492.14"/>
    <s v="Endangered"/>
    <n v="326"/>
    <n v="3.57"/>
    <s v="Oviparous"/>
    <x v="0"/>
    <s v="Solitary"/>
    <x v="0"/>
    <x v="0"/>
  </r>
  <r>
    <x v="376"/>
    <x v="294"/>
    <x v="85"/>
    <x v="1"/>
    <s v="Carnivore"/>
    <n v="349.83"/>
    <s v="Endangered"/>
    <n v="52"/>
    <n v="4.03"/>
    <s v="Oviparous"/>
    <x v="0"/>
    <s v="Solitary"/>
    <x v="0"/>
    <x v="0"/>
  </r>
  <r>
    <x v="377"/>
    <x v="82"/>
    <x v="43"/>
    <x v="0"/>
    <s v="Omnivore"/>
    <n v="315.26"/>
    <s v="Endangered"/>
    <n v="350"/>
    <n v="7.09"/>
    <s v="Viviparous"/>
    <x v="1"/>
    <s v="Solitary"/>
    <x v="1"/>
    <x v="1"/>
  </r>
  <r>
    <x v="378"/>
    <x v="295"/>
    <x v="46"/>
    <x v="3"/>
    <s v="Omnivore"/>
    <n v="179.18"/>
    <s v="Endangered"/>
    <n v="216"/>
    <n v="3.36"/>
    <s v="Viviparous"/>
    <x v="0"/>
    <s v="Solitary"/>
    <x v="1"/>
    <x v="0"/>
  </r>
  <r>
    <x v="379"/>
    <x v="296"/>
    <x v="6"/>
    <x v="3"/>
    <s v="Omnivore"/>
    <n v="488.95"/>
    <s v="Endangered"/>
    <n v="77"/>
    <n v="0.65"/>
    <s v="Oviparous"/>
    <x v="1"/>
    <s v="Pair"/>
    <x v="1"/>
    <x v="1"/>
  </r>
  <r>
    <x v="380"/>
    <x v="57"/>
    <x v="91"/>
    <x v="3"/>
    <s v="Carnivore"/>
    <n v="109.7"/>
    <s v="Endangered"/>
    <n v="356"/>
    <n v="6.14"/>
    <s v="Ovoviviparous"/>
    <x v="0"/>
    <s v="Group"/>
    <x v="1"/>
    <x v="1"/>
  </r>
  <r>
    <x v="185"/>
    <x v="34"/>
    <x v="97"/>
    <x v="2"/>
    <s v="Carnivore"/>
    <n v="216.18"/>
    <s v="Stable"/>
    <n v="203"/>
    <n v="4.47"/>
    <s v="Viviparous"/>
    <x v="0"/>
    <s v="Solitary"/>
    <x v="0"/>
    <x v="1"/>
  </r>
  <r>
    <x v="381"/>
    <x v="171"/>
    <x v="71"/>
    <x v="1"/>
    <s v="Carnivore"/>
    <n v="77.75"/>
    <s v="Vulnerable"/>
    <n v="223"/>
    <n v="7.15"/>
    <s v="Oviparous"/>
    <x v="1"/>
    <s v="Pair"/>
    <x v="0"/>
    <x v="1"/>
  </r>
  <r>
    <x v="382"/>
    <x v="297"/>
    <x v="50"/>
    <x v="0"/>
    <s v="Herbivore"/>
    <n v="133.24"/>
    <s v="Stable"/>
    <n v="25"/>
    <n v="1.41"/>
    <s v="Oviparous"/>
    <x v="0"/>
    <s v="Solitary"/>
    <x v="0"/>
    <x v="0"/>
  </r>
  <r>
    <x v="383"/>
    <x v="298"/>
    <x v="40"/>
    <x v="3"/>
    <s v="Omnivore"/>
    <n v="380.01"/>
    <s v="Stable"/>
    <n v="38"/>
    <n v="4.87"/>
    <s v="Viviparous"/>
    <x v="0"/>
    <s v="Group"/>
    <x v="0"/>
    <x v="1"/>
  </r>
  <r>
    <x v="384"/>
    <x v="299"/>
    <x v="76"/>
    <x v="3"/>
    <s v="Herbivore"/>
    <n v="24.13"/>
    <s v="Vulnerable"/>
    <n v="177"/>
    <n v="0.8"/>
    <s v="Viviparous"/>
    <x v="0"/>
    <s v="Pair"/>
    <x v="0"/>
    <x v="1"/>
  </r>
  <r>
    <x v="385"/>
    <x v="29"/>
    <x v="59"/>
    <x v="2"/>
    <s v="Herbivore"/>
    <n v="44.51"/>
    <s v="Stable"/>
    <n v="185"/>
    <n v="7.1"/>
    <s v="Viviparous"/>
    <x v="1"/>
    <s v="Solitary"/>
    <x v="0"/>
    <x v="1"/>
  </r>
  <r>
    <x v="294"/>
    <x v="57"/>
    <x v="71"/>
    <x v="2"/>
    <s v="Herbivore"/>
    <n v="249.76"/>
    <s v="Stable"/>
    <n v="233"/>
    <n v="1.48"/>
    <s v="Oviparous"/>
    <x v="0"/>
    <s v="Pair"/>
    <x v="1"/>
    <x v="1"/>
  </r>
  <r>
    <x v="386"/>
    <x v="241"/>
    <x v="20"/>
    <x v="1"/>
    <s v="Omnivore"/>
    <n v="131.30000000000001"/>
    <s v="Endangered"/>
    <n v="210"/>
    <n v="2.3199999999999998"/>
    <s v="Oviparous"/>
    <x v="1"/>
    <s v="Solitary"/>
    <x v="1"/>
    <x v="1"/>
  </r>
  <r>
    <x v="387"/>
    <x v="96"/>
    <x v="17"/>
    <x v="2"/>
    <s v="Omnivore"/>
    <n v="10.68"/>
    <s v="Endangered"/>
    <n v="177"/>
    <n v="8.42"/>
    <s v="Oviparous"/>
    <x v="0"/>
    <s v="Group"/>
    <x v="1"/>
    <x v="1"/>
  </r>
  <r>
    <x v="388"/>
    <x v="285"/>
    <x v="58"/>
    <x v="3"/>
    <s v="Omnivore"/>
    <n v="61.35"/>
    <s v="Endangered"/>
    <n v="286"/>
    <n v="1.73"/>
    <s v="Ovoviviparous"/>
    <x v="1"/>
    <s v="Pair"/>
    <x v="0"/>
    <x v="1"/>
  </r>
  <r>
    <x v="389"/>
    <x v="300"/>
    <x v="85"/>
    <x v="2"/>
    <s v="Carnivore"/>
    <n v="436.91"/>
    <s v="Stable"/>
    <n v="182"/>
    <n v="1.25"/>
    <s v="Viviparous"/>
    <x v="0"/>
    <s v="Pair"/>
    <x v="1"/>
    <x v="1"/>
  </r>
  <r>
    <x v="390"/>
    <x v="301"/>
    <x v="29"/>
    <x v="1"/>
    <s v="Omnivore"/>
    <n v="25.08"/>
    <s v="Vulnerable"/>
    <n v="113"/>
    <n v="3.56"/>
    <s v="Viviparous"/>
    <x v="1"/>
    <s v="Pair"/>
    <x v="0"/>
    <x v="1"/>
  </r>
  <r>
    <x v="391"/>
    <x v="302"/>
    <x v="31"/>
    <x v="2"/>
    <s v="Omnivore"/>
    <n v="117.93"/>
    <s v="Stable"/>
    <n v="187"/>
    <n v="2.82"/>
    <s v="Viviparous"/>
    <x v="0"/>
    <s v="Group"/>
    <x v="0"/>
    <x v="0"/>
  </r>
  <r>
    <x v="392"/>
    <x v="303"/>
    <x v="35"/>
    <x v="3"/>
    <s v="Omnivore"/>
    <n v="252.05"/>
    <s v="Endangered"/>
    <n v="72"/>
    <n v="4.8600000000000003"/>
    <s v="Ovoviviparous"/>
    <x v="1"/>
    <s v="Solitary"/>
    <x v="0"/>
    <x v="0"/>
  </r>
  <r>
    <x v="393"/>
    <x v="304"/>
    <x v="76"/>
    <x v="3"/>
    <s v="Omnivore"/>
    <n v="400.67"/>
    <s v="Stable"/>
    <n v="152"/>
    <n v="0.22"/>
    <s v="Viviparous"/>
    <x v="0"/>
    <s v="Pair"/>
    <x v="0"/>
    <x v="0"/>
  </r>
  <r>
    <x v="394"/>
    <x v="184"/>
    <x v="75"/>
    <x v="0"/>
    <s v="Herbivore"/>
    <n v="382.69"/>
    <s v="Endangered"/>
    <n v="110"/>
    <n v="8.31"/>
    <s v="Ovoviviparous"/>
    <x v="1"/>
    <s v="Solitary"/>
    <x v="0"/>
    <x v="0"/>
  </r>
  <r>
    <x v="154"/>
    <x v="75"/>
    <x v="45"/>
    <x v="0"/>
    <s v="Omnivore"/>
    <n v="351.68"/>
    <s v="Endangered"/>
    <n v="83"/>
    <n v="8.74"/>
    <s v="Viviparous"/>
    <x v="0"/>
    <s v="Solitary"/>
    <x v="0"/>
    <x v="0"/>
  </r>
  <r>
    <x v="395"/>
    <x v="296"/>
    <x v="74"/>
    <x v="2"/>
    <s v="Herbivore"/>
    <n v="165.98"/>
    <s v="Vulnerable"/>
    <n v="14"/>
    <n v="6.21"/>
    <s v="Viviparous"/>
    <x v="1"/>
    <s v="Pair"/>
    <x v="0"/>
    <x v="0"/>
  </r>
  <r>
    <x v="226"/>
    <x v="194"/>
    <x v="69"/>
    <x v="1"/>
    <s v="Omnivore"/>
    <n v="355.3"/>
    <s v="Endangered"/>
    <n v="15"/>
    <n v="3"/>
    <s v="Ovoviviparous"/>
    <x v="0"/>
    <s v="Pair"/>
    <x v="0"/>
    <x v="1"/>
  </r>
  <r>
    <x v="396"/>
    <x v="305"/>
    <x v="91"/>
    <x v="2"/>
    <s v="Carnivore"/>
    <n v="252.94"/>
    <s v="Vulnerable"/>
    <n v="359"/>
    <n v="1.17"/>
    <s v="Oviparous"/>
    <x v="1"/>
    <s v="Pair"/>
    <x v="1"/>
    <x v="0"/>
  </r>
  <r>
    <x v="397"/>
    <x v="306"/>
    <x v="85"/>
    <x v="1"/>
    <s v="Herbivore"/>
    <n v="164.43"/>
    <s v="Endangered"/>
    <n v="261"/>
    <n v="3.96"/>
    <s v="Viviparous"/>
    <x v="0"/>
    <s v="Solitary"/>
    <x v="1"/>
    <x v="1"/>
  </r>
  <r>
    <x v="326"/>
    <x v="262"/>
    <x v="29"/>
    <x v="0"/>
    <s v="Herbivore"/>
    <n v="409.3"/>
    <s v="Endangered"/>
    <n v="145"/>
    <n v="0.89"/>
    <s v="Oviparous"/>
    <x v="1"/>
    <s v="Group"/>
    <x v="1"/>
    <x v="1"/>
  </r>
  <r>
    <x v="398"/>
    <x v="307"/>
    <x v="74"/>
    <x v="0"/>
    <s v="Carnivore"/>
    <n v="316.23"/>
    <s v="Vulnerable"/>
    <n v="340"/>
    <n v="8.5"/>
    <s v="Viviparous"/>
    <x v="1"/>
    <s v="Solitary"/>
    <x v="1"/>
    <x v="1"/>
  </r>
  <r>
    <x v="399"/>
    <x v="190"/>
    <x v="97"/>
    <x v="3"/>
    <s v="Omnivore"/>
    <n v="43.25"/>
    <s v="Endangered"/>
    <n v="64"/>
    <n v="5.9"/>
    <s v="Ovoviviparous"/>
    <x v="0"/>
    <s v="Pair"/>
    <x v="0"/>
    <x v="0"/>
  </r>
  <r>
    <x v="400"/>
    <x v="119"/>
    <x v="60"/>
    <x v="2"/>
    <s v="Herbivore"/>
    <n v="281.24"/>
    <s v="Vulnerable"/>
    <n v="67"/>
    <n v="4.22"/>
    <s v="Ovoviviparous"/>
    <x v="1"/>
    <s v="Pair"/>
    <x v="0"/>
    <x v="0"/>
  </r>
  <r>
    <x v="401"/>
    <x v="308"/>
    <x v="98"/>
    <x v="3"/>
    <s v="Herbivore"/>
    <n v="481.53"/>
    <s v="Endangered"/>
    <n v="73"/>
    <n v="4.43"/>
    <s v="Viviparous"/>
    <x v="1"/>
    <s v="Solitary"/>
    <x v="0"/>
    <x v="1"/>
  </r>
  <r>
    <x v="402"/>
    <x v="309"/>
    <x v="5"/>
    <x v="3"/>
    <s v="Herbivore"/>
    <n v="242.66"/>
    <s v="Stable"/>
    <n v="286"/>
    <n v="8.9700000000000006"/>
    <s v="Ovoviviparous"/>
    <x v="1"/>
    <s v="Group"/>
    <x v="0"/>
    <x v="0"/>
  </r>
  <r>
    <x v="403"/>
    <x v="310"/>
    <x v="17"/>
    <x v="2"/>
    <s v="Herbivore"/>
    <n v="205.7"/>
    <s v="Stable"/>
    <n v="208"/>
    <n v="1.31"/>
    <s v="Viviparous"/>
    <x v="0"/>
    <s v="Pair"/>
    <x v="0"/>
    <x v="1"/>
  </r>
  <r>
    <x v="404"/>
    <x v="311"/>
    <x v="68"/>
    <x v="2"/>
    <s v="Herbivore"/>
    <n v="368.88"/>
    <s v="Endangered"/>
    <n v="251"/>
    <n v="7.14"/>
    <s v="Viviparous"/>
    <x v="0"/>
    <s v="Pair"/>
    <x v="0"/>
    <x v="1"/>
  </r>
  <r>
    <x v="405"/>
    <x v="312"/>
    <x v="63"/>
    <x v="1"/>
    <s v="Herbivore"/>
    <n v="371.15"/>
    <s v="Vulnerable"/>
    <n v="186"/>
    <n v="1.18"/>
    <s v="Oviparous"/>
    <x v="1"/>
    <s v="Solitary"/>
    <x v="1"/>
    <x v="0"/>
  </r>
  <r>
    <x v="406"/>
    <x v="313"/>
    <x v="55"/>
    <x v="3"/>
    <s v="Herbivore"/>
    <n v="383.84"/>
    <s v="Endangered"/>
    <n v="233"/>
    <n v="9.3000000000000007"/>
    <s v="Ovoviviparous"/>
    <x v="0"/>
    <s v="Group"/>
    <x v="1"/>
    <x v="0"/>
  </r>
  <r>
    <x v="44"/>
    <x v="44"/>
    <x v="18"/>
    <x v="0"/>
    <s v="Omnivore"/>
    <n v="115.57"/>
    <s v="Stable"/>
    <n v="318"/>
    <n v="4.0999999999999996"/>
    <s v="Ovoviviparous"/>
    <x v="1"/>
    <s v="Group"/>
    <x v="0"/>
    <x v="1"/>
  </r>
  <r>
    <x v="307"/>
    <x v="248"/>
    <x v="61"/>
    <x v="3"/>
    <s v="Herbivore"/>
    <n v="477.02"/>
    <s v="Endangered"/>
    <n v="210"/>
    <n v="4.1399999999999997"/>
    <s v="Viviparous"/>
    <x v="0"/>
    <s v="Group"/>
    <x v="0"/>
    <x v="1"/>
  </r>
  <r>
    <x v="407"/>
    <x v="314"/>
    <x v="60"/>
    <x v="2"/>
    <s v="Omnivore"/>
    <n v="169.5"/>
    <s v="Vulnerable"/>
    <n v="180"/>
    <n v="6.11"/>
    <s v="Viviparous"/>
    <x v="1"/>
    <s v="Solitary"/>
    <x v="0"/>
    <x v="1"/>
  </r>
  <r>
    <x v="408"/>
    <x v="315"/>
    <x v="12"/>
    <x v="1"/>
    <s v="Omnivore"/>
    <n v="274.06"/>
    <s v="Vulnerable"/>
    <n v="226"/>
    <n v="2.0699999999999998"/>
    <s v="Viviparous"/>
    <x v="0"/>
    <s v="Pair"/>
    <x v="0"/>
    <x v="1"/>
  </r>
  <r>
    <x v="409"/>
    <x v="118"/>
    <x v="93"/>
    <x v="0"/>
    <s v="Omnivore"/>
    <n v="86.19"/>
    <s v="Vulnerable"/>
    <n v="154"/>
    <n v="2.19"/>
    <s v="Oviparous"/>
    <x v="1"/>
    <s v="Solitary"/>
    <x v="0"/>
    <x v="1"/>
  </r>
  <r>
    <x v="410"/>
    <x v="152"/>
    <x v="56"/>
    <x v="3"/>
    <s v="Carnivore"/>
    <n v="6.88"/>
    <s v="Vulnerable"/>
    <n v="230"/>
    <n v="2.91"/>
    <s v="Oviparous"/>
    <x v="0"/>
    <s v="Group"/>
    <x v="0"/>
    <x v="0"/>
  </r>
  <r>
    <x v="411"/>
    <x v="141"/>
    <x v="85"/>
    <x v="2"/>
    <s v="Omnivore"/>
    <n v="350.75"/>
    <s v="Stable"/>
    <n v="114"/>
    <n v="0.23"/>
    <s v="Ovoviviparous"/>
    <x v="0"/>
    <s v="Solitary"/>
    <x v="0"/>
    <x v="1"/>
  </r>
  <r>
    <x v="190"/>
    <x v="166"/>
    <x v="65"/>
    <x v="1"/>
    <s v="Carnivore"/>
    <n v="133.43"/>
    <s v="Vulnerable"/>
    <n v="1"/>
    <n v="9.6"/>
    <s v="Oviparous"/>
    <x v="1"/>
    <s v="Group"/>
    <x v="0"/>
    <x v="0"/>
  </r>
  <r>
    <x v="149"/>
    <x v="133"/>
    <x v="61"/>
    <x v="0"/>
    <s v="Omnivore"/>
    <n v="236.77"/>
    <s v="Stable"/>
    <n v="223"/>
    <n v="6.66"/>
    <s v="Viviparous"/>
    <x v="0"/>
    <s v="Solitary"/>
    <x v="1"/>
    <x v="1"/>
  </r>
  <r>
    <x v="412"/>
    <x v="27"/>
    <x v="15"/>
    <x v="3"/>
    <s v="Carnivore"/>
    <n v="257.56"/>
    <s v="Vulnerable"/>
    <n v="111"/>
    <n v="1.02"/>
    <s v="Oviparous"/>
    <x v="0"/>
    <s v="Group"/>
    <x v="0"/>
    <x v="0"/>
  </r>
  <r>
    <x v="413"/>
    <x v="37"/>
    <x v="76"/>
    <x v="2"/>
    <s v="Omnivore"/>
    <n v="253.68"/>
    <s v="Vulnerable"/>
    <n v="302"/>
    <n v="8.94"/>
    <s v="Viviparous"/>
    <x v="1"/>
    <s v="Solitary"/>
    <x v="1"/>
    <x v="0"/>
  </r>
  <r>
    <x v="414"/>
    <x v="214"/>
    <x v="86"/>
    <x v="1"/>
    <s v="Carnivore"/>
    <n v="405.79"/>
    <s v="Vulnerable"/>
    <n v="59"/>
    <n v="9.2899999999999991"/>
    <s v="Viviparous"/>
    <x v="1"/>
    <s v="Solitary"/>
    <x v="0"/>
    <x v="1"/>
  </r>
  <r>
    <x v="415"/>
    <x v="316"/>
    <x v="16"/>
    <x v="0"/>
    <s v="Herbivore"/>
    <n v="277.02"/>
    <s v="Endangered"/>
    <n v="321"/>
    <n v="6.18"/>
    <s v="Viviparous"/>
    <x v="1"/>
    <s v="Pair"/>
    <x v="1"/>
    <x v="1"/>
  </r>
  <r>
    <x v="416"/>
    <x v="289"/>
    <x v="42"/>
    <x v="2"/>
    <s v="Omnivore"/>
    <n v="118.37"/>
    <s v="Endangered"/>
    <n v="215"/>
    <n v="2.02"/>
    <s v="Viviparous"/>
    <x v="0"/>
    <s v="Solitary"/>
    <x v="0"/>
    <x v="0"/>
  </r>
  <r>
    <x v="417"/>
    <x v="317"/>
    <x v="46"/>
    <x v="1"/>
    <s v="Omnivore"/>
    <n v="113.13"/>
    <s v="Endangered"/>
    <n v="1"/>
    <n v="3.15"/>
    <s v="Ovoviviparous"/>
    <x v="0"/>
    <s v="Solitary"/>
    <x v="1"/>
    <x v="0"/>
  </r>
  <r>
    <x v="418"/>
    <x v="282"/>
    <x v="92"/>
    <x v="3"/>
    <s v="Carnivore"/>
    <n v="262.11"/>
    <s v="Vulnerable"/>
    <n v="148"/>
    <n v="4.01"/>
    <s v="Oviparous"/>
    <x v="0"/>
    <s v="Pair"/>
    <x v="0"/>
    <x v="0"/>
  </r>
  <r>
    <x v="419"/>
    <x v="241"/>
    <x v="51"/>
    <x v="3"/>
    <s v="Herbivore"/>
    <n v="282.14999999999998"/>
    <s v="Vulnerable"/>
    <n v="277"/>
    <n v="1.81"/>
    <s v="Ovoviviparous"/>
    <x v="0"/>
    <s v="Pair"/>
    <x v="0"/>
    <x v="1"/>
  </r>
  <r>
    <x v="405"/>
    <x v="312"/>
    <x v="42"/>
    <x v="3"/>
    <s v="Herbivore"/>
    <n v="13.52"/>
    <s v="Stable"/>
    <n v="52"/>
    <n v="9.0399999999999991"/>
    <s v="Oviparous"/>
    <x v="0"/>
    <s v="Pair"/>
    <x v="0"/>
    <x v="1"/>
  </r>
  <r>
    <x v="420"/>
    <x v="52"/>
    <x v="19"/>
    <x v="2"/>
    <s v="Carnivore"/>
    <n v="33.78"/>
    <s v="Vulnerable"/>
    <n v="341"/>
    <n v="0.68"/>
    <s v="Oviparous"/>
    <x v="1"/>
    <s v="Group"/>
    <x v="1"/>
    <x v="0"/>
  </r>
  <r>
    <x v="421"/>
    <x v="318"/>
    <x v="50"/>
    <x v="1"/>
    <s v="Carnivore"/>
    <n v="270.68"/>
    <s v="Endangered"/>
    <n v="313"/>
    <n v="0.44"/>
    <s v="Oviparous"/>
    <x v="0"/>
    <s v="Group"/>
    <x v="1"/>
    <x v="0"/>
  </r>
  <r>
    <x v="422"/>
    <x v="319"/>
    <x v="51"/>
    <x v="3"/>
    <s v="Herbivore"/>
    <n v="429.8"/>
    <s v="Endangered"/>
    <n v="67"/>
    <n v="4.25"/>
    <s v="Ovoviviparous"/>
    <x v="1"/>
    <s v="Pair"/>
    <x v="0"/>
    <x v="1"/>
  </r>
  <r>
    <x v="166"/>
    <x v="149"/>
    <x v="25"/>
    <x v="2"/>
    <s v="Omnivore"/>
    <n v="3.42"/>
    <s v="Vulnerable"/>
    <n v="5"/>
    <n v="6.34"/>
    <s v="Oviparous"/>
    <x v="0"/>
    <s v="Solitary"/>
    <x v="0"/>
    <x v="1"/>
  </r>
  <r>
    <x v="423"/>
    <x v="141"/>
    <x v="24"/>
    <x v="3"/>
    <s v="Omnivore"/>
    <n v="205.61"/>
    <s v="Endangered"/>
    <n v="255"/>
    <n v="8.2200000000000006"/>
    <s v="Ovoviviparous"/>
    <x v="1"/>
    <s v="Solitary"/>
    <x v="1"/>
    <x v="1"/>
  </r>
  <r>
    <x v="424"/>
    <x v="320"/>
    <x v="5"/>
    <x v="0"/>
    <s v="Carnivore"/>
    <n v="445.02"/>
    <s v="Endangered"/>
    <n v="42"/>
    <n v="1.53"/>
    <s v="Ovoviviparous"/>
    <x v="1"/>
    <s v="Solitary"/>
    <x v="0"/>
    <x v="1"/>
  </r>
  <r>
    <x v="425"/>
    <x v="321"/>
    <x v="44"/>
    <x v="1"/>
    <s v="Omnivore"/>
    <n v="53.31"/>
    <s v="Endangered"/>
    <n v="328"/>
    <n v="9.1999999999999993"/>
    <s v="Oviparous"/>
    <x v="1"/>
    <s v="Pair"/>
    <x v="0"/>
    <x v="0"/>
  </r>
  <r>
    <x v="426"/>
    <x v="24"/>
    <x v="36"/>
    <x v="1"/>
    <s v="Herbivore"/>
    <n v="32.15"/>
    <s v="Endangered"/>
    <n v="353"/>
    <n v="2.65"/>
    <s v="Oviparous"/>
    <x v="1"/>
    <s v="Pair"/>
    <x v="1"/>
    <x v="1"/>
  </r>
  <r>
    <x v="427"/>
    <x v="322"/>
    <x v="30"/>
    <x v="1"/>
    <s v="Herbivore"/>
    <n v="374.85"/>
    <s v="Vulnerable"/>
    <n v="216"/>
    <n v="6.93"/>
    <s v="Viviparous"/>
    <x v="1"/>
    <s v="Pair"/>
    <x v="1"/>
    <x v="0"/>
  </r>
  <r>
    <x v="428"/>
    <x v="323"/>
    <x v="82"/>
    <x v="0"/>
    <s v="Omnivore"/>
    <n v="325.45"/>
    <s v="Vulnerable"/>
    <n v="264"/>
    <n v="7.69"/>
    <s v="Oviparous"/>
    <x v="0"/>
    <s v="Group"/>
    <x v="1"/>
    <x v="1"/>
  </r>
  <r>
    <x v="429"/>
    <x v="250"/>
    <x v="48"/>
    <x v="0"/>
    <s v="Carnivore"/>
    <n v="291.27"/>
    <s v="Vulnerable"/>
    <n v="119"/>
    <n v="8.26"/>
    <s v="Viviparous"/>
    <x v="0"/>
    <s v="Pair"/>
    <x v="1"/>
    <x v="0"/>
  </r>
  <r>
    <x v="430"/>
    <x v="324"/>
    <x v="73"/>
    <x v="3"/>
    <s v="Herbivore"/>
    <n v="490.28"/>
    <s v="Vulnerable"/>
    <n v="342"/>
    <n v="0.71"/>
    <s v="Oviparous"/>
    <x v="1"/>
    <s v="Solitary"/>
    <x v="0"/>
    <x v="0"/>
  </r>
  <r>
    <x v="431"/>
    <x v="310"/>
    <x v="53"/>
    <x v="1"/>
    <s v="Carnivore"/>
    <n v="356.27"/>
    <s v="Stable"/>
    <n v="105"/>
    <n v="9.91"/>
    <s v="Oviparous"/>
    <x v="0"/>
    <s v="Pair"/>
    <x v="1"/>
    <x v="1"/>
  </r>
  <r>
    <x v="432"/>
    <x v="314"/>
    <x v="40"/>
    <x v="2"/>
    <s v="Herbivore"/>
    <n v="306.48"/>
    <s v="Vulnerable"/>
    <n v="253"/>
    <n v="9.18"/>
    <s v="Oviparous"/>
    <x v="0"/>
    <s v="Group"/>
    <x v="0"/>
    <x v="0"/>
  </r>
  <r>
    <x v="433"/>
    <x v="198"/>
    <x v="94"/>
    <x v="2"/>
    <s v="Carnivore"/>
    <n v="164.67"/>
    <s v="Stable"/>
    <n v="274"/>
    <n v="9.19"/>
    <s v="Oviparous"/>
    <x v="0"/>
    <s v="Pair"/>
    <x v="1"/>
    <x v="0"/>
  </r>
  <r>
    <x v="434"/>
    <x v="325"/>
    <x v="7"/>
    <x v="2"/>
    <s v="Carnivore"/>
    <n v="111.46"/>
    <s v="Vulnerable"/>
    <n v="77"/>
    <n v="7.49"/>
    <s v="Oviparous"/>
    <x v="0"/>
    <s v="Pair"/>
    <x v="1"/>
    <x v="1"/>
  </r>
  <r>
    <x v="435"/>
    <x v="24"/>
    <x v="16"/>
    <x v="2"/>
    <s v="Carnivore"/>
    <n v="395.86"/>
    <s v="Endangered"/>
    <n v="198"/>
    <n v="8.5299999999999994"/>
    <s v="Oviparous"/>
    <x v="0"/>
    <s v="Group"/>
    <x v="1"/>
    <x v="1"/>
  </r>
  <r>
    <x v="260"/>
    <x v="220"/>
    <x v="84"/>
    <x v="0"/>
    <s v="Herbivore"/>
    <n v="466.27"/>
    <s v="Stable"/>
    <n v="59"/>
    <n v="8.42"/>
    <s v="Ovoviviparous"/>
    <x v="1"/>
    <s v="Group"/>
    <x v="0"/>
    <x v="1"/>
  </r>
  <r>
    <x v="13"/>
    <x v="13"/>
    <x v="22"/>
    <x v="1"/>
    <s v="Herbivore"/>
    <n v="332.57"/>
    <s v="Endangered"/>
    <n v="340"/>
    <n v="7.93"/>
    <s v="Ovoviviparous"/>
    <x v="1"/>
    <s v="Solitary"/>
    <x v="1"/>
    <x v="0"/>
  </r>
  <r>
    <x v="436"/>
    <x v="326"/>
    <x v="51"/>
    <x v="0"/>
    <s v="Herbivore"/>
    <n v="413.3"/>
    <s v="Stable"/>
    <n v="177"/>
    <n v="1.56"/>
    <s v="Viviparous"/>
    <x v="1"/>
    <s v="Group"/>
    <x v="0"/>
    <x v="1"/>
  </r>
  <r>
    <x v="437"/>
    <x v="327"/>
    <x v="26"/>
    <x v="3"/>
    <s v="Herbivore"/>
    <n v="499.94"/>
    <s v="Stable"/>
    <n v="213"/>
    <n v="8.3699999999999992"/>
    <s v="Ovoviviparous"/>
    <x v="0"/>
    <s v="Group"/>
    <x v="1"/>
    <x v="0"/>
  </r>
  <r>
    <x v="438"/>
    <x v="328"/>
    <x v="83"/>
    <x v="0"/>
    <s v="Herbivore"/>
    <n v="129.97"/>
    <s v="Vulnerable"/>
    <n v="208"/>
    <n v="6.26"/>
    <s v="Ovoviviparous"/>
    <x v="1"/>
    <s v="Group"/>
    <x v="0"/>
    <x v="0"/>
  </r>
  <r>
    <x v="439"/>
    <x v="175"/>
    <x v="54"/>
    <x v="3"/>
    <s v="Herbivore"/>
    <n v="150.82"/>
    <s v="Stable"/>
    <n v="119"/>
    <n v="6.36"/>
    <s v="Ovoviviparous"/>
    <x v="0"/>
    <s v="Pair"/>
    <x v="1"/>
    <x v="1"/>
  </r>
  <r>
    <x v="440"/>
    <x v="329"/>
    <x v="3"/>
    <x v="2"/>
    <s v="Omnivore"/>
    <n v="88.61"/>
    <s v="Stable"/>
    <n v="348"/>
    <n v="5.01"/>
    <s v="Viviparous"/>
    <x v="0"/>
    <s v="Group"/>
    <x v="0"/>
    <x v="1"/>
  </r>
  <r>
    <x v="410"/>
    <x v="152"/>
    <x v="51"/>
    <x v="1"/>
    <s v="Omnivore"/>
    <n v="18.18"/>
    <s v="Endangered"/>
    <n v="153"/>
    <n v="1.69"/>
    <s v="Ovoviviparous"/>
    <x v="1"/>
    <s v="Group"/>
    <x v="0"/>
    <x v="0"/>
  </r>
  <r>
    <x v="441"/>
    <x v="330"/>
    <x v="52"/>
    <x v="0"/>
    <s v="Omnivore"/>
    <n v="302.61"/>
    <s v="Vulnerable"/>
    <n v="211"/>
    <n v="6.98"/>
    <s v="Viviparous"/>
    <x v="1"/>
    <s v="Group"/>
    <x v="0"/>
    <x v="0"/>
  </r>
  <r>
    <x v="442"/>
    <x v="331"/>
    <x v="67"/>
    <x v="1"/>
    <s v="Omnivore"/>
    <n v="213.64"/>
    <s v="Endangered"/>
    <n v="198"/>
    <n v="3.39"/>
    <s v="Viviparous"/>
    <x v="1"/>
    <s v="Pair"/>
    <x v="1"/>
    <x v="1"/>
  </r>
  <r>
    <x v="443"/>
    <x v="24"/>
    <x v="53"/>
    <x v="2"/>
    <s v="Herbivore"/>
    <n v="112.01"/>
    <s v="Stable"/>
    <n v="172"/>
    <n v="1.08"/>
    <s v="Ovoviviparous"/>
    <x v="1"/>
    <s v="Solitary"/>
    <x v="1"/>
    <x v="0"/>
  </r>
  <r>
    <x v="298"/>
    <x v="87"/>
    <x v="41"/>
    <x v="0"/>
    <s v="Omnivore"/>
    <n v="62.2"/>
    <s v="Vulnerable"/>
    <n v="319"/>
    <n v="0.75"/>
    <s v="Viviparous"/>
    <x v="1"/>
    <s v="Pair"/>
    <x v="1"/>
    <x v="0"/>
  </r>
  <r>
    <x v="444"/>
    <x v="288"/>
    <x v="38"/>
    <x v="0"/>
    <s v="Omnivore"/>
    <n v="15.68"/>
    <s v="Vulnerable"/>
    <n v="35"/>
    <n v="6.23"/>
    <s v="Oviparous"/>
    <x v="0"/>
    <s v="Group"/>
    <x v="1"/>
    <x v="1"/>
  </r>
  <r>
    <x v="445"/>
    <x v="332"/>
    <x v="52"/>
    <x v="3"/>
    <s v="Herbivore"/>
    <n v="58.12"/>
    <s v="Endangered"/>
    <n v="166"/>
    <n v="6.7"/>
    <s v="Oviparous"/>
    <x v="0"/>
    <s v="Solitary"/>
    <x v="1"/>
    <x v="1"/>
  </r>
  <r>
    <x v="446"/>
    <x v="333"/>
    <x v="25"/>
    <x v="1"/>
    <s v="Carnivore"/>
    <n v="144.35"/>
    <s v="Stable"/>
    <n v="47"/>
    <n v="9.9"/>
    <s v="Ovoviviparous"/>
    <x v="0"/>
    <s v="Solitary"/>
    <x v="0"/>
    <x v="1"/>
  </r>
  <r>
    <x v="50"/>
    <x v="50"/>
    <x v="32"/>
    <x v="0"/>
    <s v="Carnivore"/>
    <n v="133.51"/>
    <s v="Vulnerable"/>
    <n v="200"/>
    <n v="3.1"/>
    <s v="Viviparous"/>
    <x v="1"/>
    <s v="Solitary"/>
    <x v="0"/>
    <x v="0"/>
  </r>
  <r>
    <x v="447"/>
    <x v="334"/>
    <x v="56"/>
    <x v="2"/>
    <s v="Herbivore"/>
    <n v="208.96"/>
    <s v="Endangered"/>
    <n v="211"/>
    <n v="2.81"/>
    <s v="Oviparous"/>
    <x v="1"/>
    <s v="Group"/>
    <x v="0"/>
    <x v="1"/>
  </r>
  <r>
    <x v="243"/>
    <x v="41"/>
    <x v="40"/>
    <x v="0"/>
    <s v="Carnivore"/>
    <n v="102.15"/>
    <s v="Vulnerable"/>
    <n v="81"/>
    <n v="4.8899999999999997"/>
    <s v="Viviparous"/>
    <x v="1"/>
    <s v="Group"/>
    <x v="0"/>
    <x v="1"/>
  </r>
  <r>
    <x v="448"/>
    <x v="335"/>
    <x v="7"/>
    <x v="0"/>
    <s v="Omnivore"/>
    <n v="498.12"/>
    <s v="Vulnerable"/>
    <n v="312"/>
    <n v="6.82"/>
    <s v="Ovoviviparous"/>
    <x v="1"/>
    <s v="Solitary"/>
    <x v="0"/>
    <x v="0"/>
  </r>
  <r>
    <x v="449"/>
    <x v="336"/>
    <x v="99"/>
    <x v="2"/>
    <s v="Herbivore"/>
    <n v="344.89"/>
    <s v="Vulnerable"/>
    <n v="120"/>
    <n v="3.47"/>
    <s v="Ovoviviparous"/>
    <x v="0"/>
    <s v="Solitary"/>
    <x v="0"/>
    <x v="0"/>
  </r>
  <r>
    <x v="450"/>
    <x v="34"/>
    <x v="13"/>
    <x v="2"/>
    <s v="Carnivore"/>
    <n v="241.54"/>
    <s v="Endangered"/>
    <n v="197"/>
    <n v="4.3"/>
    <s v="Ovoviviparous"/>
    <x v="0"/>
    <s v="Solitary"/>
    <x v="1"/>
    <x v="1"/>
  </r>
  <r>
    <x v="451"/>
    <x v="265"/>
    <x v="6"/>
    <x v="3"/>
    <s v="Carnivore"/>
    <n v="366.14"/>
    <s v="Stable"/>
    <n v="245"/>
    <n v="1.1200000000000001"/>
    <s v="Viviparous"/>
    <x v="1"/>
    <s v="Group"/>
    <x v="1"/>
    <x v="1"/>
  </r>
  <r>
    <x v="452"/>
    <x v="308"/>
    <x v="36"/>
    <x v="0"/>
    <s v="Herbivore"/>
    <n v="436.54"/>
    <s v="Stable"/>
    <n v="106"/>
    <n v="2.69"/>
    <s v="Ovoviviparous"/>
    <x v="0"/>
    <s v="Solitary"/>
    <x v="1"/>
    <x v="1"/>
  </r>
  <r>
    <x v="453"/>
    <x v="304"/>
    <x v="79"/>
    <x v="3"/>
    <s v="Herbivore"/>
    <n v="219.69"/>
    <s v="Stable"/>
    <n v="224"/>
    <n v="1.23"/>
    <s v="Ovoviviparous"/>
    <x v="0"/>
    <s v="Pair"/>
    <x v="1"/>
    <x v="0"/>
  </r>
  <r>
    <x v="454"/>
    <x v="337"/>
    <x v="60"/>
    <x v="2"/>
    <s v="Omnivore"/>
    <n v="329.66"/>
    <s v="Vulnerable"/>
    <n v="222"/>
    <n v="2.09"/>
    <s v="Oviparous"/>
    <x v="0"/>
    <s v="Pair"/>
    <x v="1"/>
    <x v="1"/>
  </r>
  <r>
    <x v="283"/>
    <x v="233"/>
    <x v="32"/>
    <x v="1"/>
    <s v="Omnivore"/>
    <n v="150.91999999999999"/>
    <s v="Vulnerable"/>
    <n v="191"/>
    <n v="6.97"/>
    <s v="Viviparous"/>
    <x v="1"/>
    <s v="Solitary"/>
    <x v="1"/>
    <x v="1"/>
  </r>
  <r>
    <x v="455"/>
    <x v="240"/>
    <x v="78"/>
    <x v="1"/>
    <s v="Omnivore"/>
    <n v="450.19"/>
    <s v="Stable"/>
    <n v="100"/>
    <n v="9.7799999999999994"/>
    <s v="Viviparous"/>
    <x v="1"/>
    <s v="Pair"/>
    <x v="0"/>
    <x v="1"/>
  </r>
  <r>
    <x v="456"/>
    <x v="269"/>
    <x v="62"/>
    <x v="0"/>
    <s v="Herbivore"/>
    <n v="243.38"/>
    <s v="Stable"/>
    <n v="237"/>
    <n v="8.17"/>
    <s v="Oviparous"/>
    <x v="1"/>
    <s v="Solitary"/>
    <x v="1"/>
    <x v="1"/>
  </r>
  <r>
    <x v="457"/>
    <x v="219"/>
    <x v="90"/>
    <x v="3"/>
    <s v="Carnivore"/>
    <n v="154.65"/>
    <s v="Vulnerable"/>
    <n v="49"/>
    <n v="1.36"/>
    <s v="Viviparous"/>
    <x v="0"/>
    <s v="Solitary"/>
    <x v="1"/>
    <x v="1"/>
  </r>
  <r>
    <x v="458"/>
    <x v="295"/>
    <x v="35"/>
    <x v="3"/>
    <s v="Omnivore"/>
    <n v="296.06"/>
    <s v="Vulnerable"/>
    <n v="275"/>
    <n v="8.85"/>
    <s v="Viviparous"/>
    <x v="1"/>
    <s v="Group"/>
    <x v="0"/>
    <x v="0"/>
  </r>
  <r>
    <x v="251"/>
    <x v="214"/>
    <x v="91"/>
    <x v="2"/>
    <s v="Omnivore"/>
    <n v="434.83"/>
    <s v="Vulnerable"/>
    <n v="134"/>
    <n v="3.93"/>
    <s v="Viviparous"/>
    <x v="0"/>
    <s v="Solitary"/>
    <x v="0"/>
    <x v="1"/>
  </r>
  <r>
    <x v="459"/>
    <x v="338"/>
    <x v="62"/>
    <x v="3"/>
    <s v="Omnivore"/>
    <n v="409.95"/>
    <s v="Vulnerable"/>
    <n v="336"/>
    <n v="9.5"/>
    <s v="Viviparous"/>
    <x v="1"/>
    <s v="Solitary"/>
    <x v="1"/>
    <x v="0"/>
  </r>
  <r>
    <x v="96"/>
    <x v="90"/>
    <x v="25"/>
    <x v="3"/>
    <s v="Herbivore"/>
    <n v="200.85"/>
    <s v="Vulnerable"/>
    <n v="295"/>
    <n v="7.77"/>
    <s v="Viviparous"/>
    <x v="1"/>
    <s v="Solitary"/>
    <x v="0"/>
    <x v="0"/>
  </r>
  <r>
    <x v="129"/>
    <x v="118"/>
    <x v="33"/>
    <x v="3"/>
    <s v="Omnivore"/>
    <n v="208.59"/>
    <s v="Vulnerable"/>
    <n v="66"/>
    <n v="2.96"/>
    <s v="Ovoviviparous"/>
    <x v="1"/>
    <s v="Group"/>
    <x v="0"/>
    <x v="1"/>
  </r>
  <r>
    <x v="165"/>
    <x v="148"/>
    <x v="86"/>
    <x v="1"/>
    <s v="Herbivore"/>
    <n v="337.27"/>
    <s v="Vulnerable"/>
    <n v="288"/>
    <n v="0.72"/>
    <s v="Viviparous"/>
    <x v="1"/>
    <s v="Solitary"/>
    <x v="1"/>
    <x v="1"/>
  </r>
  <r>
    <x v="460"/>
    <x v="339"/>
    <x v="35"/>
    <x v="2"/>
    <s v="Omnivore"/>
    <n v="11.87"/>
    <s v="Endangered"/>
    <n v="64"/>
    <n v="0.61"/>
    <s v="Oviparous"/>
    <x v="1"/>
    <s v="Pair"/>
    <x v="1"/>
    <x v="0"/>
  </r>
  <r>
    <x v="219"/>
    <x v="190"/>
    <x v="43"/>
    <x v="1"/>
    <s v="Carnivore"/>
    <n v="160.81"/>
    <s v="Vulnerable"/>
    <n v="165"/>
    <n v="9.9"/>
    <s v="Oviparous"/>
    <x v="1"/>
    <s v="Pair"/>
    <x v="0"/>
    <x v="1"/>
  </r>
  <r>
    <x v="461"/>
    <x v="331"/>
    <x v="88"/>
    <x v="0"/>
    <s v="Omnivore"/>
    <n v="34.03"/>
    <s v="Endangered"/>
    <n v="280"/>
    <n v="3.93"/>
    <s v="Ovoviviparous"/>
    <x v="0"/>
    <s v="Pair"/>
    <x v="0"/>
    <x v="1"/>
  </r>
  <r>
    <x v="324"/>
    <x v="260"/>
    <x v="12"/>
    <x v="2"/>
    <s v="Herbivore"/>
    <n v="142.32"/>
    <s v="Vulnerable"/>
    <n v="8"/>
    <n v="1.53"/>
    <s v="Ovoviviparous"/>
    <x v="1"/>
    <s v="Group"/>
    <x v="1"/>
    <x v="1"/>
  </r>
  <r>
    <x v="462"/>
    <x v="340"/>
    <x v="16"/>
    <x v="3"/>
    <s v="Omnivore"/>
    <n v="375.45"/>
    <s v="Vulnerable"/>
    <n v="139"/>
    <n v="9.65"/>
    <s v="Viviparous"/>
    <x v="0"/>
    <s v="Pair"/>
    <x v="1"/>
    <x v="0"/>
  </r>
  <r>
    <x v="463"/>
    <x v="69"/>
    <x v="8"/>
    <x v="2"/>
    <s v="Carnivore"/>
    <n v="324.14999999999998"/>
    <s v="Vulnerable"/>
    <n v="55"/>
    <n v="1.7"/>
    <s v="Oviparous"/>
    <x v="0"/>
    <s v="Solitary"/>
    <x v="0"/>
    <x v="1"/>
  </r>
  <r>
    <x v="464"/>
    <x v="126"/>
    <x v="37"/>
    <x v="3"/>
    <s v="Omnivore"/>
    <n v="382.14"/>
    <s v="Vulnerable"/>
    <n v="263"/>
    <n v="7.57"/>
    <s v="Viviparous"/>
    <x v="1"/>
    <s v="Group"/>
    <x v="1"/>
    <x v="1"/>
  </r>
  <r>
    <x v="137"/>
    <x v="88"/>
    <x v="36"/>
    <x v="2"/>
    <s v="Herbivore"/>
    <n v="181.77"/>
    <s v="Endangered"/>
    <n v="305"/>
    <n v="4.78"/>
    <s v="Oviparous"/>
    <x v="0"/>
    <s v="Pair"/>
    <x v="0"/>
    <x v="1"/>
  </r>
  <r>
    <x v="17"/>
    <x v="17"/>
    <x v="45"/>
    <x v="2"/>
    <s v="Omnivore"/>
    <n v="454.02"/>
    <s v="Stable"/>
    <n v="118"/>
    <n v="4.82"/>
    <s v="Oviparous"/>
    <x v="0"/>
    <s v="Group"/>
    <x v="1"/>
    <x v="0"/>
  </r>
  <r>
    <x v="465"/>
    <x v="341"/>
    <x v="0"/>
    <x v="2"/>
    <s v="Carnivore"/>
    <n v="294.11"/>
    <s v="Vulnerable"/>
    <n v="101"/>
    <n v="8.48"/>
    <s v="Ovoviviparous"/>
    <x v="0"/>
    <s v="Solitary"/>
    <x v="0"/>
    <x v="0"/>
  </r>
  <r>
    <x v="44"/>
    <x v="44"/>
    <x v="79"/>
    <x v="0"/>
    <s v="Herbivore"/>
    <n v="193.09"/>
    <s v="Endangered"/>
    <n v="69"/>
    <n v="4.0199999999999996"/>
    <s v="Ovoviviparous"/>
    <x v="0"/>
    <s v="Pair"/>
    <x v="1"/>
    <x v="1"/>
  </r>
  <r>
    <x v="74"/>
    <x v="72"/>
    <x v="24"/>
    <x v="0"/>
    <s v="Omnivore"/>
    <n v="22.57"/>
    <s v="Vulnerable"/>
    <n v="323"/>
    <n v="0.36"/>
    <s v="Viviparous"/>
    <x v="0"/>
    <s v="Solitary"/>
    <x v="0"/>
    <x v="1"/>
  </r>
  <r>
    <x v="466"/>
    <x v="342"/>
    <x v="94"/>
    <x v="0"/>
    <s v="Carnivore"/>
    <n v="257.2"/>
    <s v="Endangered"/>
    <n v="105"/>
    <n v="0.79"/>
    <s v="Viviparous"/>
    <x v="0"/>
    <s v="Pair"/>
    <x v="0"/>
    <x v="0"/>
  </r>
  <r>
    <x v="287"/>
    <x v="236"/>
    <x v="78"/>
    <x v="2"/>
    <s v="Herbivore"/>
    <n v="499.18"/>
    <s v="Vulnerable"/>
    <n v="359"/>
    <n v="0.52"/>
    <s v="Ovoviviparous"/>
    <x v="0"/>
    <s v="Group"/>
    <x v="0"/>
    <x v="0"/>
  </r>
  <r>
    <x v="467"/>
    <x v="305"/>
    <x v="90"/>
    <x v="2"/>
    <s v="Omnivore"/>
    <n v="473.49"/>
    <s v="Endangered"/>
    <n v="361"/>
    <n v="8.6999999999999993"/>
    <s v="Viviparous"/>
    <x v="1"/>
    <s v="Solitary"/>
    <x v="0"/>
    <x v="1"/>
  </r>
  <r>
    <x v="468"/>
    <x v="31"/>
    <x v="50"/>
    <x v="3"/>
    <s v="Carnivore"/>
    <n v="103.45"/>
    <s v="Vulnerable"/>
    <n v="190"/>
    <n v="8.0500000000000007"/>
    <s v="Viviparous"/>
    <x v="0"/>
    <s v="Pair"/>
    <x v="1"/>
    <x v="0"/>
  </r>
  <r>
    <x v="469"/>
    <x v="11"/>
    <x v="54"/>
    <x v="0"/>
    <s v="Omnivore"/>
    <n v="350.16"/>
    <s v="Stable"/>
    <n v="92"/>
    <n v="6.95"/>
    <s v="Oviparous"/>
    <x v="0"/>
    <s v="Solitary"/>
    <x v="1"/>
    <x v="0"/>
  </r>
  <r>
    <x v="470"/>
    <x v="82"/>
    <x v="22"/>
    <x v="1"/>
    <s v="Omnivore"/>
    <n v="2.08"/>
    <s v="Endangered"/>
    <n v="35"/>
    <n v="2.09"/>
    <s v="Ovoviviparous"/>
    <x v="1"/>
    <s v="Pair"/>
    <x v="0"/>
    <x v="0"/>
  </r>
  <r>
    <x v="385"/>
    <x v="29"/>
    <x v="0"/>
    <x v="3"/>
    <s v="Omnivore"/>
    <n v="290.38"/>
    <s v="Vulnerable"/>
    <n v="104"/>
    <n v="6.16"/>
    <s v="Viviparous"/>
    <x v="1"/>
    <s v="Group"/>
    <x v="0"/>
    <x v="0"/>
  </r>
  <r>
    <x v="471"/>
    <x v="343"/>
    <x v="5"/>
    <x v="2"/>
    <s v="Omnivore"/>
    <n v="456.17"/>
    <s v="Endangered"/>
    <n v="5"/>
    <n v="5.53"/>
    <s v="Viviparous"/>
    <x v="0"/>
    <s v="Pair"/>
    <x v="1"/>
    <x v="1"/>
  </r>
  <r>
    <x v="472"/>
    <x v="144"/>
    <x v="43"/>
    <x v="1"/>
    <s v="Herbivore"/>
    <n v="8.0399999999999991"/>
    <s v="Vulnerable"/>
    <n v="204"/>
    <n v="9.14"/>
    <s v="Viviparous"/>
    <x v="1"/>
    <s v="Pair"/>
    <x v="0"/>
    <x v="0"/>
  </r>
  <r>
    <x v="473"/>
    <x v="9"/>
    <x v="45"/>
    <x v="3"/>
    <s v="Omnivore"/>
    <n v="437.86"/>
    <s v="Stable"/>
    <n v="113"/>
    <n v="1.71"/>
    <s v="Viviparous"/>
    <x v="0"/>
    <s v="Group"/>
    <x v="0"/>
    <x v="1"/>
  </r>
  <r>
    <x v="474"/>
    <x v="344"/>
    <x v="45"/>
    <x v="3"/>
    <s v="Carnivore"/>
    <n v="171.98"/>
    <s v="Endangered"/>
    <n v="90"/>
    <n v="2.54"/>
    <s v="Viviparous"/>
    <x v="1"/>
    <s v="Group"/>
    <x v="0"/>
    <x v="0"/>
  </r>
  <r>
    <x v="164"/>
    <x v="147"/>
    <x v="71"/>
    <x v="3"/>
    <s v="Omnivore"/>
    <n v="292.38"/>
    <s v="Stable"/>
    <n v="28"/>
    <n v="0.28000000000000003"/>
    <s v="Ovoviviparous"/>
    <x v="0"/>
    <s v="Group"/>
    <x v="1"/>
    <x v="0"/>
  </r>
  <r>
    <x v="475"/>
    <x v="343"/>
    <x v="4"/>
    <x v="0"/>
    <s v="Herbivore"/>
    <n v="292.36"/>
    <s v="Endangered"/>
    <n v="222"/>
    <n v="9.4499999999999993"/>
    <s v="Ovoviviparous"/>
    <x v="0"/>
    <s v="Solitary"/>
    <x v="0"/>
    <x v="0"/>
  </r>
  <r>
    <x v="313"/>
    <x v="251"/>
    <x v="47"/>
    <x v="3"/>
    <s v="Herbivore"/>
    <n v="91.26"/>
    <s v="Stable"/>
    <n v="65"/>
    <n v="0.11"/>
    <s v="Oviparous"/>
    <x v="0"/>
    <s v="Solitary"/>
    <x v="0"/>
    <x v="0"/>
  </r>
  <r>
    <x v="476"/>
    <x v="312"/>
    <x v="97"/>
    <x v="0"/>
    <s v="Omnivore"/>
    <n v="122.56"/>
    <s v="Vulnerable"/>
    <n v="230"/>
    <n v="1.06"/>
    <s v="Ovoviviparous"/>
    <x v="0"/>
    <s v="Solitary"/>
    <x v="1"/>
    <x v="0"/>
  </r>
  <r>
    <x v="477"/>
    <x v="345"/>
    <x v="82"/>
    <x v="2"/>
    <s v="Carnivore"/>
    <n v="248.61"/>
    <s v="Vulnerable"/>
    <n v="132"/>
    <n v="5.45"/>
    <s v="Ovoviviparous"/>
    <x v="1"/>
    <s v="Solitary"/>
    <x v="0"/>
    <x v="1"/>
  </r>
  <r>
    <x v="478"/>
    <x v="346"/>
    <x v="38"/>
    <x v="3"/>
    <s v="Carnivore"/>
    <n v="79.92"/>
    <s v="Stable"/>
    <n v="2"/>
    <n v="1.45"/>
    <s v="Oviparous"/>
    <x v="1"/>
    <s v="Group"/>
    <x v="1"/>
    <x v="1"/>
  </r>
  <r>
    <x v="338"/>
    <x v="270"/>
    <x v="33"/>
    <x v="0"/>
    <s v="Omnivore"/>
    <n v="388.83"/>
    <s v="Stable"/>
    <n v="18"/>
    <n v="1.31"/>
    <s v="Ovoviviparous"/>
    <x v="0"/>
    <s v="Pair"/>
    <x v="0"/>
    <x v="0"/>
  </r>
  <r>
    <x v="479"/>
    <x v="104"/>
    <x v="23"/>
    <x v="2"/>
    <s v="Herbivore"/>
    <n v="400.51"/>
    <s v="Endangered"/>
    <n v="93"/>
    <n v="3.58"/>
    <s v="Viviparous"/>
    <x v="1"/>
    <s v="Group"/>
    <x v="0"/>
    <x v="0"/>
  </r>
  <r>
    <x v="480"/>
    <x v="6"/>
    <x v="84"/>
    <x v="2"/>
    <s v="Omnivore"/>
    <n v="91.85"/>
    <s v="Stable"/>
    <n v="323"/>
    <n v="9.98"/>
    <s v="Viviparous"/>
    <x v="1"/>
    <s v="Solitary"/>
    <x v="0"/>
    <x v="1"/>
  </r>
  <r>
    <x v="481"/>
    <x v="347"/>
    <x v="59"/>
    <x v="0"/>
    <s v="Herbivore"/>
    <n v="15.9"/>
    <s v="Endangered"/>
    <n v="73"/>
    <n v="4.92"/>
    <s v="Ovoviviparous"/>
    <x v="1"/>
    <s v="Group"/>
    <x v="0"/>
    <x v="0"/>
  </r>
  <r>
    <x v="482"/>
    <x v="348"/>
    <x v="57"/>
    <x v="0"/>
    <s v="Carnivore"/>
    <n v="390.43"/>
    <s v="Endangered"/>
    <n v="246"/>
    <n v="2.2400000000000002"/>
    <s v="Viviparous"/>
    <x v="1"/>
    <s v="Group"/>
    <x v="1"/>
    <x v="0"/>
  </r>
  <r>
    <x v="483"/>
    <x v="239"/>
    <x v="18"/>
    <x v="3"/>
    <s v="Omnivore"/>
    <n v="74.02"/>
    <s v="Endangered"/>
    <n v="284"/>
    <n v="8.1999999999999993"/>
    <s v="Viviparous"/>
    <x v="1"/>
    <s v="Group"/>
    <x v="1"/>
    <x v="1"/>
  </r>
  <r>
    <x v="484"/>
    <x v="45"/>
    <x v="41"/>
    <x v="1"/>
    <s v="Omnivore"/>
    <n v="421.12"/>
    <s v="Stable"/>
    <n v="194"/>
    <n v="8.6"/>
    <s v="Viviparous"/>
    <x v="1"/>
    <s v="Group"/>
    <x v="1"/>
    <x v="1"/>
  </r>
  <r>
    <x v="151"/>
    <x v="135"/>
    <x v="36"/>
    <x v="1"/>
    <s v="Herbivore"/>
    <n v="122.28"/>
    <s v="Vulnerable"/>
    <n v="353"/>
    <n v="9.7899999999999991"/>
    <s v="Ovoviviparous"/>
    <x v="1"/>
    <s v="Solitary"/>
    <x v="0"/>
    <x v="1"/>
  </r>
  <r>
    <x v="485"/>
    <x v="349"/>
    <x v="92"/>
    <x v="3"/>
    <s v="Carnivore"/>
    <n v="162.28"/>
    <s v="Endangered"/>
    <n v="37"/>
    <n v="5.31"/>
    <s v="Ovoviviparous"/>
    <x v="0"/>
    <s v="Group"/>
    <x v="0"/>
    <x v="0"/>
  </r>
  <r>
    <x v="486"/>
    <x v="350"/>
    <x v="49"/>
    <x v="1"/>
    <s v="Herbivore"/>
    <n v="324.52999999999997"/>
    <s v="Stable"/>
    <n v="9"/>
    <n v="5.36"/>
    <s v="Oviparous"/>
    <x v="1"/>
    <s v="Pair"/>
    <x v="0"/>
    <x v="1"/>
  </r>
  <r>
    <x v="487"/>
    <x v="36"/>
    <x v="46"/>
    <x v="3"/>
    <s v="Omnivore"/>
    <n v="247.78"/>
    <s v="Vulnerable"/>
    <n v="109"/>
    <n v="1.04"/>
    <s v="Viviparous"/>
    <x v="1"/>
    <s v="Pair"/>
    <x v="1"/>
    <x v="1"/>
  </r>
  <r>
    <x v="488"/>
    <x v="351"/>
    <x v="42"/>
    <x v="0"/>
    <s v="Herbivore"/>
    <n v="451.17"/>
    <s v="Vulnerable"/>
    <n v="320"/>
    <n v="9.3699999999999992"/>
    <s v="Oviparous"/>
    <x v="1"/>
    <s v="Pair"/>
    <x v="1"/>
    <x v="0"/>
  </r>
  <r>
    <x v="489"/>
    <x v="352"/>
    <x v="75"/>
    <x v="2"/>
    <s v="Carnivore"/>
    <n v="68.09"/>
    <s v="Endangered"/>
    <n v="183"/>
    <n v="2.3199999999999998"/>
    <s v="Ovoviviparous"/>
    <x v="1"/>
    <s v="Group"/>
    <x v="0"/>
    <x v="0"/>
  </r>
  <r>
    <x v="386"/>
    <x v="241"/>
    <x v="10"/>
    <x v="2"/>
    <s v="Carnivore"/>
    <n v="70.260000000000005"/>
    <s v="Stable"/>
    <n v="291"/>
    <n v="5.97"/>
    <s v="Viviparous"/>
    <x v="0"/>
    <s v="Pair"/>
    <x v="1"/>
    <x v="0"/>
  </r>
  <r>
    <x v="490"/>
    <x v="353"/>
    <x v="74"/>
    <x v="1"/>
    <s v="Herbivore"/>
    <n v="367.84"/>
    <s v="Stable"/>
    <n v="220"/>
    <n v="2.0299999999999998"/>
    <s v="Viviparous"/>
    <x v="1"/>
    <s v="Solitary"/>
    <x v="1"/>
    <x v="0"/>
  </r>
  <r>
    <x v="491"/>
    <x v="62"/>
    <x v="40"/>
    <x v="0"/>
    <s v="Herbivore"/>
    <n v="201.51"/>
    <s v="Vulnerable"/>
    <n v="266"/>
    <n v="4.3600000000000003"/>
    <s v="Ovoviviparous"/>
    <x v="0"/>
    <s v="Solitary"/>
    <x v="0"/>
    <x v="0"/>
  </r>
  <r>
    <x v="492"/>
    <x v="354"/>
    <x v="73"/>
    <x v="2"/>
    <s v="Omnivore"/>
    <n v="67.290000000000006"/>
    <s v="Vulnerable"/>
    <n v="336"/>
    <n v="6.35"/>
    <s v="Oviparous"/>
    <x v="1"/>
    <s v="Pair"/>
    <x v="0"/>
    <x v="1"/>
  </r>
  <r>
    <x v="493"/>
    <x v="333"/>
    <x v="92"/>
    <x v="2"/>
    <s v="Herbivore"/>
    <n v="49.84"/>
    <s v="Stable"/>
    <n v="26"/>
    <n v="4.4400000000000004"/>
    <s v="Oviparous"/>
    <x v="1"/>
    <s v="Group"/>
    <x v="0"/>
    <x v="1"/>
  </r>
  <r>
    <x v="164"/>
    <x v="147"/>
    <x v="29"/>
    <x v="0"/>
    <s v="Omnivore"/>
    <n v="144.68"/>
    <s v="Endangered"/>
    <n v="28"/>
    <n v="3.43"/>
    <s v="Viviparous"/>
    <x v="1"/>
    <s v="Group"/>
    <x v="0"/>
    <x v="0"/>
  </r>
  <r>
    <x v="494"/>
    <x v="355"/>
    <x v="52"/>
    <x v="1"/>
    <s v="Omnivore"/>
    <n v="320.05"/>
    <s v="Vulnerable"/>
    <n v="256"/>
    <n v="1.94"/>
    <s v="Ovoviviparous"/>
    <x v="1"/>
    <s v="Group"/>
    <x v="0"/>
    <x v="1"/>
  </r>
  <r>
    <x v="454"/>
    <x v="337"/>
    <x v="97"/>
    <x v="1"/>
    <s v="Herbivore"/>
    <n v="268.52"/>
    <s v="Vulnerable"/>
    <n v="295"/>
    <n v="3.85"/>
    <s v="Ovoviviparous"/>
    <x v="0"/>
    <s v="Pair"/>
    <x v="0"/>
    <x v="1"/>
  </r>
  <r>
    <x v="495"/>
    <x v="356"/>
    <x v="25"/>
    <x v="3"/>
    <s v="Omnivore"/>
    <n v="333.88"/>
    <s v="Endangered"/>
    <n v="101"/>
    <n v="9.7200000000000006"/>
    <s v="Oviparous"/>
    <x v="0"/>
    <s v="Group"/>
    <x v="0"/>
    <x v="1"/>
  </r>
  <r>
    <x v="496"/>
    <x v="94"/>
    <x v="40"/>
    <x v="0"/>
    <s v="Carnivore"/>
    <n v="314.89"/>
    <s v="Endangered"/>
    <n v="319"/>
    <n v="2.78"/>
    <s v="Viviparous"/>
    <x v="0"/>
    <s v="Group"/>
    <x v="0"/>
    <x v="1"/>
  </r>
  <r>
    <x v="497"/>
    <x v="357"/>
    <x v="42"/>
    <x v="1"/>
    <s v="Omnivore"/>
    <n v="8.92"/>
    <s v="Vulnerable"/>
    <n v="54"/>
    <n v="1.19"/>
    <s v="Viviparous"/>
    <x v="0"/>
    <s v="Pair"/>
    <x v="0"/>
    <x v="0"/>
  </r>
  <r>
    <x v="498"/>
    <x v="165"/>
    <x v="60"/>
    <x v="3"/>
    <s v="Carnivore"/>
    <n v="8.8800000000000008"/>
    <s v="Endangered"/>
    <n v="360"/>
    <n v="9.94"/>
    <s v="Ovoviviparous"/>
    <x v="0"/>
    <s v="Pair"/>
    <x v="1"/>
    <x v="0"/>
  </r>
  <r>
    <x v="494"/>
    <x v="355"/>
    <x v="79"/>
    <x v="0"/>
    <s v="Herbivore"/>
    <n v="369.66"/>
    <s v="Vulnerable"/>
    <n v="291"/>
    <n v="9.0500000000000007"/>
    <s v="Oviparous"/>
    <x v="0"/>
    <s v="Solitary"/>
    <x v="0"/>
    <x v="0"/>
  </r>
  <r>
    <x v="249"/>
    <x v="213"/>
    <x v="55"/>
    <x v="0"/>
    <s v="Carnivore"/>
    <n v="46.75"/>
    <s v="Vulnerable"/>
    <n v="295"/>
    <n v="6.76"/>
    <s v="Oviparous"/>
    <x v="0"/>
    <s v="Group"/>
    <x v="0"/>
    <x v="0"/>
  </r>
  <r>
    <x v="499"/>
    <x v="75"/>
    <x v="19"/>
    <x v="2"/>
    <s v="Omnivore"/>
    <n v="188.65"/>
    <s v="Vulnerable"/>
    <n v="138"/>
    <n v="5.23"/>
    <s v="Ovoviviparous"/>
    <x v="1"/>
    <s v="Pair"/>
    <x v="0"/>
    <x v="0"/>
  </r>
  <r>
    <x v="126"/>
    <x v="115"/>
    <x v="61"/>
    <x v="1"/>
    <s v="Omnivore"/>
    <n v="104.02"/>
    <s v="Vulnerable"/>
    <n v="7"/>
    <n v="6.73"/>
    <s v="Oviparous"/>
    <x v="1"/>
    <s v="Solitary"/>
    <x v="0"/>
    <x v="0"/>
  </r>
  <r>
    <x v="500"/>
    <x v="358"/>
    <x v="71"/>
    <x v="1"/>
    <s v="Carnivore"/>
    <n v="448.47"/>
    <s v="Endangered"/>
    <n v="131"/>
    <n v="0.54"/>
    <s v="Ovoviviparous"/>
    <x v="0"/>
    <s v="Pair"/>
    <x v="1"/>
    <x v="0"/>
  </r>
  <r>
    <x v="501"/>
    <x v="9"/>
    <x v="25"/>
    <x v="0"/>
    <s v="Carnivore"/>
    <n v="303.89"/>
    <s v="Vulnerable"/>
    <n v="231"/>
    <n v="7.59"/>
    <s v="Ovoviviparous"/>
    <x v="0"/>
    <s v="Solitary"/>
    <x v="1"/>
    <x v="0"/>
  </r>
  <r>
    <x v="502"/>
    <x v="30"/>
    <x v="49"/>
    <x v="0"/>
    <s v="Omnivore"/>
    <n v="224.94"/>
    <s v="Stable"/>
    <n v="268"/>
    <n v="9.23"/>
    <s v="Ovoviviparous"/>
    <x v="0"/>
    <s v="Group"/>
    <x v="1"/>
    <x v="0"/>
  </r>
  <r>
    <x v="503"/>
    <x v="45"/>
    <x v="2"/>
    <x v="1"/>
    <s v="Herbivore"/>
    <n v="498.2"/>
    <s v="Vulnerable"/>
    <n v="144"/>
    <n v="8.5299999999999994"/>
    <s v="Viviparous"/>
    <x v="0"/>
    <s v="Pair"/>
    <x v="0"/>
    <x v="1"/>
  </r>
  <r>
    <x v="504"/>
    <x v="359"/>
    <x v="32"/>
    <x v="1"/>
    <s v="Omnivore"/>
    <n v="369.68"/>
    <s v="Vulnerable"/>
    <n v="23"/>
    <n v="6.52"/>
    <s v="Oviparous"/>
    <x v="0"/>
    <s v="Pair"/>
    <x v="0"/>
    <x v="0"/>
  </r>
  <r>
    <x v="505"/>
    <x v="360"/>
    <x v="30"/>
    <x v="3"/>
    <s v="Omnivore"/>
    <n v="153.56"/>
    <s v="Vulnerable"/>
    <n v="85"/>
    <n v="3.64"/>
    <s v="Viviparous"/>
    <x v="1"/>
    <s v="Solitary"/>
    <x v="1"/>
    <x v="0"/>
  </r>
  <r>
    <x v="506"/>
    <x v="45"/>
    <x v="59"/>
    <x v="2"/>
    <s v="Omnivore"/>
    <n v="164.87"/>
    <s v="Stable"/>
    <n v="79"/>
    <n v="9.1300000000000008"/>
    <s v="Ovoviviparous"/>
    <x v="0"/>
    <s v="Solitary"/>
    <x v="0"/>
    <x v="0"/>
  </r>
  <r>
    <x v="362"/>
    <x v="284"/>
    <x v="12"/>
    <x v="0"/>
    <s v="Herbivore"/>
    <n v="10.9"/>
    <s v="Vulnerable"/>
    <n v="311"/>
    <n v="9.25"/>
    <s v="Oviparous"/>
    <x v="0"/>
    <s v="Solitary"/>
    <x v="0"/>
    <x v="1"/>
  </r>
  <r>
    <x v="507"/>
    <x v="29"/>
    <x v="91"/>
    <x v="2"/>
    <s v="Omnivore"/>
    <n v="221.84"/>
    <s v="Endangered"/>
    <n v="204"/>
    <n v="0.79"/>
    <s v="Oviparous"/>
    <x v="0"/>
    <s v="Pair"/>
    <x v="0"/>
    <x v="0"/>
  </r>
  <r>
    <x v="508"/>
    <x v="336"/>
    <x v="13"/>
    <x v="2"/>
    <s v="Herbivore"/>
    <n v="226.91"/>
    <s v="Vulnerable"/>
    <n v="6"/>
    <n v="1.32"/>
    <s v="Viviparous"/>
    <x v="0"/>
    <s v="Solitary"/>
    <x v="0"/>
    <x v="1"/>
  </r>
  <r>
    <x v="40"/>
    <x v="40"/>
    <x v="49"/>
    <x v="3"/>
    <s v="Herbivore"/>
    <n v="80.8"/>
    <s v="Stable"/>
    <n v="225"/>
    <n v="8.9499999999999993"/>
    <s v="Viviparous"/>
    <x v="0"/>
    <s v="Solitary"/>
    <x v="1"/>
    <x v="0"/>
  </r>
  <r>
    <x v="221"/>
    <x v="177"/>
    <x v="27"/>
    <x v="0"/>
    <s v="Omnivore"/>
    <n v="215.5"/>
    <s v="Endangered"/>
    <n v="69"/>
    <n v="2.35"/>
    <s v="Viviparous"/>
    <x v="0"/>
    <s v="Solitary"/>
    <x v="0"/>
    <x v="1"/>
  </r>
  <r>
    <x v="426"/>
    <x v="24"/>
    <x v="18"/>
    <x v="3"/>
    <s v="Omnivore"/>
    <n v="288.38"/>
    <s v="Endangered"/>
    <n v="203"/>
    <n v="6.8"/>
    <s v="Ovoviviparous"/>
    <x v="0"/>
    <s v="Solitary"/>
    <x v="1"/>
    <x v="0"/>
  </r>
  <r>
    <x v="509"/>
    <x v="189"/>
    <x v="69"/>
    <x v="2"/>
    <s v="Herbivore"/>
    <n v="451.56"/>
    <s v="Stable"/>
    <n v="11"/>
    <n v="4.07"/>
    <s v="Ovoviviparous"/>
    <x v="1"/>
    <s v="Pair"/>
    <x v="1"/>
    <x v="0"/>
  </r>
  <r>
    <x v="510"/>
    <x v="45"/>
    <x v="14"/>
    <x v="0"/>
    <s v="Carnivore"/>
    <n v="55.05"/>
    <s v="Stable"/>
    <n v="93"/>
    <n v="5.73"/>
    <s v="Oviparous"/>
    <x v="0"/>
    <s v="Group"/>
    <x v="0"/>
    <x v="1"/>
  </r>
  <r>
    <x v="511"/>
    <x v="361"/>
    <x v="36"/>
    <x v="3"/>
    <s v="Herbivore"/>
    <n v="352.34"/>
    <s v="Endangered"/>
    <n v="123"/>
    <n v="2.78"/>
    <s v="Viviparous"/>
    <x v="1"/>
    <s v="Pair"/>
    <x v="0"/>
    <x v="1"/>
  </r>
  <r>
    <x v="512"/>
    <x v="362"/>
    <x v="67"/>
    <x v="1"/>
    <s v="Omnivore"/>
    <n v="232.89"/>
    <s v="Stable"/>
    <n v="90"/>
    <n v="6.19"/>
    <s v="Oviparous"/>
    <x v="1"/>
    <s v="Solitary"/>
    <x v="0"/>
    <x v="0"/>
  </r>
  <r>
    <x v="513"/>
    <x v="363"/>
    <x v="14"/>
    <x v="1"/>
    <s v="Omnivore"/>
    <n v="32.020000000000003"/>
    <s v="Stable"/>
    <n v="133"/>
    <n v="3.52"/>
    <s v="Oviparous"/>
    <x v="1"/>
    <s v="Group"/>
    <x v="1"/>
    <x v="0"/>
  </r>
  <r>
    <x v="514"/>
    <x v="364"/>
    <x v="36"/>
    <x v="1"/>
    <s v="Omnivore"/>
    <n v="318.2"/>
    <s v="Stable"/>
    <n v="259"/>
    <n v="9.73"/>
    <s v="Oviparous"/>
    <x v="1"/>
    <s v="Pair"/>
    <x v="1"/>
    <x v="1"/>
  </r>
  <r>
    <x v="515"/>
    <x v="173"/>
    <x v="51"/>
    <x v="3"/>
    <s v="Omnivore"/>
    <n v="403.02"/>
    <s v="Vulnerable"/>
    <n v="212"/>
    <n v="2.2000000000000002"/>
    <s v="Viviparous"/>
    <x v="1"/>
    <s v="Pair"/>
    <x v="0"/>
    <x v="0"/>
  </r>
  <r>
    <x v="516"/>
    <x v="330"/>
    <x v="12"/>
    <x v="0"/>
    <s v="Herbivore"/>
    <n v="379.41"/>
    <s v="Stable"/>
    <n v="262"/>
    <n v="9.8800000000000008"/>
    <s v="Oviparous"/>
    <x v="0"/>
    <s v="Solitary"/>
    <x v="1"/>
    <x v="0"/>
  </r>
  <r>
    <x v="80"/>
    <x v="76"/>
    <x v="4"/>
    <x v="3"/>
    <s v="Carnivore"/>
    <n v="184.35"/>
    <s v="Endangered"/>
    <n v="303"/>
    <n v="1.84"/>
    <s v="Ovoviviparous"/>
    <x v="1"/>
    <s v="Pair"/>
    <x v="0"/>
    <x v="0"/>
  </r>
  <r>
    <x v="517"/>
    <x v="365"/>
    <x v="70"/>
    <x v="3"/>
    <s v="Carnivore"/>
    <n v="216.87"/>
    <s v="Vulnerable"/>
    <n v="203"/>
    <n v="0.57999999999999996"/>
    <s v="Oviparous"/>
    <x v="0"/>
    <s v="Group"/>
    <x v="0"/>
    <x v="1"/>
  </r>
  <r>
    <x v="518"/>
    <x v="248"/>
    <x v="78"/>
    <x v="2"/>
    <s v="Carnivore"/>
    <n v="187.44"/>
    <s v="Stable"/>
    <n v="128"/>
    <n v="8.58"/>
    <s v="Viviparous"/>
    <x v="0"/>
    <s v="Group"/>
    <x v="1"/>
    <x v="1"/>
  </r>
  <r>
    <x v="387"/>
    <x v="96"/>
    <x v="96"/>
    <x v="1"/>
    <s v="Omnivore"/>
    <n v="311.95"/>
    <s v="Vulnerable"/>
    <n v="91"/>
    <n v="6.83"/>
    <s v="Ovoviviparous"/>
    <x v="1"/>
    <s v="Group"/>
    <x v="1"/>
    <x v="0"/>
  </r>
  <r>
    <x v="519"/>
    <x v="79"/>
    <x v="36"/>
    <x v="2"/>
    <s v="Herbivore"/>
    <n v="326.32"/>
    <s v="Vulnerable"/>
    <n v="349"/>
    <n v="0.16"/>
    <s v="Viviparous"/>
    <x v="0"/>
    <s v="Pair"/>
    <x v="1"/>
    <x v="1"/>
  </r>
  <r>
    <x v="427"/>
    <x v="322"/>
    <x v="59"/>
    <x v="1"/>
    <s v="Carnivore"/>
    <n v="212.4"/>
    <s v="Stable"/>
    <n v="274"/>
    <n v="7.14"/>
    <s v="Oviparous"/>
    <x v="1"/>
    <s v="Group"/>
    <x v="1"/>
    <x v="1"/>
  </r>
  <r>
    <x v="520"/>
    <x v="266"/>
    <x v="58"/>
    <x v="1"/>
    <s v="Omnivore"/>
    <n v="7.04"/>
    <s v="Endangered"/>
    <n v="201"/>
    <n v="5.01"/>
    <s v="Ovoviviparous"/>
    <x v="1"/>
    <s v="Pair"/>
    <x v="0"/>
    <x v="0"/>
  </r>
  <r>
    <x v="521"/>
    <x v="0"/>
    <x v="53"/>
    <x v="1"/>
    <s v="Herbivore"/>
    <n v="46.54"/>
    <s v="Vulnerable"/>
    <n v="283"/>
    <n v="0.74"/>
    <s v="Ovoviviparous"/>
    <x v="1"/>
    <s v="Group"/>
    <x v="0"/>
    <x v="0"/>
  </r>
  <r>
    <x v="446"/>
    <x v="333"/>
    <x v="7"/>
    <x v="0"/>
    <s v="Carnivore"/>
    <n v="210.17"/>
    <s v="Endangered"/>
    <n v="102"/>
    <n v="7.42"/>
    <s v="Ovoviviparous"/>
    <x v="0"/>
    <s v="Group"/>
    <x v="0"/>
    <x v="1"/>
  </r>
  <r>
    <x v="399"/>
    <x v="190"/>
    <x v="91"/>
    <x v="0"/>
    <s v="Carnivore"/>
    <n v="360.32"/>
    <s v="Vulnerable"/>
    <n v="244"/>
    <n v="5.55"/>
    <s v="Ovoviviparous"/>
    <x v="1"/>
    <s v="Group"/>
    <x v="1"/>
    <x v="1"/>
  </r>
  <r>
    <x v="522"/>
    <x v="366"/>
    <x v="31"/>
    <x v="1"/>
    <s v="Carnivore"/>
    <n v="70.41"/>
    <s v="Endangered"/>
    <n v="181"/>
    <n v="0.38"/>
    <s v="Viviparous"/>
    <x v="0"/>
    <s v="Pair"/>
    <x v="0"/>
    <x v="0"/>
  </r>
  <r>
    <x v="523"/>
    <x v="367"/>
    <x v="75"/>
    <x v="0"/>
    <s v="Omnivore"/>
    <n v="36.99"/>
    <s v="Stable"/>
    <n v="204"/>
    <n v="5.0999999999999996"/>
    <s v="Ovoviviparous"/>
    <x v="0"/>
    <s v="Solitary"/>
    <x v="0"/>
    <x v="0"/>
  </r>
  <r>
    <x v="524"/>
    <x v="309"/>
    <x v="18"/>
    <x v="1"/>
    <s v="Omnivore"/>
    <n v="396"/>
    <s v="Vulnerable"/>
    <n v="211"/>
    <n v="8.0399999999999991"/>
    <s v="Oviparous"/>
    <x v="0"/>
    <s v="Solitary"/>
    <x v="1"/>
    <x v="1"/>
  </r>
  <r>
    <x v="525"/>
    <x v="45"/>
    <x v="47"/>
    <x v="1"/>
    <s v="Herbivore"/>
    <n v="318.08"/>
    <s v="Endangered"/>
    <n v="174"/>
    <n v="1.81"/>
    <s v="Ovoviviparous"/>
    <x v="1"/>
    <s v="Group"/>
    <x v="1"/>
    <x v="0"/>
  </r>
  <r>
    <x v="526"/>
    <x v="113"/>
    <x v="73"/>
    <x v="1"/>
    <s v="Carnivore"/>
    <n v="122.39"/>
    <s v="Endangered"/>
    <n v="320"/>
    <n v="0.56999999999999995"/>
    <s v="Ovoviviparous"/>
    <x v="0"/>
    <s v="Group"/>
    <x v="1"/>
    <x v="1"/>
  </r>
  <r>
    <x v="527"/>
    <x v="368"/>
    <x v="62"/>
    <x v="1"/>
    <s v="Carnivore"/>
    <n v="109.76"/>
    <s v="Endangered"/>
    <n v="164"/>
    <n v="3.82"/>
    <s v="Oviparous"/>
    <x v="1"/>
    <s v="Pair"/>
    <x v="0"/>
    <x v="0"/>
  </r>
  <r>
    <x v="528"/>
    <x v="213"/>
    <x v="74"/>
    <x v="0"/>
    <s v="Carnivore"/>
    <n v="349.16"/>
    <s v="Stable"/>
    <n v="94"/>
    <n v="7.95"/>
    <s v="Viviparous"/>
    <x v="1"/>
    <s v="Group"/>
    <x v="0"/>
    <x v="0"/>
  </r>
  <r>
    <x v="529"/>
    <x v="203"/>
    <x v="81"/>
    <x v="2"/>
    <s v="Carnivore"/>
    <n v="458.19"/>
    <s v="Vulnerable"/>
    <n v="356"/>
    <n v="5.68"/>
    <s v="Oviparous"/>
    <x v="0"/>
    <s v="Pair"/>
    <x v="1"/>
    <x v="0"/>
  </r>
  <r>
    <x v="530"/>
    <x v="369"/>
    <x v="88"/>
    <x v="2"/>
    <s v="Carnivore"/>
    <n v="135.38999999999999"/>
    <s v="Stable"/>
    <n v="206"/>
    <n v="6.38"/>
    <s v="Viviparous"/>
    <x v="0"/>
    <s v="Solitary"/>
    <x v="1"/>
    <x v="1"/>
  </r>
  <r>
    <x v="280"/>
    <x v="231"/>
    <x v="80"/>
    <x v="2"/>
    <s v="Herbivore"/>
    <n v="461.01"/>
    <s v="Endangered"/>
    <n v="351"/>
    <n v="1.96"/>
    <s v="Oviparous"/>
    <x v="1"/>
    <s v="Pair"/>
    <x v="1"/>
    <x v="1"/>
  </r>
  <r>
    <x v="531"/>
    <x v="370"/>
    <x v="37"/>
    <x v="0"/>
    <s v="Omnivore"/>
    <n v="208.03"/>
    <s v="Endangered"/>
    <n v="74"/>
    <n v="3.51"/>
    <s v="Viviparous"/>
    <x v="1"/>
    <s v="Group"/>
    <x v="0"/>
    <x v="0"/>
  </r>
  <r>
    <x v="511"/>
    <x v="361"/>
    <x v="92"/>
    <x v="1"/>
    <s v="Herbivore"/>
    <n v="152.47999999999999"/>
    <s v="Vulnerable"/>
    <n v="258"/>
    <n v="3.88"/>
    <s v="Ovoviviparous"/>
    <x v="0"/>
    <s v="Solitary"/>
    <x v="0"/>
    <x v="0"/>
  </r>
  <r>
    <x v="324"/>
    <x v="260"/>
    <x v="2"/>
    <x v="1"/>
    <s v="Omnivore"/>
    <n v="43.16"/>
    <s v="Vulnerable"/>
    <n v="57"/>
    <n v="0.3"/>
    <s v="Viviparous"/>
    <x v="1"/>
    <s v="Group"/>
    <x v="1"/>
    <x v="0"/>
  </r>
  <r>
    <x v="532"/>
    <x v="371"/>
    <x v="61"/>
    <x v="2"/>
    <s v="Omnivore"/>
    <n v="4.29"/>
    <s v="Stable"/>
    <n v="244"/>
    <n v="0.75"/>
    <s v="Oviparous"/>
    <x v="1"/>
    <s v="Pair"/>
    <x v="0"/>
    <x v="1"/>
  </r>
  <r>
    <x v="533"/>
    <x v="342"/>
    <x v="92"/>
    <x v="1"/>
    <s v="Carnivore"/>
    <n v="26.22"/>
    <s v="Vulnerable"/>
    <n v="150"/>
    <n v="0.76"/>
    <s v="Ovoviviparous"/>
    <x v="1"/>
    <s v="Pair"/>
    <x v="0"/>
    <x v="0"/>
  </r>
  <r>
    <x v="534"/>
    <x v="372"/>
    <x v="43"/>
    <x v="1"/>
    <s v="Omnivore"/>
    <n v="435.58"/>
    <s v="Stable"/>
    <n v="170"/>
    <n v="2.63"/>
    <s v="Ovoviviparous"/>
    <x v="0"/>
    <s v="Group"/>
    <x v="0"/>
    <x v="1"/>
  </r>
  <r>
    <x v="535"/>
    <x v="45"/>
    <x v="9"/>
    <x v="0"/>
    <s v="Omnivore"/>
    <n v="375.83"/>
    <s v="Stable"/>
    <n v="170"/>
    <n v="4.03"/>
    <s v="Oviparous"/>
    <x v="1"/>
    <s v="Solitary"/>
    <x v="0"/>
    <x v="1"/>
  </r>
  <r>
    <x v="124"/>
    <x v="50"/>
    <x v="90"/>
    <x v="3"/>
    <s v="Carnivore"/>
    <n v="150.91"/>
    <s v="Stable"/>
    <n v="162"/>
    <n v="8.7799999999999994"/>
    <s v="Viviparous"/>
    <x v="1"/>
    <s v="Solitary"/>
    <x v="1"/>
    <x v="0"/>
  </r>
  <r>
    <x v="536"/>
    <x v="33"/>
    <x v="68"/>
    <x v="3"/>
    <s v="Omnivore"/>
    <n v="224.45"/>
    <s v="Stable"/>
    <n v="189"/>
    <n v="9.92"/>
    <s v="Ovoviviparous"/>
    <x v="0"/>
    <s v="Solitary"/>
    <x v="1"/>
    <x v="0"/>
  </r>
  <r>
    <x v="110"/>
    <x v="102"/>
    <x v="70"/>
    <x v="2"/>
    <s v="Carnivore"/>
    <n v="198.86"/>
    <s v="Endangered"/>
    <n v="356"/>
    <n v="6.62"/>
    <s v="Oviparous"/>
    <x v="1"/>
    <s v="Pair"/>
    <x v="1"/>
    <x v="1"/>
  </r>
  <r>
    <x v="537"/>
    <x v="373"/>
    <x v="27"/>
    <x v="2"/>
    <s v="Herbivore"/>
    <n v="378.26"/>
    <s v="Vulnerable"/>
    <n v="112"/>
    <n v="9"/>
    <s v="Oviparous"/>
    <x v="0"/>
    <s v="Pair"/>
    <x v="0"/>
    <x v="1"/>
  </r>
  <r>
    <x v="395"/>
    <x v="296"/>
    <x v="33"/>
    <x v="1"/>
    <s v="Carnivore"/>
    <n v="24.11"/>
    <s v="Endangered"/>
    <n v="39"/>
    <n v="6.93"/>
    <s v="Viviparous"/>
    <x v="1"/>
    <s v="Pair"/>
    <x v="0"/>
    <x v="0"/>
  </r>
  <r>
    <x v="538"/>
    <x v="374"/>
    <x v="35"/>
    <x v="0"/>
    <s v="Omnivore"/>
    <n v="405.28"/>
    <s v="Vulnerable"/>
    <n v="227"/>
    <n v="2.0099999999999998"/>
    <s v="Viviparous"/>
    <x v="1"/>
    <s v="Pair"/>
    <x v="0"/>
    <x v="1"/>
  </r>
  <r>
    <x v="296"/>
    <x v="241"/>
    <x v="27"/>
    <x v="3"/>
    <s v="Omnivore"/>
    <n v="45.94"/>
    <s v="Endangered"/>
    <n v="89"/>
    <n v="6.06"/>
    <s v="Ovoviviparous"/>
    <x v="0"/>
    <s v="Pair"/>
    <x v="0"/>
    <x v="1"/>
  </r>
  <r>
    <x v="396"/>
    <x v="305"/>
    <x v="40"/>
    <x v="3"/>
    <s v="Omnivore"/>
    <n v="223.46"/>
    <s v="Vulnerable"/>
    <n v="322"/>
    <n v="8.6999999999999993"/>
    <s v="Oviparous"/>
    <x v="1"/>
    <s v="Pair"/>
    <x v="0"/>
    <x v="0"/>
  </r>
  <r>
    <x v="77"/>
    <x v="35"/>
    <x v="73"/>
    <x v="3"/>
    <s v="Carnivore"/>
    <n v="392"/>
    <s v="Vulnerable"/>
    <n v="301"/>
    <n v="9.08"/>
    <s v="Ovoviviparous"/>
    <x v="0"/>
    <s v="Pair"/>
    <x v="1"/>
    <x v="1"/>
  </r>
  <r>
    <x v="539"/>
    <x v="190"/>
    <x v="77"/>
    <x v="2"/>
    <s v="Herbivore"/>
    <n v="331.36"/>
    <s v="Endangered"/>
    <n v="355"/>
    <n v="2.69"/>
    <s v="Viviparous"/>
    <x v="1"/>
    <s v="Pair"/>
    <x v="1"/>
    <x v="1"/>
  </r>
  <r>
    <x v="540"/>
    <x v="375"/>
    <x v="78"/>
    <x v="3"/>
    <s v="Omnivore"/>
    <n v="148.31"/>
    <s v="Endangered"/>
    <n v="61"/>
    <n v="3.76"/>
    <s v="Oviparous"/>
    <x v="0"/>
    <s v="Solitary"/>
    <x v="1"/>
    <x v="0"/>
  </r>
  <r>
    <x v="516"/>
    <x v="330"/>
    <x v="20"/>
    <x v="0"/>
    <s v="Omnivore"/>
    <n v="91.38"/>
    <s v="Endangered"/>
    <n v="189"/>
    <n v="9.99"/>
    <s v="Ovoviviparous"/>
    <x v="1"/>
    <s v="Pair"/>
    <x v="1"/>
    <x v="0"/>
  </r>
  <r>
    <x v="373"/>
    <x v="292"/>
    <x v="38"/>
    <x v="1"/>
    <s v="Omnivore"/>
    <n v="125.12"/>
    <s v="Stable"/>
    <n v="140"/>
    <n v="6.88"/>
    <s v="Viviparous"/>
    <x v="1"/>
    <s v="Group"/>
    <x v="1"/>
    <x v="0"/>
  </r>
  <r>
    <x v="267"/>
    <x v="77"/>
    <x v="11"/>
    <x v="0"/>
    <s v="Herbivore"/>
    <n v="371.13"/>
    <s v="Vulnerable"/>
    <n v="82"/>
    <n v="1.23"/>
    <s v="Oviparous"/>
    <x v="0"/>
    <s v="Group"/>
    <x v="1"/>
    <x v="1"/>
  </r>
  <r>
    <x v="541"/>
    <x v="176"/>
    <x v="50"/>
    <x v="0"/>
    <s v="Omnivore"/>
    <n v="418.79"/>
    <s v="Vulnerable"/>
    <n v="141"/>
    <n v="5.36"/>
    <s v="Viviparous"/>
    <x v="1"/>
    <s v="Group"/>
    <x v="0"/>
    <x v="1"/>
  </r>
  <r>
    <x v="542"/>
    <x v="52"/>
    <x v="50"/>
    <x v="2"/>
    <s v="Omnivore"/>
    <n v="221.62"/>
    <s v="Vulnerable"/>
    <n v="104"/>
    <n v="3.34"/>
    <s v="Ovoviviparous"/>
    <x v="0"/>
    <s v="Solitary"/>
    <x v="1"/>
    <x v="1"/>
  </r>
  <r>
    <x v="543"/>
    <x v="219"/>
    <x v="35"/>
    <x v="0"/>
    <s v="Omnivore"/>
    <n v="311.10000000000002"/>
    <s v="Stable"/>
    <n v="31"/>
    <n v="9.36"/>
    <s v="Viviparous"/>
    <x v="1"/>
    <s v="Group"/>
    <x v="1"/>
    <x v="0"/>
  </r>
  <r>
    <x v="54"/>
    <x v="54"/>
    <x v="44"/>
    <x v="0"/>
    <s v="Herbivore"/>
    <n v="26.04"/>
    <s v="Endangered"/>
    <n v="249"/>
    <n v="9.25"/>
    <s v="Oviparous"/>
    <x v="1"/>
    <s v="Pair"/>
    <x v="1"/>
    <x v="0"/>
  </r>
  <r>
    <x v="544"/>
    <x v="218"/>
    <x v="85"/>
    <x v="3"/>
    <s v="Herbivore"/>
    <n v="102.53"/>
    <s v="Endangered"/>
    <n v="255"/>
    <n v="6.89"/>
    <s v="Viviparous"/>
    <x v="0"/>
    <s v="Solitary"/>
    <x v="0"/>
    <x v="0"/>
  </r>
  <r>
    <x v="426"/>
    <x v="24"/>
    <x v="63"/>
    <x v="2"/>
    <s v="Carnivore"/>
    <n v="382.08"/>
    <s v="Stable"/>
    <n v="37"/>
    <n v="7.31"/>
    <s v="Oviparous"/>
    <x v="0"/>
    <s v="Group"/>
    <x v="1"/>
    <x v="1"/>
  </r>
  <r>
    <x v="102"/>
    <x v="96"/>
    <x v="72"/>
    <x v="1"/>
    <s v="Omnivore"/>
    <n v="151.13999999999999"/>
    <s v="Vulnerable"/>
    <n v="122"/>
    <n v="3.32"/>
    <s v="Viviparous"/>
    <x v="1"/>
    <s v="Solitary"/>
    <x v="1"/>
    <x v="1"/>
  </r>
  <r>
    <x v="230"/>
    <x v="197"/>
    <x v="99"/>
    <x v="2"/>
    <s v="Herbivore"/>
    <n v="428.48"/>
    <s v="Endangered"/>
    <n v="16"/>
    <n v="5.12"/>
    <s v="Viviparous"/>
    <x v="1"/>
    <s v="Group"/>
    <x v="1"/>
    <x v="1"/>
  </r>
  <r>
    <x v="545"/>
    <x v="252"/>
    <x v="51"/>
    <x v="3"/>
    <s v="Omnivore"/>
    <n v="196.16"/>
    <s v="Vulnerable"/>
    <n v="119"/>
    <n v="7.46"/>
    <s v="Oviparous"/>
    <x v="0"/>
    <s v="Group"/>
    <x v="0"/>
    <x v="0"/>
  </r>
  <r>
    <x v="546"/>
    <x v="200"/>
    <x v="9"/>
    <x v="3"/>
    <s v="Carnivore"/>
    <n v="330.31"/>
    <s v="Stable"/>
    <n v="363"/>
    <n v="9.69"/>
    <s v="Ovoviviparous"/>
    <x v="0"/>
    <s v="Solitary"/>
    <x v="0"/>
    <x v="0"/>
  </r>
  <r>
    <x v="547"/>
    <x v="291"/>
    <x v="27"/>
    <x v="3"/>
    <s v="Omnivore"/>
    <n v="122.29"/>
    <s v="Vulnerable"/>
    <n v="237"/>
    <n v="7.22"/>
    <s v="Ovoviviparous"/>
    <x v="1"/>
    <s v="Pair"/>
    <x v="1"/>
    <x v="1"/>
  </r>
  <r>
    <x v="434"/>
    <x v="325"/>
    <x v="73"/>
    <x v="1"/>
    <s v="Herbivore"/>
    <n v="347.68"/>
    <s v="Endangered"/>
    <n v="179"/>
    <n v="7.34"/>
    <s v="Ovoviviparous"/>
    <x v="0"/>
    <s v="Group"/>
    <x v="0"/>
    <x v="1"/>
  </r>
  <r>
    <x v="548"/>
    <x v="376"/>
    <x v="81"/>
    <x v="1"/>
    <s v="Herbivore"/>
    <n v="226.75"/>
    <s v="Vulnerable"/>
    <n v="160"/>
    <n v="7.87"/>
    <s v="Oviparous"/>
    <x v="0"/>
    <s v="Group"/>
    <x v="1"/>
    <x v="1"/>
  </r>
  <r>
    <x v="549"/>
    <x v="377"/>
    <x v="50"/>
    <x v="2"/>
    <s v="Omnivore"/>
    <n v="55.42"/>
    <s v="Stable"/>
    <n v="303"/>
    <n v="3.62"/>
    <s v="Oviparous"/>
    <x v="1"/>
    <s v="Solitary"/>
    <x v="0"/>
    <x v="1"/>
  </r>
  <r>
    <x v="550"/>
    <x v="378"/>
    <x v="68"/>
    <x v="2"/>
    <s v="Omnivore"/>
    <n v="368.71"/>
    <s v="Endangered"/>
    <n v="36"/>
    <n v="9.9600000000000009"/>
    <s v="Viviparous"/>
    <x v="1"/>
    <s v="Solitary"/>
    <x v="0"/>
    <x v="1"/>
  </r>
  <r>
    <x v="551"/>
    <x v="379"/>
    <x v="17"/>
    <x v="2"/>
    <s v="Omnivore"/>
    <n v="259.02999999999997"/>
    <s v="Endangered"/>
    <n v="221"/>
    <n v="1.52"/>
    <s v="Oviparous"/>
    <x v="1"/>
    <s v="Solitary"/>
    <x v="0"/>
    <x v="0"/>
  </r>
  <r>
    <x v="552"/>
    <x v="203"/>
    <x v="58"/>
    <x v="3"/>
    <s v="Herbivore"/>
    <n v="461.27"/>
    <s v="Vulnerable"/>
    <n v="29"/>
    <n v="0.84"/>
    <s v="Ovoviviparous"/>
    <x v="1"/>
    <s v="Solitary"/>
    <x v="0"/>
    <x v="0"/>
  </r>
  <r>
    <x v="553"/>
    <x v="197"/>
    <x v="81"/>
    <x v="0"/>
    <s v="Omnivore"/>
    <n v="185.08"/>
    <s v="Vulnerable"/>
    <n v="279"/>
    <n v="2.85"/>
    <s v="Ovoviviparous"/>
    <x v="1"/>
    <s v="Group"/>
    <x v="0"/>
    <x v="0"/>
  </r>
  <r>
    <x v="355"/>
    <x v="279"/>
    <x v="99"/>
    <x v="0"/>
    <s v="Herbivore"/>
    <n v="434.62"/>
    <s v="Vulnerable"/>
    <n v="327"/>
    <n v="7.07"/>
    <s v="Ovoviviparous"/>
    <x v="0"/>
    <s v="Group"/>
    <x v="1"/>
    <x v="1"/>
  </r>
  <r>
    <x v="554"/>
    <x v="264"/>
    <x v="81"/>
    <x v="2"/>
    <s v="Carnivore"/>
    <n v="315.02"/>
    <s v="Endangered"/>
    <n v="152"/>
    <n v="3.4"/>
    <s v="Oviparous"/>
    <x v="1"/>
    <s v="Solitary"/>
    <x v="0"/>
    <x v="0"/>
  </r>
  <r>
    <x v="21"/>
    <x v="21"/>
    <x v="2"/>
    <x v="2"/>
    <s v="Carnivore"/>
    <n v="448.59"/>
    <s v="Endangered"/>
    <n v="42"/>
    <n v="0.14000000000000001"/>
    <s v="Viviparous"/>
    <x v="0"/>
    <s v="Group"/>
    <x v="1"/>
    <x v="1"/>
  </r>
  <r>
    <x v="555"/>
    <x v="380"/>
    <x v="77"/>
    <x v="3"/>
    <s v="Omnivore"/>
    <n v="448.1"/>
    <s v="Endangered"/>
    <n v="131"/>
    <n v="4.66"/>
    <s v="Viviparous"/>
    <x v="0"/>
    <s v="Group"/>
    <x v="1"/>
    <x v="0"/>
  </r>
  <r>
    <x v="73"/>
    <x v="71"/>
    <x v="91"/>
    <x v="1"/>
    <s v="Carnivore"/>
    <n v="478.39"/>
    <s v="Vulnerable"/>
    <n v="210"/>
    <n v="5.2"/>
    <s v="Ovoviviparous"/>
    <x v="0"/>
    <s v="Solitary"/>
    <x v="0"/>
    <x v="1"/>
  </r>
  <r>
    <x v="326"/>
    <x v="262"/>
    <x v="70"/>
    <x v="2"/>
    <s v="Omnivore"/>
    <n v="329.45"/>
    <s v="Stable"/>
    <n v="181"/>
    <n v="7.31"/>
    <s v="Oviparous"/>
    <x v="1"/>
    <s v="Solitary"/>
    <x v="0"/>
    <x v="1"/>
  </r>
  <r>
    <x v="556"/>
    <x v="93"/>
    <x v="67"/>
    <x v="2"/>
    <s v="Omnivore"/>
    <n v="447.58"/>
    <s v="Vulnerable"/>
    <n v="321"/>
    <n v="9.15"/>
    <s v="Oviparous"/>
    <x v="0"/>
    <s v="Pair"/>
    <x v="0"/>
    <x v="1"/>
  </r>
  <r>
    <x v="557"/>
    <x v="300"/>
    <x v="8"/>
    <x v="0"/>
    <s v="Herbivore"/>
    <n v="379.08"/>
    <s v="Endangered"/>
    <n v="130"/>
    <n v="6.8"/>
    <s v="Oviparous"/>
    <x v="1"/>
    <s v="Group"/>
    <x v="1"/>
    <x v="1"/>
  </r>
  <r>
    <x v="558"/>
    <x v="140"/>
    <x v="43"/>
    <x v="3"/>
    <s v="Carnivore"/>
    <n v="170.05"/>
    <s v="Endangered"/>
    <n v="12"/>
    <n v="8.7799999999999994"/>
    <s v="Ovoviviparous"/>
    <x v="0"/>
    <s v="Group"/>
    <x v="0"/>
    <x v="0"/>
  </r>
  <r>
    <x v="559"/>
    <x v="71"/>
    <x v="6"/>
    <x v="1"/>
    <s v="Herbivore"/>
    <n v="416.42"/>
    <s v="Vulnerable"/>
    <n v="175"/>
    <n v="6.88"/>
    <s v="Ovoviviparous"/>
    <x v="1"/>
    <s v="Solitary"/>
    <x v="1"/>
    <x v="1"/>
  </r>
  <r>
    <x v="560"/>
    <x v="174"/>
    <x v="24"/>
    <x v="2"/>
    <s v="Herbivore"/>
    <n v="163.37"/>
    <s v="Vulnerable"/>
    <n v="100"/>
    <n v="8.6199999999999992"/>
    <s v="Viviparous"/>
    <x v="1"/>
    <s v="Solitary"/>
    <x v="1"/>
    <x v="1"/>
  </r>
  <r>
    <x v="561"/>
    <x v="191"/>
    <x v="2"/>
    <x v="2"/>
    <s v="Omnivore"/>
    <n v="320.67"/>
    <s v="Endangered"/>
    <n v="182"/>
    <n v="4.46"/>
    <s v="Viviparous"/>
    <x v="0"/>
    <s v="Solitary"/>
    <x v="0"/>
    <x v="0"/>
  </r>
  <r>
    <x v="48"/>
    <x v="48"/>
    <x v="70"/>
    <x v="2"/>
    <s v="Carnivore"/>
    <n v="332.5"/>
    <s v="Vulnerable"/>
    <n v="94"/>
    <n v="3.75"/>
    <s v="Ovoviviparous"/>
    <x v="0"/>
    <s v="Group"/>
    <x v="0"/>
    <x v="0"/>
  </r>
  <r>
    <x v="562"/>
    <x v="381"/>
    <x v="6"/>
    <x v="1"/>
    <s v="Carnivore"/>
    <n v="366.26"/>
    <s v="Stable"/>
    <n v="228"/>
    <n v="0.59"/>
    <s v="Viviparous"/>
    <x v="0"/>
    <s v="Group"/>
    <x v="1"/>
    <x v="1"/>
  </r>
  <r>
    <x v="563"/>
    <x v="382"/>
    <x v="93"/>
    <x v="3"/>
    <s v="Herbivore"/>
    <n v="490.09"/>
    <s v="Vulnerable"/>
    <n v="72"/>
    <n v="4.59"/>
    <s v="Viviparous"/>
    <x v="1"/>
    <s v="Solitary"/>
    <x v="1"/>
    <x v="0"/>
  </r>
  <r>
    <x v="564"/>
    <x v="57"/>
    <x v="33"/>
    <x v="2"/>
    <s v="Carnivore"/>
    <n v="91.89"/>
    <s v="Endangered"/>
    <n v="257"/>
    <n v="9.74"/>
    <s v="Ovoviviparous"/>
    <x v="0"/>
    <s v="Group"/>
    <x v="1"/>
    <x v="0"/>
  </r>
  <r>
    <x v="211"/>
    <x v="183"/>
    <x v="53"/>
    <x v="3"/>
    <s v="Carnivore"/>
    <n v="233.19"/>
    <s v="Stable"/>
    <n v="122"/>
    <n v="4.37"/>
    <s v="Ovoviviparous"/>
    <x v="1"/>
    <s v="Solitary"/>
    <x v="1"/>
    <x v="0"/>
  </r>
  <r>
    <x v="565"/>
    <x v="383"/>
    <x v="45"/>
    <x v="3"/>
    <s v="Omnivore"/>
    <n v="6.14"/>
    <s v="Stable"/>
    <n v="266"/>
    <n v="9.98"/>
    <s v="Ovoviviparous"/>
    <x v="0"/>
    <s v="Solitary"/>
    <x v="0"/>
    <x v="1"/>
  </r>
  <r>
    <x v="80"/>
    <x v="76"/>
    <x v="57"/>
    <x v="1"/>
    <s v="Carnivore"/>
    <n v="369.85"/>
    <s v="Stable"/>
    <n v="341"/>
    <n v="5.87"/>
    <s v="Oviparous"/>
    <x v="0"/>
    <s v="Pair"/>
    <x v="1"/>
    <x v="1"/>
  </r>
  <r>
    <x v="186"/>
    <x v="163"/>
    <x v="46"/>
    <x v="2"/>
    <s v="Omnivore"/>
    <n v="251.85"/>
    <s v="Vulnerable"/>
    <n v="155"/>
    <n v="4.93"/>
    <s v="Oviparous"/>
    <x v="1"/>
    <s v="Pair"/>
    <x v="0"/>
    <x v="1"/>
  </r>
  <r>
    <x v="566"/>
    <x v="342"/>
    <x v="18"/>
    <x v="0"/>
    <s v="Herbivore"/>
    <n v="208.16"/>
    <s v="Endangered"/>
    <n v="235"/>
    <n v="2.73"/>
    <s v="Oviparous"/>
    <x v="0"/>
    <s v="Group"/>
    <x v="1"/>
    <x v="1"/>
  </r>
  <r>
    <x v="567"/>
    <x v="384"/>
    <x v="91"/>
    <x v="2"/>
    <s v="Omnivore"/>
    <n v="6.21"/>
    <s v="Endangered"/>
    <n v="53"/>
    <n v="5.3"/>
    <s v="Oviparous"/>
    <x v="1"/>
    <s v="Group"/>
    <x v="1"/>
    <x v="0"/>
  </r>
  <r>
    <x v="540"/>
    <x v="375"/>
    <x v="85"/>
    <x v="3"/>
    <s v="Herbivore"/>
    <n v="392.42"/>
    <s v="Endangered"/>
    <n v="334"/>
    <n v="0.98"/>
    <s v="Ovoviviparous"/>
    <x v="0"/>
    <s v="Pair"/>
    <x v="1"/>
    <x v="1"/>
  </r>
  <r>
    <x v="568"/>
    <x v="375"/>
    <x v="49"/>
    <x v="0"/>
    <s v="Herbivore"/>
    <n v="70.349999999999994"/>
    <s v="Stable"/>
    <n v="345"/>
    <n v="9.42"/>
    <s v="Oviparous"/>
    <x v="0"/>
    <s v="Pair"/>
    <x v="0"/>
    <x v="0"/>
  </r>
  <r>
    <x v="181"/>
    <x v="160"/>
    <x v="48"/>
    <x v="3"/>
    <s v="Omnivore"/>
    <n v="210.51"/>
    <s v="Stable"/>
    <n v="131"/>
    <n v="1.7"/>
    <s v="Viviparous"/>
    <x v="0"/>
    <s v="Solitary"/>
    <x v="0"/>
    <x v="1"/>
  </r>
  <r>
    <x v="569"/>
    <x v="226"/>
    <x v="74"/>
    <x v="3"/>
    <s v="Herbivore"/>
    <n v="490.58"/>
    <s v="Vulnerable"/>
    <n v="336"/>
    <n v="7.35"/>
    <s v="Oviparous"/>
    <x v="0"/>
    <s v="Solitary"/>
    <x v="1"/>
    <x v="0"/>
  </r>
  <r>
    <x v="305"/>
    <x v="247"/>
    <x v="43"/>
    <x v="3"/>
    <s v="Herbivore"/>
    <n v="409.09"/>
    <s v="Vulnerable"/>
    <n v="317"/>
    <n v="1.24"/>
    <s v="Oviparous"/>
    <x v="0"/>
    <s v="Pair"/>
    <x v="1"/>
    <x v="1"/>
  </r>
  <r>
    <x v="191"/>
    <x v="167"/>
    <x v="16"/>
    <x v="0"/>
    <s v="Omnivore"/>
    <n v="185.45"/>
    <s v="Stable"/>
    <n v="360"/>
    <n v="6.63"/>
    <s v="Oviparous"/>
    <x v="0"/>
    <s v="Solitary"/>
    <x v="1"/>
    <x v="0"/>
  </r>
  <r>
    <x v="515"/>
    <x v="173"/>
    <x v="18"/>
    <x v="1"/>
    <s v="Omnivore"/>
    <n v="223.2"/>
    <s v="Stable"/>
    <n v="311"/>
    <n v="5.67"/>
    <s v="Ovoviviparous"/>
    <x v="0"/>
    <s v="Pair"/>
    <x v="0"/>
    <x v="1"/>
  </r>
  <r>
    <x v="570"/>
    <x v="115"/>
    <x v="64"/>
    <x v="1"/>
    <s v="Carnivore"/>
    <n v="185.32"/>
    <s v="Endangered"/>
    <n v="297"/>
    <n v="4.62"/>
    <s v="Viviparous"/>
    <x v="0"/>
    <s v="Pair"/>
    <x v="0"/>
    <x v="0"/>
  </r>
  <r>
    <x v="571"/>
    <x v="81"/>
    <x v="75"/>
    <x v="3"/>
    <s v="Omnivore"/>
    <n v="192.01"/>
    <s v="Endangered"/>
    <n v="10"/>
    <n v="2.58"/>
    <s v="Oviparous"/>
    <x v="1"/>
    <s v="Group"/>
    <x v="0"/>
    <x v="1"/>
  </r>
  <r>
    <x v="539"/>
    <x v="190"/>
    <x v="79"/>
    <x v="0"/>
    <s v="Herbivore"/>
    <n v="461.37"/>
    <s v="Endangered"/>
    <n v="34"/>
    <n v="9.2100000000000009"/>
    <s v="Viviparous"/>
    <x v="1"/>
    <s v="Group"/>
    <x v="1"/>
    <x v="1"/>
  </r>
  <r>
    <x v="572"/>
    <x v="385"/>
    <x v="71"/>
    <x v="3"/>
    <s v="Omnivore"/>
    <n v="221.19"/>
    <s v="Stable"/>
    <n v="142"/>
    <n v="5.93"/>
    <s v="Oviparous"/>
    <x v="0"/>
    <s v="Group"/>
    <x v="0"/>
    <x v="1"/>
  </r>
  <r>
    <x v="485"/>
    <x v="349"/>
    <x v="89"/>
    <x v="0"/>
    <s v="Omnivore"/>
    <n v="145.25"/>
    <s v="Stable"/>
    <n v="80"/>
    <n v="0.41"/>
    <s v="Viviparous"/>
    <x v="1"/>
    <s v="Group"/>
    <x v="1"/>
    <x v="1"/>
  </r>
  <r>
    <x v="573"/>
    <x v="200"/>
    <x v="64"/>
    <x v="0"/>
    <s v="Carnivore"/>
    <n v="498.81"/>
    <s v="Stable"/>
    <n v="302"/>
    <n v="7.54"/>
    <s v="Viviparous"/>
    <x v="1"/>
    <s v="Solitary"/>
    <x v="0"/>
    <x v="0"/>
  </r>
  <r>
    <x v="35"/>
    <x v="35"/>
    <x v="67"/>
    <x v="0"/>
    <s v="Herbivore"/>
    <n v="298.54000000000002"/>
    <s v="Endangered"/>
    <n v="176"/>
    <n v="9.67"/>
    <s v="Ovoviviparous"/>
    <x v="1"/>
    <s v="Group"/>
    <x v="0"/>
    <x v="0"/>
  </r>
  <r>
    <x v="574"/>
    <x v="257"/>
    <x v="94"/>
    <x v="2"/>
    <s v="Herbivore"/>
    <n v="32.49"/>
    <s v="Endangered"/>
    <n v="70"/>
    <n v="8.9700000000000006"/>
    <s v="Viviparous"/>
    <x v="1"/>
    <s v="Pair"/>
    <x v="0"/>
    <x v="0"/>
  </r>
  <r>
    <x v="575"/>
    <x v="386"/>
    <x v="28"/>
    <x v="1"/>
    <s v="Herbivore"/>
    <n v="50.88"/>
    <s v="Endangered"/>
    <n v="307"/>
    <n v="9.4700000000000006"/>
    <s v="Oviparous"/>
    <x v="0"/>
    <s v="Pair"/>
    <x v="0"/>
    <x v="1"/>
  </r>
  <r>
    <x v="567"/>
    <x v="384"/>
    <x v="40"/>
    <x v="3"/>
    <s v="Carnivore"/>
    <n v="495.62"/>
    <s v="Stable"/>
    <n v="16"/>
    <n v="5.0599999999999996"/>
    <s v="Ovoviviparous"/>
    <x v="1"/>
    <s v="Pair"/>
    <x v="1"/>
    <x v="0"/>
  </r>
  <r>
    <x v="47"/>
    <x v="47"/>
    <x v="65"/>
    <x v="0"/>
    <s v="Omnivore"/>
    <n v="384.27"/>
    <s v="Vulnerable"/>
    <n v="332"/>
    <n v="5.44"/>
    <s v="Oviparous"/>
    <x v="0"/>
    <s v="Group"/>
    <x v="0"/>
    <x v="0"/>
  </r>
  <r>
    <x v="42"/>
    <x v="42"/>
    <x v="55"/>
    <x v="3"/>
    <s v="Herbivore"/>
    <n v="448.28"/>
    <s v="Vulnerable"/>
    <n v="305"/>
    <n v="9.14"/>
    <s v="Viviparous"/>
    <x v="1"/>
    <s v="Pair"/>
    <x v="1"/>
    <x v="1"/>
  </r>
  <r>
    <x v="277"/>
    <x v="228"/>
    <x v="91"/>
    <x v="2"/>
    <s v="Herbivore"/>
    <n v="201.92"/>
    <s v="Endangered"/>
    <n v="136"/>
    <n v="4.5"/>
    <s v="Viviparous"/>
    <x v="1"/>
    <s v="Group"/>
    <x v="0"/>
    <x v="1"/>
  </r>
  <r>
    <x v="549"/>
    <x v="377"/>
    <x v="92"/>
    <x v="3"/>
    <s v="Omnivore"/>
    <n v="210.82"/>
    <s v="Vulnerable"/>
    <n v="23"/>
    <n v="6.66"/>
    <s v="Oviparous"/>
    <x v="0"/>
    <s v="Solitary"/>
    <x v="1"/>
    <x v="0"/>
  </r>
  <r>
    <x v="576"/>
    <x v="150"/>
    <x v="84"/>
    <x v="2"/>
    <s v="Carnivore"/>
    <n v="161.69999999999999"/>
    <s v="Stable"/>
    <n v="71"/>
    <n v="6.88"/>
    <s v="Viviparous"/>
    <x v="0"/>
    <s v="Pair"/>
    <x v="1"/>
    <x v="0"/>
  </r>
  <r>
    <x v="371"/>
    <x v="110"/>
    <x v="12"/>
    <x v="3"/>
    <s v="Carnivore"/>
    <n v="31.74"/>
    <s v="Endangered"/>
    <n v="311"/>
    <n v="7.92"/>
    <s v="Viviparous"/>
    <x v="1"/>
    <s v="Solitary"/>
    <x v="0"/>
    <x v="0"/>
  </r>
  <r>
    <x v="407"/>
    <x v="314"/>
    <x v="81"/>
    <x v="3"/>
    <s v="Omnivore"/>
    <n v="100.01"/>
    <s v="Vulnerable"/>
    <n v="324"/>
    <n v="8.39"/>
    <s v="Ovoviviparous"/>
    <x v="0"/>
    <s v="Pair"/>
    <x v="1"/>
    <x v="0"/>
  </r>
  <r>
    <x v="577"/>
    <x v="313"/>
    <x v="98"/>
    <x v="3"/>
    <s v="Carnivore"/>
    <n v="197.63"/>
    <s v="Endangered"/>
    <n v="134"/>
    <n v="2.19"/>
    <s v="Oviparous"/>
    <x v="1"/>
    <s v="Solitary"/>
    <x v="0"/>
    <x v="1"/>
  </r>
  <r>
    <x v="578"/>
    <x v="265"/>
    <x v="74"/>
    <x v="0"/>
    <s v="Carnivore"/>
    <n v="87.98"/>
    <s v="Vulnerable"/>
    <n v="188"/>
    <n v="4.2300000000000004"/>
    <s v="Oviparous"/>
    <x v="1"/>
    <s v="Group"/>
    <x v="0"/>
    <x v="0"/>
  </r>
  <r>
    <x v="313"/>
    <x v="251"/>
    <x v="2"/>
    <x v="1"/>
    <s v="Carnivore"/>
    <n v="468.19"/>
    <s v="Vulnerable"/>
    <n v="336"/>
    <n v="4.1100000000000003"/>
    <s v="Ovoviviparous"/>
    <x v="0"/>
    <s v="Solitary"/>
    <x v="1"/>
    <x v="0"/>
  </r>
  <r>
    <x v="579"/>
    <x v="387"/>
    <x v="76"/>
    <x v="2"/>
    <s v="Herbivore"/>
    <n v="24.15"/>
    <s v="Endangered"/>
    <n v="255"/>
    <n v="5.15"/>
    <s v="Viviparous"/>
    <x v="1"/>
    <s v="Solitary"/>
    <x v="0"/>
    <x v="1"/>
  </r>
  <r>
    <x v="580"/>
    <x v="76"/>
    <x v="4"/>
    <x v="0"/>
    <s v="Herbivore"/>
    <n v="31.86"/>
    <s v="Vulnerable"/>
    <n v="216"/>
    <n v="5.19"/>
    <s v="Viviparous"/>
    <x v="1"/>
    <s v="Pair"/>
    <x v="1"/>
    <x v="1"/>
  </r>
  <r>
    <x v="581"/>
    <x v="210"/>
    <x v="14"/>
    <x v="0"/>
    <s v="Omnivore"/>
    <n v="64.8"/>
    <s v="Vulnerable"/>
    <n v="142"/>
    <n v="6.88"/>
    <s v="Ovoviviparous"/>
    <x v="1"/>
    <s v="Pair"/>
    <x v="1"/>
    <x v="0"/>
  </r>
  <r>
    <x v="549"/>
    <x v="377"/>
    <x v="56"/>
    <x v="0"/>
    <s v="Omnivore"/>
    <n v="336.69"/>
    <s v="Endangered"/>
    <n v="166"/>
    <n v="3.34"/>
    <s v="Oviparous"/>
    <x v="1"/>
    <s v="Pair"/>
    <x v="1"/>
    <x v="1"/>
  </r>
  <r>
    <x v="58"/>
    <x v="58"/>
    <x v="25"/>
    <x v="2"/>
    <s v="Carnivore"/>
    <n v="282.38"/>
    <s v="Stable"/>
    <n v="185"/>
    <n v="5.95"/>
    <s v="Viviparous"/>
    <x v="0"/>
    <s v="Solitary"/>
    <x v="0"/>
    <x v="0"/>
  </r>
  <r>
    <x v="582"/>
    <x v="371"/>
    <x v="58"/>
    <x v="2"/>
    <s v="Herbivore"/>
    <n v="79.92"/>
    <s v="Vulnerable"/>
    <n v="258"/>
    <n v="0.93"/>
    <s v="Oviparous"/>
    <x v="1"/>
    <s v="Pair"/>
    <x v="1"/>
    <x v="1"/>
  </r>
  <r>
    <x v="447"/>
    <x v="334"/>
    <x v="65"/>
    <x v="1"/>
    <s v="Herbivore"/>
    <n v="462.62"/>
    <s v="Vulnerable"/>
    <n v="279"/>
    <n v="7.73"/>
    <s v="Viviparous"/>
    <x v="0"/>
    <s v="Solitary"/>
    <x v="0"/>
    <x v="1"/>
  </r>
  <r>
    <x v="72"/>
    <x v="70"/>
    <x v="61"/>
    <x v="2"/>
    <s v="Omnivore"/>
    <n v="188.37"/>
    <s v="Stable"/>
    <n v="116"/>
    <n v="8.1999999999999993"/>
    <s v="Oviparous"/>
    <x v="1"/>
    <s v="Pair"/>
    <x v="1"/>
    <x v="1"/>
  </r>
  <r>
    <x v="583"/>
    <x v="388"/>
    <x v="18"/>
    <x v="1"/>
    <s v="Carnivore"/>
    <n v="49"/>
    <s v="Endangered"/>
    <n v="290"/>
    <n v="9.0399999999999991"/>
    <s v="Oviparous"/>
    <x v="0"/>
    <s v="Pair"/>
    <x v="1"/>
    <x v="1"/>
  </r>
  <r>
    <x v="326"/>
    <x v="262"/>
    <x v="92"/>
    <x v="2"/>
    <s v="Carnivore"/>
    <n v="306.02"/>
    <s v="Stable"/>
    <n v="168"/>
    <n v="4.3899999999999997"/>
    <s v="Oviparous"/>
    <x v="1"/>
    <s v="Solitary"/>
    <x v="0"/>
    <x v="0"/>
  </r>
  <r>
    <x v="584"/>
    <x v="98"/>
    <x v="88"/>
    <x v="3"/>
    <s v="Herbivore"/>
    <n v="210.1"/>
    <s v="Vulnerable"/>
    <n v="77"/>
    <n v="4.22"/>
    <s v="Oviparous"/>
    <x v="1"/>
    <s v="Pair"/>
    <x v="0"/>
    <x v="1"/>
  </r>
  <r>
    <x v="91"/>
    <x v="86"/>
    <x v="77"/>
    <x v="2"/>
    <s v="Herbivore"/>
    <n v="300.52"/>
    <s v="Endangered"/>
    <n v="258"/>
    <n v="7.41"/>
    <s v="Viviparous"/>
    <x v="0"/>
    <s v="Group"/>
    <x v="1"/>
    <x v="1"/>
  </r>
  <r>
    <x v="585"/>
    <x v="31"/>
    <x v="1"/>
    <x v="3"/>
    <s v="Carnivore"/>
    <n v="453.32"/>
    <s v="Endangered"/>
    <n v="59"/>
    <n v="3.67"/>
    <s v="Viviparous"/>
    <x v="1"/>
    <s v="Group"/>
    <x v="0"/>
    <x v="0"/>
  </r>
  <r>
    <x v="586"/>
    <x v="118"/>
    <x v="34"/>
    <x v="2"/>
    <s v="Carnivore"/>
    <n v="161.93"/>
    <s v="Vulnerable"/>
    <n v="21"/>
    <n v="7.4"/>
    <s v="Oviparous"/>
    <x v="1"/>
    <s v="Group"/>
    <x v="0"/>
    <x v="0"/>
  </r>
  <r>
    <x v="461"/>
    <x v="331"/>
    <x v="29"/>
    <x v="1"/>
    <s v="Carnivore"/>
    <n v="117.06"/>
    <s v="Vulnerable"/>
    <n v="189"/>
    <n v="1.81"/>
    <s v="Oviparous"/>
    <x v="1"/>
    <s v="Solitary"/>
    <x v="0"/>
    <x v="0"/>
  </r>
  <r>
    <x v="424"/>
    <x v="320"/>
    <x v="98"/>
    <x v="3"/>
    <s v="Omnivore"/>
    <n v="478.23"/>
    <s v="Stable"/>
    <n v="288"/>
    <n v="9.26"/>
    <s v="Oviparous"/>
    <x v="1"/>
    <s v="Solitary"/>
    <x v="1"/>
    <x v="0"/>
  </r>
  <r>
    <x v="90"/>
    <x v="85"/>
    <x v="81"/>
    <x v="3"/>
    <s v="Herbivore"/>
    <n v="320.70999999999998"/>
    <s v="Endangered"/>
    <n v="333"/>
    <n v="1.7"/>
    <s v="Ovoviviparous"/>
    <x v="0"/>
    <s v="Solitary"/>
    <x v="1"/>
    <x v="1"/>
  </r>
  <r>
    <x v="208"/>
    <x v="181"/>
    <x v="14"/>
    <x v="2"/>
    <s v="Carnivore"/>
    <n v="83.52"/>
    <s v="Vulnerable"/>
    <n v="99"/>
    <n v="7.17"/>
    <s v="Oviparous"/>
    <x v="1"/>
    <s v="Solitary"/>
    <x v="1"/>
    <x v="1"/>
  </r>
  <r>
    <x v="283"/>
    <x v="233"/>
    <x v="84"/>
    <x v="3"/>
    <s v="Omnivore"/>
    <n v="345.45"/>
    <s v="Endangered"/>
    <n v="24"/>
    <n v="0.14000000000000001"/>
    <s v="Ovoviviparous"/>
    <x v="0"/>
    <s v="Group"/>
    <x v="0"/>
    <x v="1"/>
  </r>
  <r>
    <x v="587"/>
    <x v="266"/>
    <x v="5"/>
    <x v="2"/>
    <s v="Omnivore"/>
    <n v="416.92"/>
    <s v="Vulnerable"/>
    <n v="20"/>
    <n v="9.6"/>
    <s v="Viviparous"/>
    <x v="1"/>
    <s v="Solitary"/>
    <x v="1"/>
    <x v="0"/>
  </r>
  <r>
    <x v="588"/>
    <x v="389"/>
    <x v="54"/>
    <x v="3"/>
    <s v="Herbivore"/>
    <n v="296.16000000000003"/>
    <s v="Vulnerable"/>
    <n v="207"/>
    <n v="1.29"/>
    <s v="Ovoviviparous"/>
    <x v="1"/>
    <s v="Pair"/>
    <x v="1"/>
    <x v="1"/>
  </r>
  <r>
    <x v="589"/>
    <x v="299"/>
    <x v="0"/>
    <x v="1"/>
    <s v="Omnivore"/>
    <n v="0.6"/>
    <s v="Vulnerable"/>
    <n v="87"/>
    <n v="1.59"/>
    <s v="Oviparous"/>
    <x v="0"/>
    <s v="Group"/>
    <x v="0"/>
    <x v="0"/>
  </r>
  <r>
    <x v="590"/>
    <x v="257"/>
    <x v="83"/>
    <x v="0"/>
    <s v="Omnivore"/>
    <n v="274.25"/>
    <s v="Vulnerable"/>
    <n v="119"/>
    <n v="5.55"/>
    <s v="Ovoviviparous"/>
    <x v="0"/>
    <s v="Group"/>
    <x v="1"/>
    <x v="0"/>
  </r>
  <r>
    <x v="591"/>
    <x v="155"/>
    <x v="12"/>
    <x v="1"/>
    <s v="Omnivore"/>
    <n v="342.28"/>
    <s v="Endangered"/>
    <n v="204"/>
    <n v="9.64"/>
    <s v="Viviparous"/>
    <x v="0"/>
    <s v="Solitary"/>
    <x v="1"/>
    <x v="0"/>
  </r>
  <r>
    <x v="507"/>
    <x v="29"/>
    <x v="86"/>
    <x v="0"/>
    <s v="Carnivore"/>
    <n v="267.85000000000002"/>
    <s v="Endangered"/>
    <n v="189"/>
    <n v="2.0699999999999998"/>
    <s v="Oviparous"/>
    <x v="0"/>
    <s v="Solitary"/>
    <x v="0"/>
    <x v="0"/>
  </r>
  <r>
    <x v="592"/>
    <x v="390"/>
    <x v="69"/>
    <x v="1"/>
    <s v="Herbivore"/>
    <n v="19.989999999999998"/>
    <s v="Vulnerable"/>
    <n v="151"/>
    <n v="7.84"/>
    <s v="Viviparous"/>
    <x v="0"/>
    <s v="Pair"/>
    <x v="1"/>
    <x v="1"/>
  </r>
  <r>
    <x v="422"/>
    <x v="319"/>
    <x v="59"/>
    <x v="2"/>
    <s v="Carnivore"/>
    <n v="286.62"/>
    <s v="Vulnerable"/>
    <n v="46"/>
    <n v="5.87"/>
    <s v="Viviparous"/>
    <x v="1"/>
    <s v="Pair"/>
    <x v="0"/>
    <x v="1"/>
  </r>
  <r>
    <x v="593"/>
    <x v="391"/>
    <x v="17"/>
    <x v="2"/>
    <s v="Carnivore"/>
    <n v="362.66"/>
    <s v="Stable"/>
    <n v="210"/>
    <n v="0.53"/>
    <s v="Oviparous"/>
    <x v="0"/>
    <s v="Solitary"/>
    <x v="0"/>
    <x v="1"/>
  </r>
  <r>
    <x v="594"/>
    <x v="243"/>
    <x v="83"/>
    <x v="2"/>
    <s v="Herbivore"/>
    <n v="443.42"/>
    <s v="Vulnerable"/>
    <n v="296"/>
    <n v="3.28"/>
    <s v="Viviparous"/>
    <x v="1"/>
    <s v="Solitary"/>
    <x v="0"/>
    <x v="1"/>
  </r>
  <r>
    <x v="556"/>
    <x v="93"/>
    <x v="19"/>
    <x v="1"/>
    <s v="Carnivore"/>
    <n v="78.790000000000006"/>
    <s v="Vulnerable"/>
    <n v="311"/>
    <n v="4.8099999999999996"/>
    <s v="Oviparous"/>
    <x v="0"/>
    <s v="Pair"/>
    <x v="0"/>
    <x v="0"/>
  </r>
  <r>
    <x v="595"/>
    <x v="392"/>
    <x v="44"/>
    <x v="2"/>
    <s v="Herbivore"/>
    <n v="96.7"/>
    <s v="Endangered"/>
    <n v="216"/>
    <n v="6.14"/>
    <s v="Viviparous"/>
    <x v="0"/>
    <s v="Solitary"/>
    <x v="0"/>
    <x v="1"/>
  </r>
  <r>
    <x v="596"/>
    <x v="223"/>
    <x v="28"/>
    <x v="0"/>
    <s v="Omnivore"/>
    <n v="278.72000000000003"/>
    <s v="Vulnerable"/>
    <n v="269"/>
    <n v="0.34"/>
    <s v="Ovoviviparous"/>
    <x v="1"/>
    <s v="Group"/>
    <x v="1"/>
    <x v="1"/>
  </r>
  <r>
    <x v="162"/>
    <x v="145"/>
    <x v="19"/>
    <x v="2"/>
    <s v="Carnivore"/>
    <n v="262.25"/>
    <s v="Endangered"/>
    <n v="351"/>
    <n v="1.1299999999999999"/>
    <s v="Ovoviviparous"/>
    <x v="1"/>
    <s v="Solitary"/>
    <x v="1"/>
    <x v="1"/>
  </r>
  <r>
    <x v="597"/>
    <x v="393"/>
    <x v="32"/>
    <x v="0"/>
    <s v="Omnivore"/>
    <n v="234.73"/>
    <s v="Endangered"/>
    <n v="200"/>
    <n v="5.19"/>
    <s v="Oviparous"/>
    <x v="1"/>
    <s v="Solitary"/>
    <x v="0"/>
    <x v="1"/>
  </r>
  <r>
    <x v="77"/>
    <x v="35"/>
    <x v="24"/>
    <x v="2"/>
    <s v="Omnivore"/>
    <n v="141.13"/>
    <s v="Vulnerable"/>
    <n v="249"/>
    <n v="9.1999999999999993"/>
    <s v="Ovoviviparous"/>
    <x v="0"/>
    <s v="Solitary"/>
    <x v="0"/>
    <x v="0"/>
  </r>
  <r>
    <x v="598"/>
    <x v="76"/>
    <x v="72"/>
    <x v="1"/>
    <s v="Carnivore"/>
    <n v="151.72999999999999"/>
    <s v="Stable"/>
    <n v="365"/>
    <n v="1.44"/>
    <s v="Ovoviviparous"/>
    <x v="0"/>
    <s v="Solitary"/>
    <x v="1"/>
    <x v="1"/>
  </r>
  <r>
    <x v="149"/>
    <x v="133"/>
    <x v="98"/>
    <x v="3"/>
    <s v="Carnivore"/>
    <n v="405.05"/>
    <s v="Vulnerable"/>
    <n v="360"/>
    <n v="7.36"/>
    <s v="Ovoviviparous"/>
    <x v="1"/>
    <s v="Group"/>
    <x v="1"/>
    <x v="1"/>
  </r>
  <r>
    <x v="599"/>
    <x v="265"/>
    <x v="45"/>
    <x v="3"/>
    <s v="Omnivore"/>
    <n v="274.76"/>
    <s v="Stable"/>
    <n v="31"/>
    <n v="0.47"/>
    <s v="Ovoviviparous"/>
    <x v="1"/>
    <s v="Solitary"/>
    <x v="1"/>
    <x v="1"/>
  </r>
  <r>
    <x v="600"/>
    <x v="394"/>
    <x v="85"/>
    <x v="1"/>
    <s v="Omnivore"/>
    <n v="69.78"/>
    <s v="Vulnerable"/>
    <n v="262"/>
    <n v="8.35"/>
    <s v="Oviparous"/>
    <x v="0"/>
    <s v="Pair"/>
    <x v="1"/>
    <x v="1"/>
  </r>
  <r>
    <x v="601"/>
    <x v="160"/>
    <x v="72"/>
    <x v="3"/>
    <s v="Omnivore"/>
    <n v="179.45"/>
    <s v="Endangered"/>
    <n v="349"/>
    <n v="1.26"/>
    <s v="Ovoviviparous"/>
    <x v="1"/>
    <s v="Pair"/>
    <x v="0"/>
    <x v="0"/>
  </r>
  <r>
    <x v="602"/>
    <x v="395"/>
    <x v="11"/>
    <x v="0"/>
    <s v="Herbivore"/>
    <n v="397.36"/>
    <s v="Vulnerable"/>
    <n v="267"/>
    <n v="4.38"/>
    <s v="Ovoviviparous"/>
    <x v="0"/>
    <s v="Solitary"/>
    <x v="1"/>
    <x v="0"/>
  </r>
  <r>
    <x v="603"/>
    <x v="396"/>
    <x v="29"/>
    <x v="0"/>
    <s v="Omnivore"/>
    <n v="456.65"/>
    <s v="Vulnerable"/>
    <n v="142"/>
    <n v="2.33"/>
    <s v="Oviparous"/>
    <x v="0"/>
    <s v="Pair"/>
    <x v="0"/>
    <x v="1"/>
  </r>
  <r>
    <x v="552"/>
    <x v="203"/>
    <x v="99"/>
    <x v="0"/>
    <s v="Herbivore"/>
    <n v="258.19"/>
    <s v="Endangered"/>
    <n v="45"/>
    <n v="4.34"/>
    <s v="Viviparous"/>
    <x v="0"/>
    <s v="Pair"/>
    <x v="0"/>
    <x v="1"/>
  </r>
  <r>
    <x v="604"/>
    <x v="388"/>
    <x v="4"/>
    <x v="3"/>
    <s v="Omnivore"/>
    <n v="459.59"/>
    <s v="Endangered"/>
    <n v="281"/>
    <n v="8.0500000000000007"/>
    <s v="Viviparous"/>
    <x v="1"/>
    <s v="Solitary"/>
    <x v="0"/>
    <x v="0"/>
  </r>
  <r>
    <x v="605"/>
    <x v="112"/>
    <x v="43"/>
    <x v="1"/>
    <s v="Herbivore"/>
    <n v="248.01"/>
    <s v="Endangered"/>
    <n v="284"/>
    <n v="7.61"/>
    <s v="Ovoviviparous"/>
    <x v="1"/>
    <s v="Group"/>
    <x v="0"/>
    <x v="0"/>
  </r>
  <r>
    <x v="63"/>
    <x v="25"/>
    <x v="66"/>
    <x v="3"/>
    <s v="Herbivore"/>
    <n v="321.27999999999997"/>
    <s v="Endangered"/>
    <n v="160"/>
    <n v="9.84"/>
    <s v="Ovoviviparous"/>
    <x v="1"/>
    <s v="Group"/>
    <x v="1"/>
    <x v="1"/>
  </r>
  <r>
    <x v="606"/>
    <x v="307"/>
    <x v="8"/>
    <x v="2"/>
    <s v="Carnivore"/>
    <n v="48.6"/>
    <s v="Endangered"/>
    <n v="44"/>
    <n v="3.47"/>
    <s v="Oviparous"/>
    <x v="1"/>
    <s v="Solitary"/>
    <x v="0"/>
    <x v="1"/>
  </r>
  <r>
    <x v="514"/>
    <x v="364"/>
    <x v="40"/>
    <x v="1"/>
    <s v="Herbivore"/>
    <n v="47.53"/>
    <s v="Vulnerable"/>
    <n v="93"/>
    <n v="4.33"/>
    <s v="Viviparous"/>
    <x v="0"/>
    <s v="Solitary"/>
    <x v="0"/>
    <x v="0"/>
  </r>
  <r>
    <x v="607"/>
    <x v="397"/>
    <x v="8"/>
    <x v="2"/>
    <s v="Omnivore"/>
    <n v="336.85"/>
    <s v="Endangered"/>
    <n v="87"/>
    <n v="5.08"/>
    <s v="Viviparous"/>
    <x v="0"/>
    <s v="Solitary"/>
    <x v="0"/>
    <x v="0"/>
  </r>
  <r>
    <x v="608"/>
    <x v="34"/>
    <x v="17"/>
    <x v="3"/>
    <s v="Carnivore"/>
    <n v="495.49"/>
    <s v="Endangered"/>
    <n v="328"/>
    <n v="7.59"/>
    <s v="Oviparous"/>
    <x v="0"/>
    <s v="Solitary"/>
    <x v="1"/>
    <x v="0"/>
  </r>
  <r>
    <x v="455"/>
    <x v="240"/>
    <x v="42"/>
    <x v="2"/>
    <s v="Omnivore"/>
    <n v="86.73"/>
    <s v="Endangered"/>
    <n v="8"/>
    <n v="2.59"/>
    <s v="Ovoviviparous"/>
    <x v="0"/>
    <s v="Group"/>
    <x v="1"/>
    <x v="0"/>
  </r>
  <r>
    <x v="609"/>
    <x v="398"/>
    <x v="91"/>
    <x v="3"/>
    <s v="Carnivore"/>
    <n v="429.54"/>
    <s v="Stable"/>
    <n v="80"/>
    <n v="1.69"/>
    <s v="Viviparous"/>
    <x v="0"/>
    <s v="Solitary"/>
    <x v="1"/>
    <x v="1"/>
  </r>
  <r>
    <x v="610"/>
    <x v="122"/>
    <x v="51"/>
    <x v="3"/>
    <s v="Herbivore"/>
    <n v="145.62"/>
    <s v="Endangered"/>
    <n v="183"/>
    <n v="2.34"/>
    <s v="Oviparous"/>
    <x v="0"/>
    <s v="Pair"/>
    <x v="1"/>
    <x v="0"/>
  </r>
  <r>
    <x v="611"/>
    <x v="138"/>
    <x v="37"/>
    <x v="1"/>
    <s v="Herbivore"/>
    <n v="173.05"/>
    <s v="Stable"/>
    <n v="185"/>
    <n v="7.3"/>
    <s v="Ovoviviparous"/>
    <x v="0"/>
    <s v="Pair"/>
    <x v="0"/>
    <x v="1"/>
  </r>
  <r>
    <x v="612"/>
    <x v="399"/>
    <x v="67"/>
    <x v="1"/>
    <s v="Omnivore"/>
    <n v="454.71"/>
    <s v="Endangered"/>
    <n v="209"/>
    <n v="8.35"/>
    <s v="Oviparous"/>
    <x v="1"/>
    <s v="Group"/>
    <x v="0"/>
    <x v="0"/>
  </r>
  <r>
    <x v="613"/>
    <x v="248"/>
    <x v="33"/>
    <x v="3"/>
    <s v="Carnivore"/>
    <n v="457.95"/>
    <s v="Vulnerable"/>
    <n v="13"/>
    <n v="6.84"/>
    <s v="Viviparous"/>
    <x v="1"/>
    <s v="Pair"/>
    <x v="0"/>
    <x v="0"/>
  </r>
  <r>
    <x v="405"/>
    <x v="312"/>
    <x v="65"/>
    <x v="0"/>
    <s v="Omnivore"/>
    <n v="347.61"/>
    <s v="Vulnerable"/>
    <n v="199"/>
    <n v="2.61"/>
    <s v="Viviparous"/>
    <x v="1"/>
    <s v="Pair"/>
    <x v="1"/>
    <x v="1"/>
  </r>
  <r>
    <x v="389"/>
    <x v="300"/>
    <x v="13"/>
    <x v="0"/>
    <s v="Herbivore"/>
    <n v="495.6"/>
    <s v="Stable"/>
    <n v="293"/>
    <n v="2.89"/>
    <s v="Ovoviviparous"/>
    <x v="0"/>
    <s v="Solitary"/>
    <x v="0"/>
    <x v="1"/>
  </r>
  <r>
    <x v="614"/>
    <x v="400"/>
    <x v="18"/>
    <x v="3"/>
    <s v="Carnivore"/>
    <n v="220.59"/>
    <s v="Stable"/>
    <n v="70"/>
    <n v="9.1199999999999992"/>
    <s v="Oviparous"/>
    <x v="1"/>
    <s v="Group"/>
    <x v="1"/>
    <x v="1"/>
  </r>
  <r>
    <x v="615"/>
    <x v="290"/>
    <x v="50"/>
    <x v="2"/>
    <s v="Herbivore"/>
    <n v="178.94"/>
    <s v="Vulnerable"/>
    <n v="217"/>
    <n v="7"/>
    <s v="Viviparous"/>
    <x v="1"/>
    <s v="Solitary"/>
    <x v="0"/>
    <x v="0"/>
  </r>
  <r>
    <x v="616"/>
    <x v="141"/>
    <x v="1"/>
    <x v="0"/>
    <s v="Omnivore"/>
    <n v="437.14"/>
    <s v="Stable"/>
    <n v="175"/>
    <n v="4.97"/>
    <s v="Ovoviviparous"/>
    <x v="1"/>
    <s v="Solitary"/>
    <x v="0"/>
    <x v="0"/>
  </r>
  <r>
    <x v="617"/>
    <x v="401"/>
    <x v="85"/>
    <x v="2"/>
    <s v="Carnivore"/>
    <n v="233.07"/>
    <s v="Vulnerable"/>
    <n v="18"/>
    <n v="6.79"/>
    <s v="Oviparous"/>
    <x v="0"/>
    <s v="Group"/>
    <x v="0"/>
    <x v="0"/>
  </r>
  <r>
    <x v="618"/>
    <x v="402"/>
    <x v="55"/>
    <x v="0"/>
    <s v="Carnivore"/>
    <n v="327.02999999999997"/>
    <s v="Vulnerable"/>
    <n v="65"/>
    <n v="7.66"/>
    <s v="Oviparous"/>
    <x v="1"/>
    <s v="Solitary"/>
    <x v="1"/>
    <x v="1"/>
  </r>
  <r>
    <x v="619"/>
    <x v="403"/>
    <x v="13"/>
    <x v="2"/>
    <s v="Herbivore"/>
    <n v="207.08"/>
    <s v="Vulnerable"/>
    <n v="199"/>
    <n v="1.81"/>
    <s v="Ovoviviparous"/>
    <x v="0"/>
    <s v="Solitary"/>
    <x v="0"/>
    <x v="0"/>
  </r>
  <r>
    <x v="620"/>
    <x v="316"/>
    <x v="80"/>
    <x v="0"/>
    <s v="Herbivore"/>
    <n v="264.20999999999998"/>
    <s v="Stable"/>
    <n v="341"/>
    <n v="9.68"/>
    <s v="Oviparous"/>
    <x v="1"/>
    <s v="Group"/>
    <x v="1"/>
    <x v="0"/>
  </r>
  <r>
    <x v="187"/>
    <x v="164"/>
    <x v="84"/>
    <x v="0"/>
    <s v="Herbivore"/>
    <n v="296.43"/>
    <s v="Stable"/>
    <n v="9"/>
    <n v="6.03"/>
    <s v="Viviparous"/>
    <x v="1"/>
    <s v="Solitary"/>
    <x v="1"/>
    <x v="1"/>
  </r>
  <r>
    <x v="621"/>
    <x v="404"/>
    <x v="88"/>
    <x v="2"/>
    <s v="Carnivore"/>
    <n v="343.53"/>
    <s v="Endangered"/>
    <n v="112"/>
    <n v="4.76"/>
    <s v="Oviparous"/>
    <x v="1"/>
    <s v="Pair"/>
    <x v="0"/>
    <x v="1"/>
  </r>
  <r>
    <x v="622"/>
    <x v="13"/>
    <x v="43"/>
    <x v="2"/>
    <s v="Herbivore"/>
    <n v="264.36"/>
    <s v="Endangered"/>
    <n v="74"/>
    <n v="4.0999999999999996"/>
    <s v="Oviparous"/>
    <x v="1"/>
    <s v="Group"/>
    <x v="1"/>
    <x v="0"/>
  </r>
  <r>
    <x v="623"/>
    <x v="51"/>
    <x v="25"/>
    <x v="3"/>
    <s v="Herbivore"/>
    <n v="233.32"/>
    <s v="Stable"/>
    <n v="44"/>
    <n v="7"/>
    <s v="Oviparous"/>
    <x v="1"/>
    <s v="Group"/>
    <x v="0"/>
    <x v="1"/>
  </r>
  <r>
    <x v="624"/>
    <x v="405"/>
    <x v="13"/>
    <x v="1"/>
    <s v="Omnivore"/>
    <n v="308.29000000000002"/>
    <s v="Stable"/>
    <n v="348"/>
    <n v="4.21"/>
    <s v="Viviparous"/>
    <x v="1"/>
    <s v="Solitary"/>
    <x v="0"/>
    <x v="0"/>
  </r>
  <r>
    <x v="90"/>
    <x v="85"/>
    <x v="47"/>
    <x v="1"/>
    <s v="Herbivore"/>
    <n v="402.1"/>
    <s v="Endangered"/>
    <n v="306"/>
    <n v="9.08"/>
    <s v="Viviparous"/>
    <x v="0"/>
    <s v="Group"/>
    <x v="0"/>
    <x v="1"/>
  </r>
  <r>
    <x v="478"/>
    <x v="346"/>
    <x v="51"/>
    <x v="0"/>
    <s v="Carnivore"/>
    <n v="194.57"/>
    <s v="Vulnerable"/>
    <n v="170"/>
    <n v="9.14"/>
    <s v="Oviparous"/>
    <x v="1"/>
    <s v="Group"/>
    <x v="1"/>
    <x v="1"/>
  </r>
  <r>
    <x v="270"/>
    <x v="171"/>
    <x v="35"/>
    <x v="2"/>
    <s v="Omnivore"/>
    <n v="48.18"/>
    <s v="Stable"/>
    <n v="88"/>
    <n v="1.56"/>
    <s v="Ovoviviparous"/>
    <x v="1"/>
    <s v="Pair"/>
    <x v="1"/>
    <x v="1"/>
  </r>
  <r>
    <x v="239"/>
    <x v="204"/>
    <x v="59"/>
    <x v="3"/>
    <s v="Herbivore"/>
    <n v="0.64"/>
    <s v="Stable"/>
    <n v="350"/>
    <n v="0.97"/>
    <s v="Ovoviviparous"/>
    <x v="1"/>
    <s v="Group"/>
    <x v="1"/>
    <x v="0"/>
  </r>
  <r>
    <x v="625"/>
    <x v="406"/>
    <x v="21"/>
    <x v="3"/>
    <s v="Herbivore"/>
    <n v="8.7799999999999994"/>
    <s v="Stable"/>
    <n v="46"/>
    <n v="1.41"/>
    <s v="Oviparous"/>
    <x v="0"/>
    <s v="Pair"/>
    <x v="0"/>
    <x v="1"/>
  </r>
  <r>
    <x v="562"/>
    <x v="381"/>
    <x v="52"/>
    <x v="3"/>
    <s v="Omnivore"/>
    <n v="64.86"/>
    <s v="Endangered"/>
    <n v="328"/>
    <n v="8.08"/>
    <s v="Ovoviviparous"/>
    <x v="1"/>
    <s v="Solitary"/>
    <x v="1"/>
    <x v="1"/>
  </r>
  <r>
    <x v="626"/>
    <x v="166"/>
    <x v="1"/>
    <x v="0"/>
    <s v="Carnivore"/>
    <n v="162.88999999999999"/>
    <s v="Stable"/>
    <n v="83"/>
    <n v="3.47"/>
    <s v="Ovoviviparous"/>
    <x v="1"/>
    <s v="Solitary"/>
    <x v="0"/>
    <x v="1"/>
  </r>
  <r>
    <x v="627"/>
    <x v="407"/>
    <x v="70"/>
    <x v="3"/>
    <s v="Carnivore"/>
    <n v="52.5"/>
    <s v="Endangered"/>
    <n v="109"/>
    <n v="0.59"/>
    <s v="Ovoviviparous"/>
    <x v="0"/>
    <s v="Solitary"/>
    <x v="0"/>
    <x v="1"/>
  </r>
  <r>
    <x v="627"/>
    <x v="407"/>
    <x v="34"/>
    <x v="0"/>
    <s v="Herbivore"/>
    <n v="461.79"/>
    <s v="Vulnerable"/>
    <n v="99"/>
    <n v="7.65"/>
    <s v="Oviparous"/>
    <x v="1"/>
    <s v="Group"/>
    <x v="1"/>
    <x v="1"/>
  </r>
  <r>
    <x v="516"/>
    <x v="330"/>
    <x v="58"/>
    <x v="1"/>
    <s v="Herbivore"/>
    <n v="287.93"/>
    <s v="Endangered"/>
    <n v="161"/>
    <n v="6.33"/>
    <s v="Ovoviviparous"/>
    <x v="0"/>
    <s v="Group"/>
    <x v="1"/>
    <x v="1"/>
  </r>
  <r>
    <x v="628"/>
    <x v="408"/>
    <x v="25"/>
    <x v="0"/>
    <s v="Herbivore"/>
    <n v="418.99"/>
    <s v="Stable"/>
    <n v="188"/>
    <n v="9.26"/>
    <s v="Ovoviviparous"/>
    <x v="0"/>
    <s v="Solitary"/>
    <x v="0"/>
    <x v="1"/>
  </r>
  <r>
    <x v="305"/>
    <x v="247"/>
    <x v="41"/>
    <x v="3"/>
    <s v="Carnivore"/>
    <n v="317.10000000000002"/>
    <s v="Vulnerable"/>
    <n v="21"/>
    <n v="7.39"/>
    <s v="Oviparous"/>
    <x v="1"/>
    <s v="Solitary"/>
    <x v="0"/>
    <x v="0"/>
  </r>
  <r>
    <x v="629"/>
    <x v="409"/>
    <x v="56"/>
    <x v="3"/>
    <s v="Herbivore"/>
    <n v="274.91000000000003"/>
    <s v="Stable"/>
    <n v="298"/>
    <n v="3.13"/>
    <s v="Viviparous"/>
    <x v="0"/>
    <s v="Group"/>
    <x v="1"/>
    <x v="1"/>
  </r>
  <r>
    <x v="250"/>
    <x v="21"/>
    <x v="20"/>
    <x v="0"/>
    <s v="Carnivore"/>
    <n v="65.819999999999993"/>
    <s v="Vulnerable"/>
    <n v="354"/>
    <n v="0.43"/>
    <s v="Viviparous"/>
    <x v="0"/>
    <s v="Solitary"/>
    <x v="1"/>
    <x v="0"/>
  </r>
  <r>
    <x v="630"/>
    <x v="410"/>
    <x v="94"/>
    <x v="1"/>
    <s v="Omnivore"/>
    <n v="454.85"/>
    <s v="Vulnerable"/>
    <n v="274"/>
    <n v="2.3199999999999998"/>
    <s v="Ovoviviparous"/>
    <x v="0"/>
    <s v="Solitary"/>
    <x v="1"/>
    <x v="0"/>
  </r>
  <r>
    <x v="631"/>
    <x v="351"/>
    <x v="7"/>
    <x v="3"/>
    <s v="Herbivore"/>
    <n v="68.790000000000006"/>
    <s v="Vulnerable"/>
    <n v="197"/>
    <n v="2.67"/>
    <s v="Ovoviviparous"/>
    <x v="1"/>
    <s v="Solitary"/>
    <x v="0"/>
    <x v="0"/>
  </r>
  <r>
    <x v="632"/>
    <x v="91"/>
    <x v="94"/>
    <x v="1"/>
    <s v="Omnivore"/>
    <n v="109.56"/>
    <s v="Vulnerable"/>
    <n v="363"/>
    <n v="8.26"/>
    <s v="Oviparous"/>
    <x v="0"/>
    <s v="Solitary"/>
    <x v="1"/>
    <x v="1"/>
  </r>
  <r>
    <x v="633"/>
    <x v="411"/>
    <x v="18"/>
    <x v="2"/>
    <s v="Herbivore"/>
    <n v="343.78"/>
    <s v="Vulnerable"/>
    <n v="132"/>
    <n v="0.11"/>
    <s v="Viviparous"/>
    <x v="1"/>
    <s v="Group"/>
    <x v="1"/>
    <x v="0"/>
  </r>
  <r>
    <x v="634"/>
    <x v="321"/>
    <x v="66"/>
    <x v="0"/>
    <s v="Carnivore"/>
    <n v="195.04"/>
    <s v="Endangered"/>
    <n v="147"/>
    <n v="5.0199999999999996"/>
    <s v="Oviparous"/>
    <x v="0"/>
    <s v="Pair"/>
    <x v="1"/>
    <x v="0"/>
  </r>
  <r>
    <x v="635"/>
    <x v="337"/>
    <x v="92"/>
    <x v="2"/>
    <s v="Carnivore"/>
    <n v="195.66"/>
    <s v="Stable"/>
    <n v="178"/>
    <n v="3.21"/>
    <s v="Viviparous"/>
    <x v="1"/>
    <s v="Pair"/>
    <x v="1"/>
    <x v="1"/>
  </r>
  <r>
    <x v="598"/>
    <x v="76"/>
    <x v="64"/>
    <x v="1"/>
    <s v="Omnivore"/>
    <n v="36.79"/>
    <s v="Stable"/>
    <n v="274"/>
    <n v="5.27"/>
    <s v="Oviparous"/>
    <x v="1"/>
    <s v="Solitary"/>
    <x v="1"/>
    <x v="1"/>
  </r>
  <r>
    <x v="99"/>
    <x v="93"/>
    <x v="53"/>
    <x v="0"/>
    <s v="Herbivore"/>
    <n v="263.66000000000003"/>
    <s v="Endangered"/>
    <n v="131"/>
    <n v="2.2599999999999998"/>
    <s v="Viviparous"/>
    <x v="1"/>
    <s v="Pair"/>
    <x v="0"/>
    <x v="0"/>
  </r>
  <r>
    <x v="636"/>
    <x v="336"/>
    <x v="32"/>
    <x v="1"/>
    <s v="Carnivore"/>
    <n v="170.35"/>
    <s v="Endangered"/>
    <n v="275"/>
    <n v="9.98"/>
    <s v="Viviparous"/>
    <x v="0"/>
    <s v="Pair"/>
    <x v="1"/>
    <x v="1"/>
  </r>
  <r>
    <x v="637"/>
    <x v="412"/>
    <x v="21"/>
    <x v="1"/>
    <s v="Herbivore"/>
    <n v="495.07"/>
    <s v="Stable"/>
    <n v="131"/>
    <n v="1.1299999999999999"/>
    <s v="Viviparous"/>
    <x v="0"/>
    <s v="Solitary"/>
    <x v="0"/>
    <x v="0"/>
  </r>
  <r>
    <x v="109"/>
    <x v="101"/>
    <x v="14"/>
    <x v="2"/>
    <s v="Carnivore"/>
    <n v="251.3"/>
    <s v="Vulnerable"/>
    <n v="346"/>
    <n v="8.94"/>
    <s v="Ovoviviparous"/>
    <x v="0"/>
    <s v="Pair"/>
    <x v="1"/>
    <x v="1"/>
  </r>
  <r>
    <x v="638"/>
    <x v="309"/>
    <x v="70"/>
    <x v="1"/>
    <s v="Omnivore"/>
    <n v="98.2"/>
    <s v="Endangered"/>
    <n v="225"/>
    <n v="9.9499999999999993"/>
    <s v="Viviparous"/>
    <x v="0"/>
    <s v="Group"/>
    <x v="0"/>
    <x v="1"/>
  </r>
  <r>
    <x v="639"/>
    <x v="410"/>
    <x v="38"/>
    <x v="3"/>
    <s v="Herbivore"/>
    <n v="317.72000000000003"/>
    <s v="Vulnerable"/>
    <n v="51"/>
    <n v="6.29"/>
    <s v="Viviparous"/>
    <x v="1"/>
    <s v="Group"/>
    <x v="1"/>
    <x v="1"/>
  </r>
  <r>
    <x v="640"/>
    <x v="249"/>
    <x v="28"/>
    <x v="2"/>
    <s v="Omnivore"/>
    <n v="87.95"/>
    <s v="Endangered"/>
    <n v="130"/>
    <n v="8.93"/>
    <s v="Ovoviviparous"/>
    <x v="1"/>
    <s v="Group"/>
    <x v="0"/>
    <x v="0"/>
  </r>
  <r>
    <x v="641"/>
    <x v="413"/>
    <x v="25"/>
    <x v="3"/>
    <s v="Carnivore"/>
    <n v="139.47"/>
    <s v="Endangered"/>
    <n v="68"/>
    <n v="9.49"/>
    <s v="Oviparous"/>
    <x v="0"/>
    <s v="Solitary"/>
    <x v="0"/>
    <x v="0"/>
  </r>
  <r>
    <x v="642"/>
    <x v="414"/>
    <x v="66"/>
    <x v="0"/>
    <s v="Carnivore"/>
    <n v="395.16"/>
    <s v="Stable"/>
    <n v="316"/>
    <n v="6.95"/>
    <s v="Oviparous"/>
    <x v="1"/>
    <s v="Group"/>
    <x v="1"/>
    <x v="0"/>
  </r>
  <r>
    <x v="418"/>
    <x v="282"/>
    <x v="74"/>
    <x v="2"/>
    <s v="Omnivore"/>
    <n v="85.29"/>
    <s v="Stable"/>
    <n v="364"/>
    <n v="9.8699999999999992"/>
    <s v="Viviparous"/>
    <x v="1"/>
    <s v="Solitary"/>
    <x v="1"/>
    <x v="0"/>
  </r>
  <r>
    <x v="643"/>
    <x v="415"/>
    <x v="20"/>
    <x v="0"/>
    <s v="Omnivore"/>
    <n v="468.3"/>
    <s v="Stable"/>
    <n v="301"/>
    <n v="3.54"/>
    <s v="Viviparous"/>
    <x v="0"/>
    <s v="Group"/>
    <x v="1"/>
    <x v="1"/>
  </r>
  <r>
    <x v="644"/>
    <x v="52"/>
    <x v="36"/>
    <x v="2"/>
    <s v="Carnivore"/>
    <n v="98.78"/>
    <s v="Vulnerable"/>
    <n v="358"/>
    <n v="1.43"/>
    <s v="Oviparous"/>
    <x v="0"/>
    <s v="Solitary"/>
    <x v="0"/>
    <x v="0"/>
  </r>
  <r>
    <x v="645"/>
    <x v="416"/>
    <x v="84"/>
    <x v="2"/>
    <s v="Carnivore"/>
    <n v="366.45"/>
    <s v="Vulnerable"/>
    <n v="14"/>
    <n v="7.82"/>
    <s v="Viviparous"/>
    <x v="1"/>
    <s v="Solitary"/>
    <x v="0"/>
    <x v="0"/>
  </r>
  <r>
    <x v="639"/>
    <x v="410"/>
    <x v="3"/>
    <x v="3"/>
    <s v="Herbivore"/>
    <n v="71.349999999999994"/>
    <s v="Vulnerable"/>
    <n v="217"/>
    <n v="0.52"/>
    <s v="Oviparous"/>
    <x v="0"/>
    <s v="Solitary"/>
    <x v="1"/>
    <x v="0"/>
  </r>
  <r>
    <x v="646"/>
    <x v="33"/>
    <x v="95"/>
    <x v="1"/>
    <s v="Herbivore"/>
    <n v="484.29"/>
    <s v="Endangered"/>
    <n v="356"/>
    <n v="5.45"/>
    <s v="Oviparous"/>
    <x v="1"/>
    <s v="Pair"/>
    <x v="0"/>
    <x v="0"/>
  </r>
  <r>
    <x v="647"/>
    <x v="276"/>
    <x v="12"/>
    <x v="3"/>
    <s v="Herbivore"/>
    <n v="479.47"/>
    <s v="Vulnerable"/>
    <n v="214"/>
    <n v="2.88"/>
    <s v="Viviparous"/>
    <x v="0"/>
    <s v="Pair"/>
    <x v="1"/>
    <x v="0"/>
  </r>
  <r>
    <x v="509"/>
    <x v="189"/>
    <x v="36"/>
    <x v="3"/>
    <s v="Herbivore"/>
    <n v="373.8"/>
    <s v="Endangered"/>
    <n v="33"/>
    <n v="0.76"/>
    <s v="Viviparous"/>
    <x v="1"/>
    <s v="Group"/>
    <x v="1"/>
    <x v="1"/>
  </r>
  <r>
    <x v="28"/>
    <x v="28"/>
    <x v="35"/>
    <x v="3"/>
    <s v="Omnivore"/>
    <n v="208.08"/>
    <s v="Stable"/>
    <n v="25"/>
    <n v="0.87"/>
    <s v="Oviparous"/>
    <x v="1"/>
    <s v="Group"/>
    <x v="0"/>
    <x v="0"/>
  </r>
  <r>
    <x v="648"/>
    <x v="345"/>
    <x v="26"/>
    <x v="1"/>
    <s v="Carnivore"/>
    <n v="46.06"/>
    <s v="Endangered"/>
    <n v="113"/>
    <n v="3.1"/>
    <s v="Ovoviviparous"/>
    <x v="0"/>
    <s v="Group"/>
    <x v="1"/>
    <x v="1"/>
  </r>
  <r>
    <x v="649"/>
    <x v="169"/>
    <x v="90"/>
    <x v="3"/>
    <s v="Herbivore"/>
    <n v="219.98"/>
    <s v="Vulnerable"/>
    <n v="208"/>
    <n v="5.01"/>
    <s v="Oviparous"/>
    <x v="0"/>
    <s v="Pair"/>
    <x v="1"/>
    <x v="1"/>
  </r>
  <r>
    <x v="650"/>
    <x v="417"/>
    <x v="71"/>
    <x v="3"/>
    <s v="Carnivore"/>
    <n v="435.92"/>
    <s v="Endangered"/>
    <n v="209"/>
    <n v="5.21"/>
    <s v="Oviparous"/>
    <x v="0"/>
    <s v="Pair"/>
    <x v="0"/>
    <x v="0"/>
  </r>
  <r>
    <x v="651"/>
    <x v="418"/>
    <x v="76"/>
    <x v="3"/>
    <s v="Carnivore"/>
    <n v="115.68"/>
    <s v="Stable"/>
    <n v="27"/>
    <n v="9.9499999999999993"/>
    <s v="Viviparous"/>
    <x v="0"/>
    <s v="Group"/>
    <x v="0"/>
    <x v="1"/>
  </r>
  <r>
    <x v="652"/>
    <x v="345"/>
    <x v="4"/>
    <x v="2"/>
    <s v="Carnivore"/>
    <n v="62.56"/>
    <s v="Stable"/>
    <n v="327"/>
    <n v="7.29"/>
    <s v="Oviparous"/>
    <x v="1"/>
    <s v="Solitary"/>
    <x v="0"/>
    <x v="0"/>
  </r>
  <r>
    <x v="9"/>
    <x v="9"/>
    <x v="70"/>
    <x v="1"/>
    <s v="Carnivore"/>
    <n v="224.63"/>
    <s v="Vulnerable"/>
    <n v="186"/>
    <n v="0.95"/>
    <s v="Ovoviviparous"/>
    <x v="1"/>
    <s v="Group"/>
    <x v="1"/>
    <x v="0"/>
  </r>
  <r>
    <x v="653"/>
    <x v="258"/>
    <x v="71"/>
    <x v="2"/>
    <s v="Herbivore"/>
    <n v="47.56"/>
    <s v="Stable"/>
    <n v="282"/>
    <n v="0.14000000000000001"/>
    <s v="Ovoviviparous"/>
    <x v="1"/>
    <s v="Solitary"/>
    <x v="0"/>
    <x v="1"/>
  </r>
  <r>
    <x v="654"/>
    <x v="197"/>
    <x v="77"/>
    <x v="1"/>
    <s v="Omnivore"/>
    <n v="189.27"/>
    <s v="Vulnerable"/>
    <n v="210"/>
    <n v="9.84"/>
    <s v="Oviparous"/>
    <x v="1"/>
    <s v="Pair"/>
    <x v="1"/>
    <x v="1"/>
  </r>
  <r>
    <x v="655"/>
    <x v="378"/>
    <x v="82"/>
    <x v="0"/>
    <s v="Omnivore"/>
    <n v="110.72"/>
    <s v="Stable"/>
    <n v="248"/>
    <n v="0.3"/>
    <s v="Oviparous"/>
    <x v="1"/>
    <s v="Pair"/>
    <x v="0"/>
    <x v="1"/>
  </r>
  <r>
    <x v="656"/>
    <x v="419"/>
    <x v="34"/>
    <x v="3"/>
    <s v="Omnivore"/>
    <n v="439.22"/>
    <s v="Endangered"/>
    <n v="283"/>
    <n v="3.8"/>
    <s v="Viviparous"/>
    <x v="1"/>
    <s v="Solitary"/>
    <x v="1"/>
    <x v="0"/>
  </r>
  <r>
    <x v="288"/>
    <x v="237"/>
    <x v="31"/>
    <x v="2"/>
    <s v="Omnivore"/>
    <n v="335.31"/>
    <s v="Endangered"/>
    <n v="192"/>
    <n v="6.09"/>
    <s v="Oviparous"/>
    <x v="0"/>
    <s v="Group"/>
    <x v="0"/>
    <x v="0"/>
  </r>
  <r>
    <x v="346"/>
    <x v="273"/>
    <x v="87"/>
    <x v="0"/>
    <s v="Herbivore"/>
    <n v="37.72"/>
    <s v="Stable"/>
    <n v="290"/>
    <n v="8.67"/>
    <s v="Oviparous"/>
    <x v="0"/>
    <s v="Group"/>
    <x v="0"/>
    <x v="1"/>
  </r>
  <r>
    <x v="657"/>
    <x v="85"/>
    <x v="45"/>
    <x v="3"/>
    <s v="Omnivore"/>
    <n v="266.94"/>
    <s v="Stable"/>
    <n v="181"/>
    <n v="6.13"/>
    <s v="Ovoviviparous"/>
    <x v="1"/>
    <s v="Solitary"/>
    <x v="0"/>
    <x v="0"/>
  </r>
  <r>
    <x v="503"/>
    <x v="45"/>
    <x v="35"/>
    <x v="1"/>
    <s v="Carnivore"/>
    <n v="196.44"/>
    <s v="Vulnerable"/>
    <n v="152"/>
    <n v="3.11"/>
    <s v="Oviparous"/>
    <x v="1"/>
    <s v="Group"/>
    <x v="0"/>
    <x v="1"/>
  </r>
  <r>
    <x v="354"/>
    <x v="150"/>
    <x v="63"/>
    <x v="0"/>
    <s v="Carnivore"/>
    <n v="89.24"/>
    <s v="Endangered"/>
    <n v="126"/>
    <n v="6.82"/>
    <s v="Ovoviviparous"/>
    <x v="0"/>
    <s v="Pair"/>
    <x v="1"/>
    <x v="0"/>
  </r>
  <r>
    <x v="658"/>
    <x v="420"/>
    <x v="19"/>
    <x v="3"/>
    <s v="Omnivore"/>
    <n v="2.4900000000000002"/>
    <s v="Endangered"/>
    <n v="282"/>
    <n v="4.1500000000000004"/>
    <s v="Oviparous"/>
    <x v="0"/>
    <s v="Pair"/>
    <x v="1"/>
    <x v="1"/>
  </r>
  <r>
    <x v="659"/>
    <x v="112"/>
    <x v="79"/>
    <x v="2"/>
    <s v="Herbivore"/>
    <n v="369.17"/>
    <s v="Endangered"/>
    <n v="50"/>
    <n v="9.8699999999999992"/>
    <s v="Ovoviviparous"/>
    <x v="0"/>
    <s v="Pair"/>
    <x v="1"/>
    <x v="0"/>
  </r>
  <r>
    <x v="100"/>
    <x v="94"/>
    <x v="48"/>
    <x v="0"/>
    <s v="Herbivore"/>
    <n v="291.47000000000003"/>
    <s v="Stable"/>
    <n v="134"/>
    <n v="7.12"/>
    <s v="Ovoviviparous"/>
    <x v="1"/>
    <s v="Group"/>
    <x v="0"/>
    <x v="1"/>
  </r>
  <r>
    <x v="344"/>
    <x v="269"/>
    <x v="52"/>
    <x v="2"/>
    <s v="Carnivore"/>
    <n v="163.27000000000001"/>
    <s v="Stable"/>
    <n v="219"/>
    <n v="3.29"/>
    <s v="Ovoviviparous"/>
    <x v="0"/>
    <s v="Group"/>
    <x v="1"/>
    <x v="0"/>
  </r>
  <r>
    <x v="660"/>
    <x v="421"/>
    <x v="49"/>
    <x v="3"/>
    <s v="Carnivore"/>
    <n v="211.17"/>
    <s v="Vulnerable"/>
    <n v="89"/>
    <n v="1.33"/>
    <s v="Oviparous"/>
    <x v="1"/>
    <s v="Solitary"/>
    <x v="0"/>
    <x v="1"/>
  </r>
  <r>
    <x v="661"/>
    <x v="126"/>
    <x v="87"/>
    <x v="2"/>
    <s v="Omnivore"/>
    <n v="330.48"/>
    <s v="Stable"/>
    <n v="180"/>
    <n v="9.4700000000000006"/>
    <s v="Oviparous"/>
    <x v="0"/>
    <s v="Group"/>
    <x v="0"/>
    <x v="1"/>
  </r>
  <r>
    <x v="662"/>
    <x v="347"/>
    <x v="7"/>
    <x v="3"/>
    <s v="Herbivore"/>
    <n v="55.12"/>
    <s v="Endangered"/>
    <n v="200"/>
    <n v="2.12"/>
    <s v="Ovoviviparous"/>
    <x v="0"/>
    <s v="Solitary"/>
    <x v="0"/>
    <x v="1"/>
  </r>
  <r>
    <x v="663"/>
    <x v="422"/>
    <x v="56"/>
    <x v="0"/>
    <s v="Carnivore"/>
    <n v="330.07"/>
    <s v="Stable"/>
    <n v="256"/>
    <n v="5.78"/>
    <s v="Viviparous"/>
    <x v="0"/>
    <s v="Group"/>
    <x v="0"/>
    <x v="0"/>
  </r>
  <r>
    <x v="232"/>
    <x v="199"/>
    <x v="0"/>
    <x v="1"/>
    <s v="Carnivore"/>
    <n v="471.07"/>
    <s v="Vulnerable"/>
    <n v="124"/>
    <n v="3.14"/>
    <s v="Oviparous"/>
    <x v="0"/>
    <s v="Pair"/>
    <x v="0"/>
    <x v="1"/>
  </r>
  <r>
    <x v="538"/>
    <x v="374"/>
    <x v="98"/>
    <x v="2"/>
    <s v="Herbivore"/>
    <n v="497.13"/>
    <s v="Vulnerable"/>
    <n v="83"/>
    <n v="4.05"/>
    <s v="Viviparous"/>
    <x v="0"/>
    <s v="Solitary"/>
    <x v="0"/>
    <x v="1"/>
  </r>
  <r>
    <x v="5"/>
    <x v="5"/>
    <x v="60"/>
    <x v="3"/>
    <s v="Omnivore"/>
    <n v="138.88"/>
    <s v="Vulnerable"/>
    <n v="166"/>
    <n v="3.71"/>
    <s v="Ovoviviparous"/>
    <x v="1"/>
    <s v="Solitary"/>
    <x v="1"/>
    <x v="0"/>
  </r>
  <r>
    <x v="664"/>
    <x v="367"/>
    <x v="29"/>
    <x v="2"/>
    <s v="Herbivore"/>
    <n v="489.02"/>
    <s v="Endangered"/>
    <n v="66"/>
    <n v="9.51"/>
    <s v="Viviparous"/>
    <x v="1"/>
    <s v="Solitary"/>
    <x v="0"/>
    <x v="1"/>
  </r>
  <r>
    <x v="515"/>
    <x v="173"/>
    <x v="49"/>
    <x v="2"/>
    <s v="Carnivore"/>
    <n v="497.33"/>
    <s v="Vulnerable"/>
    <n v="294"/>
    <n v="7.52"/>
    <s v="Viviparous"/>
    <x v="1"/>
    <s v="Solitary"/>
    <x v="1"/>
    <x v="1"/>
  </r>
  <r>
    <x v="155"/>
    <x v="138"/>
    <x v="26"/>
    <x v="0"/>
    <s v="Omnivore"/>
    <n v="475.7"/>
    <s v="Endangered"/>
    <n v="290"/>
    <n v="0.66"/>
    <s v="Viviparous"/>
    <x v="0"/>
    <s v="Pair"/>
    <x v="1"/>
    <x v="0"/>
  </r>
  <r>
    <x v="15"/>
    <x v="15"/>
    <x v="97"/>
    <x v="0"/>
    <s v="Carnivore"/>
    <n v="453.81"/>
    <s v="Stable"/>
    <n v="46"/>
    <n v="8.02"/>
    <s v="Ovoviviparous"/>
    <x v="1"/>
    <s v="Group"/>
    <x v="0"/>
    <x v="1"/>
  </r>
  <r>
    <x v="274"/>
    <x v="226"/>
    <x v="22"/>
    <x v="1"/>
    <s v="Herbivore"/>
    <n v="325.45999999999998"/>
    <s v="Stable"/>
    <n v="46"/>
    <n v="0.4"/>
    <s v="Oviparous"/>
    <x v="1"/>
    <s v="Group"/>
    <x v="0"/>
    <x v="1"/>
  </r>
  <r>
    <x v="464"/>
    <x v="126"/>
    <x v="48"/>
    <x v="0"/>
    <s v="Omnivore"/>
    <n v="33.270000000000003"/>
    <s v="Stable"/>
    <n v="212"/>
    <n v="8.3800000000000008"/>
    <s v="Oviparous"/>
    <x v="0"/>
    <s v="Pair"/>
    <x v="0"/>
    <x v="1"/>
  </r>
  <r>
    <x v="665"/>
    <x v="64"/>
    <x v="52"/>
    <x v="2"/>
    <s v="Carnivore"/>
    <n v="471.57"/>
    <s v="Vulnerable"/>
    <n v="348"/>
    <n v="2.81"/>
    <s v="Ovoviviparous"/>
    <x v="1"/>
    <s v="Group"/>
    <x v="1"/>
    <x v="0"/>
  </r>
  <r>
    <x v="666"/>
    <x v="39"/>
    <x v="39"/>
    <x v="2"/>
    <s v="Carnivore"/>
    <n v="56.81"/>
    <s v="Stable"/>
    <n v="110"/>
    <n v="8.08"/>
    <s v="Ovoviviparous"/>
    <x v="1"/>
    <s v="Solitary"/>
    <x v="1"/>
    <x v="0"/>
  </r>
  <r>
    <x v="667"/>
    <x v="240"/>
    <x v="5"/>
    <x v="1"/>
    <s v="Carnivore"/>
    <n v="485.42"/>
    <s v="Stable"/>
    <n v="219"/>
    <n v="9.56"/>
    <s v="Ovoviviparous"/>
    <x v="1"/>
    <s v="Pair"/>
    <x v="0"/>
    <x v="0"/>
  </r>
  <r>
    <x v="171"/>
    <x v="6"/>
    <x v="71"/>
    <x v="3"/>
    <s v="Omnivore"/>
    <n v="341.14"/>
    <s v="Endangered"/>
    <n v="121"/>
    <n v="2.81"/>
    <s v="Ovoviviparous"/>
    <x v="0"/>
    <s v="Pair"/>
    <x v="0"/>
    <x v="0"/>
  </r>
  <r>
    <x v="198"/>
    <x v="166"/>
    <x v="93"/>
    <x v="2"/>
    <s v="Omnivore"/>
    <n v="241.87"/>
    <s v="Endangered"/>
    <n v="219"/>
    <n v="7.78"/>
    <s v="Ovoviviparous"/>
    <x v="0"/>
    <s v="Solitary"/>
    <x v="1"/>
    <x v="0"/>
  </r>
  <r>
    <x v="668"/>
    <x v="70"/>
    <x v="15"/>
    <x v="1"/>
    <s v="Omnivore"/>
    <n v="122.08"/>
    <s v="Stable"/>
    <n v="288"/>
    <n v="8.94"/>
    <s v="Viviparous"/>
    <x v="1"/>
    <s v="Pair"/>
    <x v="1"/>
    <x v="1"/>
  </r>
  <r>
    <x v="669"/>
    <x v="60"/>
    <x v="81"/>
    <x v="1"/>
    <s v="Herbivore"/>
    <n v="80.95"/>
    <s v="Vulnerable"/>
    <n v="241"/>
    <n v="0.73"/>
    <s v="Viviparous"/>
    <x v="1"/>
    <s v="Group"/>
    <x v="0"/>
    <x v="1"/>
  </r>
  <r>
    <x v="670"/>
    <x v="16"/>
    <x v="10"/>
    <x v="0"/>
    <s v="Carnivore"/>
    <n v="27.73"/>
    <s v="Endangered"/>
    <n v="212"/>
    <n v="0.53"/>
    <s v="Ovoviviparous"/>
    <x v="1"/>
    <s v="Group"/>
    <x v="1"/>
    <x v="1"/>
  </r>
  <r>
    <x v="671"/>
    <x v="333"/>
    <x v="71"/>
    <x v="0"/>
    <s v="Herbivore"/>
    <n v="198.02"/>
    <s v="Stable"/>
    <n v="362"/>
    <n v="6.6"/>
    <s v="Ovoviviparous"/>
    <x v="0"/>
    <s v="Group"/>
    <x v="1"/>
    <x v="0"/>
  </r>
  <r>
    <x v="672"/>
    <x v="252"/>
    <x v="4"/>
    <x v="1"/>
    <s v="Omnivore"/>
    <n v="312.35000000000002"/>
    <s v="Endangered"/>
    <n v="165"/>
    <n v="9.5399999999999991"/>
    <s v="Oviparous"/>
    <x v="0"/>
    <s v="Pair"/>
    <x v="0"/>
    <x v="0"/>
  </r>
  <r>
    <x v="673"/>
    <x v="333"/>
    <x v="17"/>
    <x v="2"/>
    <s v="Herbivore"/>
    <n v="430.69"/>
    <s v="Vulnerable"/>
    <n v="339"/>
    <n v="5.82"/>
    <s v="Ovoviviparous"/>
    <x v="1"/>
    <s v="Group"/>
    <x v="0"/>
    <x v="1"/>
  </r>
  <r>
    <x v="674"/>
    <x v="423"/>
    <x v="81"/>
    <x v="1"/>
    <s v="Herbivore"/>
    <n v="360.58"/>
    <s v="Vulnerable"/>
    <n v="111"/>
    <n v="9.52"/>
    <s v="Viviparous"/>
    <x v="0"/>
    <s v="Pair"/>
    <x v="0"/>
    <x v="0"/>
  </r>
  <r>
    <x v="166"/>
    <x v="149"/>
    <x v="52"/>
    <x v="2"/>
    <s v="Omnivore"/>
    <n v="489.29"/>
    <s v="Endangered"/>
    <n v="351"/>
    <n v="4.9800000000000004"/>
    <s v="Ovoviviparous"/>
    <x v="0"/>
    <s v="Solitary"/>
    <x v="1"/>
    <x v="1"/>
  </r>
  <r>
    <x v="600"/>
    <x v="394"/>
    <x v="88"/>
    <x v="2"/>
    <s v="Herbivore"/>
    <n v="467.56"/>
    <s v="Vulnerable"/>
    <n v="340"/>
    <n v="4.84"/>
    <s v="Oviparous"/>
    <x v="1"/>
    <s v="Group"/>
    <x v="1"/>
    <x v="1"/>
  </r>
  <r>
    <x v="474"/>
    <x v="344"/>
    <x v="39"/>
    <x v="0"/>
    <s v="Herbivore"/>
    <n v="202"/>
    <s v="Endangered"/>
    <n v="336"/>
    <n v="9.91"/>
    <s v="Viviparous"/>
    <x v="1"/>
    <s v="Pair"/>
    <x v="0"/>
    <x v="0"/>
  </r>
  <r>
    <x v="675"/>
    <x v="88"/>
    <x v="13"/>
    <x v="3"/>
    <s v="Herbivore"/>
    <n v="87.66"/>
    <s v="Endangered"/>
    <n v="291"/>
    <n v="7.78"/>
    <s v="Ovoviviparous"/>
    <x v="1"/>
    <s v="Pair"/>
    <x v="1"/>
    <x v="1"/>
  </r>
  <r>
    <x v="676"/>
    <x v="75"/>
    <x v="60"/>
    <x v="0"/>
    <s v="Carnivore"/>
    <n v="435.35"/>
    <s v="Endangered"/>
    <n v="48"/>
    <n v="8.07"/>
    <s v="Ovoviviparous"/>
    <x v="0"/>
    <s v="Pair"/>
    <x v="1"/>
    <x v="1"/>
  </r>
  <r>
    <x v="164"/>
    <x v="147"/>
    <x v="2"/>
    <x v="0"/>
    <s v="Omnivore"/>
    <n v="459.85"/>
    <s v="Stable"/>
    <n v="266"/>
    <n v="6.07"/>
    <s v="Oviparous"/>
    <x v="1"/>
    <s v="Pair"/>
    <x v="1"/>
    <x v="1"/>
  </r>
  <r>
    <x v="88"/>
    <x v="83"/>
    <x v="93"/>
    <x v="1"/>
    <s v="Herbivore"/>
    <n v="258.29000000000002"/>
    <s v="Stable"/>
    <n v="293"/>
    <n v="4.96"/>
    <s v="Oviparous"/>
    <x v="0"/>
    <s v="Pair"/>
    <x v="0"/>
    <x v="1"/>
  </r>
  <r>
    <x v="464"/>
    <x v="126"/>
    <x v="40"/>
    <x v="0"/>
    <s v="Omnivore"/>
    <n v="433.39"/>
    <s v="Vulnerable"/>
    <n v="325"/>
    <n v="1.72"/>
    <s v="Oviparous"/>
    <x v="1"/>
    <s v="Pair"/>
    <x v="0"/>
    <x v="1"/>
  </r>
  <r>
    <x v="677"/>
    <x v="45"/>
    <x v="23"/>
    <x v="3"/>
    <s v="Herbivore"/>
    <n v="56.24"/>
    <s v="Stable"/>
    <n v="70"/>
    <n v="9.34"/>
    <s v="Viviparous"/>
    <x v="1"/>
    <s v="Group"/>
    <x v="0"/>
    <x v="0"/>
  </r>
  <r>
    <x v="678"/>
    <x v="424"/>
    <x v="72"/>
    <x v="1"/>
    <s v="Omnivore"/>
    <n v="367.51"/>
    <s v="Vulnerable"/>
    <n v="264"/>
    <n v="2.11"/>
    <s v="Ovoviviparous"/>
    <x v="0"/>
    <s v="Solitary"/>
    <x v="1"/>
    <x v="1"/>
  </r>
  <r>
    <x v="679"/>
    <x v="137"/>
    <x v="30"/>
    <x v="1"/>
    <s v="Herbivore"/>
    <n v="225.6"/>
    <s v="Vulnerable"/>
    <n v="231"/>
    <n v="3.49"/>
    <s v="Ovoviviparous"/>
    <x v="0"/>
    <s v="Group"/>
    <x v="1"/>
    <x v="1"/>
  </r>
  <r>
    <x v="680"/>
    <x v="44"/>
    <x v="54"/>
    <x v="2"/>
    <s v="Omnivore"/>
    <n v="384.37"/>
    <s v="Endangered"/>
    <n v="10"/>
    <n v="5.16"/>
    <s v="Oviparous"/>
    <x v="1"/>
    <s v="Solitary"/>
    <x v="0"/>
    <x v="0"/>
  </r>
  <r>
    <x v="612"/>
    <x v="399"/>
    <x v="72"/>
    <x v="3"/>
    <s v="Carnivore"/>
    <n v="297.20999999999998"/>
    <s v="Stable"/>
    <n v="294"/>
    <n v="3.98"/>
    <s v="Ovoviviparous"/>
    <x v="1"/>
    <s v="Pair"/>
    <x v="1"/>
    <x v="0"/>
  </r>
  <r>
    <x v="681"/>
    <x v="109"/>
    <x v="7"/>
    <x v="3"/>
    <s v="Omnivore"/>
    <n v="420.11"/>
    <s v="Stable"/>
    <n v="29"/>
    <n v="4.62"/>
    <s v="Ovoviviparous"/>
    <x v="1"/>
    <s v="Pair"/>
    <x v="0"/>
    <x v="1"/>
  </r>
  <r>
    <x v="682"/>
    <x v="425"/>
    <x v="73"/>
    <x v="2"/>
    <s v="Herbivore"/>
    <n v="357.79"/>
    <s v="Vulnerable"/>
    <n v="222"/>
    <n v="7.7"/>
    <s v="Oviparous"/>
    <x v="0"/>
    <s v="Solitary"/>
    <x v="1"/>
    <x v="1"/>
  </r>
  <r>
    <x v="539"/>
    <x v="190"/>
    <x v="17"/>
    <x v="0"/>
    <s v="Omnivore"/>
    <n v="157.76"/>
    <s v="Stable"/>
    <n v="354"/>
    <n v="2.96"/>
    <s v="Viviparous"/>
    <x v="0"/>
    <s v="Group"/>
    <x v="0"/>
    <x v="1"/>
  </r>
  <r>
    <x v="683"/>
    <x v="273"/>
    <x v="66"/>
    <x v="3"/>
    <s v="Omnivore"/>
    <n v="67.010000000000005"/>
    <s v="Endangered"/>
    <n v="259"/>
    <n v="9.23"/>
    <s v="Oviparous"/>
    <x v="1"/>
    <s v="Group"/>
    <x v="0"/>
    <x v="1"/>
  </r>
  <r>
    <x v="684"/>
    <x v="426"/>
    <x v="68"/>
    <x v="1"/>
    <s v="Omnivore"/>
    <n v="303.7"/>
    <s v="Endangered"/>
    <n v="49"/>
    <n v="1.93"/>
    <s v="Viviparous"/>
    <x v="0"/>
    <s v="Solitary"/>
    <x v="0"/>
    <x v="0"/>
  </r>
  <r>
    <x v="151"/>
    <x v="135"/>
    <x v="66"/>
    <x v="3"/>
    <s v="Herbivore"/>
    <n v="437.6"/>
    <s v="Endangered"/>
    <n v="346"/>
    <n v="6.54"/>
    <s v="Ovoviviparous"/>
    <x v="0"/>
    <s v="Group"/>
    <x v="0"/>
    <x v="1"/>
  </r>
  <r>
    <x v="685"/>
    <x v="136"/>
    <x v="52"/>
    <x v="2"/>
    <s v="Herbivore"/>
    <n v="49.87"/>
    <s v="Endangered"/>
    <n v="354"/>
    <n v="2.16"/>
    <s v="Oviparous"/>
    <x v="0"/>
    <s v="Group"/>
    <x v="0"/>
    <x v="1"/>
  </r>
  <r>
    <x v="686"/>
    <x v="427"/>
    <x v="49"/>
    <x v="2"/>
    <s v="Carnivore"/>
    <n v="147.81"/>
    <s v="Stable"/>
    <n v="213"/>
    <n v="0.93"/>
    <s v="Ovoviviparous"/>
    <x v="1"/>
    <s v="Group"/>
    <x v="1"/>
    <x v="1"/>
  </r>
  <r>
    <x v="359"/>
    <x v="283"/>
    <x v="39"/>
    <x v="2"/>
    <s v="Herbivore"/>
    <n v="182.72"/>
    <s v="Endangered"/>
    <n v="103"/>
    <n v="2.02"/>
    <s v="Ovoviviparous"/>
    <x v="1"/>
    <s v="Solitary"/>
    <x v="0"/>
    <x v="0"/>
  </r>
  <r>
    <x v="264"/>
    <x v="55"/>
    <x v="33"/>
    <x v="1"/>
    <s v="Omnivore"/>
    <n v="31.29"/>
    <s v="Stable"/>
    <n v="81"/>
    <n v="8.41"/>
    <s v="Viviparous"/>
    <x v="0"/>
    <s v="Group"/>
    <x v="0"/>
    <x v="0"/>
  </r>
  <r>
    <x v="687"/>
    <x v="29"/>
    <x v="43"/>
    <x v="2"/>
    <s v="Carnivore"/>
    <n v="304.69"/>
    <s v="Vulnerable"/>
    <n v="305"/>
    <n v="6.43"/>
    <s v="Ovoviviparous"/>
    <x v="1"/>
    <s v="Group"/>
    <x v="1"/>
    <x v="1"/>
  </r>
  <r>
    <x v="642"/>
    <x v="414"/>
    <x v="6"/>
    <x v="1"/>
    <s v="Herbivore"/>
    <n v="260.66000000000003"/>
    <s v="Vulnerable"/>
    <n v="40"/>
    <n v="5.89"/>
    <s v="Ovoviviparous"/>
    <x v="1"/>
    <s v="Pair"/>
    <x v="1"/>
    <x v="1"/>
  </r>
  <r>
    <x v="688"/>
    <x v="45"/>
    <x v="59"/>
    <x v="3"/>
    <s v="Omnivore"/>
    <n v="86.01"/>
    <s v="Endangered"/>
    <n v="267"/>
    <n v="8.73"/>
    <s v="Ovoviviparous"/>
    <x v="0"/>
    <s v="Pair"/>
    <x v="1"/>
    <x v="1"/>
  </r>
  <r>
    <x v="530"/>
    <x v="369"/>
    <x v="23"/>
    <x v="2"/>
    <s v="Herbivore"/>
    <n v="314.5"/>
    <s v="Stable"/>
    <n v="145"/>
    <n v="2.96"/>
    <s v="Oviparous"/>
    <x v="0"/>
    <s v="Pair"/>
    <x v="0"/>
    <x v="0"/>
  </r>
  <r>
    <x v="689"/>
    <x v="428"/>
    <x v="40"/>
    <x v="1"/>
    <s v="Omnivore"/>
    <n v="23.6"/>
    <s v="Stable"/>
    <n v="201"/>
    <n v="7.01"/>
    <s v="Ovoviviparous"/>
    <x v="1"/>
    <s v="Pair"/>
    <x v="0"/>
    <x v="0"/>
  </r>
  <r>
    <x v="690"/>
    <x v="229"/>
    <x v="96"/>
    <x v="0"/>
    <s v="Omnivore"/>
    <n v="388.58"/>
    <s v="Endangered"/>
    <n v="362"/>
    <n v="4.13"/>
    <s v="Oviparous"/>
    <x v="1"/>
    <s v="Pair"/>
    <x v="1"/>
    <x v="1"/>
  </r>
  <r>
    <x v="691"/>
    <x v="272"/>
    <x v="88"/>
    <x v="0"/>
    <s v="Omnivore"/>
    <n v="492.18"/>
    <s v="Vulnerable"/>
    <n v="238"/>
    <n v="4.16"/>
    <s v="Oviparous"/>
    <x v="0"/>
    <s v="Group"/>
    <x v="0"/>
    <x v="0"/>
  </r>
  <r>
    <x v="692"/>
    <x v="429"/>
    <x v="46"/>
    <x v="2"/>
    <s v="Herbivore"/>
    <n v="233.66"/>
    <s v="Vulnerable"/>
    <n v="95"/>
    <n v="2.94"/>
    <s v="Ovoviviparous"/>
    <x v="0"/>
    <s v="Pair"/>
    <x v="1"/>
    <x v="1"/>
  </r>
  <r>
    <x v="693"/>
    <x v="406"/>
    <x v="75"/>
    <x v="0"/>
    <s v="Carnivore"/>
    <n v="122.88"/>
    <s v="Endangered"/>
    <n v="104"/>
    <n v="1.86"/>
    <s v="Viviparous"/>
    <x v="1"/>
    <s v="Solitary"/>
    <x v="1"/>
    <x v="1"/>
  </r>
  <r>
    <x v="694"/>
    <x v="416"/>
    <x v="93"/>
    <x v="1"/>
    <s v="Omnivore"/>
    <n v="295.99"/>
    <s v="Stable"/>
    <n v="247"/>
    <n v="3.95"/>
    <s v="Viviparous"/>
    <x v="0"/>
    <s v="Solitary"/>
    <x v="0"/>
    <x v="1"/>
  </r>
  <r>
    <x v="695"/>
    <x v="208"/>
    <x v="67"/>
    <x v="2"/>
    <s v="Carnivore"/>
    <n v="16.64"/>
    <s v="Vulnerable"/>
    <n v="10"/>
    <n v="0.65"/>
    <s v="Ovoviviparous"/>
    <x v="1"/>
    <s v="Pair"/>
    <x v="1"/>
    <x v="1"/>
  </r>
  <r>
    <x v="629"/>
    <x v="409"/>
    <x v="24"/>
    <x v="2"/>
    <s v="Omnivore"/>
    <n v="491.45"/>
    <s v="Endangered"/>
    <n v="245"/>
    <n v="9.44"/>
    <s v="Ovoviviparous"/>
    <x v="1"/>
    <s v="Group"/>
    <x v="1"/>
    <x v="1"/>
  </r>
  <r>
    <x v="109"/>
    <x v="101"/>
    <x v="32"/>
    <x v="3"/>
    <s v="Omnivore"/>
    <n v="91.25"/>
    <s v="Stable"/>
    <n v="35"/>
    <n v="6.3"/>
    <s v="Viviparous"/>
    <x v="0"/>
    <s v="Group"/>
    <x v="1"/>
    <x v="1"/>
  </r>
  <r>
    <x v="696"/>
    <x v="430"/>
    <x v="28"/>
    <x v="2"/>
    <s v="Herbivore"/>
    <n v="424.01"/>
    <s v="Vulnerable"/>
    <n v="30"/>
    <n v="1.97"/>
    <s v="Oviparous"/>
    <x v="1"/>
    <s v="Pair"/>
    <x v="0"/>
    <x v="1"/>
  </r>
  <r>
    <x v="590"/>
    <x v="257"/>
    <x v="8"/>
    <x v="3"/>
    <s v="Herbivore"/>
    <n v="62.49"/>
    <s v="Vulnerable"/>
    <n v="320"/>
    <n v="3.35"/>
    <s v="Viviparous"/>
    <x v="0"/>
    <s v="Solitary"/>
    <x v="0"/>
    <x v="0"/>
  </r>
  <r>
    <x v="183"/>
    <x v="161"/>
    <x v="48"/>
    <x v="2"/>
    <s v="Carnivore"/>
    <n v="49.08"/>
    <s v="Stable"/>
    <n v="153"/>
    <n v="2.35"/>
    <s v="Viviparous"/>
    <x v="1"/>
    <s v="Group"/>
    <x v="1"/>
    <x v="0"/>
  </r>
  <r>
    <x v="673"/>
    <x v="333"/>
    <x v="52"/>
    <x v="2"/>
    <s v="Carnivore"/>
    <n v="234.77"/>
    <s v="Stable"/>
    <n v="54"/>
    <n v="2.15"/>
    <s v="Ovoviviparous"/>
    <x v="0"/>
    <s v="Pair"/>
    <x v="1"/>
    <x v="0"/>
  </r>
  <r>
    <x v="697"/>
    <x v="431"/>
    <x v="27"/>
    <x v="3"/>
    <s v="Carnivore"/>
    <n v="86.33"/>
    <s v="Stable"/>
    <n v="332"/>
    <n v="3.98"/>
    <s v="Viviparous"/>
    <x v="1"/>
    <s v="Group"/>
    <x v="0"/>
    <x v="1"/>
  </r>
  <r>
    <x v="126"/>
    <x v="115"/>
    <x v="29"/>
    <x v="3"/>
    <s v="Carnivore"/>
    <n v="61.72"/>
    <s v="Stable"/>
    <n v="357"/>
    <n v="1.1499999999999999"/>
    <s v="Oviparous"/>
    <x v="0"/>
    <s v="Solitary"/>
    <x v="0"/>
    <x v="1"/>
  </r>
  <r>
    <x v="698"/>
    <x v="432"/>
    <x v="15"/>
    <x v="1"/>
    <s v="Herbivore"/>
    <n v="79.400000000000006"/>
    <s v="Vulnerable"/>
    <n v="184"/>
    <n v="9.17"/>
    <s v="Ovoviviparous"/>
    <x v="0"/>
    <s v="Pair"/>
    <x v="1"/>
    <x v="1"/>
  </r>
  <r>
    <x v="699"/>
    <x v="294"/>
    <x v="54"/>
    <x v="3"/>
    <s v="Herbivore"/>
    <n v="371.63"/>
    <s v="Vulnerable"/>
    <n v="301"/>
    <n v="2.04"/>
    <s v="Oviparous"/>
    <x v="0"/>
    <s v="Pair"/>
    <x v="1"/>
    <x v="0"/>
  </r>
  <r>
    <x v="393"/>
    <x v="304"/>
    <x v="22"/>
    <x v="2"/>
    <s v="Omnivore"/>
    <n v="411.12"/>
    <s v="Vulnerable"/>
    <n v="252"/>
    <n v="6.5"/>
    <s v="Ovoviviparous"/>
    <x v="0"/>
    <s v="Solitary"/>
    <x v="1"/>
    <x v="0"/>
  </r>
  <r>
    <x v="700"/>
    <x v="433"/>
    <x v="61"/>
    <x v="2"/>
    <s v="Omnivore"/>
    <n v="304.18"/>
    <s v="Endangered"/>
    <n v="221"/>
    <n v="0.39"/>
    <s v="Viviparous"/>
    <x v="1"/>
    <s v="Pair"/>
    <x v="1"/>
    <x v="1"/>
  </r>
  <r>
    <x v="441"/>
    <x v="330"/>
    <x v="22"/>
    <x v="1"/>
    <s v="Omnivore"/>
    <n v="82.73"/>
    <s v="Endangered"/>
    <n v="298"/>
    <n v="4.6900000000000004"/>
    <s v="Oviparous"/>
    <x v="1"/>
    <s v="Pair"/>
    <x v="1"/>
    <x v="1"/>
  </r>
  <r>
    <x v="701"/>
    <x v="414"/>
    <x v="7"/>
    <x v="1"/>
    <s v="Carnivore"/>
    <n v="171.8"/>
    <s v="Vulnerable"/>
    <n v="294"/>
    <n v="9.64"/>
    <s v="Oviparous"/>
    <x v="1"/>
    <s v="Pair"/>
    <x v="1"/>
    <x v="0"/>
  </r>
  <r>
    <x v="702"/>
    <x v="434"/>
    <x v="11"/>
    <x v="2"/>
    <s v="Carnivore"/>
    <n v="189.66"/>
    <s v="Vulnerable"/>
    <n v="358"/>
    <n v="3.65"/>
    <s v="Viviparous"/>
    <x v="1"/>
    <s v="Pair"/>
    <x v="1"/>
    <x v="0"/>
  </r>
  <r>
    <x v="480"/>
    <x v="6"/>
    <x v="91"/>
    <x v="1"/>
    <s v="Omnivore"/>
    <n v="103.79"/>
    <s v="Vulnerable"/>
    <n v="148"/>
    <n v="9.17"/>
    <s v="Viviparous"/>
    <x v="0"/>
    <s v="Solitary"/>
    <x v="0"/>
    <x v="1"/>
  </r>
  <r>
    <x v="703"/>
    <x v="435"/>
    <x v="44"/>
    <x v="1"/>
    <s v="Carnivore"/>
    <n v="453.8"/>
    <s v="Endangered"/>
    <n v="175"/>
    <n v="7.71"/>
    <s v="Oviparous"/>
    <x v="0"/>
    <s v="Solitary"/>
    <x v="1"/>
    <x v="0"/>
  </r>
  <r>
    <x v="704"/>
    <x v="175"/>
    <x v="49"/>
    <x v="0"/>
    <s v="Carnivore"/>
    <n v="59.05"/>
    <s v="Endangered"/>
    <n v="103"/>
    <n v="4.72"/>
    <s v="Oviparous"/>
    <x v="1"/>
    <s v="Group"/>
    <x v="0"/>
    <x v="0"/>
  </r>
  <r>
    <x v="705"/>
    <x v="418"/>
    <x v="55"/>
    <x v="3"/>
    <s v="Herbivore"/>
    <n v="183.01"/>
    <s v="Endangered"/>
    <n v="223"/>
    <n v="7.56"/>
    <s v="Oviparous"/>
    <x v="0"/>
    <s v="Pair"/>
    <x v="1"/>
    <x v="1"/>
  </r>
  <r>
    <x v="706"/>
    <x v="436"/>
    <x v="98"/>
    <x v="2"/>
    <s v="Omnivore"/>
    <n v="424.54"/>
    <s v="Stable"/>
    <n v="38"/>
    <n v="7.48"/>
    <s v="Oviparous"/>
    <x v="1"/>
    <s v="Pair"/>
    <x v="0"/>
    <x v="0"/>
  </r>
  <r>
    <x v="707"/>
    <x v="437"/>
    <x v="48"/>
    <x v="1"/>
    <s v="Carnivore"/>
    <n v="61.74"/>
    <s v="Endangered"/>
    <n v="229"/>
    <n v="1.21"/>
    <s v="Oviparous"/>
    <x v="1"/>
    <s v="Pair"/>
    <x v="1"/>
    <x v="0"/>
  </r>
  <r>
    <x v="232"/>
    <x v="199"/>
    <x v="56"/>
    <x v="3"/>
    <s v="Herbivore"/>
    <n v="273.54000000000002"/>
    <s v="Vulnerable"/>
    <n v="290"/>
    <n v="2.33"/>
    <s v="Ovoviviparous"/>
    <x v="0"/>
    <s v="Solitary"/>
    <x v="0"/>
    <x v="1"/>
  </r>
  <r>
    <x v="493"/>
    <x v="333"/>
    <x v="59"/>
    <x v="2"/>
    <s v="Carnivore"/>
    <n v="77.62"/>
    <s v="Endangered"/>
    <n v="348"/>
    <n v="4.4800000000000004"/>
    <s v="Ovoviviparous"/>
    <x v="1"/>
    <s v="Solitary"/>
    <x v="0"/>
    <x v="0"/>
  </r>
  <r>
    <x v="708"/>
    <x v="438"/>
    <x v="81"/>
    <x v="0"/>
    <s v="Omnivore"/>
    <n v="293.76"/>
    <s v="Vulnerable"/>
    <n v="46"/>
    <n v="6.68"/>
    <s v="Oviparous"/>
    <x v="0"/>
    <s v="Pair"/>
    <x v="0"/>
    <x v="1"/>
  </r>
  <r>
    <x v="709"/>
    <x v="435"/>
    <x v="18"/>
    <x v="2"/>
    <s v="Omnivore"/>
    <n v="299.45999999999998"/>
    <s v="Endangered"/>
    <n v="100"/>
    <n v="5.22"/>
    <s v="Viviparous"/>
    <x v="0"/>
    <s v="Solitary"/>
    <x v="1"/>
    <x v="0"/>
  </r>
  <r>
    <x v="521"/>
    <x v="0"/>
    <x v="8"/>
    <x v="3"/>
    <s v="Omnivore"/>
    <n v="328.71"/>
    <s v="Vulnerable"/>
    <n v="223"/>
    <n v="8.48"/>
    <s v="Oviparous"/>
    <x v="0"/>
    <s v="Group"/>
    <x v="1"/>
    <x v="0"/>
  </r>
  <r>
    <x v="90"/>
    <x v="85"/>
    <x v="19"/>
    <x v="1"/>
    <s v="Carnivore"/>
    <n v="347.87"/>
    <s v="Stable"/>
    <n v="215"/>
    <n v="0.6"/>
    <s v="Viviparous"/>
    <x v="1"/>
    <s v="Pair"/>
    <x v="1"/>
    <x v="1"/>
  </r>
  <r>
    <x v="710"/>
    <x v="407"/>
    <x v="48"/>
    <x v="2"/>
    <s v="Carnivore"/>
    <n v="121.58"/>
    <s v="Vulnerable"/>
    <n v="279"/>
    <n v="0.13"/>
    <s v="Oviparous"/>
    <x v="1"/>
    <s v="Solitary"/>
    <x v="0"/>
    <x v="1"/>
  </r>
  <r>
    <x v="695"/>
    <x v="208"/>
    <x v="24"/>
    <x v="2"/>
    <s v="Omnivore"/>
    <n v="29.37"/>
    <s v="Endangered"/>
    <n v="214"/>
    <n v="2.62"/>
    <s v="Oviparous"/>
    <x v="1"/>
    <s v="Pair"/>
    <x v="0"/>
    <x v="0"/>
  </r>
  <r>
    <x v="196"/>
    <x v="171"/>
    <x v="81"/>
    <x v="1"/>
    <s v="Omnivore"/>
    <n v="228.65"/>
    <s v="Vulnerable"/>
    <n v="214"/>
    <n v="5.22"/>
    <s v="Ovoviviparous"/>
    <x v="1"/>
    <s v="Solitary"/>
    <x v="1"/>
    <x v="0"/>
  </r>
  <r>
    <x v="711"/>
    <x v="386"/>
    <x v="87"/>
    <x v="3"/>
    <s v="Omnivore"/>
    <n v="331.81"/>
    <s v="Endangered"/>
    <n v="299"/>
    <n v="2.0499999999999998"/>
    <s v="Viviparous"/>
    <x v="0"/>
    <s v="Solitary"/>
    <x v="1"/>
    <x v="1"/>
  </r>
  <r>
    <x v="687"/>
    <x v="29"/>
    <x v="30"/>
    <x v="0"/>
    <s v="Omnivore"/>
    <n v="374.07"/>
    <s v="Vulnerable"/>
    <n v="137"/>
    <n v="0.95"/>
    <s v="Ovoviviparous"/>
    <x v="1"/>
    <s v="Group"/>
    <x v="0"/>
    <x v="1"/>
  </r>
  <r>
    <x v="256"/>
    <x v="218"/>
    <x v="54"/>
    <x v="3"/>
    <s v="Carnivore"/>
    <n v="173.74"/>
    <s v="Stable"/>
    <n v="336"/>
    <n v="9.06"/>
    <s v="Viviparous"/>
    <x v="0"/>
    <s v="Solitary"/>
    <x v="1"/>
    <x v="0"/>
  </r>
  <r>
    <x v="712"/>
    <x v="358"/>
    <x v="41"/>
    <x v="2"/>
    <s v="Carnivore"/>
    <n v="73.81"/>
    <s v="Stable"/>
    <n v="156"/>
    <n v="9.84"/>
    <s v="Viviparous"/>
    <x v="1"/>
    <s v="Group"/>
    <x v="1"/>
    <x v="1"/>
  </r>
  <r>
    <x v="713"/>
    <x v="196"/>
    <x v="13"/>
    <x v="3"/>
    <s v="Carnivore"/>
    <n v="411.12"/>
    <s v="Stable"/>
    <n v="146"/>
    <n v="4.99"/>
    <s v="Viviparous"/>
    <x v="1"/>
    <s v="Solitary"/>
    <x v="1"/>
    <x v="1"/>
  </r>
  <r>
    <x v="178"/>
    <x v="158"/>
    <x v="2"/>
    <x v="3"/>
    <s v="Omnivore"/>
    <n v="264.8"/>
    <s v="Stable"/>
    <n v="40"/>
    <n v="7.84"/>
    <s v="Oviparous"/>
    <x v="0"/>
    <s v="Group"/>
    <x v="0"/>
    <x v="0"/>
  </r>
  <r>
    <x v="647"/>
    <x v="276"/>
    <x v="78"/>
    <x v="2"/>
    <s v="Omnivore"/>
    <n v="243.3"/>
    <s v="Vulnerable"/>
    <n v="230"/>
    <n v="2.58"/>
    <s v="Viviparous"/>
    <x v="1"/>
    <s v="Group"/>
    <x v="1"/>
    <x v="1"/>
  </r>
  <r>
    <x v="714"/>
    <x v="409"/>
    <x v="85"/>
    <x v="1"/>
    <s v="Omnivore"/>
    <n v="11.8"/>
    <s v="Endangered"/>
    <n v="279"/>
    <n v="3.04"/>
    <s v="Viviparous"/>
    <x v="1"/>
    <s v="Solitary"/>
    <x v="0"/>
    <x v="1"/>
  </r>
  <r>
    <x v="715"/>
    <x v="45"/>
    <x v="2"/>
    <x v="0"/>
    <s v="Carnivore"/>
    <n v="66.2"/>
    <s v="Stable"/>
    <n v="17"/>
    <n v="3.63"/>
    <s v="Oviparous"/>
    <x v="0"/>
    <s v="Group"/>
    <x v="0"/>
    <x v="1"/>
  </r>
  <r>
    <x v="716"/>
    <x v="439"/>
    <x v="21"/>
    <x v="3"/>
    <s v="Herbivore"/>
    <n v="459.92"/>
    <s v="Vulnerable"/>
    <n v="164"/>
    <n v="6.83"/>
    <s v="Ovoviviparous"/>
    <x v="1"/>
    <s v="Pair"/>
    <x v="1"/>
    <x v="1"/>
  </r>
  <r>
    <x v="717"/>
    <x v="328"/>
    <x v="10"/>
    <x v="1"/>
    <s v="Herbivore"/>
    <n v="196.43"/>
    <s v="Stable"/>
    <n v="268"/>
    <n v="3.84"/>
    <s v="Viviparous"/>
    <x v="0"/>
    <s v="Group"/>
    <x v="0"/>
    <x v="0"/>
  </r>
  <r>
    <x v="718"/>
    <x v="200"/>
    <x v="44"/>
    <x v="3"/>
    <s v="Omnivore"/>
    <n v="429.88"/>
    <s v="Endangered"/>
    <n v="243"/>
    <n v="1.58"/>
    <s v="Ovoviviparous"/>
    <x v="1"/>
    <s v="Solitary"/>
    <x v="0"/>
    <x v="0"/>
  </r>
  <r>
    <x v="719"/>
    <x v="440"/>
    <x v="68"/>
    <x v="2"/>
    <s v="Herbivore"/>
    <n v="228.84"/>
    <s v="Stable"/>
    <n v="144"/>
    <n v="6.18"/>
    <s v="Ovoviviparous"/>
    <x v="1"/>
    <s v="Pair"/>
    <x v="1"/>
    <x v="0"/>
  </r>
  <r>
    <x v="720"/>
    <x v="436"/>
    <x v="9"/>
    <x v="0"/>
    <s v="Herbivore"/>
    <n v="124.89"/>
    <s v="Endangered"/>
    <n v="188"/>
    <n v="6.04"/>
    <s v="Oviparous"/>
    <x v="0"/>
    <s v="Pair"/>
    <x v="1"/>
    <x v="0"/>
  </r>
  <r>
    <x v="721"/>
    <x v="114"/>
    <x v="48"/>
    <x v="3"/>
    <s v="Omnivore"/>
    <n v="180.4"/>
    <s v="Endangered"/>
    <n v="128"/>
    <n v="8.33"/>
    <s v="Oviparous"/>
    <x v="0"/>
    <s v="Pair"/>
    <x v="0"/>
    <x v="1"/>
  </r>
  <r>
    <x v="722"/>
    <x v="441"/>
    <x v="97"/>
    <x v="2"/>
    <s v="Herbivore"/>
    <n v="364.41"/>
    <s v="Stable"/>
    <n v="233"/>
    <n v="7.24"/>
    <s v="Ovoviviparous"/>
    <x v="0"/>
    <s v="Group"/>
    <x v="1"/>
    <x v="0"/>
  </r>
  <r>
    <x v="18"/>
    <x v="18"/>
    <x v="58"/>
    <x v="3"/>
    <s v="Omnivore"/>
    <n v="11.17"/>
    <s v="Endangered"/>
    <n v="224"/>
    <n v="6.5"/>
    <s v="Viviparous"/>
    <x v="1"/>
    <s v="Pair"/>
    <x v="0"/>
    <x v="0"/>
  </r>
  <r>
    <x v="382"/>
    <x v="297"/>
    <x v="90"/>
    <x v="2"/>
    <s v="Omnivore"/>
    <n v="287.06"/>
    <s v="Stable"/>
    <n v="78"/>
    <n v="9.2200000000000006"/>
    <s v="Viviparous"/>
    <x v="1"/>
    <s v="Pair"/>
    <x v="0"/>
    <x v="0"/>
  </r>
  <r>
    <x v="541"/>
    <x v="176"/>
    <x v="8"/>
    <x v="0"/>
    <s v="Herbivore"/>
    <n v="266.32"/>
    <s v="Vulnerable"/>
    <n v="229"/>
    <n v="1.28"/>
    <s v="Viviparous"/>
    <x v="0"/>
    <s v="Group"/>
    <x v="0"/>
    <x v="1"/>
  </r>
  <r>
    <x v="723"/>
    <x v="216"/>
    <x v="4"/>
    <x v="0"/>
    <s v="Herbivore"/>
    <n v="467.85"/>
    <s v="Stable"/>
    <n v="80"/>
    <n v="1.1000000000000001"/>
    <s v="Oviparous"/>
    <x v="1"/>
    <s v="Solitary"/>
    <x v="1"/>
    <x v="1"/>
  </r>
  <r>
    <x v="405"/>
    <x v="312"/>
    <x v="50"/>
    <x v="0"/>
    <s v="Omnivore"/>
    <n v="12.67"/>
    <s v="Endangered"/>
    <n v="141"/>
    <n v="1.41"/>
    <s v="Viviparous"/>
    <x v="1"/>
    <s v="Solitary"/>
    <x v="0"/>
    <x v="1"/>
  </r>
  <r>
    <x v="724"/>
    <x v="297"/>
    <x v="86"/>
    <x v="3"/>
    <s v="Omnivore"/>
    <n v="182.34"/>
    <s v="Stable"/>
    <n v="341"/>
    <n v="7.68"/>
    <s v="Oviparous"/>
    <x v="1"/>
    <s v="Pair"/>
    <x v="1"/>
    <x v="1"/>
  </r>
  <r>
    <x v="308"/>
    <x v="23"/>
    <x v="95"/>
    <x v="2"/>
    <s v="Carnivore"/>
    <n v="219.09"/>
    <s v="Vulnerable"/>
    <n v="196"/>
    <n v="5.76"/>
    <s v="Ovoviviparous"/>
    <x v="1"/>
    <s v="Pair"/>
    <x v="0"/>
    <x v="1"/>
  </r>
  <r>
    <x v="636"/>
    <x v="336"/>
    <x v="91"/>
    <x v="1"/>
    <s v="Carnivore"/>
    <n v="60.44"/>
    <s v="Stable"/>
    <n v="211"/>
    <n v="7.32"/>
    <s v="Ovoviviparous"/>
    <x v="0"/>
    <s v="Pair"/>
    <x v="1"/>
    <x v="1"/>
  </r>
  <r>
    <x v="725"/>
    <x v="269"/>
    <x v="91"/>
    <x v="0"/>
    <s v="Herbivore"/>
    <n v="432.26"/>
    <s v="Stable"/>
    <n v="365"/>
    <n v="7.84"/>
    <s v="Oviparous"/>
    <x v="0"/>
    <s v="Pair"/>
    <x v="0"/>
    <x v="1"/>
  </r>
  <r>
    <x v="726"/>
    <x v="442"/>
    <x v="66"/>
    <x v="3"/>
    <s v="Herbivore"/>
    <n v="58.09"/>
    <s v="Vulnerable"/>
    <n v="99"/>
    <n v="9.6999999999999993"/>
    <s v="Ovoviviparous"/>
    <x v="1"/>
    <s v="Pair"/>
    <x v="0"/>
    <x v="0"/>
  </r>
  <r>
    <x v="337"/>
    <x v="269"/>
    <x v="16"/>
    <x v="3"/>
    <s v="Herbivore"/>
    <n v="226.1"/>
    <s v="Stable"/>
    <n v="243"/>
    <n v="7.77"/>
    <s v="Oviparous"/>
    <x v="1"/>
    <s v="Solitary"/>
    <x v="0"/>
    <x v="1"/>
  </r>
  <r>
    <x v="727"/>
    <x v="81"/>
    <x v="52"/>
    <x v="2"/>
    <s v="Omnivore"/>
    <n v="79.010000000000005"/>
    <s v="Endangered"/>
    <n v="87"/>
    <n v="9.4499999999999993"/>
    <s v="Ovoviviparous"/>
    <x v="1"/>
    <s v="Solitary"/>
    <x v="1"/>
    <x v="1"/>
  </r>
  <r>
    <x v="168"/>
    <x v="151"/>
    <x v="7"/>
    <x v="0"/>
    <s v="Herbivore"/>
    <n v="172.15"/>
    <s v="Stable"/>
    <n v="359"/>
    <n v="3.4"/>
    <s v="Oviparous"/>
    <x v="0"/>
    <s v="Solitary"/>
    <x v="0"/>
    <x v="1"/>
  </r>
  <r>
    <x v="728"/>
    <x v="88"/>
    <x v="13"/>
    <x v="1"/>
    <s v="Herbivore"/>
    <n v="124.96"/>
    <s v="Stable"/>
    <n v="207"/>
    <n v="6.17"/>
    <s v="Oviparous"/>
    <x v="0"/>
    <s v="Pair"/>
    <x v="0"/>
    <x v="0"/>
  </r>
  <r>
    <x v="479"/>
    <x v="104"/>
    <x v="85"/>
    <x v="3"/>
    <s v="Omnivore"/>
    <n v="279.93"/>
    <s v="Endangered"/>
    <n v="155"/>
    <n v="6.74"/>
    <s v="Viviparous"/>
    <x v="0"/>
    <s v="Pair"/>
    <x v="1"/>
    <x v="1"/>
  </r>
  <r>
    <x v="237"/>
    <x v="143"/>
    <x v="71"/>
    <x v="3"/>
    <s v="Carnivore"/>
    <n v="180.69"/>
    <s v="Stable"/>
    <n v="12"/>
    <n v="3.83"/>
    <s v="Ovoviviparous"/>
    <x v="1"/>
    <s v="Group"/>
    <x v="0"/>
    <x v="1"/>
  </r>
  <r>
    <x v="729"/>
    <x v="201"/>
    <x v="51"/>
    <x v="3"/>
    <s v="Carnivore"/>
    <n v="251.22"/>
    <s v="Endangered"/>
    <n v="199"/>
    <n v="3.5"/>
    <s v="Viviparous"/>
    <x v="0"/>
    <s v="Group"/>
    <x v="1"/>
    <x v="1"/>
  </r>
  <r>
    <x v="602"/>
    <x v="395"/>
    <x v="79"/>
    <x v="0"/>
    <s v="Omnivore"/>
    <n v="182.44"/>
    <s v="Endangered"/>
    <n v="180"/>
    <n v="8.49"/>
    <s v="Viviparous"/>
    <x v="0"/>
    <s v="Group"/>
    <x v="0"/>
    <x v="1"/>
  </r>
  <r>
    <x v="730"/>
    <x v="286"/>
    <x v="17"/>
    <x v="3"/>
    <s v="Carnivore"/>
    <n v="321.72000000000003"/>
    <s v="Stable"/>
    <n v="46"/>
    <n v="2.23"/>
    <s v="Viviparous"/>
    <x v="0"/>
    <s v="Group"/>
    <x v="0"/>
    <x v="1"/>
  </r>
  <r>
    <x v="731"/>
    <x v="135"/>
    <x v="27"/>
    <x v="0"/>
    <s v="Carnivore"/>
    <n v="365.65"/>
    <s v="Endangered"/>
    <n v="221"/>
    <n v="4.04"/>
    <s v="Viviparous"/>
    <x v="1"/>
    <s v="Group"/>
    <x v="1"/>
    <x v="0"/>
  </r>
  <r>
    <x v="466"/>
    <x v="342"/>
    <x v="80"/>
    <x v="2"/>
    <s v="Herbivore"/>
    <n v="388.06"/>
    <s v="Stable"/>
    <n v="16"/>
    <n v="9.68"/>
    <s v="Oviparous"/>
    <x v="1"/>
    <s v="Solitary"/>
    <x v="1"/>
    <x v="1"/>
  </r>
  <r>
    <x v="54"/>
    <x v="54"/>
    <x v="22"/>
    <x v="1"/>
    <s v="Omnivore"/>
    <n v="310.32"/>
    <s v="Vulnerable"/>
    <n v="349"/>
    <n v="8.4600000000000009"/>
    <s v="Ovoviviparous"/>
    <x v="0"/>
    <s v="Solitary"/>
    <x v="1"/>
    <x v="0"/>
  </r>
  <r>
    <x v="732"/>
    <x v="443"/>
    <x v="57"/>
    <x v="2"/>
    <s v="Carnivore"/>
    <n v="253.39"/>
    <s v="Endangered"/>
    <n v="329"/>
    <n v="6.4"/>
    <s v="Viviparous"/>
    <x v="1"/>
    <s v="Pair"/>
    <x v="1"/>
    <x v="1"/>
  </r>
  <r>
    <x v="733"/>
    <x v="324"/>
    <x v="25"/>
    <x v="0"/>
    <s v="Herbivore"/>
    <n v="224.69"/>
    <s v="Stable"/>
    <n v="18"/>
    <n v="6.72"/>
    <s v="Oviparous"/>
    <x v="0"/>
    <s v="Solitary"/>
    <x v="1"/>
    <x v="0"/>
  </r>
  <r>
    <x v="734"/>
    <x v="167"/>
    <x v="77"/>
    <x v="0"/>
    <s v="Carnivore"/>
    <n v="258.5"/>
    <s v="Stable"/>
    <n v="192"/>
    <n v="0.84"/>
    <s v="Oviparous"/>
    <x v="0"/>
    <s v="Pair"/>
    <x v="1"/>
    <x v="0"/>
  </r>
  <r>
    <x v="121"/>
    <x v="111"/>
    <x v="49"/>
    <x v="2"/>
    <s v="Omnivore"/>
    <n v="268.05"/>
    <s v="Stable"/>
    <n v="316"/>
    <n v="4.59"/>
    <s v="Ovoviviparous"/>
    <x v="1"/>
    <s v="Solitary"/>
    <x v="0"/>
    <x v="0"/>
  </r>
  <r>
    <x v="230"/>
    <x v="197"/>
    <x v="2"/>
    <x v="2"/>
    <s v="Omnivore"/>
    <n v="404.85"/>
    <s v="Vulnerable"/>
    <n v="329"/>
    <n v="8.93"/>
    <s v="Viviparous"/>
    <x v="0"/>
    <s v="Group"/>
    <x v="0"/>
    <x v="1"/>
  </r>
  <r>
    <x v="735"/>
    <x v="444"/>
    <x v="34"/>
    <x v="2"/>
    <s v="Omnivore"/>
    <n v="335.87"/>
    <s v="Endangered"/>
    <n v="249"/>
    <n v="4.5999999999999996"/>
    <s v="Oviparous"/>
    <x v="1"/>
    <s v="Pair"/>
    <x v="1"/>
    <x v="1"/>
  </r>
  <r>
    <x v="0"/>
    <x v="0"/>
    <x v="31"/>
    <x v="3"/>
    <s v="Carnivore"/>
    <n v="106.44"/>
    <s v="Endangered"/>
    <n v="20"/>
    <n v="3.89"/>
    <s v="Ovoviviparous"/>
    <x v="1"/>
    <s v="Solitary"/>
    <x v="1"/>
    <x v="1"/>
  </r>
  <r>
    <x v="303"/>
    <x v="245"/>
    <x v="76"/>
    <x v="1"/>
    <s v="Carnivore"/>
    <n v="241.9"/>
    <s v="Endangered"/>
    <n v="228"/>
    <n v="9.91"/>
    <s v="Viviparous"/>
    <x v="0"/>
    <s v="Pair"/>
    <x v="0"/>
    <x v="0"/>
  </r>
  <r>
    <x v="736"/>
    <x v="39"/>
    <x v="43"/>
    <x v="3"/>
    <s v="Herbivore"/>
    <n v="466.01"/>
    <s v="Endangered"/>
    <n v="301"/>
    <n v="9.59"/>
    <s v="Ovoviviparous"/>
    <x v="0"/>
    <s v="Solitary"/>
    <x v="0"/>
    <x v="1"/>
  </r>
  <r>
    <x v="737"/>
    <x v="168"/>
    <x v="81"/>
    <x v="3"/>
    <s v="Carnivore"/>
    <n v="326.70999999999998"/>
    <s v="Vulnerable"/>
    <n v="66"/>
    <n v="2.4700000000000002"/>
    <s v="Viviparous"/>
    <x v="0"/>
    <s v="Group"/>
    <x v="1"/>
    <x v="1"/>
  </r>
  <r>
    <x v="536"/>
    <x v="33"/>
    <x v="94"/>
    <x v="1"/>
    <s v="Omnivore"/>
    <n v="65.55"/>
    <s v="Vulnerable"/>
    <n v="229"/>
    <n v="7.62"/>
    <s v="Oviparous"/>
    <x v="0"/>
    <s v="Solitary"/>
    <x v="1"/>
    <x v="1"/>
  </r>
  <r>
    <x v="12"/>
    <x v="12"/>
    <x v="69"/>
    <x v="1"/>
    <s v="Carnivore"/>
    <n v="186.65"/>
    <s v="Stable"/>
    <n v="143"/>
    <n v="9.51"/>
    <s v="Viviparous"/>
    <x v="1"/>
    <s v="Pair"/>
    <x v="0"/>
    <x v="0"/>
  </r>
  <r>
    <x v="738"/>
    <x v="445"/>
    <x v="0"/>
    <x v="0"/>
    <s v="Carnivore"/>
    <n v="232.92"/>
    <s v="Endangered"/>
    <n v="110"/>
    <n v="9.69"/>
    <s v="Ovoviviparous"/>
    <x v="1"/>
    <s v="Pair"/>
    <x v="1"/>
    <x v="0"/>
  </r>
  <r>
    <x v="739"/>
    <x v="446"/>
    <x v="45"/>
    <x v="3"/>
    <s v="Omnivore"/>
    <n v="305.74"/>
    <s v="Stable"/>
    <n v="44"/>
    <n v="6.88"/>
    <s v="Ovoviviparous"/>
    <x v="1"/>
    <s v="Pair"/>
    <x v="1"/>
    <x v="1"/>
  </r>
  <r>
    <x v="618"/>
    <x v="402"/>
    <x v="95"/>
    <x v="3"/>
    <s v="Omnivore"/>
    <n v="83.2"/>
    <s v="Stable"/>
    <n v="220"/>
    <n v="9.84"/>
    <s v="Ovoviviparous"/>
    <x v="0"/>
    <s v="Pair"/>
    <x v="1"/>
    <x v="0"/>
  </r>
  <r>
    <x v="740"/>
    <x v="131"/>
    <x v="12"/>
    <x v="1"/>
    <s v="Herbivore"/>
    <n v="416.41"/>
    <s v="Endangered"/>
    <n v="309"/>
    <n v="5.53"/>
    <s v="Ovoviviparous"/>
    <x v="0"/>
    <s v="Group"/>
    <x v="1"/>
    <x v="1"/>
  </r>
  <r>
    <x v="412"/>
    <x v="27"/>
    <x v="68"/>
    <x v="2"/>
    <s v="Herbivore"/>
    <n v="177.24"/>
    <s v="Stable"/>
    <n v="181"/>
    <n v="8.48"/>
    <s v="Ovoviviparous"/>
    <x v="0"/>
    <s v="Solitary"/>
    <x v="1"/>
    <x v="1"/>
  </r>
  <r>
    <x v="328"/>
    <x v="263"/>
    <x v="20"/>
    <x v="0"/>
    <s v="Omnivore"/>
    <n v="333.24"/>
    <s v="Vulnerable"/>
    <n v="149"/>
    <n v="0.27"/>
    <s v="Oviparous"/>
    <x v="1"/>
    <s v="Solitary"/>
    <x v="1"/>
    <x v="1"/>
  </r>
  <r>
    <x v="741"/>
    <x v="58"/>
    <x v="71"/>
    <x v="2"/>
    <s v="Omnivore"/>
    <n v="270.74"/>
    <s v="Vulnerable"/>
    <n v="313"/>
    <n v="6.73"/>
    <s v="Ovoviviparous"/>
    <x v="1"/>
    <s v="Group"/>
    <x v="1"/>
    <x v="1"/>
  </r>
  <r>
    <x v="742"/>
    <x v="287"/>
    <x v="65"/>
    <x v="3"/>
    <s v="Omnivore"/>
    <n v="448.31"/>
    <s v="Stable"/>
    <n v="6"/>
    <n v="2.37"/>
    <s v="Ovoviviparous"/>
    <x v="0"/>
    <s v="Group"/>
    <x v="1"/>
    <x v="1"/>
  </r>
  <r>
    <x v="415"/>
    <x v="316"/>
    <x v="47"/>
    <x v="3"/>
    <s v="Omnivore"/>
    <n v="458.64"/>
    <s v="Endangered"/>
    <n v="139"/>
    <n v="6.67"/>
    <s v="Oviparous"/>
    <x v="0"/>
    <s v="Solitary"/>
    <x v="0"/>
    <x v="0"/>
  </r>
  <r>
    <x v="457"/>
    <x v="219"/>
    <x v="44"/>
    <x v="3"/>
    <s v="Herbivore"/>
    <n v="456.59"/>
    <s v="Vulnerable"/>
    <n v="84"/>
    <n v="1.06"/>
    <s v="Oviparous"/>
    <x v="1"/>
    <s v="Pair"/>
    <x v="0"/>
    <x v="1"/>
  </r>
  <r>
    <x v="214"/>
    <x v="186"/>
    <x v="87"/>
    <x v="2"/>
    <s v="Omnivore"/>
    <n v="366.89"/>
    <s v="Vulnerable"/>
    <n v="146"/>
    <n v="6.39"/>
    <s v="Viviparous"/>
    <x v="0"/>
    <s v="Pair"/>
    <x v="0"/>
    <x v="0"/>
  </r>
  <r>
    <x v="743"/>
    <x v="447"/>
    <x v="72"/>
    <x v="0"/>
    <s v="Omnivore"/>
    <n v="173.46"/>
    <s v="Endangered"/>
    <n v="170"/>
    <n v="6.89"/>
    <s v="Ovoviviparous"/>
    <x v="0"/>
    <s v="Group"/>
    <x v="0"/>
    <x v="0"/>
  </r>
  <r>
    <x v="744"/>
    <x v="444"/>
    <x v="8"/>
    <x v="0"/>
    <s v="Herbivore"/>
    <n v="89.57"/>
    <s v="Vulnerable"/>
    <n v="76"/>
    <n v="5.51"/>
    <s v="Oviparous"/>
    <x v="1"/>
    <s v="Solitary"/>
    <x v="0"/>
    <x v="0"/>
  </r>
  <r>
    <x v="745"/>
    <x v="448"/>
    <x v="100"/>
    <x v="4"/>
    <m/>
    <m/>
    <m/>
    <m/>
    <m/>
    <m/>
    <x v="2"/>
    <m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80BE31-DB3A-481A-9001-DB2DBB2CC4A1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D752" firstHeaderRow="0" firstDataRow="1" firstDataCol="1" rowPageCount="3" colPageCount="1"/>
  <pivotFields count="14">
    <pivotField axis="axisRow" showAll="0">
      <items count="747">
        <item x="482"/>
        <item x="233"/>
        <item x="193"/>
        <item x="198"/>
        <item x="355"/>
        <item x="484"/>
        <item x="655"/>
        <item x="43"/>
        <item x="182"/>
        <item x="462"/>
        <item x="55"/>
        <item x="138"/>
        <item x="636"/>
        <item x="680"/>
        <item x="739"/>
        <item x="623"/>
        <item x="662"/>
        <item x="692"/>
        <item x="45"/>
        <item x="186"/>
        <item x="732"/>
        <item x="259"/>
        <item x="335"/>
        <item x="140"/>
        <item x="696"/>
        <item x="362"/>
        <item x="122"/>
        <item x="615"/>
        <item x="647"/>
        <item x="419"/>
        <item x="569"/>
        <item x="151"/>
        <item x="36"/>
        <item x="74"/>
        <item x="409"/>
        <item x="384"/>
        <item x="14"/>
        <item x="690"/>
        <item x="729"/>
        <item x="625"/>
        <item x="105"/>
        <item x="404"/>
        <item x="713"/>
        <item x="667"/>
        <item x="328"/>
        <item x="533"/>
        <item x="556"/>
        <item x="683"/>
        <item x="13"/>
        <item x="531"/>
        <item x="127"/>
        <item x="722"/>
        <item x="449"/>
        <item x="634"/>
        <item x="374"/>
        <item x="277"/>
        <item x="387"/>
        <item x="114"/>
        <item x="424"/>
        <item x="552"/>
        <item x="529"/>
        <item x="203"/>
        <item x="64"/>
        <item x="112"/>
        <item x="703"/>
        <item x="156"/>
        <item x="44"/>
        <item x="161"/>
        <item x="508"/>
        <item x="169"/>
        <item x="645"/>
        <item x="25"/>
        <item x="268"/>
        <item x="618"/>
        <item x="70"/>
        <item x="132"/>
        <item x="60"/>
        <item x="202"/>
        <item x="548"/>
        <item x="591"/>
        <item x="21"/>
        <item x="668"/>
        <item x="297"/>
        <item x="2"/>
        <item x="710"/>
        <item x="39"/>
        <item x="543"/>
        <item x="557"/>
        <item x="56"/>
        <item x="627"/>
        <item x="502"/>
        <item x="610"/>
        <item x="153"/>
        <item x="159"/>
        <item x="523"/>
        <item x="188"/>
        <item x="69"/>
        <item x="166"/>
        <item x="18"/>
        <item x="162"/>
        <item x="283"/>
        <item x="697"/>
        <item x="301"/>
        <item x="96"/>
        <item x="650"/>
        <item x="402"/>
        <item x="386"/>
        <item x="174"/>
        <item x="541"/>
        <item x="478"/>
        <item x="699"/>
        <item x="49"/>
        <item x="51"/>
        <item x="321"/>
        <item x="653"/>
        <item x="439"/>
        <item x="604"/>
        <item x="480"/>
        <item x="576"/>
        <item x="329"/>
        <item x="149"/>
        <item x="642"/>
        <item x="373"/>
        <item x="236"/>
        <item x="72"/>
        <item x="603"/>
        <item x="319"/>
        <item x="519"/>
        <item x="84"/>
        <item x="554"/>
        <item x="121"/>
        <item x="741"/>
        <item x="640"/>
        <item x="477"/>
        <item x="527"/>
        <item x="61"/>
        <item x="232"/>
        <item x="117"/>
        <item x="345"/>
        <item x="708"/>
        <item x="336"/>
        <item x="324"/>
        <item x="255"/>
        <item x="428"/>
        <item x="711"/>
        <item x="168"/>
        <item x="619"/>
        <item x="637"/>
        <item x="50"/>
        <item x="24"/>
        <item x="100"/>
        <item x="426"/>
        <item x="245"/>
        <item x="254"/>
        <item x="214"/>
        <item x="660"/>
        <item x="134"/>
        <item x="73"/>
        <item x="632"/>
        <item x="622"/>
        <item x="644"/>
        <item x="499"/>
        <item x="698"/>
        <item x="606"/>
        <item x="670"/>
        <item x="353"/>
        <item x="143"/>
        <item x="471"/>
        <item x="675"/>
        <item x="727"/>
        <item x="679"/>
        <item x="532"/>
        <item x="528"/>
        <item x="310"/>
        <item x="614"/>
        <item x="139"/>
        <item x="540"/>
        <item x="327"/>
        <item x="176"/>
        <item x="612"/>
        <item x="42"/>
        <item x="185"/>
        <item x="17"/>
        <item x="363"/>
        <item x="315"/>
        <item x="175"/>
        <item x="736"/>
        <item x="666"/>
        <item x="242"/>
        <item x="250"/>
        <item x="566"/>
        <item x="545"/>
        <item x="5"/>
        <item x="678"/>
        <item x="433"/>
        <item x="231"/>
        <item x="306"/>
        <item x="85"/>
        <item x="292"/>
        <item x="351"/>
        <item x="393"/>
        <item x="266"/>
        <item x="651"/>
        <item x="165"/>
        <item x="338"/>
        <item x="376"/>
        <item x="438"/>
        <item x="429"/>
        <item x="28"/>
        <item x="593"/>
        <item x="550"/>
        <item x="422"/>
        <item x="262"/>
        <item x="341"/>
        <item x="287"/>
        <item x="663"/>
        <item x="726"/>
        <item x="280"/>
        <item x="142"/>
        <item x="46"/>
        <item x="674"/>
        <item x="180"/>
        <item x="322"/>
        <item x="442"/>
        <item x="635"/>
        <item x="534"/>
        <item x="92"/>
        <item x="31"/>
        <item x="522"/>
        <item x="693"/>
        <item x="391"/>
        <item x="375"/>
        <item x="252"/>
        <item x="302"/>
        <item x="706"/>
        <item x="487"/>
        <item x="316"/>
        <item x="630"/>
        <item x="581"/>
        <item x="124"/>
        <item x="118"/>
        <item x="97"/>
        <item x="497"/>
        <item x="163"/>
        <item x="716"/>
        <item x="486"/>
        <item x="734"/>
        <item x="270"/>
        <item x="278"/>
        <item x="102"/>
        <item x="196"/>
        <item x="95"/>
        <item x="562"/>
        <item x="298"/>
        <item x="515"/>
        <item x="201"/>
        <item x="587"/>
        <item x="704"/>
        <item x="247"/>
        <item x="461"/>
        <item x="558"/>
        <item x="89"/>
        <item x="457"/>
        <item x="224"/>
        <item x="86"/>
        <item x="378"/>
        <item x="571"/>
        <item x="249"/>
        <item x="496"/>
        <item x="320"/>
        <item x="147"/>
        <item x="590"/>
        <item x="555"/>
        <item x="646"/>
        <item x="346"/>
        <item x="7"/>
        <item x="586"/>
        <item x="561"/>
        <item x="244"/>
        <item x="349"/>
        <item x="33"/>
        <item x="399"/>
        <item x="152"/>
        <item x="126"/>
        <item x="563"/>
        <item x="395"/>
        <item x="9"/>
        <item x="218"/>
        <item x="226"/>
        <item x="724"/>
        <item x="352"/>
        <item x="246"/>
        <item x="516"/>
        <item x="272"/>
        <item x="721"/>
        <item x="542"/>
        <item x="67"/>
        <item x="415"/>
        <item x="164"/>
        <item x="403"/>
        <item x="332"/>
        <item x="621"/>
        <item x="401"/>
        <item x="417"/>
        <item x="99"/>
        <item x="291"/>
        <item x="573"/>
        <item x="441"/>
        <item x="425"/>
        <item x="687"/>
        <item x="356"/>
        <item x="87"/>
        <item x="468"/>
        <item x="361"/>
        <item x="723"/>
        <item x="215"/>
        <item x="104"/>
        <item x="707"/>
        <item x="179"/>
        <item x="490"/>
        <item x="325"/>
        <item x="470"/>
        <item x="669"/>
        <item x="195"/>
        <item x="382"/>
        <item x="187"/>
        <item x="144"/>
        <item x="71"/>
        <item x="235"/>
        <item x="191"/>
        <item x="57"/>
        <item x="460"/>
        <item x="294"/>
        <item x="712"/>
        <item x="444"/>
        <item x="101"/>
        <item x="383"/>
        <item x="418"/>
        <item x="579"/>
        <item x="177"/>
        <item x="59"/>
        <item x="719"/>
        <item x="570"/>
        <item x="430"/>
        <item x="633"/>
        <item x="257"/>
        <item x="700"/>
        <item x="23"/>
        <item x="501"/>
        <item x="154"/>
        <item x="396"/>
        <item x="111"/>
        <item x="473"/>
        <item x="160"/>
        <item x="146"/>
        <item x="237"/>
        <item x="360"/>
        <item x="464"/>
        <item x="58"/>
        <item x="524"/>
        <item x="720"/>
        <item x="598"/>
        <item x="19"/>
        <item x="568"/>
        <item x="141"/>
        <item x="282"/>
        <item x="620"/>
        <item x="694"/>
        <item x="10"/>
        <item x="454"/>
        <item x="459"/>
        <item x="22"/>
        <item x="47"/>
        <item x="206"/>
        <item x="420"/>
        <item x="52"/>
        <item x="735"/>
        <item x="170"/>
        <item x="500"/>
        <item x="347"/>
        <item x="585"/>
        <item x="380"/>
        <item x="32"/>
        <item x="507"/>
        <item x="222"/>
        <item x="234"/>
        <item x="594"/>
        <item x="37"/>
        <item x="48"/>
        <item x="20"/>
        <item x="483"/>
        <item x="413"/>
        <item x="466"/>
        <item x="75"/>
        <item x="649"/>
        <item x="369"/>
        <item x="574"/>
        <item x="34"/>
        <item x="330"/>
        <item x="451"/>
        <item x="686"/>
        <item x="661"/>
        <item x="525"/>
        <item x="416"/>
        <item x="311"/>
        <item x="536"/>
        <item x="29"/>
        <item x="539"/>
        <item x="447"/>
        <item x="443"/>
        <item x="616"/>
        <item x="82"/>
        <item x="408"/>
        <item x="498"/>
        <item x="629"/>
        <item x="200"/>
        <item x="265"/>
        <item x="260"/>
        <item x="472"/>
        <item x="517"/>
        <item x="731"/>
        <item x="368"/>
        <item x="308"/>
        <item x="504"/>
        <item x="506"/>
        <item x="743"/>
        <item x="624"/>
        <item x="334"/>
        <item x="128"/>
        <item x="628"/>
        <item x="150"/>
        <item x="463"/>
        <item x="405"/>
        <item x="239"/>
        <item x="1"/>
        <item x="219"/>
        <item x="437"/>
        <item x="359"/>
        <item x="414"/>
        <item x="264"/>
        <item x="575"/>
        <item x="40"/>
        <item x="130"/>
        <item x="385"/>
        <item x="448"/>
        <item x="129"/>
        <item x="205"/>
        <item x="682"/>
        <item x="572"/>
        <item x="505"/>
        <item x="379"/>
        <item x="608"/>
        <item x="535"/>
        <item x="676"/>
        <item x="79"/>
        <item x="331"/>
        <item x="738"/>
        <item x="76"/>
        <item x="488"/>
        <item x="458"/>
        <item x="445"/>
        <item x="307"/>
        <item x="238"/>
        <item x="592"/>
        <item x="26"/>
        <item x="609"/>
        <item x="274"/>
        <item x="350"/>
        <item x="223"/>
        <item x="103"/>
        <item x="583"/>
        <item x="684"/>
        <item x="261"/>
        <item x="12"/>
        <item x="15"/>
        <item x="364"/>
        <item x="410"/>
        <item x="318"/>
        <item x="253"/>
        <item x="192"/>
        <item x="397"/>
        <item x="354"/>
        <item x="492"/>
        <item x="389"/>
        <item x="348"/>
        <item x="427"/>
        <item x="613"/>
        <item x="518"/>
        <item x="357"/>
        <item x="681"/>
        <item x="119"/>
        <item x="365"/>
        <item x="709"/>
        <item x="317"/>
        <item x="299"/>
        <item x="137"/>
        <item x="289"/>
        <item x="108"/>
        <item x="248"/>
        <item x="190"/>
        <item x="626"/>
        <item x="467"/>
        <item x="631"/>
        <item x="559"/>
        <item x="295"/>
        <item x="577"/>
        <item x="293"/>
        <item x="216"/>
        <item x="366"/>
        <item x="269"/>
        <item x="450"/>
        <item x="733"/>
        <item x="199"/>
        <item x="702"/>
        <item x="309"/>
        <item x="652"/>
        <item x="207"/>
        <item x="388"/>
        <item x="220"/>
        <item x="210"/>
        <item x="3"/>
        <item x="717"/>
        <item x="81"/>
        <item x="284"/>
        <item x="654"/>
        <item x="553"/>
        <item x="560"/>
        <item x="453"/>
        <item x="530"/>
        <item x="323"/>
        <item x="657"/>
        <item x="588"/>
        <item x="607"/>
        <item x="11"/>
        <item x="333"/>
        <item x="582"/>
        <item x="737"/>
        <item x="133"/>
        <item x="194"/>
        <item x="689"/>
        <item x="510"/>
        <item x="664"/>
        <item x="714"/>
        <item x="63"/>
        <item x="113"/>
        <item x="209"/>
        <item x="251"/>
        <item x="398"/>
        <item x="565"/>
        <item x="68"/>
        <item x="580"/>
        <item x="313"/>
        <item x="596"/>
        <item x="520"/>
        <item x="485"/>
        <item x="742"/>
        <item x="567"/>
        <item x="157"/>
        <item x="305"/>
        <item x="225"/>
        <item x="155"/>
        <item x="377"/>
        <item x="258"/>
        <item x="90"/>
        <item x="691"/>
        <item x="120"/>
        <item x="589"/>
        <item x="276"/>
        <item x="705"/>
        <item x="688"/>
        <item x="241"/>
        <item x="314"/>
        <item x="672"/>
        <item x="16"/>
        <item x="494"/>
        <item x="288"/>
        <item x="189"/>
        <item x="98"/>
        <item x="88"/>
        <item x="145"/>
        <item x="286"/>
        <item x="665"/>
        <item x="263"/>
        <item x="271"/>
        <item x="227"/>
        <item x="367"/>
        <item x="267"/>
        <item x="435"/>
        <item x="725"/>
        <item x="643"/>
        <item x="344"/>
        <item x="456"/>
        <item x="400"/>
        <item x="136"/>
        <item x="106"/>
        <item x="521"/>
        <item x="411"/>
        <item x="639"/>
        <item x="183"/>
        <item x="677"/>
        <item x="340"/>
        <item x="584"/>
        <item x="229"/>
        <item x="436"/>
        <item x="564"/>
        <item x="281"/>
        <item x="65"/>
        <item x="358"/>
        <item x="600"/>
        <item x="110"/>
        <item x="370"/>
        <item x="658"/>
        <item x="371"/>
        <item x="648"/>
        <item x="204"/>
        <item x="221"/>
        <item x="489"/>
        <item x="440"/>
        <item x="135"/>
        <item x="303"/>
        <item x="546"/>
        <item x="240"/>
        <item x="381"/>
        <item x="131"/>
        <item x="595"/>
        <item x="479"/>
        <item x="718"/>
        <item x="77"/>
        <item x="538"/>
        <item x="171"/>
        <item x="431"/>
        <item x="6"/>
        <item x="212"/>
        <item x="394"/>
        <item x="578"/>
        <item x="599"/>
        <item x="116"/>
        <item x="617"/>
        <item x="434"/>
        <item x="611"/>
        <item x="412"/>
        <item x="326"/>
        <item x="452"/>
        <item x="208"/>
        <item x="641"/>
        <item x="38"/>
        <item x="685"/>
        <item x="93"/>
        <item x="290"/>
        <item x="495"/>
        <item x="285"/>
        <item x="715"/>
        <item x="184"/>
        <item x="455"/>
        <item x="243"/>
        <item x="512"/>
        <item x="343"/>
        <item x="41"/>
        <item x="109"/>
        <item x="446"/>
        <item x="673"/>
        <item x="390"/>
        <item x="597"/>
        <item x="54"/>
        <item x="83"/>
        <item x="0"/>
        <item x="656"/>
        <item x="659"/>
        <item x="605"/>
        <item x="465"/>
        <item x="695"/>
        <item x="342"/>
        <item x="551"/>
        <item x="432"/>
        <item x="601"/>
        <item x="62"/>
        <item x="491"/>
        <item x="503"/>
        <item x="279"/>
        <item x="158"/>
        <item x="423"/>
        <item x="337"/>
        <item x="35"/>
        <item x="392"/>
        <item x="537"/>
        <item x="511"/>
        <item x="275"/>
        <item x="407"/>
        <item x="312"/>
        <item x="509"/>
        <item x="744"/>
        <item x="339"/>
        <item x="228"/>
        <item x="181"/>
        <item x="91"/>
        <item x="80"/>
        <item x="256"/>
        <item x="148"/>
        <item x="123"/>
        <item x="544"/>
        <item x="66"/>
        <item x="197"/>
        <item x="53"/>
        <item x="602"/>
        <item x="115"/>
        <item x="125"/>
        <item x="406"/>
        <item x="173"/>
        <item x="526"/>
        <item x="547"/>
        <item x="27"/>
        <item x="730"/>
        <item x="8"/>
        <item x="167"/>
        <item x="300"/>
        <item x="107"/>
        <item x="421"/>
        <item x="701"/>
        <item x="172"/>
        <item x="230"/>
        <item x="213"/>
        <item x="217"/>
        <item x="372"/>
        <item x="273"/>
        <item x="178"/>
        <item x="469"/>
        <item x="493"/>
        <item x="671"/>
        <item x="296"/>
        <item x="30"/>
        <item x="475"/>
        <item x="4"/>
        <item x="481"/>
        <item x="474"/>
        <item x="513"/>
        <item x="638"/>
        <item x="211"/>
        <item x="476"/>
        <item x="78"/>
        <item x="740"/>
        <item x="304"/>
        <item x="549"/>
        <item x="728"/>
        <item x="94"/>
        <item x="514"/>
        <item x="745"/>
        <item t="default"/>
      </items>
    </pivotField>
    <pivotField showAll="0">
      <items count="450">
        <item x="374"/>
        <item x="107"/>
        <item x="359"/>
        <item x="75"/>
        <item x="173"/>
        <item x="103"/>
        <item x="86"/>
        <item x="444"/>
        <item x="433"/>
        <item x="43"/>
        <item x="428"/>
        <item x="42"/>
        <item x="255"/>
        <item x="369"/>
        <item x="217"/>
        <item x="385"/>
        <item x="55"/>
        <item x="219"/>
        <item x="210"/>
        <item x="134"/>
        <item x="163"/>
        <item x="105"/>
        <item x="298"/>
        <item x="276"/>
        <item x="235"/>
        <item x="293"/>
        <item x="330"/>
        <item x="224"/>
        <item x="145"/>
        <item x="39"/>
        <item x="177"/>
        <item x="188"/>
        <item x="402"/>
        <item x="388"/>
        <item x="426"/>
        <item x="174"/>
        <item x="206"/>
        <item x="323"/>
        <item x="164"/>
        <item x="297"/>
        <item x="148"/>
        <item x="156"/>
        <item x="214"/>
        <item x="309"/>
        <item x="44"/>
        <item x="327"/>
        <item x="380"/>
        <item x="183"/>
        <item x="415"/>
        <item x="278"/>
        <item x="397"/>
        <item x="241"/>
        <item x="15"/>
        <item x="61"/>
        <item x="13"/>
        <item x="57"/>
        <item x="207"/>
        <item x="132"/>
        <item x="261"/>
        <item x="353"/>
        <item x="308"/>
        <item x="350"/>
        <item x="209"/>
        <item x="24"/>
        <item x="394"/>
        <item x="434"/>
        <item x="332"/>
        <item x="258"/>
        <item x="9"/>
        <item x="17"/>
        <item x="343"/>
        <item x="283"/>
        <item x="419"/>
        <item x="143"/>
        <item x="223"/>
        <item x="242"/>
        <item x="195"/>
        <item x="363"/>
        <item x="66"/>
        <item x="320"/>
        <item x="96"/>
        <item x="147"/>
        <item x="160"/>
        <item x="414"/>
        <item x="233"/>
        <item x="133"/>
        <item x="82"/>
        <item x="123"/>
        <item x="313"/>
        <item x="178"/>
        <item x="199"/>
        <item x="251"/>
        <item x="65"/>
        <item x="240"/>
        <item x="304"/>
        <item x="54"/>
        <item x="252"/>
        <item x="141"/>
        <item x="46"/>
        <item x="333"/>
        <item x="269"/>
        <item x="445"/>
        <item x="22"/>
        <item x="27"/>
        <item x="185"/>
        <item x="21"/>
        <item x="170"/>
        <item x="175"/>
        <item x="144"/>
        <item x="51"/>
        <item x="182"/>
        <item x="422"/>
        <item x="30"/>
        <item x="179"/>
        <item x="73"/>
        <item x="137"/>
        <item x="33"/>
        <item x="197"/>
        <item x="424"/>
        <item x="435"/>
        <item x="80"/>
        <item x="162"/>
        <item x="74"/>
        <item x="95"/>
        <item x="366"/>
        <item x="421"/>
        <item x="159"/>
        <item x="1"/>
        <item x="63"/>
        <item x="2"/>
        <item x="379"/>
        <item x="340"/>
        <item x="430"/>
        <item x="284"/>
        <item x="345"/>
        <item x="249"/>
        <item x="319"/>
        <item x="287"/>
        <item x="318"/>
        <item x="440"/>
        <item x="25"/>
        <item x="186"/>
        <item x="331"/>
        <item x="328"/>
        <item x="117"/>
        <item x="81"/>
        <item x="3"/>
        <item x="410"/>
        <item x="439"/>
        <item x="94"/>
        <item x="401"/>
        <item x="138"/>
        <item x="122"/>
        <item x="88"/>
        <item x="226"/>
        <item x="358"/>
        <item x="351"/>
        <item x="53"/>
        <item x="99"/>
        <item x="357"/>
        <item x="265"/>
        <item x="429"/>
        <item x="64"/>
        <item x="381"/>
        <item x="292"/>
        <item x="111"/>
        <item x="34"/>
        <item x="264"/>
        <item x="237"/>
        <item x="58"/>
        <item x="408"/>
        <item x="213"/>
        <item x="246"/>
        <item x="234"/>
        <item x="288"/>
        <item x="365"/>
        <item x="371"/>
        <item x="120"/>
        <item x="216"/>
        <item x="59"/>
        <item x="301"/>
        <item x="7"/>
        <item x="124"/>
        <item x="341"/>
        <item x="404"/>
        <item x="275"/>
        <item x="28"/>
        <item x="114"/>
        <item x="85"/>
        <item x="135"/>
        <item x="189"/>
        <item x="271"/>
        <item x="152"/>
        <item x="232"/>
        <item x="406"/>
        <item x="215"/>
        <item x="190"/>
        <item x="244"/>
        <item x="119"/>
        <item x="106"/>
        <item x="443"/>
        <item x="247"/>
        <item x="431"/>
        <item x="413"/>
        <item x="166"/>
        <item x="305"/>
        <item x="368"/>
        <item x="364"/>
        <item x="411"/>
        <item x="158"/>
        <item x="196"/>
        <item x="208"/>
        <item x="130"/>
        <item x="32"/>
        <item x="334"/>
        <item x="125"/>
        <item x="310"/>
        <item x="6"/>
        <item x="382"/>
        <item x="356"/>
        <item x="5"/>
        <item x="98"/>
        <item x="31"/>
        <item x="187"/>
        <item x="437"/>
        <item x="272"/>
        <item x="447"/>
        <item x="48"/>
        <item x="243"/>
        <item x="420"/>
        <item x="325"/>
        <item x="267"/>
        <item x="225"/>
        <item x="140"/>
        <item x="253"/>
        <item x="387"/>
        <item x="93"/>
        <item x="146"/>
        <item x="263"/>
        <item x="378"/>
        <item x="102"/>
        <item x="279"/>
        <item x="409"/>
        <item x="254"/>
        <item x="165"/>
        <item x="76"/>
        <item x="436"/>
        <item x="113"/>
        <item x="218"/>
        <item x="121"/>
        <item x="259"/>
        <item x="391"/>
        <item x="112"/>
        <item x="69"/>
        <item x="312"/>
        <item x="280"/>
        <item x="446"/>
        <item x="418"/>
        <item x="370"/>
        <item x="344"/>
        <item x="62"/>
        <item x="229"/>
        <item x="201"/>
        <item x="228"/>
        <item x="38"/>
        <item x="203"/>
        <item x="37"/>
        <item x="202"/>
        <item x="416"/>
        <item x="355"/>
        <item x="326"/>
        <item x="79"/>
        <item x="376"/>
        <item x="262"/>
        <item x="306"/>
        <item x="427"/>
        <item x="390"/>
        <item x="50"/>
        <item x="412"/>
        <item x="403"/>
        <item x="211"/>
        <item x="151"/>
        <item x="383"/>
        <item x="239"/>
        <item x="108"/>
        <item x="294"/>
        <item x="40"/>
        <item x="286"/>
        <item x="0"/>
        <item x="26"/>
        <item x="131"/>
        <item x="60"/>
        <item x="270"/>
        <item x="277"/>
        <item x="161"/>
        <item x="19"/>
        <item x="296"/>
        <item x="10"/>
        <item x="238"/>
        <item x="191"/>
        <item x="441"/>
        <item x="389"/>
        <item x="92"/>
        <item x="83"/>
        <item x="360"/>
        <item x="303"/>
        <item x="227"/>
        <item x="268"/>
        <item x="97"/>
        <item x="169"/>
        <item x="290"/>
        <item x="20"/>
        <item x="78"/>
        <item x="49"/>
        <item x="299"/>
        <item x="200"/>
        <item x="70"/>
        <item x="68"/>
        <item x="282"/>
        <item x="300"/>
        <item x="352"/>
        <item x="274"/>
        <item x="90"/>
        <item x="311"/>
        <item x="136"/>
        <item x="245"/>
        <item x="172"/>
        <item x="375"/>
        <item x="157"/>
        <item x="400"/>
        <item x="126"/>
        <item x="399"/>
        <item x="248"/>
        <item x="281"/>
        <item x="417"/>
        <item x="338"/>
        <item x="109"/>
        <item x="16"/>
        <item x="438"/>
        <item x="266"/>
        <item x="273"/>
        <item x="129"/>
        <item x="231"/>
        <item x="316"/>
        <item x="291"/>
        <item x="329"/>
        <item x="115"/>
        <item x="324"/>
        <item x="8"/>
        <item x="395"/>
        <item x="425"/>
        <item x="56"/>
        <item x="285"/>
        <item x="432"/>
        <item x="373"/>
        <item x="348"/>
        <item x="354"/>
        <item x="307"/>
        <item x="204"/>
        <item x="349"/>
        <item x="377"/>
        <item x="116"/>
        <item x="176"/>
        <item x="155"/>
        <item x="11"/>
        <item x="396"/>
        <item x="184"/>
        <item x="23"/>
        <item x="72"/>
        <item x="367"/>
        <item x="84"/>
        <item x="139"/>
        <item x="128"/>
        <item x="337"/>
        <item x="260"/>
        <item x="250"/>
        <item x="205"/>
        <item x="171"/>
        <item x="347"/>
        <item x="52"/>
        <item x="87"/>
        <item x="12"/>
        <item x="35"/>
        <item x="194"/>
        <item x="104"/>
        <item x="220"/>
        <item x="322"/>
        <item x="198"/>
        <item x="181"/>
        <item x="77"/>
        <item x="127"/>
        <item x="236"/>
        <item x="222"/>
        <item x="67"/>
        <item x="142"/>
        <item x="372"/>
        <item x="180"/>
        <item x="36"/>
        <item x="89"/>
        <item x="362"/>
        <item x="392"/>
        <item x="18"/>
        <item x="314"/>
        <item x="91"/>
        <item x="14"/>
        <item x="154"/>
        <item x="41"/>
        <item x="302"/>
        <item x="230"/>
        <item x="101"/>
        <item x="386"/>
        <item x="118"/>
        <item x="193"/>
        <item x="168"/>
        <item x="289"/>
        <item x="339"/>
        <item x="393"/>
        <item x="342"/>
        <item x="398"/>
        <item x="346"/>
        <item x="47"/>
        <item x="405"/>
        <item x="315"/>
        <item x="71"/>
        <item x="110"/>
        <item x="149"/>
        <item x="221"/>
        <item x="45"/>
        <item x="167"/>
        <item x="407"/>
        <item x="336"/>
        <item x="321"/>
        <item x="212"/>
        <item x="100"/>
        <item x="153"/>
        <item x="423"/>
        <item x="335"/>
        <item x="29"/>
        <item x="361"/>
        <item x="4"/>
        <item x="192"/>
        <item x="317"/>
        <item x="295"/>
        <item x="257"/>
        <item x="442"/>
        <item x="256"/>
        <item x="384"/>
        <item x="150"/>
        <item x="448"/>
        <item t="default"/>
      </items>
    </pivotField>
    <pivotField dataField="1" showAll="0">
      <items count="102">
        <item x="93"/>
        <item x="24"/>
        <item x="33"/>
        <item x="44"/>
        <item x="56"/>
        <item x="65"/>
        <item x="96"/>
        <item x="95"/>
        <item x="27"/>
        <item x="58"/>
        <item x="92"/>
        <item x="84"/>
        <item x="53"/>
        <item x="85"/>
        <item x="4"/>
        <item x="7"/>
        <item x="21"/>
        <item x="82"/>
        <item x="52"/>
        <item x="22"/>
        <item x="0"/>
        <item x="31"/>
        <item x="46"/>
        <item x="98"/>
        <item x="57"/>
        <item x="23"/>
        <item x="34"/>
        <item x="8"/>
        <item x="39"/>
        <item x="62"/>
        <item x="66"/>
        <item x="88"/>
        <item x="16"/>
        <item x="78"/>
        <item x="60"/>
        <item x="63"/>
        <item x="72"/>
        <item x="29"/>
        <item x="94"/>
        <item x="32"/>
        <item x="36"/>
        <item x="12"/>
        <item x="30"/>
        <item x="5"/>
        <item x="86"/>
        <item x="99"/>
        <item x="6"/>
        <item x="50"/>
        <item x="54"/>
        <item x="71"/>
        <item x="9"/>
        <item x="67"/>
        <item x="87"/>
        <item x="79"/>
        <item x="91"/>
        <item x="19"/>
        <item x="17"/>
        <item x="75"/>
        <item x="55"/>
        <item x="15"/>
        <item x="59"/>
        <item x="64"/>
        <item x="28"/>
        <item x="77"/>
        <item x="45"/>
        <item x="51"/>
        <item x="37"/>
        <item x="42"/>
        <item x="2"/>
        <item x="43"/>
        <item x="47"/>
        <item x="89"/>
        <item x="38"/>
        <item x="26"/>
        <item x="35"/>
        <item x="74"/>
        <item x="90"/>
        <item x="48"/>
        <item x="73"/>
        <item x="13"/>
        <item x="10"/>
        <item x="1"/>
        <item x="18"/>
        <item x="80"/>
        <item x="49"/>
        <item x="41"/>
        <item x="40"/>
        <item x="70"/>
        <item x="61"/>
        <item x="25"/>
        <item x="68"/>
        <item x="14"/>
        <item x="3"/>
        <item x="81"/>
        <item x="69"/>
        <item x="20"/>
        <item x="83"/>
        <item x="76"/>
        <item x="97"/>
        <item x="11"/>
        <item x="100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showAll="0"/>
    <pivotField showAll="0"/>
    <pivotField dataField="1"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7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13" hier="-1"/>
    <pageField fld="3" hier="-1"/>
    <pageField fld="10" hier="-1"/>
  </pageFields>
  <dataFields count="3">
    <dataField name="Sum of AverageLifespan" fld="2" baseField="0" baseItem="0"/>
    <dataField name="Sum of AverageHeight (Feet)" fld="8" baseField="0" baseItem="0"/>
    <dataField name="Sum of AverageWeight (Pound)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96205C-8775-4E03-BFFE-4DA462FAC34F}" autoFormatId="16" applyNumberFormats="0" applyBorderFormats="0" applyFontFormats="0" applyPatternFormats="0" applyAlignmentFormats="0" applyWidthHeightFormats="0">
  <queryTableRefresh nextId="15">
    <queryTableFields count="14">
      <queryTableField id="1" name="Animal" tableColumnId="1"/>
      <queryTableField id="2" name="AnimalScientificName" tableColumnId="2"/>
      <queryTableField id="3" name="AverageLifespan" tableColumnId="3"/>
      <queryTableField id="4" name="Habitat" tableColumnId="4"/>
      <queryTableField id="5" name="Diet" tableColumnId="5"/>
      <queryTableField id="6" name="AverageWeight (Pound)" tableColumnId="6"/>
      <queryTableField id="7" name="PopulationStatus" tableColumnId="7"/>
      <queryTableField id="8" name="GestationPeriod(Year)" tableColumnId="8"/>
      <queryTableField id="9" name="AverageHeight (Feet)" tableColumnId="9"/>
      <queryTableField id="10" name="ReproductionType" tableColumnId="10"/>
      <queryTableField id="11" name="Predator" tableColumnId="11"/>
      <queryTableField id="12" name="SocialStructure" tableColumnId="12"/>
      <queryTableField id="13" name="HabitatLossThreat" tableColumnId="13"/>
      <queryTableField id="14" name="ConvservationProgram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45D45-F27A-4E99-AD50-7D6683377CD4}" name="Practice" displayName="Practice" ref="A1:N1001" tableType="queryTable" totalsRowShown="0">
  <autoFilter ref="A1:N1001" xr:uid="{6CF45D45-F27A-4E99-AD50-7D6683377CD4}"/>
  <tableColumns count="14">
    <tableColumn id="1" xr3:uid="{5882B0A1-3900-41AC-934E-C1A700C6DFDD}" uniqueName="1" name="Animal" queryTableFieldId="1" dataDxfId="7"/>
    <tableColumn id="2" xr3:uid="{FA8EAB17-8E90-407F-8464-38180FFA4325}" uniqueName="2" name="AnimalScientificName" queryTableFieldId="2" dataDxfId="6"/>
    <tableColumn id="3" xr3:uid="{1A40DB18-D36F-436B-913D-300DF39CB706}" uniqueName="3" name="AverageLifespan" queryTableFieldId="3"/>
    <tableColumn id="4" xr3:uid="{99B395D5-D964-485D-B70B-6E95A21F82D5}" uniqueName="4" name="Habitat" queryTableFieldId="4" dataDxfId="5"/>
    <tableColumn id="5" xr3:uid="{CE4B7BC2-C756-4A9C-9314-49EBF745CE6F}" uniqueName="5" name="Diet" queryTableFieldId="5" dataDxfId="4"/>
    <tableColumn id="6" xr3:uid="{4144FCFD-1FEA-4F17-8441-E48D918B65C8}" uniqueName="6" name="AverageWeight (Pound)" queryTableFieldId="6"/>
    <tableColumn id="7" xr3:uid="{6270FA95-D537-451C-9F26-F88BEF5D745B}" uniqueName="7" name="PopulationStatus" queryTableFieldId="7" dataDxfId="3"/>
    <tableColumn id="8" xr3:uid="{2247205B-35AE-4EC7-9816-3D9E313F61B1}" uniqueName="8" name="GestationPeriod(Year)" queryTableFieldId="8"/>
    <tableColumn id="9" xr3:uid="{CEC1BDC4-F966-44C9-B5F7-22C2512029F8}" uniqueName="9" name="AverageHeight (Feet)" queryTableFieldId="9"/>
    <tableColumn id="10" xr3:uid="{3EB24BD7-8CB6-4E86-844A-1B6EA3B925AE}" uniqueName="10" name="ReproductionType" queryTableFieldId="10" dataDxfId="2"/>
    <tableColumn id="11" xr3:uid="{4E73D0D7-5FB5-48F2-8BB6-129C4F086C36}" uniqueName="11" name="Predator" queryTableFieldId="11"/>
    <tableColumn id="12" xr3:uid="{F85B8D1A-A35E-4CAE-B2EE-D3192052D6F1}" uniqueName="12" name="SocialStructure" queryTableFieldId="12" dataDxfId="1"/>
    <tableColumn id="13" xr3:uid="{8DE50399-BF92-4D1F-807B-B0D7DF7867AE}" uniqueName="13" name="HabitatLossThreat" queryTableFieldId="13"/>
    <tableColumn id="14" xr3:uid="{8C9B98EE-9403-4FEA-8B0B-14842244CA0F}" uniqueName="14" name="ConvservationProgram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E3F6-F0AB-4523-95FD-AB1912222453}">
  <dimension ref="A1:N1001"/>
  <sheetViews>
    <sheetView workbookViewId="0"/>
  </sheetViews>
  <sheetFormatPr defaultRowHeight="15" x14ac:dyDescent="0.25"/>
  <cols>
    <col min="1" max="1" width="39.7109375" bestFit="1" customWidth="1"/>
    <col min="2" max="2" width="37.28515625" bestFit="1" customWidth="1"/>
    <col min="3" max="3" width="18.28515625" bestFit="1" customWidth="1"/>
    <col min="4" max="4" width="9.85546875" bestFit="1" customWidth="1"/>
    <col min="5" max="5" width="9.5703125" bestFit="1" customWidth="1"/>
    <col min="6" max="6" width="24.85546875" bestFit="1" customWidth="1"/>
    <col min="7" max="7" width="18.85546875" bestFit="1" customWidth="1"/>
    <col min="8" max="8" width="23.85546875" bestFit="1" customWidth="1"/>
    <col min="9" max="9" width="22.5703125" bestFit="1" customWidth="1"/>
    <col min="10" max="10" width="20.140625" bestFit="1" customWidth="1"/>
    <col min="11" max="11" width="11" bestFit="1" customWidth="1"/>
    <col min="12" max="12" width="17.28515625" bestFit="1" customWidth="1"/>
    <col min="13" max="13" width="20" bestFit="1" customWidth="1"/>
    <col min="14" max="14" width="24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>
        <v>21</v>
      </c>
      <c r="D2" s="1" t="s">
        <v>16</v>
      </c>
      <c r="E2" s="1" t="s">
        <v>17</v>
      </c>
      <c r="F2">
        <v>461.44</v>
      </c>
      <c r="G2" s="1" t="s">
        <v>18</v>
      </c>
      <c r="H2">
        <v>206</v>
      </c>
      <c r="I2">
        <v>9.75</v>
      </c>
      <c r="J2" s="1" t="s">
        <v>19</v>
      </c>
      <c r="K2" t="b">
        <v>1</v>
      </c>
      <c r="L2" s="1" t="s">
        <v>20</v>
      </c>
      <c r="M2" t="b">
        <v>0</v>
      </c>
      <c r="N2" s="1" t="s">
        <v>21</v>
      </c>
    </row>
    <row r="3" spans="1:14" x14ac:dyDescent="0.25">
      <c r="A3" s="1" t="s">
        <v>22</v>
      </c>
      <c r="B3" s="1" t="s">
        <v>23</v>
      </c>
      <c r="C3">
        <v>82</v>
      </c>
      <c r="D3" s="1" t="s">
        <v>16</v>
      </c>
      <c r="E3" s="1" t="s">
        <v>24</v>
      </c>
      <c r="F3">
        <v>398.17</v>
      </c>
      <c r="G3" s="1" t="s">
        <v>18</v>
      </c>
      <c r="H3">
        <v>108</v>
      </c>
      <c r="I3">
        <v>3.77</v>
      </c>
      <c r="J3" s="1" t="s">
        <v>25</v>
      </c>
      <c r="K3" t="b">
        <v>1</v>
      </c>
      <c r="L3" s="1" t="s">
        <v>20</v>
      </c>
      <c r="M3" t="b">
        <v>0</v>
      </c>
      <c r="N3" s="1" t="s">
        <v>26</v>
      </c>
    </row>
    <row r="4" spans="1:14" x14ac:dyDescent="0.25">
      <c r="A4" s="1" t="s">
        <v>27</v>
      </c>
      <c r="B4" s="1" t="s">
        <v>28</v>
      </c>
      <c r="C4">
        <v>69</v>
      </c>
      <c r="D4" s="1" t="s">
        <v>29</v>
      </c>
      <c r="E4" s="1" t="s">
        <v>24</v>
      </c>
      <c r="F4">
        <v>303.89</v>
      </c>
      <c r="G4" s="1" t="s">
        <v>30</v>
      </c>
      <c r="H4">
        <v>226</v>
      </c>
      <c r="I4">
        <v>9.7200000000000006</v>
      </c>
      <c r="J4" s="1" t="s">
        <v>19</v>
      </c>
      <c r="K4" t="b">
        <v>0</v>
      </c>
      <c r="L4" s="1" t="s">
        <v>31</v>
      </c>
      <c r="M4" t="b">
        <v>0</v>
      </c>
      <c r="N4" s="1" t="s">
        <v>21</v>
      </c>
    </row>
    <row r="5" spans="1:14" x14ac:dyDescent="0.25">
      <c r="A5" s="1" t="s">
        <v>32</v>
      </c>
      <c r="B5" s="1" t="s">
        <v>33</v>
      </c>
      <c r="C5">
        <v>93</v>
      </c>
      <c r="D5" s="1" t="s">
        <v>16</v>
      </c>
      <c r="E5" s="1" t="s">
        <v>24</v>
      </c>
      <c r="F5">
        <v>131.26</v>
      </c>
      <c r="G5" s="1" t="s">
        <v>30</v>
      </c>
      <c r="H5">
        <v>34</v>
      </c>
      <c r="I5">
        <v>9.58</v>
      </c>
      <c r="J5" s="1" t="s">
        <v>34</v>
      </c>
      <c r="K5" t="b">
        <v>0</v>
      </c>
      <c r="L5" s="1" t="s">
        <v>31</v>
      </c>
      <c r="M5" t="b">
        <v>1</v>
      </c>
      <c r="N5" s="1" t="s">
        <v>26</v>
      </c>
    </row>
    <row r="6" spans="1:14" x14ac:dyDescent="0.25">
      <c r="A6" s="1" t="s">
        <v>35</v>
      </c>
      <c r="B6" s="1" t="s">
        <v>36</v>
      </c>
      <c r="C6">
        <v>15</v>
      </c>
      <c r="D6" s="1" t="s">
        <v>37</v>
      </c>
      <c r="E6" s="1" t="s">
        <v>38</v>
      </c>
      <c r="F6">
        <v>428.91</v>
      </c>
      <c r="G6" s="1" t="s">
        <v>18</v>
      </c>
      <c r="H6">
        <v>287</v>
      </c>
      <c r="I6">
        <v>9.4600000000000009</v>
      </c>
      <c r="J6" s="1" t="s">
        <v>25</v>
      </c>
      <c r="K6" t="b">
        <v>0</v>
      </c>
      <c r="L6" s="1" t="s">
        <v>20</v>
      </c>
      <c r="M6" t="b">
        <v>1</v>
      </c>
      <c r="N6" s="1" t="s">
        <v>26</v>
      </c>
    </row>
    <row r="7" spans="1:14" x14ac:dyDescent="0.25">
      <c r="A7" s="1" t="s">
        <v>39</v>
      </c>
      <c r="B7" s="1" t="s">
        <v>40</v>
      </c>
      <c r="C7">
        <v>44</v>
      </c>
      <c r="D7" s="1" t="s">
        <v>41</v>
      </c>
      <c r="E7" s="1" t="s">
        <v>38</v>
      </c>
      <c r="F7">
        <v>204.49</v>
      </c>
      <c r="G7" s="1" t="s">
        <v>42</v>
      </c>
      <c r="H7">
        <v>81</v>
      </c>
      <c r="I7">
        <v>2.84</v>
      </c>
      <c r="J7" s="1" t="s">
        <v>25</v>
      </c>
      <c r="K7" t="b">
        <v>1</v>
      </c>
      <c r="L7" s="1" t="s">
        <v>43</v>
      </c>
      <c r="M7" t="b">
        <v>0</v>
      </c>
      <c r="N7" s="1" t="s">
        <v>21</v>
      </c>
    </row>
    <row r="8" spans="1:14" x14ac:dyDescent="0.25">
      <c r="A8" s="1" t="s">
        <v>44</v>
      </c>
      <c r="B8" s="1" t="s">
        <v>45</v>
      </c>
      <c r="C8">
        <v>47</v>
      </c>
      <c r="D8" s="1" t="s">
        <v>16</v>
      </c>
      <c r="E8" s="1" t="s">
        <v>17</v>
      </c>
      <c r="F8">
        <v>11.12</v>
      </c>
      <c r="G8" s="1" t="s">
        <v>42</v>
      </c>
      <c r="H8">
        <v>317</v>
      </c>
      <c r="I8">
        <v>0.32</v>
      </c>
      <c r="J8" s="1" t="s">
        <v>25</v>
      </c>
      <c r="K8" t="b">
        <v>1</v>
      </c>
      <c r="L8" s="1" t="s">
        <v>31</v>
      </c>
      <c r="M8" t="b">
        <v>0</v>
      </c>
      <c r="N8" s="1" t="s">
        <v>26</v>
      </c>
    </row>
    <row r="9" spans="1:14" x14ac:dyDescent="0.25">
      <c r="A9" s="1" t="s">
        <v>46</v>
      </c>
      <c r="B9" s="1" t="s">
        <v>47</v>
      </c>
      <c r="C9">
        <v>16</v>
      </c>
      <c r="D9" s="1" t="s">
        <v>41</v>
      </c>
      <c r="E9" s="1" t="s">
        <v>38</v>
      </c>
      <c r="F9">
        <v>89.7</v>
      </c>
      <c r="G9" s="1" t="s">
        <v>30</v>
      </c>
      <c r="H9">
        <v>161</v>
      </c>
      <c r="I9">
        <v>5.71</v>
      </c>
      <c r="J9" s="1" t="s">
        <v>25</v>
      </c>
      <c r="K9" t="b">
        <v>1</v>
      </c>
      <c r="L9" s="1" t="s">
        <v>43</v>
      </c>
      <c r="M9" t="b">
        <v>0</v>
      </c>
      <c r="N9" s="1" t="s">
        <v>21</v>
      </c>
    </row>
    <row r="10" spans="1:14" x14ac:dyDescent="0.25">
      <c r="A10" s="1" t="s">
        <v>48</v>
      </c>
      <c r="B10" s="1" t="s">
        <v>49</v>
      </c>
      <c r="C10">
        <v>28</v>
      </c>
      <c r="D10" s="1" t="s">
        <v>29</v>
      </c>
      <c r="E10" s="1" t="s">
        <v>38</v>
      </c>
      <c r="F10">
        <v>316.31</v>
      </c>
      <c r="G10" s="1" t="s">
        <v>18</v>
      </c>
      <c r="H10">
        <v>76</v>
      </c>
      <c r="I10">
        <v>8.7100000000000009</v>
      </c>
      <c r="J10" s="1" t="s">
        <v>19</v>
      </c>
      <c r="K10" t="b">
        <v>0</v>
      </c>
      <c r="L10" s="1" t="s">
        <v>43</v>
      </c>
      <c r="M10" t="b">
        <v>0</v>
      </c>
      <c r="N10" s="1" t="s">
        <v>21</v>
      </c>
    </row>
    <row r="11" spans="1:14" x14ac:dyDescent="0.25">
      <c r="A11" s="1" t="s">
        <v>50</v>
      </c>
      <c r="B11" s="1" t="s">
        <v>51</v>
      </c>
      <c r="C11">
        <v>51</v>
      </c>
      <c r="D11" s="1" t="s">
        <v>37</v>
      </c>
      <c r="E11" s="1" t="s">
        <v>17</v>
      </c>
      <c r="F11">
        <v>178.84</v>
      </c>
      <c r="G11" s="1" t="s">
        <v>30</v>
      </c>
      <c r="H11">
        <v>26</v>
      </c>
      <c r="I11">
        <v>4.55</v>
      </c>
      <c r="J11" s="1" t="s">
        <v>34</v>
      </c>
      <c r="K11" t="b">
        <v>1</v>
      </c>
      <c r="L11" s="1" t="s">
        <v>20</v>
      </c>
      <c r="M11" t="b">
        <v>0</v>
      </c>
      <c r="N11" s="1" t="s">
        <v>26</v>
      </c>
    </row>
    <row r="12" spans="1:14" x14ac:dyDescent="0.25">
      <c r="A12" s="1" t="s">
        <v>52</v>
      </c>
      <c r="B12" s="1" t="s">
        <v>53</v>
      </c>
      <c r="C12">
        <v>81</v>
      </c>
      <c r="D12" s="1" t="s">
        <v>37</v>
      </c>
      <c r="E12" s="1" t="s">
        <v>24</v>
      </c>
      <c r="F12">
        <v>337.84</v>
      </c>
      <c r="G12" s="1" t="s">
        <v>42</v>
      </c>
      <c r="H12">
        <v>43</v>
      </c>
      <c r="I12">
        <v>6.73</v>
      </c>
      <c r="J12" s="1" t="s">
        <v>19</v>
      </c>
      <c r="K12" t="b">
        <v>1</v>
      </c>
      <c r="L12" s="1" t="s">
        <v>20</v>
      </c>
      <c r="M12" t="b">
        <v>1</v>
      </c>
      <c r="N12" s="1" t="s">
        <v>21</v>
      </c>
    </row>
    <row r="13" spans="1:14" x14ac:dyDescent="0.25">
      <c r="A13" s="1" t="s">
        <v>54</v>
      </c>
      <c r="B13" s="1" t="s">
        <v>55</v>
      </c>
      <c r="C13">
        <v>100</v>
      </c>
      <c r="D13" s="1" t="s">
        <v>41</v>
      </c>
      <c r="E13" s="1" t="s">
        <v>38</v>
      </c>
      <c r="F13">
        <v>40.93</v>
      </c>
      <c r="G13" s="1" t="s">
        <v>30</v>
      </c>
      <c r="H13">
        <v>329</v>
      </c>
      <c r="I13">
        <v>8.85</v>
      </c>
      <c r="J13" s="1" t="s">
        <v>25</v>
      </c>
      <c r="K13" t="b">
        <v>1</v>
      </c>
      <c r="L13" s="1" t="s">
        <v>20</v>
      </c>
      <c r="M13" t="b">
        <v>0</v>
      </c>
      <c r="N13" s="1" t="s">
        <v>21</v>
      </c>
    </row>
    <row r="14" spans="1:14" x14ac:dyDescent="0.25">
      <c r="A14" s="1" t="s">
        <v>56</v>
      </c>
      <c r="B14" s="1" t="s">
        <v>57</v>
      </c>
      <c r="C14">
        <v>42</v>
      </c>
      <c r="D14" s="1" t="s">
        <v>41</v>
      </c>
      <c r="E14" s="1" t="s">
        <v>17</v>
      </c>
      <c r="F14">
        <v>37.26</v>
      </c>
      <c r="G14" s="1" t="s">
        <v>42</v>
      </c>
      <c r="H14">
        <v>335</v>
      </c>
      <c r="I14">
        <v>1.2</v>
      </c>
      <c r="J14" s="1" t="s">
        <v>19</v>
      </c>
      <c r="K14" t="b">
        <v>1</v>
      </c>
      <c r="L14" s="1" t="s">
        <v>20</v>
      </c>
      <c r="M14" t="b">
        <v>1</v>
      </c>
      <c r="N14" s="1" t="s">
        <v>21</v>
      </c>
    </row>
    <row r="15" spans="1:14" x14ac:dyDescent="0.25">
      <c r="A15" s="1" t="s">
        <v>58</v>
      </c>
      <c r="B15" s="1" t="s">
        <v>59</v>
      </c>
      <c r="C15">
        <v>80</v>
      </c>
      <c r="D15" s="1" t="s">
        <v>16</v>
      </c>
      <c r="E15" s="1" t="s">
        <v>38</v>
      </c>
      <c r="F15">
        <v>41.27</v>
      </c>
      <c r="G15" s="1" t="s">
        <v>18</v>
      </c>
      <c r="H15">
        <v>24</v>
      </c>
      <c r="I15">
        <v>4.0599999999999996</v>
      </c>
      <c r="J15" s="1" t="s">
        <v>34</v>
      </c>
      <c r="K15" t="b">
        <v>1</v>
      </c>
      <c r="L15" s="1" t="s">
        <v>20</v>
      </c>
      <c r="M15" t="b">
        <v>1</v>
      </c>
      <c r="N15" s="1" t="s">
        <v>26</v>
      </c>
    </row>
    <row r="16" spans="1:14" x14ac:dyDescent="0.25">
      <c r="A16" s="1" t="s">
        <v>60</v>
      </c>
      <c r="B16" s="1" t="s">
        <v>61</v>
      </c>
      <c r="C16">
        <v>92</v>
      </c>
      <c r="D16" s="1" t="s">
        <v>16</v>
      </c>
      <c r="E16" s="1" t="s">
        <v>38</v>
      </c>
      <c r="F16">
        <v>47.42</v>
      </c>
      <c r="G16" s="1" t="s">
        <v>18</v>
      </c>
      <c r="H16">
        <v>143</v>
      </c>
      <c r="I16">
        <v>0.92</v>
      </c>
      <c r="J16" s="1" t="s">
        <v>19</v>
      </c>
      <c r="K16" t="b">
        <v>0</v>
      </c>
      <c r="L16" s="1" t="s">
        <v>43</v>
      </c>
      <c r="M16" t="b">
        <v>1</v>
      </c>
      <c r="N16" s="1" t="s">
        <v>21</v>
      </c>
    </row>
    <row r="17" spans="1:14" x14ac:dyDescent="0.25">
      <c r="A17" s="1" t="s">
        <v>62</v>
      </c>
      <c r="B17" s="1" t="s">
        <v>63</v>
      </c>
      <c r="C17">
        <v>60</v>
      </c>
      <c r="D17" s="1" t="s">
        <v>29</v>
      </c>
      <c r="E17" s="1" t="s">
        <v>38</v>
      </c>
      <c r="F17">
        <v>195.22</v>
      </c>
      <c r="G17" s="1" t="s">
        <v>30</v>
      </c>
      <c r="H17">
        <v>233</v>
      </c>
      <c r="I17">
        <v>3.43</v>
      </c>
      <c r="J17" s="1" t="s">
        <v>25</v>
      </c>
      <c r="K17" t="b">
        <v>0</v>
      </c>
      <c r="L17" s="1" t="s">
        <v>20</v>
      </c>
      <c r="M17" t="b">
        <v>1</v>
      </c>
      <c r="N17" s="1" t="s">
        <v>21</v>
      </c>
    </row>
    <row r="18" spans="1:14" x14ac:dyDescent="0.25">
      <c r="A18" s="1" t="s">
        <v>64</v>
      </c>
      <c r="B18" s="1" t="s">
        <v>65</v>
      </c>
      <c r="C18">
        <v>33</v>
      </c>
      <c r="D18" s="1" t="s">
        <v>37</v>
      </c>
      <c r="E18" s="1" t="s">
        <v>24</v>
      </c>
      <c r="F18">
        <v>411.6</v>
      </c>
      <c r="G18" s="1" t="s">
        <v>30</v>
      </c>
      <c r="H18">
        <v>38</v>
      </c>
      <c r="I18">
        <v>4.49</v>
      </c>
      <c r="J18" s="1" t="s">
        <v>25</v>
      </c>
      <c r="K18" t="b">
        <v>1</v>
      </c>
      <c r="L18" s="1" t="s">
        <v>20</v>
      </c>
      <c r="M18" t="b">
        <v>1</v>
      </c>
      <c r="N18" s="1" t="s">
        <v>21</v>
      </c>
    </row>
    <row r="19" spans="1:14" x14ac:dyDescent="0.25">
      <c r="A19" s="1" t="s">
        <v>66</v>
      </c>
      <c r="B19" s="1" t="s">
        <v>67</v>
      </c>
      <c r="C19">
        <v>57</v>
      </c>
      <c r="D19" s="1" t="s">
        <v>16</v>
      </c>
      <c r="E19" s="1" t="s">
        <v>17</v>
      </c>
      <c r="F19">
        <v>426.66</v>
      </c>
      <c r="G19" s="1" t="s">
        <v>30</v>
      </c>
      <c r="H19">
        <v>281</v>
      </c>
      <c r="I19">
        <v>8.86</v>
      </c>
      <c r="J19" s="1" t="s">
        <v>25</v>
      </c>
      <c r="K19" t="b">
        <v>1</v>
      </c>
      <c r="L19" s="1" t="s">
        <v>43</v>
      </c>
      <c r="M19" t="b">
        <v>1</v>
      </c>
      <c r="N19" s="1" t="s">
        <v>26</v>
      </c>
    </row>
    <row r="20" spans="1:14" x14ac:dyDescent="0.25">
      <c r="A20" s="1" t="s">
        <v>68</v>
      </c>
      <c r="B20" s="1" t="s">
        <v>69</v>
      </c>
      <c r="C20">
        <v>83</v>
      </c>
      <c r="D20" s="1" t="s">
        <v>41</v>
      </c>
      <c r="E20" s="1" t="s">
        <v>24</v>
      </c>
      <c r="F20">
        <v>313.47000000000003</v>
      </c>
      <c r="G20" s="1" t="s">
        <v>18</v>
      </c>
      <c r="H20">
        <v>139</v>
      </c>
      <c r="I20">
        <v>1.3</v>
      </c>
      <c r="J20" s="1" t="s">
        <v>19</v>
      </c>
      <c r="K20" t="b">
        <v>1</v>
      </c>
      <c r="L20" s="1" t="s">
        <v>31</v>
      </c>
      <c r="M20" t="b">
        <v>1</v>
      </c>
      <c r="N20" s="1" t="s">
        <v>21</v>
      </c>
    </row>
    <row r="21" spans="1:14" x14ac:dyDescent="0.25">
      <c r="A21" s="1" t="s">
        <v>70</v>
      </c>
      <c r="B21" s="1" t="s">
        <v>71</v>
      </c>
      <c r="C21">
        <v>56</v>
      </c>
      <c r="D21" s="1" t="s">
        <v>41</v>
      </c>
      <c r="E21" s="1" t="s">
        <v>17</v>
      </c>
      <c r="F21">
        <v>157.13999999999999</v>
      </c>
      <c r="G21" s="1" t="s">
        <v>42</v>
      </c>
      <c r="H21">
        <v>54</v>
      </c>
      <c r="I21">
        <v>5.47</v>
      </c>
      <c r="J21" s="1" t="s">
        <v>34</v>
      </c>
      <c r="K21" t="b">
        <v>1</v>
      </c>
      <c r="L21" s="1" t="s">
        <v>43</v>
      </c>
      <c r="M21" t="b">
        <v>1</v>
      </c>
      <c r="N21" s="1" t="s">
        <v>26</v>
      </c>
    </row>
    <row r="22" spans="1:14" x14ac:dyDescent="0.25">
      <c r="A22" s="1" t="s">
        <v>72</v>
      </c>
      <c r="B22" s="1" t="s">
        <v>73</v>
      </c>
      <c r="C22">
        <v>96</v>
      </c>
      <c r="D22" s="1" t="s">
        <v>16</v>
      </c>
      <c r="E22" s="1" t="s">
        <v>24</v>
      </c>
      <c r="F22">
        <v>499.5</v>
      </c>
      <c r="G22" s="1" t="s">
        <v>18</v>
      </c>
      <c r="H22">
        <v>353</v>
      </c>
      <c r="I22">
        <v>3.97</v>
      </c>
      <c r="J22" s="1" t="s">
        <v>25</v>
      </c>
      <c r="K22" t="b">
        <v>0</v>
      </c>
      <c r="L22" s="1" t="s">
        <v>31</v>
      </c>
      <c r="M22" t="b">
        <v>0</v>
      </c>
      <c r="N22" s="1" t="s">
        <v>26</v>
      </c>
    </row>
    <row r="23" spans="1:14" x14ac:dyDescent="0.25">
      <c r="A23" s="1" t="s">
        <v>74</v>
      </c>
      <c r="B23" s="1" t="s">
        <v>75</v>
      </c>
      <c r="C23">
        <v>17</v>
      </c>
      <c r="D23" s="1" t="s">
        <v>29</v>
      </c>
      <c r="E23" s="1" t="s">
        <v>38</v>
      </c>
      <c r="F23">
        <v>384.11</v>
      </c>
      <c r="G23" s="1" t="s">
        <v>42</v>
      </c>
      <c r="H23">
        <v>349</v>
      </c>
      <c r="I23">
        <v>8.52</v>
      </c>
      <c r="J23" s="1" t="s">
        <v>19</v>
      </c>
      <c r="K23" t="b">
        <v>1</v>
      </c>
      <c r="L23" s="1" t="s">
        <v>43</v>
      </c>
      <c r="M23" t="b">
        <v>1</v>
      </c>
      <c r="N23" s="1" t="s">
        <v>21</v>
      </c>
    </row>
    <row r="24" spans="1:14" x14ac:dyDescent="0.25">
      <c r="A24" s="1" t="s">
        <v>76</v>
      </c>
      <c r="B24" s="1" t="s">
        <v>77</v>
      </c>
      <c r="C24">
        <v>20</v>
      </c>
      <c r="D24" s="1" t="s">
        <v>41</v>
      </c>
      <c r="E24" s="1" t="s">
        <v>38</v>
      </c>
      <c r="F24">
        <v>229.17</v>
      </c>
      <c r="G24" s="1" t="s">
        <v>30</v>
      </c>
      <c r="H24">
        <v>129</v>
      </c>
      <c r="I24">
        <v>1.88</v>
      </c>
      <c r="J24" s="1" t="s">
        <v>19</v>
      </c>
      <c r="K24" t="b">
        <v>0</v>
      </c>
      <c r="L24" s="1" t="s">
        <v>31</v>
      </c>
      <c r="M24" t="b">
        <v>0</v>
      </c>
      <c r="N24" s="1" t="s">
        <v>26</v>
      </c>
    </row>
    <row r="25" spans="1:14" x14ac:dyDescent="0.25">
      <c r="A25" s="1" t="s">
        <v>78</v>
      </c>
      <c r="B25" s="1" t="s">
        <v>79</v>
      </c>
      <c r="C25">
        <v>26</v>
      </c>
      <c r="D25" s="1" t="s">
        <v>29</v>
      </c>
      <c r="E25" s="1" t="s">
        <v>38</v>
      </c>
      <c r="F25">
        <v>223.45</v>
      </c>
      <c r="G25" s="1" t="s">
        <v>18</v>
      </c>
      <c r="H25">
        <v>193</v>
      </c>
      <c r="I25">
        <v>0.27</v>
      </c>
      <c r="J25" s="1" t="s">
        <v>25</v>
      </c>
      <c r="K25" t="b">
        <v>1</v>
      </c>
      <c r="L25" s="1" t="s">
        <v>31</v>
      </c>
      <c r="M25" t="b">
        <v>0</v>
      </c>
      <c r="N25" s="1" t="s">
        <v>21</v>
      </c>
    </row>
    <row r="26" spans="1:14" x14ac:dyDescent="0.25">
      <c r="A26" s="1" t="s">
        <v>80</v>
      </c>
      <c r="B26" s="1" t="s">
        <v>81</v>
      </c>
      <c r="C26">
        <v>2</v>
      </c>
      <c r="D26" s="1" t="s">
        <v>37</v>
      </c>
      <c r="E26" s="1" t="s">
        <v>17</v>
      </c>
      <c r="F26">
        <v>23.43</v>
      </c>
      <c r="G26" s="1" t="s">
        <v>30</v>
      </c>
      <c r="H26">
        <v>66</v>
      </c>
      <c r="I26">
        <v>9.57</v>
      </c>
      <c r="J26" s="1" t="s">
        <v>25</v>
      </c>
      <c r="K26" t="b">
        <v>0</v>
      </c>
      <c r="L26" s="1" t="s">
        <v>31</v>
      </c>
      <c r="M26" t="b">
        <v>1</v>
      </c>
      <c r="N26" s="1" t="s">
        <v>21</v>
      </c>
    </row>
    <row r="27" spans="1:14" x14ac:dyDescent="0.25">
      <c r="A27" s="1" t="s">
        <v>64</v>
      </c>
      <c r="B27" s="1" t="s">
        <v>65</v>
      </c>
      <c r="C27">
        <v>90</v>
      </c>
      <c r="D27" s="1" t="s">
        <v>41</v>
      </c>
      <c r="E27" s="1" t="s">
        <v>17</v>
      </c>
      <c r="F27">
        <v>269.24</v>
      </c>
      <c r="G27" s="1" t="s">
        <v>18</v>
      </c>
      <c r="H27">
        <v>263</v>
      </c>
      <c r="I27">
        <v>5.7</v>
      </c>
      <c r="J27" s="1" t="s">
        <v>34</v>
      </c>
      <c r="K27" t="b">
        <v>1</v>
      </c>
      <c r="L27" s="1" t="s">
        <v>43</v>
      </c>
      <c r="M27" t="b">
        <v>0</v>
      </c>
      <c r="N27" s="1" t="s">
        <v>21</v>
      </c>
    </row>
    <row r="28" spans="1:14" x14ac:dyDescent="0.25">
      <c r="A28" s="1" t="s">
        <v>82</v>
      </c>
      <c r="B28" s="1" t="s">
        <v>83</v>
      </c>
      <c r="C28">
        <v>96</v>
      </c>
      <c r="D28" s="1" t="s">
        <v>37</v>
      </c>
      <c r="E28" s="1" t="s">
        <v>24</v>
      </c>
      <c r="F28">
        <v>167.1</v>
      </c>
      <c r="G28" s="1" t="s">
        <v>42</v>
      </c>
      <c r="H28">
        <v>265</v>
      </c>
      <c r="I28">
        <v>9.02</v>
      </c>
      <c r="J28" s="1" t="s">
        <v>25</v>
      </c>
      <c r="K28" t="b">
        <v>1</v>
      </c>
      <c r="L28" s="1" t="s">
        <v>31</v>
      </c>
      <c r="M28" t="b">
        <v>0</v>
      </c>
      <c r="N28" s="1" t="s">
        <v>26</v>
      </c>
    </row>
    <row r="29" spans="1:14" x14ac:dyDescent="0.25">
      <c r="A29" s="1" t="s">
        <v>84</v>
      </c>
      <c r="B29" s="1" t="s">
        <v>85</v>
      </c>
      <c r="C29">
        <v>74</v>
      </c>
      <c r="D29" s="1" t="s">
        <v>29</v>
      </c>
      <c r="E29" s="1" t="s">
        <v>17</v>
      </c>
      <c r="F29">
        <v>111.91</v>
      </c>
      <c r="G29" s="1" t="s">
        <v>42</v>
      </c>
      <c r="H29">
        <v>289</v>
      </c>
      <c r="I29">
        <v>7.33</v>
      </c>
      <c r="J29" s="1" t="s">
        <v>25</v>
      </c>
      <c r="K29" t="b">
        <v>0</v>
      </c>
      <c r="L29" s="1" t="s">
        <v>20</v>
      </c>
      <c r="M29" t="b">
        <v>1</v>
      </c>
      <c r="N29" s="1" t="s">
        <v>21</v>
      </c>
    </row>
    <row r="30" spans="1:14" x14ac:dyDescent="0.25">
      <c r="A30" s="1" t="s">
        <v>86</v>
      </c>
      <c r="B30" s="1" t="s">
        <v>87</v>
      </c>
      <c r="C30">
        <v>83</v>
      </c>
      <c r="D30" s="1" t="s">
        <v>29</v>
      </c>
      <c r="E30" s="1" t="s">
        <v>24</v>
      </c>
      <c r="F30">
        <v>369.72</v>
      </c>
      <c r="G30" s="1" t="s">
        <v>18</v>
      </c>
      <c r="H30">
        <v>83</v>
      </c>
      <c r="I30">
        <v>5.98</v>
      </c>
      <c r="J30" s="1" t="s">
        <v>34</v>
      </c>
      <c r="K30" t="b">
        <v>1</v>
      </c>
      <c r="L30" s="1" t="s">
        <v>20</v>
      </c>
      <c r="M30" t="b">
        <v>0</v>
      </c>
      <c r="N30" s="1" t="s">
        <v>21</v>
      </c>
    </row>
    <row r="31" spans="1:14" x14ac:dyDescent="0.25">
      <c r="A31" s="1" t="s">
        <v>88</v>
      </c>
      <c r="B31" s="1" t="s">
        <v>89</v>
      </c>
      <c r="C31">
        <v>82</v>
      </c>
      <c r="D31" s="1" t="s">
        <v>41</v>
      </c>
      <c r="E31" s="1" t="s">
        <v>38</v>
      </c>
      <c r="F31">
        <v>494.29</v>
      </c>
      <c r="G31" s="1" t="s">
        <v>42</v>
      </c>
      <c r="H31">
        <v>334</v>
      </c>
      <c r="I31">
        <v>6.97</v>
      </c>
      <c r="J31" s="1" t="s">
        <v>19</v>
      </c>
      <c r="K31" t="b">
        <v>1</v>
      </c>
      <c r="L31" s="1" t="s">
        <v>31</v>
      </c>
      <c r="M31" t="b">
        <v>0</v>
      </c>
      <c r="N31" s="1" t="s">
        <v>21</v>
      </c>
    </row>
    <row r="32" spans="1:14" x14ac:dyDescent="0.25">
      <c r="A32" s="1" t="s">
        <v>90</v>
      </c>
      <c r="B32" s="1" t="s">
        <v>91</v>
      </c>
      <c r="C32">
        <v>9</v>
      </c>
      <c r="D32" s="1" t="s">
        <v>37</v>
      </c>
      <c r="E32" s="1" t="s">
        <v>38</v>
      </c>
      <c r="F32">
        <v>281.49</v>
      </c>
      <c r="G32" s="1" t="s">
        <v>42</v>
      </c>
      <c r="H32">
        <v>309</v>
      </c>
      <c r="I32">
        <v>9.0500000000000007</v>
      </c>
      <c r="J32" s="1" t="s">
        <v>34</v>
      </c>
      <c r="K32" t="b">
        <v>0</v>
      </c>
      <c r="L32" s="1" t="s">
        <v>20</v>
      </c>
      <c r="M32" t="b">
        <v>0</v>
      </c>
      <c r="N32" s="1" t="s">
        <v>26</v>
      </c>
    </row>
    <row r="33" spans="1:14" x14ac:dyDescent="0.25">
      <c r="A33" s="1" t="s">
        <v>92</v>
      </c>
      <c r="B33" s="1" t="s">
        <v>93</v>
      </c>
      <c r="C33">
        <v>63</v>
      </c>
      <c r="D33" s="1" t="s">
        <v>29</v>
      </c>
      <c r="E33" s="1" t="s">
        <v>38</v>
      </c>
      <c r="F33">
        <v>240.41</v>
      </c>
      <c r="G33" s="1" t="s">
        <v>30</v>
      </c>
      <c r="H33">
        <v>324</v>
      </c>
      <c r="I33">
        <v>0.56000000000000005</v>
      </c>
      <c r="J33" s="1" t="s">
        <v>34</v>
      </c>
      <c r="K33" t="b">
        <v>0</v>
      </c>
      <c r="L33" s="1" t="s">
        <v>20</v>
      </c>
      <c r="M33" t="b">
        <v>0</v>
      </c>
      <c r="N33" s="1" t="s">
        <v>21</v>
      </c>
    </row>
    <row r="34" spans="1:14" x14ac:dyDescent="0.25">
      <c r="A34" s="1" t="s">
        <v>94</v>
      </c>
      <c r="B34" s="1" t="s">
        <v>95</v>
      </c>
      <c r="C34">
        <v>38</v>
      </c>
      <c r="D34" s="1" t="s">
        <v>37</v>
      </c>
      <c r="E34" s="1" t="s">
        <v>17</v>
      </c>
      <c r="F34">
        <v>125.18</v>
      </c>
      <c r="G34" s="1" t="s">
        <v>18</v>
      </c>
      <c r="H34">
        <v>255</v>
      </c>
      <c r="I34">
        <v>4.05</v>
      </c>
      <c r="J34" s="1" t="s">
        <v>34</v>
      </c>
      <c r="K34" t="b">
        <v>1</v>
      </c>
      <c r="L34" s="1" t="s">
        <v>31</v>
      </c>
      <c r="M34" t="b">
        <v>1</v>
      </c>
      <c r="N34" s="1" t="s">
        <v>26</v>
      </c>
    </row>
    <row r="35" spans="1:14" x14ac:dyDescent="0.25">
      <c r="A35" s="1" t="s">
        <v>96</v>
      </c>
      <c r="B35" s="1" t="s">
        <v>97</v>
      </c>
      <c r="C35">
        <v>80</v>
      </c>
      <c r="D35" s="1" t="s">
        <v>29</v>
      </c>
      <c r="E35" s="1" t="s">
        <v>17</v>
      </c>
      <c r="F35">
        <v>112.28</v>
      </c>
      <c r="G35" s="1" t="s">
        <v>42</v>
      </c>
      <c r="H35">
        <v>292</v>
      </c>
      <c r="I35">
        <v>3.71</v>
      </c>
      <c r="J35" s="1" t="s">
        <v>25</v>
      </c>
      <c r="K35" t="b">
        <v>1</v>
      </c>
      <c r="L35" s="1" t="s">
        <v>31</v>
      </c>
      <c r="M35" t="b">
        <v>0</v>
      </c>
      <c r="N35" s="1" t="s">
        <v>26</v>
      </c>
    </row>
    <row r="36" spans="1:14" x14ac:dyDescent="0.25">
      <c r="A36" s="1" t="s">
        <v>98</v>
      </c>
      <c r="B36" s="1" t="s">
        <v>99</v>
      </c>
      <c r="C36">
        <v>16</v>
      </c>
      <c r="D36" s="1" t="s">
        <v>16</v>
      </c>
      <c r="E36" s="1" t="s">
        <v>38</v>
      </c>
      <c r="F36">
        <v>306.75</v>
      </c>
      <c r="G36" s="1" t="s">
        <v>18</v>
      </c>
      <c r="H36">
        <v>2</v>
      </c>
      <c r="I36">
        <v>4.6900000000000004</v>
      </c>
      <c r="J36" s="1" t="s">
        <v>34</v>
      </c>
      <c r="K36" t="b">
        <v>1</v>
      </c>
      <c r="L36" s="1" t="s">
        <v>43</v>
      </c>
      <c r="M36" t="b">
        <v>0</v>
      </c>
      <c r="N36" s="1" t="s">
        <v>26</v>
      </c>
    </row>
    <row r="37" spans="1:14" x14ac:dyDescent="0.25">
      <c r="A37" s="1" t="s">
        <v>100</v>
      </c>
      <c r="B37" s="1" t="s">
        <v>101</v>
      </c>
      <c r="C37">
        <v>96</v>
      </c>
      <c r="D37" s="1" t="s">
        <v>41</v>
      </c>
      <c r="E37" s="1" t="s">
        <v>24</v>
      </c>
      <c r="F37">
        <v>273.58</v>
      </c>
      <c r="G37" s="1" t="s">
        <v>30</v>
      </c>
      <c r="H37">
        <v>244</v>
      </c>
      <c r="I37">
        <v>1.68</v>
      </c>
      <c r="J37" s="1" t="s">
        <v>34</v>
      </c>
      <c r="K37" t="b">
        <v>0</v>
      </c>
      <c r="L37" s="1" t="s">
        <v>43</v>
      </c>
      <c r="M37" t="b">
        <v>1</v>
      </c>
      <c r="N37" s="1" t="s">
        <v>21</v>
      </c>
    </row>
    <row r="38" spans="1:14" x14ac:dyDescent="0.25">
      <c r="A38" s="1" t="s">
        <v>102</v>
      </c>
      <c r="B38" s="1" t="s">
        <v>103</v>
      </c>
      <c r="C38">
        <v>96</v>
      </c>
      <c r="D38" s="1" t="s">
        <v>41</v>
      </c>
      <c r="E38" s="1" t="s">
        <v>24</v>
      </c>
      <c r="F38">
        <v>158.66999999999999</v>
      </c>
      <c r="G38" s="1" t="s">
        <v>18</v>
      </c>
      <c r="H38">
        <v>223</v>
      </c>
      <c r="I38">
        <v>6.5</v>
      </c>
      <c r="J38" s="1" t="s">
        <v>34</v>
      </c>
      <c r="K38" t="b">
        <v>1</v>
      </c>
      <c r="L38" s="1" t="s">
        <v>31</v>
      </c>
      <c r="M38" t="b">
        <v>0</v>
      </c>
      <c r="N38" s="1" t="s">
        <v>21</v>
      </c>
    </row>
    <row r="39" spans="1:14" x14ac:dyDescent="0.25">
      <c r="A39" s="1" t="s">
        <v>104</v>
      </c>
      <c r="B39" s="1" t="s">
        <v>105</v>
      </c>
      <c r="C39">
        <v>43</v>
      </c>
      <c r="D39" s="1" t="s">
        <v>37</v>
      </c>
      <c r="E39" s="1" t="s">
        <v>17</v>
      </c>
      <c r="F39">
        <v>130.30000000000001</v>
      </c>
      <c r="G39" s="1" t="s">
        <v>30</v>
      </c>
      <c r="H39">
        <v>30</v>
      </c>
      <c r="I39">
        <v>6.55</v>
      </c>
      <c r="J39" s="1" t="s">
        <v>19</v>
      </c>
      <c r="K39" t="b">
        <v>0</v>
      </c>
      <c r="L39" s="1" t="s">
        <v>31</v>
      </c>
      <c r="M39" t="b">
        <v>0</v>
      </c>
      <c r="N39" s="1" t="s">
        <v>26</v>
      </c>
    </row>
    <row r="40" spans="1:14" x14ac:dyDescent="0.25">
      <c r="A40" s="1" t="s">
        <v>106</v>
      </c>
      <c r="B40" s="1" t="s">
        <v>107</v>
      </c>
      <c r="C40">
        <v>22</v>
      </c>
      <c r="D40" s="1" t="s">
        <v>29</v>
      </c>
      <c r="E40" s="1" t="s">
        <v>24</v>
      </c>
      <c r="F40">
        <v>376.13</v>
      </c>
      <c r="G40" s="1" t="s">
        <v>18</v>
      </c>
      <c r="H40">
        <v>348</v>
      </c>
      <c r="I40">
        <v>3.45</v>
      </c>
      <c r="J40" s="1" t="s">
        <v>19</v>
      </c>
      <c r="K40" t="b">
        <v>1</v>
      </c>
      <c r="L40" s="1" t="s">
        <v>43</v>
      </c>
      <c r="M40" t="b">
        <v>1</v>
      </c>
      <c r="N40" s="1" t="s">
        <v>21</v>
      </c>
    </row>
    <row r="41" spans="1:14" x14ac:dyDescent="0.25">
      <c r="A41" s="1" t="s">
        <v>108</v>
      </c>
      <c r="B41" s="1" t="s">
        <v>109</v>
      </c>
      <c r="C41">
        <v>40</v>
      </c>
      <c r="D41" s="1" t="s">
        <v>37</v>
      </c>
      <c r="E41" s="1" t="s">
        <v>17</v>
      </c>
      <c r="F41">
        <v>200.55</v>
      </c>
      <c r="G41" s="1" t="s">
        <v>18</v>
      </c>
      <c r="H41">
        <v>245</v>
      </c>
      <c r="I41">
        <v>1.33</v>
      </c>
      <c r="J41" s="1" t="s">
        <v>34</v>
      </c>
      <c r="K41" t="b">
        <v>1</v>
      </c>
      <c r="L41" s="1" t="s">
        <v>31</v>
      </c>
      <c r="M41" t="b">
        <v>0</v>
      </c>
      <c r="N41" s="1" t="s">
        <v>26</v>
      </c>
    </row>
    <row r="42" spans="1:14" x14ac:dyDescent="0.25">
      <c r="A42" s="1" t="s">
        <v>110</v>
      </c>
      <c r="B42" s="1" t="s">
        <v>111</v>
      </c>
      <c r="C42">
        <v>3</v>
      </c>
      <c r="D42" s="1" t="s">
        <v>29</v>
      </c>
      <c r="E42" s="1" t="s">
        <v>24</v>
      </c>
      <c r="F42">
        <v>345.24</v>
      </c>
      <c r="G42" s="1" t="s">
        <v>30</v>
      </c>
      <c r="H42">
        <v>297</v>
      </c>
      <c r="I42">
        <v>6.11</v>
      </c>
      <c r="J42" s="1" t="s">
        <v>34</v>
      </c>
      <c r="K42" t="b">
        <v>0</v>
      </c>
      <c r="L42" s="1" t="s">
        <v>20</v>
      </c>
      <c r="M42" t="b">
        <v>0</v>
      </c>
      <c r="N42" s="1" t="s">
        <v>26</v>
      </c>
    </row>
    <row r="43" spans="1:14" x14ac:dyDescent="0.25">
      <c r="A43" s="1" t="s">
        <v>78</v>
      </c>
      <c r="B43" s="1" t="s">
        <v>79</v>
      </c>
      <c r="C43">
        <v>27</v>
      </c>
      <c r="D43" s="1" t="s">
        <v>29</v>
      </c>
      <c r="E43" s="1" t="s">
        <v>38</v>
      </c>
      <c r="F43">
        <v>93.09</v>
      </c>
      <c r="G43" s="1" t="s">
        <v>30</v>
      </c>
      <c r="H43">
        <v>207</v>
      </c>
      <c r="I43">
        <v>5.2</v>
      </c>
      <c r="J43" s="1" t="s">
        <v>25</v>
      </c>
      <c r="K43" t="b">
        <v>1</v>
      </c>
      <c r="L43" s="1" t="s">
        <v>43</v>
      </c>
      <c r="M43" t="b">
        <v>1</v>
      </c>
      <c r="N43" s="1" t="s">
        <v>26</v>
      </c>
    </row>
    <row r="44" spans="1:14" x14ac:dyDescent="0.25">
      <c r="A44" s="1" t="s">
        <v>112</v>
      </c>
      <c r="B44" s="1" t="s">
        <v>113</v>
      </c>
      <c r="C44">
        <v>43</v>
      </c>
      <c r="D44" s="1" t="s">
        <v>37</v>
      </c>
      <c r="E44" s="1" t="s">
        <v>17</v>
      </c>
      <c r="F44">
        <v>487.83</v>
      </c>
      <c r="G44" s="1" t="s">
        <v>18</v>
      </c>
      <c r="H44">
        <v>148</v>
      </c>
      <c r="I44">
        <v>1.84</v>
      </c>
      <c r="J44" s="1" t="s">
        <v>34</v>
      </c>
      <c r="K44" t="b">
        <v>0</v>
      </c>
      <c r="L44" s="1" t="s">
        <v>43</v>
      </c>
      <c r="M44" t="b">
        <v>1</v>
      </c>
      <c r="N44" s="1" t="s">
        <v>21</v>
      </c>
    </row>
    <row r="45" spans="1:14" x14ac:dyDescent="0.25">
      <c r="A45" s="1" t="s">
        <v>114</v>
      </c>
      <c r="B45" s="1" t="s">
        <v>115</v>
      </c>
      <c r="C45">
        <v>75</v>
      </c>
      <c r="D45" s="1" t="s">
        <v>41</v>
      </c>
      <c r="E45" s="1" t="s">
        <v>38</v>
      </c>
      <c r="F45">
        <v>173.11</v>
      </c>
      <c r="G45" s="1" t="s">
        <v>30</v>
      </c>
      <c r="H45">
        <v>21</v>
      </c>
      <c r="I45">
        <v>6.5</v>
      </c>
      <c r="J45" s="1" t="s">
        <v>19</v>
      </c>
      <c r="K45" t="b">
        <v>1</v>
      </c>
      <c r="L45" s="1" t="s">
        <v>31</v>
      </c>
      <c r="M45" t="b">
        <v>0</v>
      </c>
      <c r="N45" s="1" t="s">
        <v>26</v>
      </c>
    </row>
    <row r="46" spans="1:14" x14ac:dyDescent="0.25">
      <c r="A46" s="1" t="s">
        <v>116</v>
      </c>
      <c r="B46" s="1" t="s">
        <v>117</v>
      </c>
      <c r="C46">
        <v>41</v>
      </c>
      <c r="D46" s="1" t="s">
        <v>37</v>
      </c>
      <c r="E46" s="1" t="s">
        <v>38</v>
      </c>
      <c r="F46">
        <v>110.72</v>
      </c>
      <c r="G46" s="1" t="s">
        <v>30</v>
      </c>
      <c r="H46">
        <v>51</v>
      </c>
      <c r="I46">
        <v>8.7799999999999994</v>
      </c>
      <c r="J46" s="1" t="s">
        <v>25</v>
      </c>
      <c r="K46" t="b">
        <v>1</v>
      </c>
      <c r="L46" s="1" t="s">
        <v>20</v>
      </c>
      <c r="M46" t="b">
        <v>1</v>
      </c>
      <c r="N46" s="1" t="s">
        <v>26</v>
      </c>
    </row>
    <row r="47" spans="1:14" x14ac:dyDescent="0.25">
      <c r="A47" s="1" t="s">
        <v>118</v>
      </c>
      <c r="B47" s="1" t="s">
        <v>119</v>
      </c>
      <c r="C47">
        <v>67</v>
      </c>
      <c r="D47" s="1" t="s">
        <v>41</v>
      </c>
      <c r="E47" s="1" t="s">
        <v>38</v>
      </c>
      <c r="F47">
        <v>305.45</v>
      </c>
      <c r="G47" s="1" t="s">
        <v>18</v>
      </c>
      <c r="H47">
        <v>287</v>
      </c>
      <c r="I47">
        <v>2.1</v>
      </c>
      <c r="J47" s="1" t="s">
        <v>34</v>
      </c>
      <c r="K47" t="b">
        <v>1</v>
      </c>
      <c r="L47" s="1" t="s">
        <v>31</v>
      </c>
      <c r="M47" t="b">
        <v>1</v>
      </c>
      <c r="N47" s="1" t="s">
        <v>21</v>
      </c>
    </row>
    <row r="48" spans="1:14" x14ac:dyDescent="0.25">
      <c r="A48" s="1" t="s">
        <v>120</v>
      </c>
      <c r="B48" s="1" t="s">
        <v>121</v>
      </c>
      <c r="C48">
        <v>74</v>
      </c>
      <c r="D48" s="1" t="s">
        <v>29</v>
      </c>
      <c r="E48" s="1" t="s">
        <v>24</v>
      </c>
      <c r="F48">
        <v>410.66</v>
      </c>
      <c r="G48" s="1" t="s">
        <v>30</v>
      </c>
      <c r="H48">
        <v>314</v>
      </c>
      <c r="I48">
        <v>7.5</v>
      </c>
      <c r="J48" s="1" t="s">
        <v>34</v>
      </c>
      <c r="K48" t="b">
        <v>0</v>
      </c>
      <c r="L48" s="1" t="s">
        <v>43</v>
      </c>
      <c r="M48" t="b">
        <v>0</v>
      </c>
      <c r="N48" s="1" t="s">
        <v>26</v>
      </c>
    </row>
    <row r="49" spans="1:14" x14ac:dyDescent="0.25">
      <c r="A49" s="1" t="s">
        <v>122</v>
      </c>
      <c r="B49" s="1" t="s">
        <v>123</v>
      </c>
      <c r="C49">
        <v>41</v>
      </c>
      <c r="D49" s="1" t="s">
        <v>29</v>
      </c>
      <c r="E49" s="1" t="s">
        <v>38</v>
      </c>
      <c r="F49">
        <v>355.37</v>
      </c>
      <c r="G49" s="1" t="s">
        <v>42</v>
      </c>
      <c r="H49">
        <v>234</v>
      </c>
      <c r="I49">
        <v>1.55</v>
      </c>
      <c r="J49" s="1" t="s">
        <v>34</v>
      </c>
      <c r="K49" t="b">
        <v>0</v>
      </c>
      <c r="L49" s="1" t="s">
        <v>43</v>
      </c>
      <c r="M49" t="b">
        <v>0</v>
      </c>
      <c r="N49" s="1" t="s">
        <v>21</v>
      </c>
    </row>
    <row r="50" spans="1:14" x14ac:dyDescent="0.25">
      <c r="A50" s="1" t="s">
        <v>124</v>
      </c>
      <c r="B50" s="1" t="s">
        <v>125</v>
      </c>
      <c r="C50">
        <v>75</v>
      </c>
      <c r="D50" s="1" t="s">
        <v>16</v>
      </c>
      <c r="E50" s="1" t="s">
        <v>38</v>
      </c>
      <c r="F50">
        <v>245.78</v>
      </c>
      <c r="G50" s="1" t="s">
        <v>18</v>
      </c>
      <c r="H50">
        <v>71</v>
      </c>
      <c r="I50">
        <v>9.4700000000000006</v>
      </c>
      <c r="J50" s="1" t="s">
        <v>25</v>
      </c>
      <c r="K50" t="b">
        <v>0</v>
      </c>
      <c r="L50" s="1" t="s">
        <v>43</v>
      </c>
      <c r="M50" t="b">
        <v>0</v>
      </c>
      <c r="N50" s="1" t="s">
        <v>21</v>
      </c>
    </row>
    <row r="51" spans="1:14" x14ac:dyDescent="0.25">
      <c r="A51" s="1" t="s">
        <v>126</v>
      </c>
      <c r="B51" s="1" t="s">
        <v>127</v>
      </c>
      <c r="C51">
        <v>33</v>
      </c>
      <c r="D51" s="1" t="s">
        <v>29</v>
      </c>
      <c r="E51" s="1" t="s">
        <v>38</v>
      </c>
      <c r="F51">
        <v>78.89</v>
      </c>
      <c r="G51" s="1" t="s">
        <v>42</v>
      </c>
      <c r="H51">
        <v>341</v>
      </c>
      <c r="I51">
        <v>8.59</v>
      </c>
      <c r="J51" s="1" t="s">
        <v>19</v>
      </c>
      <c r="K51" t="b">
        <v>1</v>
      </c>
      <c r="L51" s="1" t="s">
        <v>20</v>
      </c>
      <c r="M51" t="b">
        <v>0</v>
      </c>
      <c r="N51" s="1" t="s">
        <v>21</v>
      </c>
    </row>
    <row r="52" spans="1:14" x14ac:dyDescent="0.25">
      <c r="A52" s="1" t="s">
        <v>128</v>
      </c>
      <c r="B52" s="1" t="s">
        <v>129</v>
      </c>
      <c r="C52">
        <v>2</v>
      </c>
      <c r="D52" s="1" t="s">
        <v>29</v>
      </c>
      <c r="E52" s="1" t="s">
        <v>24</v>
      </c>
      <c r="F52">
        <v>142.5</v>
      </c>
      <c r="G52" s="1" t="s">
        <v>42</v>
      </c>
      <c r="H52">
        <v>114</v>
      </c>
      <c r="I52">
        <v>5.4</v>
      </c>
      <c r="J52" s="1" t="s">
        <v>19</v>
      </c>
      <c r="K52" t="b">
        <v>1</v>
      </c>
      <c r="L52" s="1" t="s">
        <v>31</v>
      </c>
      <c r="M52" t="b">
        <v>1</v>
      </c>
      <c r="N52" s="1" t="s">
        <v>26</v>
      </c>
    </row>
    <row r="53" spans="1:14" x14ac:dyDescent="0.25">
      <c r="A53" s="1" t="s">
        <v>130</v>
      </c>
      <c r="B53" s="1" t="s">
        <v>131</v>
      </c>
      <c r="C53">
        <v>67</v>
      </c>
      <c r="D53" s="1" t="s">
        <v>16</v>
      </c>
      <c r="E53" s="1" t="s">
        <v>17</v>
      </c>
      <c r="F53">
        <v>372.88</v>
      </c>
      <c r="G53" s="1" t="s">
        <v>18</v>
      </c>
      <c r="H53">
        <v>52</v>
      </c>
      <c r="I53">
        <v>9.16</v>
      </c>
      <c r="J53" s="1" t="s">
        <v>25</v>
      </c>
      <c r="K53" t="b">
        <v>1</v>
      </c>
      <c r="L53" s="1" t="s">
        <v>43</v>
      </c>
      <c r="M53" t="b">
        <v>1</v>
      </c>
      <c r="N53" s="1" t="s">
        <v>21</v>
      </c>
    </row>
    <row r="54" spans="1:14" x14ac:dyDescent="0.25">
      <c r="A54" s="1" t="s">
        <v>132</v>
      </c>
      <c r="B54" s="1" t="s">
        <v>133</v>
      </c>
      <c r="C54">
        <v>73</v>
      </c>
      <c r="D54" s="1" t="s">
        <v>41</v>
      </c>
      <c r="E54" s="1" t="s">
        <v>24</v>
      </c>
      <c r="F54">
        <v>457.84</v>
      </c>
      <c r="G54" s="1" t="s">
        <v>42</v>
      </c>
      <c r="H54">
        <v>77</v>
      </c>
      <c r="I54">
        <v>3.31</v>
      </c>
      <c r="J54" s="1" t="s">
        <v>34</v>
      </c>
      <c r="K54" t="b">
        <v>0</v>
      </c>
      <c r="L54" s="1" t="s">
        <v>43</v>
      </c>
      <c r="M54" t="b">
        <v>1</v>
      </c>
      <c r="N54" s="1" t="s">
        <v>26</v>
      </c>
    </row>
    <row r="55" spans="1:14" x14ac:dyDescent="0.25">
      <c r="A55" s="1" t="s">
        <v>134</v>
      </c>
      <c r="B55" s="1" t="s">
        <v>135</v>
      </c>
      <c r="C55">
        <v>29</v>
      </c>
      <c r="D55" s="1" t="s">
        <v>16</v>
      </c>
      <c r="E55" s="1" t="s">
        <v>17</v>
      </c>
      <c r="F55">
        <v>42.44</v>
      </c>
      <c r="G55" s="1" t="s">
        <v>18</v>
      </c>
      <c r="H55">
        <v>23</v>
      </c>
      <c r="I55">
        <v>3.15</v>
      </c>
      <c r="J55" s="1" t="s">
        <v>34</v>
      </c>
      <c r="K55" t="b">
        <v>0</v>
      </c>
      <c r="L55" s="1" t="s">
        <v>31</v>
      </c>
      <c r="M55" t="b">
        <v>0</v>
      </c>
      <c r="N55" s="1" t="s">
        <v>21</v>
      </c>
    </row>
    <row r="56" spans="1:14" x14ac:dyDescent="0.25">
      <c r="A56" s="1" t="s">
        <v>136</v>
      </c>
      <c r="B56" s="1" t="s">
        <v>137</v>
      </c>
      <c r="C56">
        <v>87</v>
      </c>
      <c r="D56" s="1" t="s">
        <v>37</v>
      </c>
      <c r="E56" s="1" t="s">
        <v>24</v>
      </c>
      <c r="F56">
        <v>212.05</v>
      </c>
      <c r="G56" s="1" t="s">
        <v>30</v>
      </c>
      <c r="H56">
        <v>330</v>
      </c>
      <c r="I56">
        <v>5.62</v>
      </c>
      <c r="J56" s="1" t="s">
        <v>25</v>
      </c>
      <c r="K56" t="b">
        <v>0</v>
      </c>
      <c r="L56" s="1" t="s">
        <v>31</v>
      </c>
      <c r="M56" t="b">
        <v>1</v>
      </c>
      <c r="N56" s="1" t="s">
        <v>26</v>
      </c>
    </row>
    <row r="57" spans="1:14" x14ac:dyDescent="0.25">
      <c r="A57" s="1" t="s">
        <v>138</v>
      </c>
      <c r="B57" s="1" t="s">
        <v>139</v>
      </c>
      <c r="C57">
        <v>73</v>
      </c>
      <c r="D57" s="1" t="s">
        <v>41</v>
      </c>
      <c r="E57" s="1" t="s">
        <v>38</v>
      </c>
      <c r="F57">
        <v>22.39</v>
      </c>
      <c r="G57" s="1" t="s">
        <v>42</v>
      </c>
      <c r="H57">
        <v>346</v>
      </c>
      <c r="I57">
        <v>1.68</v>
      </c>
      <c r="J57" s="1" t="s">
        <v>19</v>
      </c>
      <c r="K57" t="b">
        <v>1</v>
      </c>
      <c r="L57" s="1" t="s">
        <v>31</v>
      </c>
      <c r="M57" t="b">
        <v>0</v>
      </c>
      <c r="N57" s="1" t="s">
        <v>26</v>
      </c>
    </row>
    <row r="58" spans="1:14" x14ac:dyDescent="0.25">
      <c r="A58" s="1" t="s">
        <v>140</v>
      </c>
      <c r="B58" s="1" t="s">
        <v>141</v>
      </c>
      <c r="C58">
        <v>86</v>
      </c>
      <c r="D58" s="1" t="s">
        <v>29</v>
      </c>
      <c r="E58" s="1" t="s">
        <v>24</v>
      </c>
      <c r="F58">
        <v>418.77</v>
      </c>
      <c r="G58" s="1" t="s">
        <v>30</v>
      </c>
      <c r="H58">
        <v>30</v>
      </c>
      <c r="I58">
        <v>1.23</v>
      </c>
      <c r="J58" s="1" t="s">
        <v>25</v>
      </c>
      <c r="K58" t="b">
        <v>0</v>
      </c>
      <c r="L58" s="1" t="s">
        <v>20</v>
      </c>
      <c r="M58" t="b">
        <v>0</v>
      </c>
      <c r="N58" s="1" t="s">
        <v>21</v>
      </c>
    </row>
    <row r="59" spans="1:14" x14ac:dyDescent="0.25">
      <c r="A59" s="1" t="s">
        <v>142</v>
      </c>
      <c r="B59" s="1" t="s">
        <v>143</v>
      </c>
      <c r="C59">
        <v>68</v>
      </c>
      <c r="D59" s="1" t="s">
        <v>37</v>
      </c>
      <c r="E59" s="1" t="s">
        <v>38</v>
      </c>
      <c r="F59">
        <v>436.1</v>
      </c>
      <c r="G59" s="1" t="s">
        <v>30</v>
      </c>
      <c r="H59">
        <v>361</v>
      </c>
      <c r="I59">
        <v>4.3</v>
      </c>
      <c r="J59" s="1" t="s">
        <v>19</v>
      </c>
      <c r="K59" t="b">
        <v>0</v>
      </c>
      <c r="L59" s="1" t="s">
        <v>20</v>
      </c>
      <c r="M59" t="b">
        <v>1</v>
      </c>
      <c r="N59" s="1" t="s">
        <v>21</v>
      </c>
    </row>
    <row r="60" spans="1:14" x14ac:dyDescent="0.25">
      <c r="A60" s="1" t="s">
        <v>144</v>
      </c>
      <c r="B60" s="1" t="s">
        <v>145</v>
      </c>
      <c r="C60">
        <v>57</v>
      </c>
      <c r="D60" s="1" t="s">
        <v>16</v>
      </c>
      <c r="E60" s="1" t="s">
        <v>38</v>
      </c>
      <c r="F60">
        <v>379.88</v>
      </c>
      <c r="G60" s="1" t="s">
        <v>30</v>
      </c>
      <c r="H60">
        <v>8</v>
      </c>
      <c r="I60">
        <v>1.17</v>
      </c>
      <c r="J60" s="1" t="s">
        <v>19</v>
      </c>
      <c r="K60" t="b">
        <v>1</v>
      </c>
      <c r="L60" s="1" t="s">
        <v>20</v>
      </c>
      <c r="M60" t="b">
        <v>0</v>
      </c>
      <c r="N60" s="1" t="s">
        <v>21</v>
      </c>
    </row>
    <row r="61" spans="1:14" x14ac:dyDescent="0.25">
      <c r="A61" s="1" t="s">
        <v>146</v>
      </c>
      <c r="B61" s="1" t="s">
        <v>147</v>
      </c>
      <c r="C61">
        <v>70</v>
      </c>
      <c r="D61" s="1" t="s">
        <v>29</v>
      </c>
      <c r="E61" s="1" t="s">
        <v>17</v>
      </c>
      <c r="F61">
        <v>342.56</v>
      </c>
      <c r="G61" s="1" t="s">
        <v>18</v>
      </c>
      <c r="H61">
        <v>19</v>
      </c>
      <c r="I61">
        <v>7.96</v>
      </c>
      <c r="J61" s="1" t="s">
        <v>19</v>
      </c>
      <c r="K61" t="b">
        <v>1</v>
      </c>
      <c r="L61" s="1" t="s">
        <v>20</v>
      </c>
      <c r="M61" t="b">
        <v>1</v>
      </c>
      <c r="N61" s="1" t="s">
        <v>26</v>
      </c>
    </row>
    <row r="62" spans="1:14" x14ac:dyDescent="0.25">
      <c r="A62" s="1" t="s">
        <v>148</v>
      </c>
      <c r="B62" s="1" t="s">
        <v>149</v>
      </c>
      <c r="C62">
        <v>20</v>
      </c>
      <c r="D62" s="1" t="s">
        <v>29</v>
      </c>
      <c r="E62" s="1" t="s">
        <v>17</v>
      </c>
      <c r="F62">
        <v>152.12</v>
      </c>
      <c r="G62" s="1" t="s">
        <v>18</v>
      </c>
      <c r="H62">
        <v>93</v>
      </c>
      <c r="I62">
        <v>2.99</v>
      </c>
      <c r="J62" s="1" t="s">
        <v>34</v>
      </c>
      <c r="K62" t="b">
        <v>0</v>
      </c>
      <c r="L62" s="1" t="s">
        <v>20</v>
      </c>
      <c r="M62" t="b">
        <v>0</v>
      </c>
      <c r="N62" s="1" t="s">
        <v>21</v>
      </c>
    </row>
    <row r="63" spans="1:14" x14ac:dyDescent="0.25">
      <c r="A63" s="1" t="s">
        <v>150</v>
      </c>
      <c r="B63" s="1" t="s">
        <v>151</v>
      </c>
      <c r="C63">
        <v>74</v>
      </c>
      <c r="D63" s="1" t="s">
        <v>41</v>
      </c>
      <c r="E63" s="1" t="s">
        <v>24</v>
      </c>
      <c r="F63">
        <v>241.14</v>
      </c>
      <c r="G63" s="1" t="s">
        <v>18</v>
      </c>
      <c r="H63">
        <v>60</v>
      </c>
      <c r="I63">
        <v>2.63</v>
      </c>
      <c r="J63" s="1" t="s">
        <v>25</v>
      </c>
      <c r="K63" t="b">
        <v>0</v>
      </c>
      <c r="L63" s="1" t="s">
        <v>43</v>
      </c>
      <c r="M63" t="b">
        <v>0</v>
      </c>
      <c r="N63" s="1" t="s">
        <v>26</v>
      </c>
    </row>
    <row r="64" spans="1:14" x14ac:dyDescent="0.25">
      <c r="A64" s="1" t="s">
        <v>152</v>
      </c>
      <c r="B64" s="1" t="s">
        <v>153</v>
      </c>
      <c r="C64">
        <v>82</v>
      </c>
      <c r="D64" s="1" t="s">
        <v>41</v>
      </c>
      <c r="E64" s="1" t="s">
        <v>17</v>
      </c>
      <c r="F64">
        <v>464.16</v>
      </c>
      <c r="G64" s="1" t="s">
        <v>42</v>
      </c>
      <c r="H64">
        <v>311</v>
      </c>
      <c r="I64">
        <v>6.53</v>
      </c>
      <c r="J64" s="1" t="s">
        <v>25</v>
      </c>
      <c r="K64" t="b">
        <v>0</v>
      </c>
      <c r="L64" s="1" t="s">
        <v>20</v>
      </c>
      <c r="M64" t="b">
        <v>0</v>
      </c>
      <c r="N64" s="1" t="s">
        <v>26</v>
      </c>
    </row>
    <row r="65" spans="1:14" x14ac:dyDescent="0.25">
      <c r="A65" s="1" t="s">
        <v>154</v>
      </c>
      <c r="B65" s="1" t="s">
        <v>155</v>
      </c>
      <c r="C65">
        <v>4</v>
      </c>
      <c r="D65" s="1" t="s">
        <v>29</v>
      </c>
      <c r="E65" s="1" t="s">
        <v>38</v>
      </c>
      <c r="F65">
        <v>58.07</v>
      </c>
      <c r="G65" s="1" t="s">
        <v>30</v>
      </c>
      <c r="H65">
        <v>172</v>
      </c>
      <c r="I65">
        <v>1.28</v>
      </c>
      <c r="J65" s="1" t="s">
        <v>34</v>
      </c>
      <c r="K65" t="b">
        <v>0</v>
      </c>
      <c r="L65" s="1" t="s">
        <v>43</v>
      </c>
      <c r="M65" t="b">
        <v>0</v>
      </c>
      <c r="N65" s="1" t="s">
        <v>21</v>
      </c>
    </row>
    <row r="66" spans="1:14" x14ac:dyDescent="0.25">
      <c r="A66" s="1" t="s">
        <v>156</v>
      </c>
      <c r="B66" s="1" t="s">
        <v>157</v>
      </c>
      <c r="C66">
        <v>65</v>
      </c>
      <c r="D66" s="1" t="s">
        <v>41</v>
      </c>
      <c r="E66" s="1" t="s">
        <v>38</v>
      </c>
      <c r="F66">
        <v>154.62</v>
      </c>
      <c r="G66" s="1" t="s">
        <v>18</v>
      </c>
      <c r="H66">
        <v>186</v>
      </c>
      <c r="I66">
        <v>0.31</v>
      </c>
      <c r="J66" s="1" t="s">
        <v>34</v>
      </c>
      <c r="K66" t="b">
        <v>0</v>
      </c>
      <c r="L66" s="1" t="s">
        <v>20</v>
      </c>
      <c r="M66" t="b">
        <v>0</v>
      </c>
      <c r="N66" s="1" t="s">
        <v>26</v>
      </c>
    </row>
    <row r="67" spans="1:14" x14ac:dyDescent="0.25">
      <c r="A67" s="1" t="s">
        <v>158</v>
      </c>
      <c r="B67" s="1" t="s">
        <v>83</v>
      </c>
      <c r="C67">
        <v>23</v>
      </c>
      <c r="D67" s="1" t="s">
        <v>29</v>
      </c>
      <c r="E67" s="1" t="s">
        <v>38</v>
      </c>
      <c r="F67">
        <v>122.92</v>
      </c>
      <c r="G67" s="1" t="s">
        <v>30</v>
      </c>
      <c r="H67">
        <v>276</v>
      </c>
      <c r="I67">
        <v>6.9</v>
      </c>
      <c r="J67" s="1" t="s">
        <v>34</v>
      </c>
      <c r="K67" t="b">
        <v>1</v>
      </c>
      <c r="L67" s="1" t="s">
        <v>20</v>
      </c>
      <c r="M67" t="b">
        <v>0</v>
      </c>
      <c r="N67" s="1" t="s">
        <v>21</v>
      </c>
    </row>
    <row r="68" spans="1:14" x14ac:dyDescent="0.25">
      <c r="A68" s="1" t="s">
        <v>159</v>
      </c>
      <c r="B68" s="1" t="s">
        <v>160</v>
      </c>
      <c r="C68">
        <v>68</v>
      </c>
      <c r="D68" s="1" t="s">
        <v>41</v>
      </c>
      <c r="E68" s="1" t="s">
        <v>24</v>
      </c>
      <c r="F68">
        <v>460.89</v>
      </c>
      <c r="G68" s="1" t="s">
        <v>18</v>
      </c>
      <c r="H68">
        <v>185</v>
      </c>
      <c r="I68">
        <v>5.65</v>
      </c>
      <c r="J68" s="1" t="s">
        <v>25</v>
      </c>
      <c r="K68" t="b">
        <v>1</v>
      </c>
      <c r="L68" s="1" t="s">
        <v>43</v>
      </c>
      <c r="M68" t="b">
        <v>0</v>
      </c>
      <c r="N68" s="1" t="s">
        <v>21</v>
      </c>
    </row>
    <row r="69" spans="1:14" x14ac:dyDescent="0.25">
      <c r="A69" s="1" t="s">
        <v>161</v>
      </c>
      <c r="B69" s="1" t="s">
        <v>162</v>
      </c>
      <c r="C69">
        <v>51</v>
      </c>
      <c r="D69" s="1" t="s">
        <v>41</v>
      </c>
      <c r="E69" s="1" t="s">
        <v>17</v>
      </c>
      <c r="F69">
        <v>231.49</v>
      </c>
      <c r="G69" s="1" t="s">
        <v>42</v>
      </c>
      <c r="H69">
        <v>194</v>
      </c>
      <c r="I69">
        <v>9.16</v>
      </c>
      <c r="J69" s="1" t="s">
        <v>19</v>
      </c>
      <c r="K69" t="b">
        <v>0</v>
      </c>
      <c r="L69" s="1" t="s">
        <v>20</v>
      </c>
      <c r="M69" t="b">
        <v>0</v>
      </c>
      <c r="N69" s="1" t="s">
        <v>21</v>
      </c>
    </row>
    <row r="70" spans="1:14" x14ac:dyDescent="0.25">
      <c r="A70" s="1" t="s">
        <v>163</v>
      </c>
      <c r="B70" s="1" t="s">
        <v>164</v>
      </c>
      <c r="C70">
        <v>2</v>
      </c>
      <c r="D70" s="1" t="s">
        <v>16</v>
      </c>
      <c r="E70" s="1" t="s">
        <v>17</v>
      </c>
      <c r="F70">
        <v>456.22</v>
      </c>
      <c r="G70" s="1" t="s">
        <v>30</v>
      </c>
      <c r="H70">
        <v>165</v>
      </c>
      <c r="I70">
        <v>1.93</v>
      </c>
      <c r="J70" s="1" t="s">
        <v>19</v>
      </c>
      <c r="K70" t="b">
        <v>1</v>
      </c>
      <c r="L70" s="1" t="s">
        <v>20</v>
      </c>
      <c r="M70" t="b">
        <v>0</v>
      </c>
      <c r="N70" s="1" t="s">
        <v>26</v>
      </c>
    </row>
    <row r="71" spans="1:14" x14ac:dyDescent="0.25">
      <c r="A71" s="1" t="s">
        <v>165</v>
      </c>
      <c r="B71" s="1" t="s">
        <v>166</v>
      </c>
      <c r="C71">
        <v>67</v>
      </c>
      <c r="D71" s="1" t="s">
        <v>37</v>
      </c>
      <c r="E71" s="1" t="s">
        <v>38</v>
      </c>
      <c r="F71">
        <v>86.08</v>
      </c>
      <c r="G71" s="1" t="s">
        <v>42</v>
      </c>
      <c r="H71">
        <v>160</v>
      </c>
      <c r="I71">
        <v>1.89</v>
      </c>
      <c r="J71" s="1" t="s">
        <v>25</v>
      </c>
      <c r="K71" t="b">
        <v>1</v>
      </c>
      <c r="L71" s="1" t="s">
        <v>20</v>
      </c>
      <c r="M71" t="b">
        <v>0</v>
      </c>
      <c r="N71" s="1" t="s">
        <v>26</v>
      </c>
    </row>
    <row r="72" spans="1:14" x14ac:dyDescent="0.25">
      <c r="A72" s="1" t="s">
        <v>167</v>
      </c>
      <c r="B72" s="1" t="s">
        <v>160</v>
      </c>
      <c r="C72">
        <v>57</v>
      </c>
      <c r="D72" s="1" t="s">
        <v>41</v>
      </c>
      <c r="E72" s="1" t="s">
        <v>38</v>
      </c>
      <c r="F72">
        <v>455.55</v>
      </c>
      <c r="G72" s="1" t="s">
        <v>30</v>
      </c>
      <c r="H72">
        <v>362</v>
      </c>
      <c r="I72">
        <v>2.2599999999999998</v>
      </c>
      <c r="J72" s="1" t="s">
        <v>34</v>
      </c>
      <c r="K72" t="b">
        <v>1</v>
      </c>
      <c r="L72" s="1" t="s">
        <v>43</v>
      </c>
      <c r="M72" t="b">
        <v>1</v>
      </c>
      <c r="N72" s="1" t="s">
        <v>26</v>
      </c>
    </row>
    <row r="73" spans="1:14" x14ac:dyDescent="0.25">
      <c r="A73" s="1" t="s">
        <v>168</v>
      </c>
      <c r="B73" s="1" t="s">
        <v>169</v>
      </c>
      <c r="C73">
        <v>42</v>
      </c>
      <c r="D73" s="1" t="s">
        <v>37</v>
      </c>
      <c r="E73" s="1" t="s">
        <v>38</v>
      </c>
      <c r="F73">
        <v>104.48</v>
      </c>
      <c r="G73" s="1" t="s">
        <v>42</v>
      </c>
      <c r="H73">
        <v>12</v>
      </c>
      <c r="I73">
        <v>5.39</v>
      </c>
      <c r="J73" s="1" t="s">
        <v>19</v>
      </c>
      <c r="K73" t="b">
        <v>0</v>
      </c>
      <c r="L73" s="1" t="s">
        <v>20</v>
      </c>
      <c r="M73" t="b">
        <v>0</v>
      </c>
      <c r="N73" s="1" t="s">
        <v>21</v>
      </c>
    </row>
    <row r="74" spans="1:14" x14ac:dyDescent="0.25">
      <c r="A74" s="1" t="s">
        <v>170</v>
      </c>
      <c r="B74" s="1" t="s">
        <v>171</v>
      </c>
      <c r="C74">
        <v>2</v>
      </c>
      <c r="D74" s="1" t="s">
        <v>29</v>
      </c>
      <c r="E74" s="1" t="s">
        <v>24</v>
      </c>
      <c r="F74">
        <v>238.63</v>
      </c>
      <c r="G74" s="1" t="s">
        <v>30</v>
      </c>
      <c r="H74">
        <v>130</v>
      </c>
      <c r="I74">
        <v>0.24</v>
      </c>
      <c r="J74" s="1" t="s">
        <v>19</v>
      </c>
      <c r="K74" t="b">
        <v>1</v>
      </c>
      <c r="L74" s="1" t="s">
        <v>20</v>
      </c>
      <c r="M74" t="b">
        <v>0</v>
      </c>
      <c r="N74" s="1" t="s">
        <v>21</v>
      </c>
    </row>
    <row r="75" spans="1:14" x14ac:dyDescent="0.25">
      <c r="A75" s="1" t="s">
        <v>172</v>
      </c>
      <c r="B75" s="1" t="s">
        <v>173</v>
      </c>
      <c r="C75">
        <v>71</v>
      </c>
      <c r="D75" s="1" t="s">
        <v>41</v>
      </c>
      <c r="E75" s="1" t="s">
        <v>17</v>
      </c>
      <c r="F75">
        <v>233.55</v>
      </c>
      <c r="G75" s="1" t="s">
        <v>42</v>
      </c>
      <c r="H75">
        <v>39</v>
      </c>
      <c r="I75">
        <v>8.48</v>
      </c>
      <c r="J75" s="1" t="s">
        <v>34</v>
      </c>
      <c r="K75" t="b">
        <v>1</v>
      </c>
      <c r="L75" s="1" t="s">
        <v>31</v>
      </c>
      <c r="M75" t="b">
        <v>1</v>
      </c>
      <c r="N75" s="1" t="s">
        <v>26</v>
      </c>
    </row>
    <row r="76" spans="1:14" x14ac:dyDescent="0.25">
      <c r="A76" s="1" t="s">
        <v>174</v>
      </c>
      <c r="B76" s="1" t="s">
        <v>175</v>
      </c>
      <c r="C76">
        <v>78</v>
      </c>
      <c r="D76" s="1" t="s">
        <v>16</v>
      </c>
      <c r="E76" s="1" t="s">
        <v>38</v>
      </c>
      <c r="F76">
        <v>282.87</v>
      </c>
      <c r="G76" s="1" t="s">
        <v>42</v>
      </c>
      <c r="H76">
        <v>260</v>
      </c>
      <c r="I76">
        <v>2.5499999999999998</v>
      </c>
      <c r="J76" s="1" t="s">
        <v>34</v>
      </c>
      <c r="K76" t="b">
        <v>0</v>
      </c>
      <c r="L76" s="1" t="s">
        <v>31</v>
      </c>
      <c r="M76" t="b">
        <v>1</v>
      </c>
      <c r="N76" s="1" t="s">
        <v>26</v>
      </c>
    </row>
    <row r="77" spans="1:14" x14ac:dyDescent="0.25">
      <c r="A77" s="1" t="s">
        <v>176</v>
      </c>
      <c r="B77" s="1" t="s">
        <v>177</v>
      </c>
      <c r="C77">
        <v>63</v>
      </c>
      <c r="D77" s="1" t="s">
        <v>37</v>
      </c>
      <c r="E77" s="1" t="s">
        <v>24</v>
      </c>
      <c r="F77">
        <v>365.83</v>
      </c>
      <c r="G77" s="1" t="s">
        <v>42</v>
      </c>
      <c r="H77">
        <v>216</v>
      </c>
      <c r="I77">
        <v>4.2300000000000004</v>
      </c>
      <c r="J77" s="1" t="s">
        <v>25</v>
      </c>
      <c r="K77" t="b">
        <v>0</v>
      </c>
      <c r="L77" s="1" t="s">
        <v>31</v>
      </c>
      <c r="M77" t="b">
        <v>0</v>
      </c>
      <c r="N77" s="1" t="s">
        <v>26</v>
      </c>
    </row>
    <row r="78" spans="1:14" x14ac:dyDescent="0.25">
      <c r="A78" s="1" t="s">
        <v>35</v>
      </c>
      <c r="B78" s="1" t="s">
        <v>36</v>
      </c>
      <c r="C78">
        <v>78</v>
      </c>
      <c r="D78" s="1" t="s">
        <v>37</v>
      </c>
      <c r="E78" s="1" t="s">
        <v>24</v>
      </c>
      <c r="F78">
        <v>425.6</v>
      </c>
      <c r="G78" s="1" t="s">
        <v>42</v>
      </c>
      <c r="H78">
        <v>138</v>
      </c>
      <c r="I78">
        <v>4.42</v>
      </c>
      <c r="J78" s="1" t="s">
        <v>34</v>
      </c>
      <c r="K78" t="b">
        <v>0</v>
      </c>
      <c r="L78" s="1" t="s">
        <v>20</v>
      </c>
      <c r="M78" t="b">
        <v>1</v>
      </c>
      <c r="N78" s="1" t="s">
        <v>21</v>
      </c>
    </row>
    <row r="79" spans="1:14" x14ac:dyDescent="0.25">
      <c r="A79" s="1" t="s">
        <v>178</v>
      </c>
      <c r="B79" s="1" t="s">
        <v>179</v>
      </c>
      <c r="C79">
        <v>67</v>
      </c>
      <c r="D79" s="1" t="s">
        <v>29</v>
      </c>
      <c r="E79" s="1" t="s">
        <v>38</v>
      </c>
      <c r="F79">
        <v>262.63</v>
      </c>
      <c r="G79" s="1" t="s">
        <v>30</v>
      </c>
      <c r="H79">
        <v>16</v>
      </c>
      <c r="I79">
        <v>0.71</v>
      </c>
      <c r="J79" s="1" t="s">
        <v>25</v>
      </c>
      <c r="K79" t="b">
        <v>0</v>
      </c>
      <c r="L79" s="1" t="s">
        <v>43</v>
      </c>
      <c r="M79" t="b">
        <v>0</v>
      </c>
      <c r="N79" s="1" t="s">
        <v>26</v>
      </c>
    </row>
    <row r="80" spans="1:14" x14ac:dyDescent="0.25">
      <c r="A80" s="1" t="s">
        <v>130</v>
      </c>
      <c r="B80" s="1" t="s">
        <v>131</v>
      </c>
      <c r="C80">
        <v>40</v>
      </c>
      <c r="D80" s="1" t="s">
        <v>29</v>
      </c>
      <c r="E80" s="1" t="s">
        <v>38</v>
      </c>
      <c r="F80">
        <v>443.99</v>
      </c>
      <c r="G80" s="1" t="s">
        <v>18</v>
      </c>
      <c r="H80">
        <v>268</v>
      </c>
      <c r="I80">
        <v>0.74</v>
      </c>
      <c r="J80" s="1" t="s">
        <v>25</v>
      </c>
      <c r="K80" t="b">
        <v>1</v>
      </c>
      <c r="L80" s="1" t="s">
        <v>43</v>
      </c>
      <c r="M80" t="b">
        <v>0</v>
      </c>
      <c r="N80" s="1" t="s">
        <v>21</v>
      </c>
    </row>
    <row r="81" spans="1:14" x14ac:dyDescent="0.25">
      <c r="A81" s="1" t="s">
        <v>180</v>
      </c>
      <c r="B81" s="1" t="s">
        <v>181</v>
      </c>
      <c r="C81">
        <v>85</v>
      </c>
      <c r="D81" s="1" t="s">
        <v>41</v>
      </c>
      <c r="E81" s="1" t="s">
        <v>38</v>
      </c>
      <c r="F81">
        <v>16.52</v>
      </c>
      <c r="G81" s="1" t="s">
        <v>18</v>
      </c>
      <c r="H81">
        <v>27</v>
      </c>
      <c r="I81">
        <v>0.87</v>
      </c>
      <c r="J81" s="1" t="s">
        <v>34</v>
      </c>
      <c r="K81" t="b">
        <v>1</v>
      </c>
      <c r="L81" s="1" t="s">
        <v>20</v>
      </c>
      <c r="M81" t="b">
        <v>0</v>
      </c>
      <c r="N81" s="1" t="s">
        <v>21</v>
      </c>
    </row>
    <row r="82" spans="1:14" x14ac:dyDescent="0.25">
      <c r="A82" s="1" t="s">
        <v>182</v>
      </c>
      <c r="B82" s="1" t="s">
        <v>183</v>
      </c>
      <c r="C82">
        <v>48</v>
      </c>
      <c r="D82" s="1" t="s">
        <v>41</v>
      </c>
      <c r="E82" s="1" t="s">
        <v>24</v>
      </c>
      <c r="F82">
        <v>465.81</v>
      </c>
      <c r="G82" s="1" t="s">
        <v>42</v>
      </c>
      <c r="H82">
        <v>189</v>
      </c>
      <c r="I82">
        <v>9.91</v>
      </c>
      <c r="J82" s="1" t="s">
        <v>34</v>
      </c>
      <c r="K82" t="b">
        <v>1</v>
      </c>
      <c r="L82" s="1" t="s">
        <v>43</v>
      </c>
      <c r="M82" t="b">
        <v>1</v>
      </c>
      <c r="N82" s="1" t="s">
        <v>21</v>
      </c>
    </row>
    <row r="83" spans="1:14" x14ac:dyDescent="0.25">
      <c r="A83" s="1" t="s">
        <v>184</v>
      </c>
      <c r="B83" s="1" t="s">
        <v>103</v>
      </c>
      <c r="C83">
        <v>73</v>
      </c>
      <c r="D83" s="1" t="s">
        <v>37</v>
      </c>
      <c r="E83" s="1" t="s">
        <v>24</v>
      </c>
      <c r="F83">
        <v>96.97</v>
      </c>
      <c r="G83" s="1" t="s">
        <v>30</v>
      </c>
      <c r="H83">
        <v>312</v>
      </c>
      <c r="I83">
        <v>3.93</v>
      </c>
      <c r="J83" s="1" t="s">
        <v>19</v>
      </c>
      <c r="K83" t="b">
        <v>1</v>
      </c>
      <c r="L83" s="1" t="s">
        <v>31</v>
      </c>
      <c r="M83" t="b">
        <v>1</v>
      </c>
      <c r="N83" s="1" t="s">
        <v>26</v>
      </c>
    </row>
    <row r="84" spans="1:14" x14ac:dyDescent="0.25">
      <c r="A84" s="1" t="s">
        <v>185</v>
      </c>
      <c r="B84" s="1" t="s">
        <v>99</v>
      </c>
      <c r="C84">
        <v>66</v>
      </c>
      <c r="D84" s="1" t="s">
        <v>16</v>
      </c>
      <c r="E84" s="1" t="s">
        <v>38</v>
      </c>
      <c r="F84">
        <v>214.01</v>
      </c>
      <c r="G84" s="1" t="s">
        <v>18</v>
      </c>
      <c r="H84">
        <v>46</v>
      </c>
      <c r="I84">
        <v>5.69</v>
      </c>
      <c r="J84" s="1" t="s">
        <v>34</v>
      </c>
      <c r="K84" t="b">
        <v>1</v>
      </c>
      <c r="L84" s="1" t="s">
        <v>20</v>
      </c>
      <c r="M84" t="b">
        <v>0</v>
      </c>
      <c r="N84" s="1" t="s">
        <v>21</v>
      </c>
    </row>
    <row r="85" spans="1:14" x14ac:dyDescent="0.25">
      <c r="A85" s="1" t="s">
        <v>186</v>
      </c>
      <c r="B85" s="1" t="s">
        <v>187</v>
      </c>
      <c r="C85">
        <v>19</v>
      </c>
      <c r="D85" s="1" t="s">
        <v>41</v>
      </c>
      <c r="E85" s="1" t="s">
        <v>17</v>
      </c>
      <c r="F85">
        <v>113.66</v>
      </c>
      <c r="G85" s="1" t="s">
        <v>30</v>
      </c>
      <c r="H85">
        <v>215</v>
      </c>
      <c r="I85">
        <v>6.7</v>
      </c>
      <c r="J85" s="1" t="s">
        <v>19</v>
      </c>
      <c r="K85" t="b">
        <v>1</v>
      </c>
      <c r="L85" s="1" t="s">
        <v>43</v>
      </c>
      <c r="M85" t="b">
        <v>1</v>
      </c>
      <c r="N85" s="1" t="s">
        <v>26</v>
      </c>
    </row>
    <row r="86" spans="1:14" x14ac:dyDescent="0.25">
      <c r="A86" s="1" t="s">
        <v>188</v>
      </c>
      <c r="B86" s="1" t="s">
        <v>189</v>
      </c>
      <c r="C86">
        <v>13</v>
      </c>
      <c r="D86" s="1" t="s">
        <v>41</v>
      </c>
      <c r="E86" s="1" t="s">
        <v>17</v>
      </c>
      <c r="F86">
        <v>264.24</v>
      </c>
      <c r="G86" s="1" t="s">
        <v>42</v>
      </c>
      <c r="H86">
        <v>110</v>
      </c>
      <c r="I86">
        <v>2.76</v>
      </c>
      <c r="J86" s="1" t="s">
        <v>34</v>
      </c>
      <c r="K86" t="b">
        <v>1</v>
      </c>
      <c r="L86" s="1" t="s">
        <v>31</v>
      </c>
      <c r="M86" t="b">
        <v>0</v>
      </c>
      <c r="N86" s="1" t="s">
        <v>21</v>
      </c>
    </row>
    <row r="87" spans="1:14" x14ac:dyDescent="0.25">
      <c r="A87" s="1" t="s">
        <v>190</v>
      </c>
      <c r="B87" s="1" t="s">
        <v>33</v>
      </c>
      <c r="C87">
        <v>49</v>
      </c>
      <c r="D87" s="1" t="s">
        <v>29</v>
      </c>
      <c r="E87" s="1" t="s">
        <v>17</v>
      </c>
      <c r="F87">
        <v>431.39</v>
      </c>
      <c r="G87" s="1" t="s">
        <v>18</v>
      </c>
      <c r="H87">
        <v>232</v>
      </c>
      <c r="I87">
        <v>7.75</v>
      </c>
      <c r="J87" s="1" t="s">
        <v>25</v>
      </c>
      <c r="K87" t="b">
        <v>0</v>
      </c>
      <c r="L87" s="1" t="s">
        <v>20</v>
      </c>
      <c r="M87" t="b">
        <v>1</v>
      </c>
      <c r="N87" s="1" t="s">
        <v>21</v>
      </c>
    </row>
    <row r="88" spans="1:14" x14ac:dyDescent="0.25">
      <c r="A88" s="1" t="s">
        <v>191</v>
      </c>
      <c r="B88" s="1" t="s">
        <v>192</v>
      </c>
      <c r="C88">
        <v>49</v>
      </c>
      <c r="D88" s="1" t="s">
        <v>29</v>
      </c>
      <c r="E88" s="1" t="s">
        <v>24</v>
      </c>
      <c r="F88">
        <v>279.7</v>
      </c>
      <c r="G88" s="1" t="s">
        <v>18</v>
      </c>
      <c r="H88">
        <v>331</v>
      </c>
      <c r="I88">
        <v>7.87</v>
      </c>
      <c r="J88" s="1" t="s">
        <v>25</v>
      </c>
      <c r="K88" t="b">
        <v>0</v>
      </c>
      <c r="L88" s="1" t="s">
        <v>43</v>
      </c>
      <c r="M88" t="b">
        <v>1</v>
      </c>
      <c r="N88" s="1" t="s">
        <v>21</v>
      </c>
    </row>
    <row r="89" spans="1:14" x14ac:dyDescent="0.25">
      <c r="A89" s="1" t="s">
        <v>193</v>
      </c>
      <c r="B89" s="1" t="s">
        <v>194</v>
      </c>
      <c r="C89">
        <v>59</v>
      </c>
      <c r="D89" s="1" t="s">
        <v>41</v>
      </c>
      <c r="E89" s="1" t="s">
        <v>17</v>
      </c>
      <c r="F89">
        <v>188.66</v>
      </c>
      <c r="G89" s="1" t="s">
        <v>30</v>
      </c>
      <c r="H89">
        <v>239</v>
      </c>
      <c r="I89">
        <v>2.23</v>
      </c>
      <c r="J89" s="1" t="s">
        <v>25</v>
      </c>
      <c r="K89" t="b">
        <v>1</v>
      </c>
      <c r="L89" s="1" t="s">
        <v>31</v>
      </c>
      <c r="M89" t="b">
        <v>1</v>
      </c>
      <c r="N89" s="1" t="s">
        <v>21</v>
      </c>
    </row>
    <row r="90" spans="1:14" x14ac:dyDescent="0.25">
      <c r="A90" s="1" t="s">
        <v>195</v>
      </c>
      <c r="B90" s="1" t="s">
        <v>196</v>
      </c>
      <c r="C90">
        <v>5</v>
      </c>
      <c r="D90" s="1" t="s">
        <v>16</v>
      </c>
      <c r="E90" s="1" t="s">
        <v>24</v>
      </c>
      <c r="F90">
        <v>491.87</v>
      </c>
      <c r="G90" s="1" t="s">
        <v>42</v>
      </c>
      <c r="H90">
        <v>187</v>
      </c>
      <c r="I90">
        <v>5.98</v>
      </c>
      <c r="J90" s="1" t="s">
        <v>19</v>
      </c>
      <c r="K90" t="b">
        <v>0</v>
      </c>
      <c r="L90" s="1" t="s">
        <v>43</v>
      </c>
      <c r="M90" t="b">
        <v>0</v>
      </c>
      <c r="N90" s="1" t="s">
        <v>26</v>
      </c>
    </row>
    <row r="91" spans="1:14" x14ac:dyDescent="0.25">
      <c r="A91" s="1" t="s">
        <v>197</v>
      </c>
      <c r="B91" s="1" t="s">
        <v>198</v>
      </c>
      <c r="C91">
        <v>78</v>
      </c>
      <c r="D91" s="1" t="s">
        <v>29</v>
      </c>
      <c r="E91" s="1" t="s">
        <v>17</v>
      </c>
      <c r="F91">
        <v>377.58</v>
      </c>
      <c r="G91" s="1" t="s">
        <v>42</v>
      </c>
      <c r="H91">
        <v>49</v>
      </c>
      <c r="I91">
        <v>4.3899999999999997</v>
      </c>
      <c r="J91" s="1" t="s">
        <v>19</v>
      </c>
      <c r="K91" t="b">
        <v>0</v>
      </c>
      <c r="L91" s="1" t="s">
        <v>43</v>
      </c>
      <c r="M91" t="b">
        <v>0</v>
      </c>
      <c r="N91" s="1" t="s">
        <v>26</v>
      </c>
    </row>
    <row r="92" spans="1:14" x14ac:dyDescent="0.25">
      <c r="A92" s="1" t="s">
        <v>199</v>
      </c>
      <c r="B92" s="1" t="s">
        <v>200</v>
      </c>
      <c r="C92">
        <v>60</v>
      </c>
      <c r="D92" s="1" t="s">
        <v>41</v>
      </c>
      <c r="E92" s="1" t="s">
        <v>38</v>
      </c>
      <c r="F92">
        <v>428.08</v>
      </c>
      <c r="G92" s="1" t="s">
        <v>18</v>
      </c>
      <c r="H92">
        <v>176</v>
      </c>
      <c r="I92">
        <v>3.94</v>
      </c>
      <c r="J92" s="1" t="s">
        <v>34</v>
      </c>
      <c r="K92" t="b">
        <v>0</v>
      </c>
      <c r="L92" s="1" t="s">
        <v>43</v>
      </c>
      <c r="M92" t="b">
        <v>1</v>
      </c>
      <c r="N92" s="1" t="s">
        <v>21</v>
      </c>
    </row>
    <row r="93" spans="1:14" x14ac:dyDescent="0.25">
      <c r="A93" s="1" t="s">
        <v>201</v>
      </c>
      <c r="B93" s="1" t="s">
        <v>202</v>
      </c>
      <c r="C93">
        <v>23</v>
      </c>
      <c r="D93" s="1" t="s">
        <v>41</v>
      </c>
      <c r="E93" s="1" t="s">
        <v>17</v>
      </c>
      <c r="F93">
        <v>433.21</v>
      </c>
      <c r="G93" s="1" t="s">
        <v>42</v>
      </c>
      <c r="H93">
        <v>301</v>
      </c>
      <c r="I93">
        <v>9.1300000000000008</v>
      </c>
      <c r="J93" s="1" t="s">
        <v>19</v>
      </c>
      <c r="K93" t="b">
        <v>1</v>
      </c>
      <c r="L93" s="1" t="s">
        <v>20</v>
      </c>
      <c r="M93" t="b">
        <v>0</v>
      </c>
      <c r="N93" s="1" t="s">
        <v>26</v>
      </c>
    </row>
    <row r="94" spans="1:14" x14ac:dyDescent="0.25">
      <c r="A94" s="1" t="s">
        <v>203</v>
      </c>
      <c r="B94" s="1" t="s">
        <v>204</v>
      </c>
      <c r="C94">
        <v>22</v>
      </c>
      <c r="D94" s="1" t="s">
        <v>29</v>
      </c>
      <c r="E94" s="1" t="s">
        <v>38</v>
      </c>
      <c r="F94">
        <v>310.86</v>
      </c>
      <c r="G94" s="1" t="s">
        <v>42</v>
      </c>
      <c r="H94">
        <v>183</v>
      </c>
      <c r="I94">
        <v>1.3</v>
      </c>
      <c r="J94" s="1" t="s">
        <v>25</v>
      </c>
      <c r="K94" t="b">
        <v>0</v>
      </c>
      <c r="L94" s="1" t="s">
        <v>20</v>
      </c>
      <c r="M94" t="b">
        <v>1</v>
      </c>
      <c r="N94" s="1" t="s">
        <v>21</v>
      </c>
    </row>
    <row r="95" spans="1:14" x14ac:dyDescent="0.25">
      <c r="A95" s="1" t="s">
        <v>205</v>
      </c>
      <c r="B95" s="1" t="s">
        <v>206</v>
      </c>
      <c r="C95">
        <v>13</v>
      </c>
      <c r="D95" s="1" t="s">
        <v>29</v>
      </c>
      <c r="E95" s="1" t="s">
        <v>38</v>
      </c>
      <c r="F95">
        <v>16.8</v>
      </c>
      <c r="G95" s="1" t="s">
        <v>30</v>
      </c>
      <c r="H95">
        <v>292</v>
      </c>
      <c r="I95">
        <v>6.66</v>
      </c>
      <c r="J95" s="1" t="s">
        <v>25</v>
      </c>
      <c r="K95" t="b">
        <v>0</v>
      </c>
      <c r="L95" s="1" t="s">
        <v>43</v>
      </c>
      <c r="M95" t="b">
        <v>1</v>
      </c>
      <c r="N95" s="1" t="s">
        <v>21</v>
      </c>
    </row>
    <row r="96" spans="1:14" x14ac:dyDescent="0.25">
      <c r="A96" s="1" t="s">
        <v>207</v>
      </c>
      <c r="B96" s="1" t="s">
        <v>208</v>
      </c>
      <c r="C96">
        <v>57</v>
      </c>
      <c r="D96" s="1" t="s">
        <v>37</v>
      </c>
      <c r="E96" s="1" t="s">
        <v>38</v>
      </c>
      <c r="F96">
        <v>286.16000000000003</v>
      </c>
      <c r="G96" s="1" t="s">
        <v>30</v>
      </c>
      <c r="H96">
        <v>322</v>
      </c>
      <c r="I96">
        <v>2.89</v>
      </c>
      <c r="J96" s="1" t="s">
        <v>19</v>
      </c>
      <c r="K96" t="b">
        <v>0</v>
      </c>
      <c r="L96" s="1" t="s">
        <v>43</v>
      </c>
      <c r="M96" t="b">
        <v>0</v>
      </c>
      <c r="N96" s="1" t="s">
        <v>21</v>
      </c>
    </row>
    <row r="97" spans="1:14" x14ac:dyDescent="0.25">
      <c r="A97" s="1" t="s">
        <v>209</v>
      </c>
      <c r="B97" s="1" t="s">
        <v>210</v>
      </c>
      <c r="C97">
        <v>25</v>
      </c>
      <c r="D97" s="1" t="s">
        <v>16</v>
      </c>
      <c r="E97" s="1" t="s">
        <v>17</v>
      </c>
      <c r="F97">
        <v>154.83000000000001</v>
      </c>
      <c r="G97" s="1" t="s">
        <v>42</v>
      </c>
      <c r="H97">
        <v>15</v>
      </c>
      <c r="I97">
        <v>7.87</v>
      </c>
      <c r="J97" s="1" t="s">
        <v>19</v>
      </c>
      <c r="K97" t="b">
        <v>1</v>
      </c>
      <c r="L97" s="1" t="s">
        <v>20</v>
      </c>
      <c r="M97" t="b">
        <v>0</v>
      </c>
      <c r="N97" s="1" t="s">
        <v>26</v>
      </c>
    </row>
    <row r="98" spans="1:14" x14ac:dyDescent="0.25">
      <c r="A98" s="1" t="s">
        <v>211</v>
      </c>
      <c r="B98" s="1" t="s">
        <v>212</v>
      </c>
      <c r="C98">
        <v>28</v>
      </c>
      <c r="D98" s="1" t="s">
        <v>41</v>
      </c>
      <c r="E98" s="1" t="s">
        <v>38</v>
      </c>
      <c r="F98">
        <v>431.39</v>
      </c>
      <c r="G98" s="1" t="s">
        <v>42</v>
      </c>
      <c r="H98">
        <v>61</v>
      </c>
      <c r="I98">
        <v>1.4</v>
      </c>
      <c r="J98" s="1" t="s">
        <v>34</v>
      </c>
      <c r="K98" t="b">
        <v>0</v>
      </c>
      <c r="L98" s="1" t="s">
        <v>31</v>
      </c>
      <c r="M98" t="b">
        <v>1</v>
      </c>
      <c r="N98" s="1" t="s">
        <v>26</v>
      </c>
    </row>
    <row r="99" spans="1:14" x14ac:dyDescent="0.25">
      <c r="A99" s="1" t="s">
        <v>213</v>
      </c>
      <c r="B99" s="1" t="s">
        <v>99</v>
      </c>
      <c r="C99">
        <v>68</v>
      </c>
      <c r="D99" s="1" t="s">
        <v>29</v>
      </c>
      <c r="E99" s="1" t="s">
        <v>38</v>
      </c>
      <c r="F99">
        <v>356.33</v>
      </c>
      <c r="G99" s="1" t="s">
        <v>18</v>
      </c>
      <c r="H99">
        <v>253</v>
      </c>
      <c r="I99">
        <v>2.5299999999999998</v>
      </c>
      <c r="J99" s="1" t="s">
        <v>34</v>
      </c>
      <c r="K99" t="b">
        <v>0</v>
      </c>
      <c r="L99" s="1" t="s">
        <v>31</v>
      </c>
      <c r="M99" t="b">
        <v>1</v>
      </c>
      <c r="N99" s="1" t="s">
        <v>21</v>
      </c>
    </row>
    <row r="100" spans="1:14" x14ac:dyDescent="0.25">
      <c r="A100" s="1" t="s">
        <v>214</v>
      </c>
      <c r="B100" s="1" t="s">
        <v>215</v>
      </c>
      <c r="C100">
        <v>90</v>
      </c>
      <c r="D100" s="1" t="s">
        <v>41</v>
      </c>
      <c r="E100" s="1" t="s">
        <v>38</v>
      </c>
      <c r="F100">
        <v>466.46</v>
      </c>
      <c r="G100" s="1" t="s">
        <v>42</v>
      </c>
      <c r="H100">
        <v>33</v>
      </c>
      <c r="I100">
        <v>1.24</v>
      </c>
      <c r="J100" s="1" t="s">
        <v>34</v>
      </c>
      <c r="K100" t="b">
        <v>1</v>
      </c>
      <c r="L100" s="1" t="s">
        <v>31</v>
      </c>
      <c r="M100" t="b">
        <v>1</v>
      </c>
      <c r="N100" s="1" t="s">
        <v>21</v>
      </c>
    </row>
    <row r="101" spans="1:14" x14ac:dyDescent="0.25">
      <c r="A101" s="1" t="s">
        <v>216</v>
      </c>
      <c r="B101" s="1" t="s">
        <v>217</v>
      </c>
      <c r="C101">
        <v>38</v>
      </c>
      <c r="D101" s="1" t="s">
        <v>41</v>
      </c>
      <c r="E101" s="1" t="s">
        <v>24</v>
      </c>
      <c r="F101">
        <v>336.21</v>
      </c>
      <c r="G101" s="1" t="s">
        <v>18</v>
      </c>
      <c r="H101">
        <v>3</v>
      </c>
      <c r="I101">
        <v>0.71</v>
      </c>
      <c r="J101" s="1" t="s">
        <v>25</v>
      </c>
      <c r="K101" t="b">
        <v>1</v>
      </c>
      <c r="L101" s="1" t="s">
        <v>31</v>
      </c>
      <c r="M101" t="b">
        <v>1</v>
      </c>
      <c r="N101" s="1" t="s">
        <v>26</v>
      </c>
    </row>
    <row r="102" spans="1:14" x14ac:dyDescent="0.25">
      <c r="A102" s="1" t="s">
        <v>218</v>
      </c>
      <c r="B102" s="1" t="s">
        <v>219</v>
      </c>
      <c r="C102">
        <v>44</v>
      </c>
      <c r="D102" s="1" t="s">
        <v>37</v>
      </c>
      <c r="E102" s="1" t="s">
        <v>24</v>
      </c>
      <c r="F102">
        <v>295</v>
      </c>
      <c r="G102" s="1" t="s">
        <v>42</v>
      </c>
      <c r="H102">
        <v>97</v>
      </c>
      <c r="I102">
        <v>4.0999999999999996</v>
      </c>
      <c r="J102" s="1" t="s">
        <v>19</v>
      </c>
      <c r="K102" t="b">
        <v>0</v>
      </c>
      <c r="L102" s="1" t="s">
        <v>31</v>
      </c>
      <c r="M102" t="b">
        <v>1</v>
      </c>
      <c r="N102" s="1" t="s">
        <v>21</v>
      </c>
    </row>
    <row r="103" spans="1:14" x14ac:dyDescent="0.25">
      <c r="A103" s="1" t="s">
        <v>220</v>
      </c>
      <c r="B103" s="1" t="s">
        <v>221</v>
      </c>
      <c r="C103">
        <v>38</v>
      </c>
      <c r="D103" s="1" t="s">
        <v>37</v>
      </c>
      <c r="E103" s="1" t="s">
        <v>38</v>
      </c>
      <c r="F103">
        <v>55.09</v>
      </c>
      <c r="G103" s="1" t="s">
        <v>18</v>
      </c>
      <c r="H103">
        <v>167</v>
      </c>
      <c r="I103">
        <v>9.6300000000000008</v>
      </c>
      <c r="J103" s="1" t="s">
        <v>34</v>
      </c>
      <c r="K103" t="b">
        <v>1</v>
      </c>
      <c r="L103" s="1" t="s">
        <v>43</v>
      </c>
      <c r="M103" t="b">
        <v>1</v>
      </c>
      <c r="N103" s="1" t="s">
        <v>21</v>
      </c>
    </row>
    <row r="104" spans="1:14" x14ac:dyDescent="0.25">
      <c r="A104" s="1" t="s">
        <v>222</v>
      </c>
      <c r="B104" s="1" t="s">
        <v>223</v>
      </c>
      <c r="C104">
        <v>10</v>
      </c>
      <c r="D104" s="1" t="s">
        <v>29</v>
      </c>
      <c r="E104" s="1" t="s">
        <v>38</v>
      </c>
      <c r="F104">
        <v>102.81</v>
      </c>
      <c r="G104" s="1" t="s">
        <v>30</v>
      </c>
      <c r="H104">
        <v>236</v>
      </c>
      <c r="I104">
        <v>9.52</v>
      </c>
      <c r="J104" s="1" t="s">
        <v>25</v>
      </c>
      <c r="K104" t="b">
        <v>0</v>
      </c>
      <c r="L104" s="1" t="s">
        <v>20</v>
      </c>
      <c r="M104" t="b">
        <v>0</v>
      </c>
      <c r="N104" s="1" t="s">
        <v>21</v>
      </c>
    </row>
    <row r="105" spans="1:14" x14ac:dyDescent="0.25">
      <c r="A105" s="1" t="s">
        <v>224</v>
      </c>
      <c r="B105" s="1" t="s">
        <v>225</v>
      </c>
      <c r="C105">
        <v>61</v>
      </c>
      <c r="D105" s="1" t="s">
        <v>29</v>
      </c>
      <c r="E105" s="1" t="s">
        <v>17</v>
      </c>
      <c r="F105">
        <v>213.91</v>
      </c>
      <c r="G105" s="1" t="s">
        <v>18</v>
      </c>
      <c r="H105">
        <v>141</v>
      </c>
      <c r="I105">
        <v>8.31</v>
      </c>
      <c r="J105" s="1" t="s">
        <v>19</v>
      </c>
      <c r="K105" t="b">
        <v>1</v>
      </c>
      <c r="L105" s="1" t="s">
        <v>43</v>
      </c>
      <c r="M105" t="b">
        <v>1</v>
      </c>
      <c r="N105" s="1" t="s">
        <v>21</v>
      </c>
    </row>
    <row r="106" spans="1:14" x14ac:dyDescent="0.25">
      <c r="A106" s="1" t="s">
        <v>226</v>
      </c>
      <c r="B106" s="1" t="s">
        <v>227</v>
      </c>
      <c r="C106">
        <v>35</v>
      </c>
      <c r="D106" s="1" t="s">
        <v>16</v>
      </c>
      <c r="E106" s="1" t="s">
        <v>24</v>
      </c>
      <c r="F106">
        <v>354.96</v>
      </c>
      <c r="G106" s="1" t="s">
        <v>42</v>
      </c>
      <c r="H106">
        <v>243</v>
      </c>
      <c r="I106">
        <v>4.1900000000000004</v>
      </c>
      <c r="J106" s="1" t="s">
        <v>25</v>
      </c>
      <c r="K106" t="b">
        <v>0</v>
      </c>
      <c r="L106" s="1" t="s">
        <v>31</v>
      </c>
      <c r="M106" t="b">
        <v>0</v>
      </c>
      <c r="N106" s="1" t="s">
        <v>26</v>
      </c>
    </row>
    <row r="107" spans="1:14" x14ac:dyDescent="0.25">
      <c r="A107" s="1" t="s">
        <v>228</v>
      </c>
      <c r="B107" s="1" t="s">
        <v>229</v>
      </c>
      <c r="C107">
        <v>35</v>
      </c>
      <c r="D107" s="1" t="s">
        <v>37</v>
      </c>
      <c r="E107" s="1" t="s">
        <v>38</v>
      </c>
      <c r="F107">
        <v>186.31</v>
      </c>
      <c r="G107" s="1" t="s">
        <v>30</v>
      </c>
      <c r="H107">
        <v>242</v>
      </c>
      <c r="I107">
        <v>1.27</v>
      </c>
      <c r="J107" s="1" t="s">
        <v>25</v>
      </c>
      <c r="K107" t="b">
        <v>1</v>
      </c>
      <c r="L107" s="1" t="s">
        <v>31</v>
      </c>
      <c r="M107" t="b">
        <v>0</v>
      </c>
      <c r="N107" s="1" t="s">
        <v>21</v>
      </c>
    </row>
    <row r="108" spans="1:14" x14ac:dyDescent="0.25">
      <c r="A108" s="1" t="s">
        <v>230</v>
      </c>
      <c r="B108" s="1" t="s">
        <v>231</v>
      </c>
      <c r="C108">
        <v>89</v>
      </c>
      <c r="D108" s="1" t="s">
        <v>37</v>
      </c>
      <c r="E108" s="1" t="s">
        <v>24</v>
      </c>
      <c r="F108">
        <v>164.5</v>
      </c>
      <c r="G108" s="1" t="s">
        <v>42</v>
      </c>
      <c r="H108">
        <v>277</v>
      </c>
      <c r="I108">
        <v>1.23</v>
      </c>
      <c r="J108" s="1" t="s">
        <v>25</v>
      </c>
      <c r="K108" t="b">
        <v>1</v>
      </c>
      <c r="L108" s="1" t="s">
        <v>20</v>
      </c>
      <c r="M108" t="b">
        <v>1</v>
      </c>
      <c r="N108" s="1" t="s">
        <v>26</v>
      </c>
    </row>
    <row r="109" spans="1:14" x14ac:dyDescent="0.25">
      <c r="A109" s="1" t="s">
        <v>232</v>
      </c>
      <c r="B109" s="1" t="s">
        <v>233</v>
      </c>
      <c r="C109">
        <v>2</v>
      </c>
      <c r="D109" s="1" t="s">
        <v>16</v>
      </c>
      <c r="E109" s="1" t="s">
        <v>17</v>
      </c>
      <c r="F109">
        <v>19.05</v>
      </c>
      <c r="G109" s="1" t="s">
        <v>18</v>
      </c>
      <c r="H109">
        <v>288</v>
      </c>
      <c r="I109">
        <v>9.2899999999999991</v>
      </c>
      <c r="J109" s="1" t="s">
        <v>34</v>
      </c>
      <c r="K109" t="b">
        <v>1</v>
      </c>
      <c r="L109" s="1" t="s">
        <v>20</v>
      </c>
      <c r="M109" t="b">
        <v>1</v>
      </c>
      <c r="N109" s="1" t="s">
        <v>21</v>
      </c>
    </row>
    <row r="110" spans="1:14" x14ac:dyDescent="0.25">
      <c r="A110" s="1" t="s">
        <v>234</v>
      </c>
      <c r="B110" s="1" t="s">
        <v>235</v>
      </c>
      <c r="C110">
        <v>30</v>
      </c>
      <c r="D110" s="1" t="s">
        <v>29</v>
      </c>
      <c r="E110" s="1" t="s">
        <v>38</v>
      </c>
      <c r="F110">
        <v>492.29</v>
      </c>
      <c r="G110" s="1" t="s">
        <v>42</v>
      </c>
      <c r="H110">
        <v>286</v>
      </c>
      <c r="I110">
        <v>4.3099999999999996</v>
      </c>
      <c r="J110" s="1" t="s">
        <v>34</v>
      </c>
      <c r="K110" t="b">
        <v>0</v>
      </c>
      <c r="L110" s="1" t="s">
        <v>20</v>
      </c>
      <c r="M110" t="b">
        <v>0</v>
      </c>
      <c r="N110" s="1" t="s">
        <v>26</v>
      </c>
    </row>
    <row r="111" spans="1:14" x14ac:dyDescent="0.25">
      <c r="A111" s="1" t="s">
        <v>236</v>
      </c>
      <c r="B111" s="1" t="s">
        <v>237</v>
      </c>
      <c r="C111">
        <v>36</v>
      </c>
      <c r="D111" s="1" t="s">
        <v>41</v>
      </c>
      <c r="E111" s="1" t="s">
        <v>24</v>
      </c>
      <c r="F111">
        <v>242.51</v>
      </c>
      <c r="G111" s="1" t="s">
        <v>42</v>
      </c>
      <c r="H111">
        <v>23</v>
      </c>
      <c r="I111">
        <v>6.29</v>
      </c>
      <c r="J111" s="1" t="s">
        <v>34</v>
      </c>
      <c r="K111" t="b">
        <v>1</v>
      </c>
      <c r="L111" s="1" t="s">
        <v>31</v>
      </c>
      <c r="M111" t="b">
        <v>1</v>
      </c>
      <c r="N111" s="1" t="s">
        <v>21</v>
      </c>
    </row>
    <row r="112" spans="1:14" x14ac:dyDescent="0.25">
      <c r="A112" s="1" t="s">
        <v>238</v>
      </c>
      <c r="B112" s="1" t="s">
        <v>196</v>
      </c>
      <c r="C112">
        <v>65</v>
      </c>
      <c r="D112" s="1" t="s">
        <v>37</v>
      </c>
      <c r="E112" s="1" t="s">
        <v>24</v>
      </c>
      <c r="F112">
        <v>187.17</v>
      </c>
      <c r="G112" s="1" t="s">
        <v>30</v>
      </c>
      <c r="H112">
        <v>94</v>
      </c>
      <c r="I112">
        <v>6.51</v>
      </c>
      <c r="J112" s="1" t="s">
        <v>19</v>
      </c>
      <c r="K112" t="b">
        <v>1</v>
      </c>
      <c r="L112" s="1" t="s">
        <v>20</v>
      </c>
      <c r="M112" t="b">
        <v>1</v>
      </c>
      <c r="N112" s="1" t="s">
        <v>21</v>
      </c>
    </row>
    <row r="113" spans="1:14" x14ac:dyDescent="0.25">
      <c r="A113" s="1" t="s">
        <v>239</v>
      </c>
      <c r="B113" s="1" t="s">
        <v>33</v>
      </c>
      <c r="C113">
        <v>43</v>
      </c>
      <c r="D113" s="1" t="s">
        <v>29</v>
      </c>
      <c r="E113" s="1" t="s">
        <v>38</v>
      </c>
      <c r="F113">
        <v>264.67</v>
      </c>
      <c r="G113" s="1" t="s">
        <v>18</v>
      </c>
      <c r="H113">
        <v>292</v>
      </c>
      <c r="I113">
        <v>0.33</v>
      </c>
      <c r="J113" s="1" t="s">
        <v>25</v>
      </c>
      <c r="K113" t="b">
        <v>0</v>
      </c>
      <c r="L113" s="1" t="s">
        <v>31</v>
      </c>
      <c r="M113" t="b">
        <v>0</v>
      </c>
      <c r="N113" s="1" t="s">
        <v>21</v>
      </c>
    </row>
    <row r="114" spans="1:14" x14ac:dyDescent="0.25">
      <c r="A114" s="1" t="s">
        <v>240</v>
      </c>
      <c r="B114" s="1" t="s">
        <v>241</v>
      </c>
      <c r="C114">
        <v>40</v>
      </c>
      <c r="D114" s="1" t="s">
        <v>16</v>
      </c>
      <c r="E114" s="1" t="s">
        <v>17</v>
      </c>
      <c r="F114">
        <v>377.82</v>
      </c>
      <c r="G114" s="1" t="s">
        <v>30</v>
      </c>
      <c r="H114">
        <v>134</v>
      </c>
      <c r="I114">
        <v>9.59</v>
      </c>
      <c r="J114" s="1" t="s">
        <v>25</v>
      </c>
      <c r="K114" t="b">
        <v>0</v>
      </c>
      <c r="L114" s="1" t="s">
        <v>43</v>
      </c>
      <c r="M114" t="b">
        <v>1</v>
      </c>
      <c r="N114" s="1" t="s">
        <v>21</v>
      </c>
    </row>
    <row r="115" spans="1:14" x14ac:dyDescent="0.25">
      <c r="A115" s="1" t="s">
        <v>242</v>
      </c>
      <c r="B115" s="1" t="s">
        <v>243</v>
      </c>
      <c r="C115">
        <v>100</v>
      </c>
      <c r="D115" s="1" t="s">
        <v>37</v>
      </c>
      <c r="E115" s="1" t="s">
        <v>24</v>
      </c>
      <c r="F115">
        <v>488.55</v>
      </c>
      <c r="G115" s="1" t="s">
        <v>18</v>
      </c>
      <c r="H115">
        <v>144</v>
      </c>
      <c r="I115">
        <v>2.11</v>
      </c>
      <c r="J115" s="1" t="s">
        <v>19</v>
      </c>
      <c r="K115" t="b">
        <v>0</v>
      </c>
      <c r="L115" s="1" t="s">
        <v>31</v>
      </c>
      <c r="M115" t="b">
        <v>0</v>
      </c>
      <c r="N115" s="1" t="s">
        <v>26</v>
      </c>
    </row>
    <row r="116" spans="1:14" x14ac:dyDescent="0.25">
      <c r="A116" s="1" t="s">
        <v>244</v>
      </c>
      <c r="B116" s="1" t="s">
        <v>245</v>
      </c>
      <c r="C116">
        <v>100</v>
      </c>
      <c r="D116" s="1" t="s">
        <v>37</v>
      </c>
      <c r="E116" s="1" t="s">
        <v>24</v>
      </c>
      <c r="F116">
        <v>396.49</v>
      </c>
      <c r="G116" s="1" t="s">
        <v>18</v>
      </c>
      <c r="H116">
        <v>207</v>
      </c>
      <c r="I116">
        <v>5.52</v>
      </c>
      <c r="J116" s="1" t="s">
        <v>19</v>
      </c>
      <c r="K116" t="b">
        <v>0</v>
      </c>
      <c r="L116" s="1" t="s">
        <v>43</v>
      </c>
      <c r="M116" t="b">
        <v>0</v>
      </c>
      <c r="N116" s="1" t="s">
        <v>21</v>
      </c>
    </row>
    <row r="117" spans="1:14" x14ac:dyDescent="0.25">
      <c r="A117" s="1" t="s">
        <v>246</v>
      </c>
      <c r="B117" s="1" t="s">
        <v>247</v>
      </c>
      <c r="C117">
        <v>33</v>
      </c>
      <c r="D117" s="1" t="s">
        <v>16</v>
      </c>
      <c r="E117" s="1" t="s">
        <v>38</v>
      </c>
      <c r="F117">
        <v>401.27</v>
      </c>
      <c r="G117" s="1" t="s">
        <v>30</v>
      </c>
      <c r="H117">
        <v>107</v>
      </c>
      <c r="I117">
        <v>6.8</v>
      </c>
      <c r="J117" s="1" t="s">
        <v>19</v>
      </c>
      <c r="K117" t="b">
        <v>1</v>
      </c>
      <c r="L117" s="1" t="s">
        <v>31</v>
      </c>
      <c r="M117" t="b">
        <v>1</v>
      </c>
      <c r="N117" s="1" t="s">
        <v>26</v>
      </c>
    </row>
    <row r="118" spans="1:14" x14ac:dyDescent="0.25">
      <c r="A118" s="1" t="s">
        <v>248</v>
      </c>
      <c r="B118" s="1" t="s">
        <v>225</v>
      </c>
      <c r="C118">
        <v>74</v>
      </c>
      <c r="D118" s="1" t="s">
        <v>16</v>
      </c>
      <c r="E118" s="1" t="s">
        <v>24</v>
      </c>
      <c r="F118">
        <v>395.24</v>
      </c>
      <c r="G118" s="1" t="s">
        <v>30</v>
      </c>
      <c r="H118">
        <v>114</v>
      </c>
      <c r="I118">
        <v>4.37</v>
      </c>
      <c r="J118" s="1" t="s">
        <v>19</v>
      </c>
      <c r="K118" t="b">
        <v>0</v>
      </c>
      <c r="L118" s="1" t="s">
        <v>43</v>
      </c>
      <c r="M118" t="b">
        <v>0</v>
      </c>
      <c r="N118" s="1" t="s">
        <v>26</v>
      </c>
    </row>
    <row r="119" spans="1:14" x14ac:dyDescent="0.25">
      <c r="A119" s="1" t="s">
        <v>249</v>
      </c>
      <c r="B119" s="1" t="s">
        <v>250</v>
      </c>
      <c r="C119">
        <v>62</v>
      </c>
      <c r="D119" s="1" t="s">
        <v>37</v>
      </c>
      <c r="E119" s="1" t="s">
        <v>17</v>
      </c>
      <c r="F119">
        <v>398.35</v>
      </c>
      <c r="G119" s="1" t="s">
        <v>42</v>
      </c>
      <c r="H119">
        <v>271</v>
      </c>
      <c r="I119">
        <v>9.09</v>
      </c>
      <c r="J119" s="1" t="s">
        <v>19</v>
      </c>
      <c r="K119" t="b">
        <v>0</v>
      </c>
      <c r="L119" s="1" t="s">
        <v>20</v>
      </c>
      <c r="M119" t="b">
        <v>1</v>
      </c>
      <c r="N119" s="1" t="s">
        <v>21</v>
      </c>
    </row>
    <row r="120" spans="1:14" x14ac:dyDescent="0.25">
      <c r="A120" s="1" t="s">
        <v>251</v>
      </c>
      <c r="B120" s="1" t="s">
        <v>231</v>
      </c>
      <c r="C120">
        <v>47</v>
      </c>
      <c r="D120" s="1" t="s">
        <v>29</v>
      </c>
      <c r="E120" s="1" t="s">
        <v>38</v>
      </c>
      <c r="F120">
        <v>183.92</v>
      </c>
      <c r="G120" s="1" t="s">
        <v>18</v>
      </c>
      <c r="H120">
        <v>307</v>
      </c>
      <c r="I120">
        <v>9.1999999999999993</v>
      </c>
      <c r="J120" s="1" t="s">
        <v>19</v>
      </c>
      <c r="K120" t="b">
        <v>1</v>
      </c>
      <c r="L120" s="1" t="s">
        <v>43</v>
      </c>
      <c r="M120" t="b">
        <v>0</v>
      </c>
      <c r="N120" s="1" t="s">
        <v>26</v>
      </c>
    </row>
    <row r="121" spans="1:14" x14ac:dyDescent="0.25">
      <c r="A121" s="1" t="s">
        <v>252</v>
      </c>
      <c r="B121" s="1" t="s">
        <v>253</v>
      </c>
      <c r="C121">
        <v>6</v>
      </c>
      <c r="D121" s="1" t="s">
        <v>16</v>
      </c>
      <c r="E121" s="1" t="s">
        <v>17</v>
      </c>
      <c r="F121">
        <v>71.040000000000006</v>
      </c>
      <c r="G121" s="1" t="s">
        <v>30</v>
      </c>
      <c r="H121">
        <v>124</v>
      </c>
      <c r="I121">
        <v>2.31</v>
      </c>
      <c r="J121" s="1" t="s">
        <v>25</v>
      </c>
      <c r="K121" t="b">
        <v>0</v>
      </c>
      <c r="L121" s="1" t="s">
        <v>31</v>
      </c>
      <c r="M121" t="b">
        <v>1</v>
      </c>
      <c r="N121" s="1" t="s">
        <v>26</v>
      </c>
    </row>
    <row r="122" spans="1:14" x14ac:dyDescent="0.25">
      <c r="A122" s="1" t="s">
        <v>254</v>
      </c>
      <c r="B122" s="1" t="s">
        <v>255</v>
      </c>
      <c r="C122">
        <v>51</v>
      </c>
      <c r="D122" s="1" t="s">
        <v>16</v>
      </c>
      <c r="E122" s="1" t="s">
        <v>17</v>
      </c>
      <c r="F122">
        <v>472.81</v>
      </c>
      <c r="G122" s="1" t="s">
        <v>42</v>
      </c>
      <c r="H122">
        <v>53</v>
      </c>
      <c r="I122">
        <v>0.99</v>
      </c>
      <c r="J122" s="1" t="s">
        <v>25</v>
      </c>
      <c r="K122" t="b">
        <v>0</v>
      </c>
      <c r="L122" s="1" t="s">
        <v>31</v>
      </c>
      <c r="M122" t="b">
        <v>0</v>
      </c>
      <c r="N122" s="1" t="s">
        <v>26</v>
      </c>
    </row>
    <row r="123" spans="1:14" x14ac:dyDescent="0.25">
      <c r="A123" s="1" t="s">
        <v>256</v>
      </c>
      <c r="B123" s="1" t="s">
        <v>257</v>
      </c>
      <c r="C123">
        <v>31</v>
      </c>
      <c r="D123" s="1" t="s">
        <v>41</v>
      </c>
      <c r="E123" s="1" t="s">
        <v>24</v>
      </c>
      <c r="F123">
        <v>180.05</v>
      </c>
      <c r="G123" s="1" t="s">
        <v>18</v>
      </c>
      <c r="H123">
        <v>242</v>
      </c>
      <c r="I123">
        <v>3.95</v>
      </c>
      <c r="J123" s="1" t="s">
        <v>34</v>
      </c>
      <c r="K123" t="b">
        <v>0</v>
      </c>
      <c r="L123" s="1" t="s">
        <v>31</v>
      </c>
      <c r="M123" t="b">
        <v>0</v>
      </c>
      <c r="N123" s="1" t="s">
        <v>21</v>
      </c>
    </row>
    <row r="124" spans="1:14" x14ac:dyDescent="0.25">
      <c r="A124" s="1" t="s">
        <v>258</v>
      </c>
      <c r="B124" s="1" t="s">
        <v>259</v>
      </c>
      <c r="C124">
        <v>81</v>
      </c>
      <c r="D124" s="1" t="s">
        <v>29</v>
      </c>
      <c r="E124" s="1" t="s">
        <v>17</v>
      </c>
      <c r="F124">
        <v>77.22</v>
      </c>
      <c r="G124" s="1" t="s">
        <v>42</v>
      </c>
      <c r="H124">
        <v>60</v>
      </c>
      <c r="I124">
        <v>7.04</v>
      </c>
      <c r="J124" s="1" t="s">
        <v>34</v>
      </c>
      <c r="K124" t="b">
        <v>0</v>
      </c>
      <c r="L124" s="1" t="s">
        <v>43</v>
      </c>
      <c r="M124" t="b">
        <v>0</v>
      </c>
      <c r="N124" s="1" t="s">
        <v>21</v>
      </c>
    </row>
    <row r="125" spans="1:14" x14ac:dyDescent="0.25">
      <c r="A125" s="1" t="s">
        <v>260</v>
      </c>
      <c r="B125" s="1" t="s">
        <v>261</v>
      </c>
      <c r="C125">
        <v>52</v>
      </c>
      <c r="D125" s="1" t="s">
        <v>37</v>
      </c>
      <c r="E125" s="1" t="s">
        <v>38</v>
      </c>
      <c r="F125">
        <v>6.59</v>
      </c>
      <c r="G125" s="1" t="s">
        <v>18</v>
      </c>
      <c r="H125">
        <v>278</v>
      </c>
      <c r="I125">
        <v>0.85</v>
      </c>
      <c r="J125" s="1" t="s">
        <v>34</v>
      </c>
      <c r="K125" t="b">
        <v>0</v>
      </c>
      <c r="L125" s="1" t="s">
        <v>20</v>
      </c>
      <c r="M125" t="b">
        <v>0</v>
      </c>
      <c r="N125" s="1" t="s">
        <v>26</v>
      </c>
    </row>
    <row r="126" spans="1:14" x14ac:dyDescent="0.25">
      <c r="A126" s="1" t="s">
        <v>262</v>
      </c>
      <c r="B126" s="1" t="s">
        <v>263</v>
      </c>
      <c r="C126">
        <v>15</v>
      </c>
      <c r="D126" s="1" t="s">
        <v>16</v>
      </c>
      <c r="E126" s="1" t="s">
        <v>24</v>
      </c>
      <c r="F126">
        <v>93.42</v>
      </c>
      <c r="G126" s="1" t="s">
        <v>18</v>
      </c>
      <c r="H126">
        <v>316</v>
      </c>
      <c r="I126">
        <v>4.75</v>
      </c>
      <c r="J126" s="1" t="s">
        <v>25</v>
      </c>
      <c r="K126" t="b">
        <v>0</v>
      </c>
      <c r="L126" s="1" t="s">
        <v>31</v>
      </c>
      <c r="M126" t="b">
        <v>0</v>
      </c>
      <c r="N126" s="1" t="s">
        <v>26</v>
      </c>
    </row>
    <row r="127" spans="1:14" x14ac:dyDescent="0.25">
      <c r="A127" s="1" t="s">
        <v>264</v>
      </c>
      <c r="B127" s="1" t="s">
        <v>265</v>
      </c>
      <c r="C127">
        <v>33</v>
      </c>
      <c r="D127" s="1" t="s">
        <v>16</v>
      </c>
      <c r="E127" s="1" t="s">
        <v>17</v>
      </c>
      <c r="F127">
        <v>191.16</v>
      </c>
      <c r="G127" s="1" t="s">
        <v>18</v>
      </c>
      <c r="H127">
        <v>226</v>
      </c>
      <c r="I127">
        <v>4.3099999999999996</v>
      </c>
      <c r="J127" s="1" t="s">
        <v>25</v>
      </c>
      <c r="K127" t="b">
        <v>0</v>
      </c>
      <c r="L127" s="1" t="s">
        <v>31</v>
      </c>
      <c r="M127" t="b">
        <v>1</v>
      </c>
      <c r="N127" s="1" t="s">
        <v>26</v>
      </c>
    </row>
    <row r="128" spans="1:14" x14ac:dyDescent="0.25">
      <c r="A128" s="1" t="s">
        <v>266</v>
      </c>
      <c r="B128" s="1" t="s">
        <v>267</v>
      </c>
      <c r="C128">
        <v>51</v>
      </c>
      <c r="D128" s="1" t="s">
        <v>16</v>
      </c>
      <c r="E128" s="1" t="s">
        <v>38</v>
      </c>
      <c r="F128">
        <v>214.58</v>
      </c>
      <c r="G128" s="1" t="s">
        <v>42</v>
      </c>
      <c r="H128">
        <v>262</v>
      </c>
      <c r="I128">
        <v>8.73</v>
      </c>
      <c r="J128" s="1" t="s">
        <v>25</v>
      </c>
      <c r="K128" t="b">
        <v>0</v>
      </c>
      <c r="L128" s="1" t="s">
        <v>31</v>
      </c>
      <c r="M128" t="b">
        <v>1</v>
      </c>
      <c r="N128" s="1" t="s">
        <v>26</v>
      </c>
    </row>
    <row r="129" spans="1:14" x14ac:dyDescent="0.25">
      <c r="A129" s="1" t="s">
        <v>268</v>
      </c>
      <c r="B129" s="1" t="s">
        <v>269</v>
      </c>
      <c r="C129">
        <v>48</v>
      </c>
      <c r="D129" s="1" t="s">
        <v>16</v>
      </c>
      <c r="E129" s="1" t="s">
        <v>24</v>
      </c>
      <c r="F129">
        <v>122.56</v>
      </c>
      <c r="G129" s="1" t="s">
        <v>30</v>
      </c>
      <c r="H129">
        <v>265</v>
      </c>
      <c r="I129">
        <v>8.4700000000000006</v>
      </c>
      <c r="J129" s="1" t="s">
        <v>19</v>
      </c>
      <c r="K129" t="b">
        <v>1</v>
      </c>
      <c r="L129" s="1" t="s">
        <v>31</v>
      </c>
      <c r="M129" t="b">
        <v>0</v>
      </c>
      <c r="N129" s="1" t="s">
        <v>26</v>
      </c>
    </row>
    <row r="130" spans="1:14" x14ac:dyDescent="0.25">
      <c r="A130" s="1" t="s">
        <v>270</v>
      </c>
      <c r="B130" s="1" t="s">
        <v>133</v>
      </c>
      <c r="C130">
        <v>91</v>
      </c>
      <c r="D130" s="1" t="s">
        <v>29</v>
      </c>
      <c r="E130" s="1" t="s">
        <v>38</v>
      </c>
      <c r="F130">
        <v>342.29</v>
      </c>
      <c r="G130" s="1" t="s">
        <v>18</v>
      </c>
      <c r="H130">
        <v>120</v>
      </c>
      <c r="I130">
        <v>5.32</v>
      </c>
      <c r="J130" s="1" t="s">
        <v>19</v>
      </c>
      <c r="K130" t="b">
        <v>0</v>
      </c>
      <c r="L130" s="1" t="s">
        <v>20</v>
      </c>
      <c r="M130" t="b">
        <v>1</v>
      </c>
      <c r="N130" s="1" t="s">
        <v>26</v>
      </c>
    </row>
    <row r="131" spans="1:14" x14ac:dyDescent="0.25">
      <c r="A131" s="1" t="s">
        <v>271</v>
      </c>
      <c r="B131" s="1" t="s">
        <v>272</v>
      </c>
      <c r="C131">
        <v>100</v>
      </c>
      <c r="D131" s="1" t="s">
        <v>29</v>
      </c>
      <c r="E131" s="1" t="s">
        <v>38</v>
      </c>
      <c r="F131">
        <v>25.31</v>
      </c>
      <c r="G131" s="1" t="s">
        <v>18</v>
      </c>
      <c r="H131">
        <v>121</v>
      </c>
      <c r="I131">
        <v>2.4</v>
      </c>
      <c r="J131" s="1" t="s">
        <v>25</v>
      </c>
      <c r="K131" t="b">
        <v>1</v>
      </c>
      <c r="L131" s="1" t="s">
        <v>31</v>
      </c>
      <c r="M131" t="b">
        <v>0</v>
      </c>
      <c r="N131" s="1" t="s">
        <v>26</v>
      </c>
    </row>
    <row r="132" spans="1:14" x14ac:dyDescent="0.25">
      <c r="A132" s="1" t="s">
        <v>273</v>
      </c>
      <c r="B132" s="1" t="s">
        <v>274</v>
      </c>
      <c r="C132">
        <v>60</v>
      </c>
      <c r="D132" s="1" t="s">
        <v>29</v>
      </c>
      <c r="E132" s="1" t="s">
        <v>17</v>
      </c>
      <c r="F132">
        <v>64.03</v>
      </c>
      <c r="G132" s="1" t="s">
        <v>30</v>
      </c>
      <c r="H132">
        <v>3</v>
      </c>
      <c r="I132">
        <v>9.4499999999999993</v>
      </c>
      <c r="J132" s="1" t="s">
        <v>19</v>
      </c>
      <c r="K132" t="b">
        <v>0</v>
      </c>
      <c r="L132" s="1" t="s">
        <v>20</v>
      </c>
      <c r="M132" t="b">
        <v>1</v>
      </c>
      <c r="N132" s="1" t="s">
        <v>21</v>
      </c>
    </row>
    <row r="133" spans="1:14" x14ac:dyDescent="0.25">
      <c r="A133" s="1" t="s">
        <v>275</v>
      </c>
      <c r="B133" s="1" t="s">
        <v>276</v>
      </c>
      <c r="C133">
        <v>85</v>
      </c>
      <c r="D133" s="1" t="s">
        <v>16</v>
      </c>
      <c r="E133" s="1" t="s">
        <v>24</v>
      </c>
      <c r="F133">
        <v>375.5</v>
      </c>
      <c r="G133" s="1" t="s">
        <v>30</v>
      </c>
      <c r="H133">
        <v>90</v>
      </c>
      <c r="I133">
        <v>7.14</v>
      </c>
      <c r="J133" s="1" t="s">
        <v>19</v>
      </c>
      <c r="K133" t="b">
        <v>0</v>
      </c>
      <c r="L133" s="1" t="s">
        <v>43</v>
      </c>
      <c r="M133" t="b">
        <v>1</v>
      </c>
      <c r="N133" s="1" t="s">
        <v>26</v>
      </c>
    </row>
    <row r="134" spans="1:14" x14ac:dyDescent="0.25">
      <c r="A134" s="1" t="s">
        <v>277</v>
      </c>
      <c r="B134" s="1" t="s">
        <v>278</v>
      </c>
      <c r="C134">
        <v>95</v>
      </c>
      <c r="D134" s="1" t="s">
        <v>29</v>
      </c>
      <c r="E134" s="1" t="s">
        <v>38</v>
      </c>
      <c r="F134">
        <v>329.12</v>
      </c>
      <c r="G134" s="1" t="s">
        <v>42</v>
      </c>
      <c r="H134">
        <v>332</v>
      </c>
      <c r="I134">
        <v>2.4500000000000002</v>
      </c>
      <c r="J134" s="1" t="s">
        <v>34</v>
      </c>
      <c r="K134" t="b">
        <v>1</v>
      </c>
      <c r="L134" s="1" t="s">
        <v>20</v>
      </c>
      <c r="M134" t="b">
        <v>1</v>
      </c>
      <c r="N134" s="1" t="s">
        <v>26</v>
      </c>
    </row>
    <row r="135" spans="1:14" x14ac:dyDescent="0.25">
      <c r="A135" s="1" t="s">
        <v>279</v>
      </c>
      <c r="B135" s="1" t="s">
        <v>280</v>
      </c>
      <c r="C135">
        <v>56</v>
      </c>
      <c r="D135" s="1" t="s">
        <v>41</v>
      </c>
      <c r="E135" s="1" t="s">
        <v>38</v>
      </c>
      <c r="F135">
        <v>67.95</v>
      </c>
      <c r="G135" s="1" t="s">
        <v>30</v>
      </c>
      <c r="H135">
        <v>63</v>
      </c>
      <c r="I135">
        <v>6.41</v>
      </c>
      <c r="J135" s="1" t="s">
        <v>25</v>
      </c>
      <c r="K135" t="b">
        <v>1</v>
      </c>
      <c r="L135" s="1" t="s">
        <v>31</v>
      </c>
      <c r="M135" t="b">
        <v>0</v>
      </c>
      <c r="N135" s="1" t="s">
        <v>26</v>
      </c>
    </row>
    <row r="136" spans="1:14" x14ac:dyDescent="0.25">
      <c r="A136" s="1" t="s">
        <v>281</v>
      </c>
      <c r="B136" s="1" t="s">
        <v>282</v>
      </c>
      <c r="C136">
        <v>48</v>
      </c>
      <c r="D136" s="1" t="s">
        <v>29</v>
      </c>
      <c r="E136" s="1" t="s">
        <v>38</v>
      </c>
      <c r="F136">
        <v>401.56</v>
      </c>
      <c r="G136" s="1" t="s">
        <v>18</v>
      </c>
      <c r="H136">
        <v>173</v>
      </c>
      <c r="I136">
        <v>3.04</v>
      </c>
      <c r="J136" s="1" t="s">
        <v>25</v>
      </c>
      <c r="K136" t="b">
        <v>1</v>
      </c>
      <c r="L136" s="1" t="s">
        <v>43</v>
      </c>
      <c r="M136" t="b">
        <v>1</v>
      </c>
      <c r="N136" s="1" t="s">
        <v>26</v>
      </c>
    </row>
    <row r="137" spans="1:14" x14ac:dyDescent="0.25">
      <c r="A137" s="1" t="s">
        <v>102</v>
      </c>
      <c r="B137" s="1" t="s">
        <v>103</v>
      </c>
      <c r="C137">
        <v>25</v>
      </c>
      <c r="D137" s="1" t="s">
        <v>37</v>
      </c>
      <c r="E137" s="1" t="s">
        <v>24</v>
      </c>
      <c r="F137">
        <v>322.10000000000002</v>
      </c>
      <c r="G137" s="1" t="s">
        <v>42</v>
      </c>
      <c r="H137">
        <v>60</v>
      </c>
      <c r="I137">
        <v>7.96</v>
      </c>
      <c r="J137" s="1" t="s">
        <v>34</v>
      </c>
      <c r="K137" t="b">
        <v>1</v>
      </c>
      <c r="L137" s="1" t="s">
        <v>31</v>
      </c>
      <c r="M137" t="b">
        <v>0</v>
      </c>
      <c r="N137" s="1" t="s">
        <v>21</v>
      </c>
    </row>
    <row r="138" spans="1:14" x14ac:dyDescent="0.25">
      <c r="A138" s="1" t="s">
        <v>283</v>
      </c>
      <c r="B138" s="1" t="s">
        <v>284</v>
      </c>
      <c r="C138">
        <v>88</v>
      </c>
      <c r="D138" s="1" t="s">
        <v>16</v>
      </c>
      <c r="E138" s="1" t="s">
        <v>38</v>
      </c>
      <c r="F138">
        <v>8.74</v>
      </c>
      <c r="G138" s="1" t="s">
        <v>18</v>
      </c>
      <c r="H138">
        <v>187</v>
      </c>
      <c r="I138">
        <v>3.38</v>
      </c>
      <c r="J138" s="1" t="s">
        <v>34</v>
      </c>
      <c r="K138" t="b">
        <v>1</v>
      </c>
      <c r="L138" s="1" t="s">
        <v>43</v>
      </c>
      <c r="M138" t="b">
        <v>1</v>
      </c>
      <c r="N138" s="1" t="s">
        <v>26</v>
      </c>
    </row>
    <row r="139" spans="1:14" x14ac:dyDescent="0.25">
      <c r="A139" s="1" t="s">
        <v>285</v>
      </c>
      <c r="B139" s="1" t="s">
        <v>139</v>
      </c>
      <c r="C139">
        <v>33</v>
      </c>
      <c r="D139" s="1" t="s">
        <v>16</v>
      </c>
      <c r="E139" s="1" t="s">
        <v>17</v>
      </c>
      <c r="F139">
        <v>63.07</v>
      </c>
      <c r="G139" s="1" t="s">
        <v>18</v>
      </c>
      <c r="H139">
        <v>346</v>
      </c>
      <c r="I139">
        <v>6.21</v>
      </c>
      <c r="J139" s="1" t="s">
        <v>25</v>
      </c>
      <c r="K139" t="b">
        <v>0</v>
      </c>
      <c r="L139" s="1" t="s">
        <v>43</v>
      </c>
      <c r="M139" t="b">
        <v>0</v>
      </c>
      <c r="N139" s="1" t="s">
        <v>26</v>
      </c>
    </row>
    <row r="140" spans="1:14" x14ac:dyDescent="0.25">
      <c r="A140" s="1" t="s">
        <v>286</v>
      </c>
      <c r="B140" s="1" t="s">
        <v>287</v>
      </c>
      <c r="C140">
        <v>69</v>
      </c>
      <c r="D140" s="1" t="s">
        <v>41</v>
      </c>
      <c r="E140" s="1" t="s">
        <v>38</v>
      </c>
      <c r="F140">
        <v>285.18</v>
      </c>
      <c r="G140" s="1" t="s">
        <v>18</v>
      </c>
      <c r="H140">
        <v>26</v>
      </c>
      <c r="I140">
        <v>9.99</v>
      </c>
      <c r="J140" s="1" t="s">
        <v>34</v>
      </c>
      <c r="K140" t="b">
        <v>0</v>
      </c>
      <c r="L140" s="1" t="s">
        <v>20</v>
      </c>
      <c r="M140" t="b">
        <v>1</v>
      </c>
      <c r="N140" s="1" t="s">
        <v>21</v>
      </c>
    </row>
    <row r="141" spans="1:14" x14ac:dyDescent="0.25">
      <c r="A141" s="1" t="s">
        <v>288</v>
      </c>
      <c r="B141" s="1" t="s">
        <v>289</v>
      </c>
      <c r="C141">
        <v>50</v>
      </c>
      <c r="D141" s="1" t="s">
        <v>16</v>
      </c>
      <c r="E141" s="1" t="s">
        <v>24</v>
      </c>
      <c r="F141">
        <v>445.26</v>
      </c>
      <c r="G141" s="1" t="s">
        <v>18</v>
      </c>
      <c r="H141">
        <v>270</v>
      </c>
      <c r="I141">
        <v>8.85</v>
      </c>
      <c r="J141" s="1" t="s">
        <v>19</v>
      </c>
      <c r="K141" t="b">
        <v>0</v>
      </c>
      <c r="L141" s="1" t="s">
        <v>43</v>
      </c>
      <c r="M141" t="b">
        <v>0</v>
      </c>
      <c r="N141" s="1" t="s">
        <v>21</v>
      </c>
    </row>
    <row r="142" spans="1:14" x14ac:dyDescent="0.25">
      <c r="A142" s="1" t="s">
        <v>290</v>
      </c>
      <c r="B142" s="1" t="s">
        <v>291</v>
      </c>
      <c r="C142">
        <v>89</v>
      </c>
      <c r="D142" s="1" t="s">
        <v>37</v>
      </c>
      <c r="E142" s="1" t="s">
        <v>24</v>
      </c>
      <c r="F142">
        <v>351.99</v>
      </c>
      <c r="G142" s="1" t="s">
        <v>18</v>
      </c>
      <c r="H142">
        <v>143</v>
      </c>
      <c r="I142">
        <v>3.59</v>
      </c>
      <c r="J142" s="1" t="s">
        <v>25</v>
      </c>
      <c r="K142" t="b">
        <v>1</v>
      </c>
      <c r="L142" s="1" t="s">
        <v>20</v>
      </c>
      <c r="M142" t="b">
        <v>0</v>
      </c>
      <c r="N142" s="1" t="s">
        <v>21</v>
      </c>
    </row>
    <row r="143" spans="1:14" x14ac:dyDescent="0.25">
      <c r="A143" s="1" t="s">
        <v>292</v>
      </c>
      <c r="B143" s="1" t="s">
        <v>293</v>
      </c>
      <c r="C143">
        <v>27</v>
      </c>
      <c r="D143" s="1" t="s">
        <v>16</v>
      </c>
      <c r="E143" s="1" t="s">
        <v>17</v>
      </c>
      <c r="F143">
        <v>382.85</v>
      </c>
      <c r="G143" s="1" t="s">
        <v>30</v>
      </c>
      <c r="H143">
        <v>170</v>
      </c>
      <c r="I143">
        <v>7.25</v>
      </c>
      <c r="J143" s="1" t="s">
        <v>19</v>
      </c>
      <c r="K143" t="b">
        <v>1</v>
      </c>
      <c r="L143" s="1" t="s">
        <v>31</v>
      </c>
      <c r="M143" t="b">
        <v>1</v>
      </c>
      <c r="N143" s="1" t="s">
        <v>21</v>
      </c>
    </row>
    <row r="144" spans="1:14" x14ac:dyDescent="0.25">
      <c r="A144" s="1" t="s">
        <v>294</v>
      </c>
      <c r="B144" s="1" t="s">
        <v>215</v>
      </c>
      <c r="C144">
        <v>28</v>
      </c>
      <c r="D144" s="1" t="s">
        <v>37</v>
      </c>
      <c r="E144" s="1" t="s">
        <v>17</v>
      </c>
      <c r="F144">
        <v>203.65</v>
      </c>
      <c r="G144" s="1" t="s">
        <v>18</v>
      </c>
      <c r="H144">
        <v>306</v>
      </c>
      <c r="I144">
        <v>8.56</v>
      </c>
      <c r="J144" s="1" t="s">
        <v>34</v>
      </c>
      <c r="K144" t="b">
        <v>0</v>
      </c>
      <c r="L144" s="1" t="s">
        <v>43</v>
      </c>
      <c r="M144" t="b">
        <v>0</v>
      </c>
      <c r="N144" s="1" t="s">
        <v>21</v>
      </c>
    </row>
    <row r="145" spans="1:14" x14ac:dyDescent="0.25">
      <c r="A145" s="1" t="s">
        <v>295</v>
      </c>
      <c r="B145" s="1" t="s">
        <v>296</v>
      </c>
      <c r="C145">
        <v>43</v>
      </c>
      <c r="D145" s="1" t="s">
        <v>29</v>
      </c>
      <c r="E145" s="1" t="s">
        <v>24</v>
      </c>
      <c r="F145">
        <v>138.31</v>
      </c>
      <c r="G145" s="1" t="s">
        <v>18</v>
      </c>
      <c r="H145">
        <v>48</v>
      </c>
      <c r="I145">
        <v>9.02</v>
      </c>
      <c r="J145" s="1" t="s">
        <v>19</v>
      </c>
      <c r="K145" t="b">
        <v>0</v>
      </c>
      <c r="L145" s="1" t="s">
        <v>43</v>
      </c>
      <c r="M145" t="b">
        <v>0</v>
      </c>
      <c r="N145" s="1" t="s">
        <v>21</v>
      </c>
    </row>
    <row r="146" spans="1:14" x14ac:dyDescent="0.25">
      <c r="A146" s="1" t="s">
        <v>297</v>
      </c>
      <c r="B146" s="1" t="s">
        <v>298</v>
      </c>
      <c r="C146">
        <v>15</v>
      </c>
      <c r="D146" s="1" t="s">
        <v>41</v>
      </c>
      <c r="E146" s="1" t="s">
        <v>17</v>
      </c>
      <c r="F146">
        <v>94.36</v>
      </c>
      <c r="G146" s="1" t="s">
        <v>18</v>
      </c>
      <c r="H146">
        <v>162</v>
      </c>
      <c r="I146">
        <v>7.33</v>
      </c>
      <c r="J146" s="1" t="s">
        <v>19</v>
      </c>
      <c r="K146" t="b">
        <v>1</v>
      </c>
      <c r="L146" s="1" t="s">
        <v>43</v>
      </c>
      <c r="M146" t="b">
        <v>1</v>
      </c>
      <c r="N146" s="1" t="s">
        <v>21</v>
      </c>
    </row>
    <row r="147" spans="1:14" x14ac:dyDescent="0.25">
      <c r="A147" s="1" t="s">
        <v>299</v>
      </c>
      <c r="B147" s="1" t="s">
        <v>300</v>
      </c>
      <c r="C147">
        <v>37</v>
      </c>
      <c r="D147" s="1" t="s">
        <v>16</v>
      </c>
      <c r="E147" s="1" t="s">
        <v>38</v>
      </c>
      <c r="F147">
        <v>364.09</v>
      </c>
      <c r="G147" s="1" t="s">
        <v>30</v>
      </c>
      <c r="H147">
        <v>223</v>
      </c>
      <c r="I147">
        <v>9.18</v>
      </c>
      <c r="J147" s="1" t="s">
        <v>34</v>
      </c>
      <c r="K147" t="b">
        <v>1</v>
      </c>
      <c r="L147" s="1" t="s">
        <v>43</v>
      </c>
      <c r="M147" t="b">
        <v>0</v>
      </c>
      <c r="N147" s="1" t="s">
        <v>26</v>
      </c>
    </row>
    <row r="148" spans="1:14" x14ac:dyDescent="0.25">
      <c r="A148" s="1" t="s">
        <v>301</v>
      </c>
      <c r="B148" s="1" t="s">
        <v>302</v>
      </c>
      <c r="C148">
        <v>26</v>
      </c>
      <c r="D148" s="1" t="s">
        <v>29</v>
      </c>
      <c r="E148" s="1" t="s">
        <v>38</v>
      </c>
      <c r="F148">
        <v>384.92</v>
      </c>
      <c r="G148" s="1" t="s">
        <v>42</v>
      </c>
      <c r="H148">
        <v>139</v>
      </c>
      <c r="I148">
        <v>2.72</v>
      </c>
      <c r="J148" s="1" t="s">
        <v>19</v>
      </c>
      <c r="K148" t="b">
        <v>0</v>
      </c>
      <c r="L148" s="1" t="s">
        <v>43</v>
      </c>
      <c r="M148" t="b">
        <v>1</v>
      </c>
      <c r="N148" s="1" t="s">
        <v>26</v>
      </c>
    </row>
    <row r="149" spans="1:14" x14ac:dyDescent="0.25">
      <c r="A149" s="1" t="s">
        <v>303</v>
      </c>
      <c r="B149" s="1" t="s">
        <v>304</v>
      </c>
      <c r="C149">
        <v>79</v>
      </c>
      <c r="D149" s="1" t="s">
        <v>29</v>
      </c>
      <c r="E149" s="1" t="s">
        <v>38</v>
      </c>
      <c r="F149">
        <v>495.51</v>
      </c>
      <c r="G149" s="1" t="s">
        <v>30</v>
      </c>
      <c r="H149">
        <v>241</v>
      </c>
      <c r="I149">
        <v>3.14</v>
      </c>
      <c r="J149" s="1" t="s">
        <v>25</v>
      </c>
      <c r="K149" t="b">
        <v>0</v>
      </c>
      <c r="L149" s="1" t="s">
        <v>20</v>
      </c>
      <c r="M149" t="b">
        <v>0</v>
      </c>
      <c r="N149" s="1" t="s">
        <v>26</v>
      </c>
    </row>
    <row r="150" spans="1:14" x14ac:dyDescent="0.25">
      <c r="A150" s="1" t="s">
        <v>305</v>
      </c>
      <c r="B150" s="1" t="s">
        <v>306</v>
      </c>
      <c r="C150">
        <v>78</v>
      </c>
      <c r="D150" s="1" t="s">
        <v>37</v>
      </c>
      <c r="E150" s="1" t="s">
        <v>24</v>
      </c>
      <c r="F150">
        <v>92.56</v>
      </c>
      <c r="G150" s="1" t="s">
        <v>42</v>
      </c>
      <c r="H150">
        <v>177</v>
      </c>
      <c r="I150">
        <v>2.95</v>
      </c>
      <c r="J150" s="1" t="s">
        <v>34</v>
      </c>
      <c r="K150" t="b">
        <v>1</v>
      </c>
      <c r="L150" s="1" t="s">
        <v>43</v>
      </c>
      <c r="M150" t="b">
        <v>0</v>
      </c>
      <c r="N150" s="1" t="s">
        <v>21</v>
      </c>
    </row>
    <row r="151" spans="1:14" x14ac:dyDescent="0.25">
      <c r="A151" s="1" t="s">
        <v>307</v>
      </c>
      <c r="B151" s="1" t="s">
        <v>308</v>
      </c>
      <c r="C151">
        <v>76</v>
      </c>
      <c r="D151" s="1" t="s">
        <v>29</v>
      </c>
      <c r="E151" s="1" t="s">
        <v>38</v>
      </c>
      <c r="F151">
        <v>106.76</v>
      </c>
      <c r="G151" s="1" t="s">
        <v>42</v>
      </c>
      <c r="H151">
        <v>38</v>
      </c>
      <c r="I151">
        <v>4.1500000000000004</v>
      </c>
      <c r="J151" s="1" t="s">
        <v>25</v>
      </c>
      <c r="K151" t="b">
        <v>1</v>
      </c>
      <c r="L151" s="1" t="s">
        <v>31</v>
      </c>
      <c r="M151" t="b">
        <v>1</v>
      </c>
      <c r="N151" s="1" t="s">
        <v>26</v>
      </c>
    </row>
    <row r="152" spans="1:14" x14ac:dyDescent="0.25">
      <c r="A152" s="1" t="s">
        <v>309</v>
      </c>
      <c r="B152" s="1" t="s">
        <v>217</v>
      </c>
      <c r="C152">
        <v>40</v>
      </c>
      <c r="D152" s="1" t="s">
        <v>37</v>
      </c>
      <c r="E152" s="1" t="s">
        <v>17</v>
      </c>
      <c r="F152">
        <v>345.37</v>
      </c>
      <c r="G152" s="1" t="s">
        <v>42</v>
      </c>
      <c r="H152">
        <v>104</v>
      </c>
      <c r="I152">
        <v>8.59</v>
      </c>
      <c r="J152" s="1" t="s">
        <v>25</v>
      </c>
      <c r="K152" t="b">
        <v>1</v>
      </c>
      <c r="L152" s="1" t="s">
        <v>43</v>
      </c>
      <c r="M152" t="b">
        <v>0</v>
      </c>
      <c r="N152" s="1" t="s">
        <v>21</v>
      </c>
    </row>
    <row r="153" spans="1:14" x14ac:dyDescent="0.25">
      <c r="A153" s="1" t="s">
        <v>310</v>
      </c>
      <c r="B153" s="1" t="s">
        <v>51</v>
      </c>
      <c r="C153">
        <v>62</v>
      </c>
      <c r="D153" s="1" t="s">
        <v>29</v>
      </c>
      <c r="E153" s="1" t="s">
        <v>24</v>
      </c>
      <c r="F153">
        <v>232.66</v>
      </c>
      <c r="G153" s="1" t="s">
        <v>18</v>
      </c>
      <c r="H153">
        <v>153</v>
      </c>
      <c r="I153">
        <v>6.35</v>
      </c>
      <c r="J153" s="1" t="s">
        <v>25</v>
      </c>
      <c r="K153" t="b">
        <v>1</v>
      </c>
      <c r="L153" s="1" t="s">
        <v>20</v>
      </c>
      <c r="M153" t="b">
        <v>1</v>
      </c>
      <c r="N153" s="1" t="s">
        <v>21</v>
      </c>
    </row>
    <row r="154" spans="1:14" x14ac:dyDescent="0.25">
      <c r="A154" s="1" t="s">
        <v>311</v>
      </c>
      <c r="B154" s="1" t="s">
        <v>312</v>
      </c>
      <c r="C154">
        <v>35</v>
      </c>
      <c r="D154" s="1" t="s">
        <v>41</v>
      </c>
      <c r="E154" s="1" t="s">
        <v>17</v>
      </c>
      <c r="F154">
        <v>301.02</v>
      </c>
      <c r="G154" s="1" t="s">
        <v>42</v>
      </c>
      <c r="H154">
        <v>200</v>
      </c>
      <c r="I154">
        <v>8.51</v>
      </c>
      <c r="J154" s="1" t="s">
        <v>25</v>
      </c>
      <c r="K154" t="b">
        <v>1</v>
      </c>
      <c r="L154" s="1" t="s">
        <v>43</v>
      </c>
      <c r="M154" t="b">
        <v>0</v>
      </c>
      <c r="N154" s="1" t="s">
        <v>21</v>
      </c>
    </row>
    <row r="155" spans="1:14" x14ac:dyDescent="0.25">
      <c r="A155" s="1" t="s">
        <v>313</v>
      </c>
      <c r="B155" s="1" t="s">
        <v>189</v>
      </c>
      <c r="C155">
        <v>66</v>
      </c>
      <c r="D155" s="1" t="s">
        <v>41</v>
      </c>
      <c r="E155" s="1" t="s">
        <v>17</v>
      </c>
      <c r="F155">
        <v>3.54</v>
      </c>
      <c r="G155" s="1" t="s">
        <v>30</v>
      </c>
      <c r="H155">
        <v>137</v>
      </c>
      <c r="I155">
        <v>7.3</v>
      </c>
      <c r="J155" s="1" t="s">
        <v>19</v>
      </c>
      <c r="K155" t="b">
        <v>0</v>
      </c>
      <c r="L155" s="1" t="s">
        <v>20</v>
      </c>
      <c r="M155" t="b">
        <v>1</v>
      </c>
      <c r="N155" s="1" t="s">
        <v>21</v>
      </c>
    </row>
    <row r="156" spans="1:14" x14ac:dyDescent="0.25">
      <c r="A156" s="1" t="s">
        <v>314</v>
      </c>
      <c r="B156" s="1" t="s">
        <v>315</v>
      </c>
      <c r="C156">
        <v>58</v>
      </c>
      <c r="D156" s="1" t="s">
        <v>16</v>
      </c>
      <c r="E156" s="1" t="s">
        <v>17</v>
      </c>
      <c r="F156">
        <v>129.38</v>
      </c>
      <c r="G156" s="1" t="s">
        <v>30</v>
      </c>
      <c r="H156">
        <v>117</v>
      </c>
      <c r="I156">
        <v>6.35</v>
      </c>
      <c r="J156" s="1" t="s">
        <v>25</v>
      </c>
      <c r="K156" t="b">
        <v>1</v>
      </c>
      <c r="L156" s="1" t="s">
        <v>31</v>
      </c>
      <c r="M156" t="b">
        <v>0</v>
      </c>
      <c r="N156" s="1" t="s">
        <v>21</v>
      </c>
    </row>
    <row r="157" spans="1:14" x14ac:dyDescent="0.25">
      <c r="A157" s="1" t="s">
        <v>316</v>
      </c>
      <c r="B157" s="1" t="s">
        <v>317</v>
      </c>
      <c r="C157">
        <v>85</v>
      </c>
      <c r="D157" s="1" t="s">
        <v>29</v>
      </c>
      <c r="E157" s="1" t="s">
        <v>24</v>
      </c>
      <c r="F157">
        <v>296.61</v>
      </c>
      <c r="G157" s="1" t="s">
        <v>42</v>
      </c>
      <c r="H157">
        <v>120</v>
      </c>
      <c r="I157">
        <v>0.7</v>
      </c>
      <c r="J157" s="1" t="s">
        <v>25</v>
      </c>
      <c r="K157" t="b">
        <v>0</v>
      </c>
      <c r="L157" s="1" t="s">
        <v>20</v>
      </c>
      <c r="M157" t="b">
        <v>1</v>
      </c>
      <c r="N157" s="1" t="s">
        <v>26</v>
      </c>
    </row>
    <row r="158" spans="1:14" x14ac:dyDescent="0.25">
      <c r="A158" s="1" t="s">
        <v>318</v>
      </c>
      <c r="B158" s="1" t="s">
        <v>319</v>
      </c>
      <c r="C158">
        <v>43</v>
      </c>
      <c r="D158" s="1" t="s">
        <v>29</v>
      </c>
      <c r="E158" s="1" t="s">
        <v>38</v>
      </c>
      <c r="F158">
        <v>261.3</v>
      </c>
      <c r="G158" s="1" t="s">
        <v>30</v>
      </c>
      <c r="H158">
        <v>61</v>
      </c>
      <c r="I158">
        <v>2.29</v>
      </c>
      <c r="J158" s="1" t="s">
        <v>34</v>
      </c>
      <c r="K158" t="b">
        <v>0</v>
      </c>
      <c r="L158" s="1" t="s">
        <v>20</v>
      </c>
      <c r="M158" t="b">
        <v>1</v>
      </c>
      <c r="N158" s="1" t="s">
        <v>26</v>
      </c>
    </row>
    <row r="159" spans="1:14" x14ac:dyDescent="0.25">
      <c r="A159" s="1" t="s">
        <v>320</v>
      </c>
      <c r="B159" s="1" t="s">
        <v>321</v>
      </c>
      <c r="C159">
        <v>51</v>
      </c>
      <c r="D159" s="1" t="s">
        <v>29</v>
      </c>
      <c r="E159" s="1" t="s">
        <v>24</v>
      </c>
      <c r="F159">
        <v>31.36</v>
      </c>
      <c r="G159" s="1" t="s">
        <v>30</v>
      </c>
      <c r="H159">
        <v>135</v>
      </c>
      <c r="I159">
        <v>6.5</v>
      </c>
      <c r="J159" s="1" t="s">
        <v>25</v>
      </c>
      <c r="K159" t="b">
        <v>0</v>
      </c>
      <c r="L159" s="1" t="s">
        <v>43</v>
      </c>
      <c r="M159" t="b">
        <v>1</v>
      </c>
      <c r="N159" s="1" t="s">
        <v>26</v>
      </c>
    </row>
    <row r="160" spans="1:14" x14ac:dyDescent="0.25">
      <c r="A160" s="1" t="s">
        <v>322</v>
      </c>
      <c r="B160" s="1" t="s">
        <v>323</v>
      </c>
      <c r="C160">
        <v>51</v>
      </c>
      <c r="D160" s="1" t="s">
        <v>16</v>
      </c>
      <c r="E160" s="1" t="s">
        <v>24</v>
      </c>
      <c r="F160">
        <v>315.58999999999997</v>
      </c>
      <c r="G160" s="1" t="s">
        <v>30</v>
      </c>
      <c r="H160">
        <v>273</v>
      </c>
      <c r="I160">
        <v>8.86</v>
      </c>
      <c r="J160" s="1" t="s">
        <v>34</v>
      </c>
      <c r="K160" t="b">
        <v>1</v>
      </c>
      <c r="L160" s="1" t="s">
        <v>20</v>
      </c>
      <c r="M160" t="b">
        <v>1</v>
      </c>
      <c r="N160" s="1" t="s">
        <v>26</v>
      </c>
    </row>
    <row r="161" spans="1:14" x14ac:dyDescent="0.25">
      <c r="A161" s="1" t="s">
        <v>324</v>
      </c>
      <c r="B161" s="1" t="s">
        <v>187</v>
      </c>
      <c r="C161">
        <v>98</v>
      </c>
      <c r="D161" s="1" t="s">
        <v>16</v>
      </c>
      <c r="E161" s="1" t="s">
        <v>24</v>
      </c>
      <c r="F161">
        <v>106.89</v>
      </c>
      <c r="G161" s="1" t="s">
        <v>30</v>
      </c>
      <c r="H161">
        <v>255</v>
      </c>
      <c r="I161">
        <v>3.85</v>
      </c>
      <c r="J161" s="1" t="s">
        <v>25</v>
      </c>
      <c r="K161" t="b">
        <v>0</v>
      </c>
      <c r="L161" s="1" t="s">
        <v>43</v>
      </c>
      <c r="M161" t="b">
        <v>0</v>
      </c>
      <c r="N161" s="1" t="s">
        <v>26</v>
      </c>
    </row>
    <row r="162" spans="1:14" x14ac:dyDescent="0.25">
      <c r="A162" s="1" t="s">
        <v>325</v>
      </c>
      <c r="B162" s="1" t="s">
        <v>326</v>
      </c>
      <c r="C162">
        <v>64</v>
      </c>
      <c r="D162" s="1" t="s">
        <v>16</v>
      </c>
      <c r="E162" s="1" t="s">
        <v>17</v>
      </c>
      <c r="F162">
        <v>63.19</v>
      </c>
      <c r="G162" s="1" t="s">
        <v>18</v>
      </c>
      <c r="H162">
        <v>148</v>
      </c>
      <c r="I162">
        <v>7.34</v>
      </c>
      <c r="J162" s="1" t="s">
        <v>25</v>
      </c>
      <c r="K162" t="b">
        <v>0</v>
      </c>
      <c r="L162" s="1" t="s">
        <v>31</v>
      </c>
      <c r="M162" t="b">
        <v>0</v>
      </c>
      <c r="N162" s="1" t="s">
        <v>26</v>
      </c>
    </row>
    <row r="163" spans="1:14" x14ac:dyDescent="0.25">
      <c r="A163" s="1" t="s">
        <v>14</v>
      </c>
      <c r="B163" s="1" t="s">
        <v>15</v>
      </c>
      <c r="C163">
        <v>34</v>
      </c>
      <c r="D163" s="1" t="s">
        <v>37</v>
      </c>
      <c r="E163" s="1" t="s">
        <v>24</v>
      </c>
      <c r="F163">
        <v>464.88</v>
      </c>
      <c r="G163" s="1" t="s">
        <v>42</v>
      </c>
      <c r="H163">
        <v>222</v>
      </c>
      <c r="I163">
        <v>5.55</v>
      </c>
      <c r="J163" s="1" t="s">
        <v>19</v>
      </c>
      <c r="K163" t="b">
        <v>1</v>
      </c>
      <c r="L163" s="1" t="s">
        <v>43</v>
      </c>
      <c r="M163" t="b">
        <v>0</v>
      </c>
      <c r="N163" s="1" t="s">
        <v>26</v>
      </c>
    </row>
    <row r="164" spans="1:14" x14ac:dyDescent="0.25">
      <c r="A164" s="1" t="s">
        <v>327</v>
      </c>
      <c r="B164" s="1" t="s">
        <v>328</v>
      </c>
      <c r="C164">
        <v>54</v>
      </c>
      <c r="D164" s="1" t="s">
        <v>41</v>
      </c>
      <c r="E164" s="1" t="s">
        <v>38</v>
      </c>
      <c r="F164">
        <v>128.21</v>
      </c>
      <c r="G164" s="1" t="s">
        <v>18</v>
      </c>
      <c r="H164">
        <v>258</v>
      </c>
      <c r="I164">
        <v>5.24</v>
      </c>
      <c r="J164" s="1" t="s">
        <v>19</v>
      </c>
      <c r="K164" t="b">
        <v>0</v>
      </c>
      <c r="L164" s="1" t="s">
        <v>20</v>
      </c>
      <c r="M164" t="b">
        <v>0</v>
      </c>
      <c r="N164" s="1" t="s">
        <v>26</v>
      </c>
    </row>
    <row r="165" spans="1:14" x14ac:dyDescent="0.25">
      <c r="A165" s="1" t="s">
        <v>329</v>
      </c>
      <c r="B165" s="1" t="s">
        <v>330</v>
      </c>
      <c r="C165">
        <v>86</v>
      </c>
      <c r="D165" s="1" t="s">
        <v>16</v>
      </c>
      <c r="E165" s="1" t="s">
        <v>38</v>
      </c>
      <c r="F165">
        <v>231.49</v>
      </c>
      <c r="G165" s="1" t="s">
        <v>42</v>
      </c>
      <c r="H165">
        <v>31</v>
      </c>
      <c r="I165">
        <v>6.82</v>
      </c>
      <c r="J165" s="1" t="s">
        <v>19</v>
      </c>
      <c r="K165" t="b">
        <v>1</v>
      </c>
      <c r="L165" s="1" t="s">
        <v>31</v>
      </c>
      <c r="M165" t="b">
        <v>0</v>
      </c>
      <c r="N165" s="1" t="s">
        <v>21</v>
      </c>
    </row>
    <row r="166" spans="1:14" x14ac:dyDescent="0.25">
      <c r="A166" s="1" t="s">
        <v>331</v>
      </c>
      <c r="B166" s="1" t="s">
        <v>332</v>
      </c>
      <c r="C166">
        <v>20</v>
      </c>
      <c r="D166" s="1" t="s">
        <v>16</v>
      </c>
      <c r="E166" s="1" t="s">
        <v>24</v>
      </c>
      <c r="F166">
        <v>307.61</v>
      </c>
      <c r="G166" s="1" t="s">
        <v>18</v>
      </c>
      <c r="H166">
        <v>271</v>
      </c>
      <c r="I166">
        <v>4.88</v>
      </c>
      <c r="J166" s="1" t="s">
        <v>19</v>
      </c>
      <c r="K166" t="b">
        <v>0</v>
      </c>
      <c r="L166" s="1" t="s">
        <v>20</v>
      </c>
      <c r="M166" t="b">
        <v>0</v>
      </c>
      <c r="N166" s="1" t="s">
        <v>26</v>
      </c>
    </row>
    <row r="167" spans="1:14" x14ac:dyDescent="0.25">
      <c r="A167" s="1" t="s">
        <v>333</v>
      </c>
      <c r="B167" s="1" t="s">
        <v>334</v>
      </c>
      <c r="C167">
        <v>26</v>
      </c>
      <c r="D167" s="1" t="s">
        <v>16</v>
      </c>
      <c r="E167" s="1" t="s">
        <v>17</v>
      </c>
      <c r="F167">
        <v>450.06</v>
      </c>
      <c r="G167" s="1" t="s">
        <v>30</v>
      </c>
      <c r="H167">
        <v>10</v>
      </c>
      <c r="I167">
        <v>0.37</v>
      </c>
      <c r="J167" s="1" t="s">
        <v>25</v>
      </c>
      <c r="K167" t="b">
        <v>0</v>
      </c>
      <c r="L167" s="1" t="s">
        <v>31</v>
      </c>
      <c r="M167" t="b">
        <v>1</v>
      </c>
      <c r="N167" s="1" t="s">
        <v>21</v>
      </c>
    </row>
    <row r="168" spans="1:14" x14ac:dyDescent="0.25">
      <c r="A168" s="1" t="s">
        <v>335</v>
      </c>
      <c r="B168" s="1" t="s">
        <v>336</v>
      </c>
      <c r="C168">
        <v>30</v>
      </c>
      <c r="D168" s="1" t="s">
        <v>41</v>
      </c>
      <c r="E168" s="1" t="s">
        <v>17</v>
      </c>
      <c r="F168">
        <v>162.32</v>
      </c>
      <c r="G168" s="1" t="s">
        <v>42</v>
      </c>
      <c r="H168">
        <v>81</v>
      </c>
      <c r="I168">
        <v>2.0699999999999998</v>
      </c>
      <c r="J168" s="1" t="s">
        <v>19</v>
      </c>
      <c r="K168" t="b">
        <v>1</v>
      </c>
      <c r="L168" s="1" t="s">
        <v>43</v>
      </c>
      <c r="M168" t="b">
        <v>0</v>
      </c>
      <c r="N168" s="1" t="s">
        <v>21</v>
      </c>
    </row>
    <row r="169" spans="1:14" x14ac:dyDescent="0.25">
      <c r="A169" s="1" t="s">
        <v>337</v>
      </c>
      <c r="B169" s="1" t="s">
        <v>338</v>
      </c>
      <c r="C169">
        <v>93</v>
      </c>
      <c r="D169" s="1" t="s">
        <v>41</v>
      </c>
      <c r="E169" s="1" t="s">
        <v>17</v>
      </c>
      <c r="F169">
        <v>464.1</v>
      </c>
      <c r="G169" s="1" t="s">
        <v>30</v>
      </c>
      <c r="H169">
        <v>338</v>
      </c>
      <c r="I169">
        <v>1.81</v>
      </c>
      <c r="J169" s="1" t="s">
        <v>19</v>
      </c>
      <c r="K169" t="b">
        <v>1</v>
      </c>
      <c r="L169" s="1" t="s">
        <v>31</v>
      </c>
      <c r="M169" t="b">
        <v>1</v>
      </c>
      <c r="N169" s="1" t="s">
        <v>21</v>
      </c>
    </row>
    <row r="170" spans="1:14" x14ac:dyDescent="0.25">
      <c r="A170" s="1" t="s">
        <v>339</v>
      </c>
      <c r="B170" s="1" t="s">
        <v>340</v>
      </c>
      <c r="C170">
        <v>62</v>
      </c>
      <c r="D170" s="1" t="s">
        <v>41</v>
      </c>
      <c r="E170" s="1" t="s">
        <v>38</v>
      </c>
      <c r="F170">
        <v>282.06</v>
      </c>
      <c r="G170" s="1" t="s">
        <v>18</v>
      </c>
      <c r="H170">
        <v>60</v>
      </c>
      <c r="I170">
        <v>1.72</v>
      </c>
      <c r="J170" s="1" t="s">
        <v>25</v>
      </c>
      <c r="K170" t="b">
        <v>1</v>
      </c>
      <c r="L170" s="1" t="s">
        <v>20</v>
      </c>
      <c r="M170" t="b">
        <v>0</v>
      </c>
      <c r="N170" s="1" t="s">
        <v>26</v>
      </c>
    </row>
    <row r="171" spans="1:14" x14ac:dyDescent="0.25">
      <c r="A171" s="1" t="s">
        <v>341</v>
      </c>
      <c r="B171" s="1" t="s">
        <v>342</v>
      </c>
      <c r="C171">
        <v>85</v>
      </c>
      <c r="D171" s="1" t="s">
        <v>29</v>
      </c>
      <c r="E171" s="1" t="s">
        <v>38</v>
      </c>
      <c r="F171">
        <v>312.61</v>
      </c>
      <c r="G171" s="1" t="s">
        <v>42</v>
      </c>
      <c r="H171">
        <v>67</v>
      </c>
      <c r="I171">
        <v>1.77</v>
      </c>
      <c r="J171" s="1" t="s">
        <v>34</v>
      </c>
      <c r="K171" t="b">
        <v>0</v>
      </c>
      <c r="L171" s="1" t="s">
        <v>20</v>
      </c>
      <c r="M171" t="b">
        <v>0</v>
      </c>
      <c r="N171" s="1" t="s">
        <v>21</v>
      </c>
    </row>
    <row r="172" spans="1:14" x14ac:dyDescent="0.25">
      <c r="A172" s="1" t="s">
        <v>343</v>
      </c>
      <c r="B172" s="1" t="s">
        <v>344</v>
      </c>
      <c r="C172">
        <v>70</v>
      </c>
      <c r="D172" s="1" t="s">
        <v>41</v>
      </c>
      <c r="E172" s="1" t="s">
        <v>24</v>
      </c>
      <c r="F172">
        <v>255.33</v>
      </c>
      <c r="G172" s="1" t="s">
        <v>18</v>
      </c>
      <c r="H172">
        <v>250</v>
      </c>
      <c r="I172">
        <v>0.84</v>
      </c>
      <c r="J172" s="1" t="s">
        <v>25</v>
      </c>
      <c r="K172" t="b">
        <v>0</v>
      </c>
      <c r="L172" s="1" t="s">
        <v>20</v>
      </c>
      <c r="M172" t="b">
        <v>1</v>
      </c>
      <c r="N172" s="1" t="s">
        <v>26</v>
      </c>
    </row>
    <row r="173" spans="1:14" x14ac:dyDescent="0.25">
      <c r="A173" s="1" t="s">
        <v>345</v>
      </c>
      <c r="B173" s="1" t="s">
        <v>346</v>
      </c>
      <c r="C173">
        <v>84</v>
      </c>
      <c r="D173" s="1" t="s">
        <v>41</v>
      </c>
      <c r="E173" s="1" t="s">
        <v>38</v>
      </c>
      <c r="F173">
        <v>242.84</v>
      </c>
      <c r="G173" s="1" t="s">
        <v>30</v>
      </c>
      <c r="H173">
        <v>71</v>
      </c>
      <c r="I173">
        <v>8.67</v>
      </c>
      <c r="J173" s="1" t="s">
        <v>34</v>
      </c>
      <c r="K173" t="b">
        <v>1</v>
      </c>
      <c r="L173" s="1" t="s">
        <v>31</v>
      </c>
      <c r="M173" t="b">
        <v>1</v>
      </c>
      <c r="N173" s="1" t="s">
        <v>26</v>
      </c>
    </row>
    <row r="174" spans="1:14" x14ac:dyDescent="0.25">
      <c r="A174" s="1" t="s">
        <v>191</v>
      </c>
      <c r="B174" s="1" t="s">
        <v>192</v>
      </c>
      <c r="C174">
        <v>59</v>
      </c>
      <c r="D174" s="1" t="s">
        <v>16</v>
      </c>
      <c r="E174" s="1" t="s">
        <v>17</v>
      </c>
      <c r="F174">
        <v>469.02</v>
      </c>
      <c r="G174" s="1" t="s">
        <v>30</v>
      </c>
      <c r="H174">
        <v>1</v>
      </c>
      <c r="I174">
        <v>1.32</v>
      </c>
      <c r="J174" s="1" t="s">
        <v>25</v>
      </c>
      <c r="K174" t="b">
        <v>0</v>
      </c>
      <c r="L174" s="1" t="s">
        <v>20</v>
      </c>
      <c r="M174" t="b">
        <v>0</v>
      </c>
      <c r="N174" s="1" t="s">
        <v>21</v>
      </c>
    </row>
    <row r="175" spans="1:14" x14ac:dyDescent="0.25">
      <c r="A175" s="1" t="s">
        <v>347</v>
      </c>
      <c r="B175" s="1" t="s">
        <v>348</v>
      </c>
      <c r="C175">
        <v>95</v>
      </c>
      <c r="D175" s="1" t="s">
        <v>16</v>
      </c>
      <c r="E175" s="1" t="s">
        <v>17</v>
      </c>
      <c r="F175">
        <v>87.65</v>
      </c>
      <c r="G175" s="1" t="s">
        <v>42</v>
      </c>
      <c r="H175">
        <v>109</v>
      </c>
      <c r="I175">
        <v>8.81</v>
      </c>
      <c r="J175" s="1" t="s">
        <v>25</v>
      </c>
      <c r="K175" t="b">
        <v>1</v>
      </c>
      <c r="L175" s="1" t="s">
        <v>31</v>
      </c>
      <c r="M175" t="b">
        <v>1</v>
      </c>
      <c r="N175" s="1" t="s">
        <v>26</v>
      </c>
    </row>
    <row r="176" spans="1:14" x14ac:dyDescent="0.25">
      <c r="A176" s="1" t="s">
        <v>349</v>
      </c>
      <c r="B176" s="1" t="s">
        <v>350</v>
      </c>
      <c r="C176">
        <v>94</v>
      </c>
      <c r="D176" s="1" t="s">
        <v>37</v>
      </c>
      <c r="E176" s="1" t="s">
        <v>38</v>
      </c>
      <c r="F176">
        <v>408.4</v>
      </c>
      <c r="G176" s="1" t="s">
        <v>30</v>
      </c>
      <c r="H176">
        <v>352</v>
      </c>
      <c r="I176">
        <v>0.39</v>
      </c>
      <c r="J176" s="1" t="s">
        <v>34</v>
      </c>
      <c r="K176" t="b">
        <v>1</v>
      </c>
      <c r="L176" s="1" t="s">
        <v>43</v>
      </c>
      <c r="M176" t="b">
        <v>1</v>
      </c>
      <c r="N176" s="1" t="s">
        <v>26</v>
      </c>
    </row>
    <row r="177" spans="1:14" x14ac:dyDescent="0.25">
      <c r="A177" s="1" t="s">
        <v>351</v>
      </c>
      <c r="B177" s="1" t="s">
        <v>352</v>
      </c>
      <c r="C177">
        <v>52</v>
      </c>
      <c r="D177" s="1" t="s">
        <v>16</v>
      </c>
      <c r="E177" s="1" t="s">
        <v>38</v>
      </c>
      <c r="F177">
        <v>129.53</v>
      </c>
      <c r="G177" s="1" t="s">
        <v>18</v>
      </c>
      <c r="H177">
        <v>107</v>
      </c>
      <c r="I177">
        <v>3.26</v>
      </c>
      <c r="J177" s="1" t="s">
        <v>34</v>
      </c>
      <c r="K177" t="b">
        <v>1</v>
      </c>
      <c r="L177" s="1" t="s">
        <v>31</v>
      </c>
      <c r="M177" t="b">
        <v>0</v>
      </c>
      <c r="N177" s="1" t="s">
        <v>21</v>
      </c>
    </row>
    <row r="178" spans="1:14" x14ac:dyDescent="0.25">
      <c r="A178" s="1" t="s">
        <v>353</v>
      </c>
      <c r="B178" s="1" t="s">
        <v>354</v>
      </c>
      <c r="C178">
        <v>3</v>
      </c>
      <c r="D178" s="1" t="s">
        <v>16</v>
      </c>
      <c r="E178" s="1" t="s">
        <v>17</v>
      </c>
      <c r="F178">
        <v>42.39</v>
      </c>
      <c r="G178" s="1" t="s">
        <v>30</v>
      </c>
      <c r="H178">
        <v>202</v>
      </c>
      <c r="I178">
        <v>2.85</v>
      </c>
      <c r="J178" s="1" t="s">
        <v>25</v>
      </c>
      <c r="K178" t="b">
        <v>1</v>
      </c>
      <c r="L178" s="1" t="s">
        <v>31</v>
      </c>
      <c r="M178" t="b">
        <v>1</v>
      </c>
      <c r="N178" s="1" t="s">
        <v>26</v>
      </c>
    </row>
    <row r="179" spans="1:14" x14ac:dyDescent="0.25">
      <c r="A179" s="1" t="s">
        <v>355</v>
      </c>
      <c r="B179" s="1" t="s">
        <v>356</v>
      </c>
      <c r="C179">
        <v>50</v>
      </c>
      <c r="D179" s="1" t="s">
        <v>29</v>
      </c>
      <c r="E179" s="1" t="s">
        <v>24</v>
      </c>
      <c r="F179">
        <v>454.67</v>
      </c>
      <c r="G179" s="1" t="s">
        <v>42</v>
      </c>
      <c r="H179">
        <v>67</v>
      </c>
      <c r="I179">
        <v>3.48</v>
      </c>
      <c r="J179" s="1" t="s">
        <v>25</v>
      </c>
      <c r="K179" t="b">
        <v>0</v>
      </c>
      <c r="L179" s="1" t="s">
        <v>20</v>
      </c>
      <c r="M179" t="b">
        <v>1</v>
      </c>
      <c r="N179" s="1" t="s">
        <v>26</v>
      </c>
    </row>
    <row r="180" spans="1:14" x14ac:dyDescent="0.25">
      <c r="A180" s="1" t="s">
        <v>357</v>
      </c>
      <c r="B180" s="1" t="s">
        <v>45</v>
      </c>
      <c r="C180">
        <v>81</v>
      </c>
      <c r="D180" s="1" t="s">
        <v>41</v>
      </c>
      <c r="E180" s="1" t="s">
        <v>17</v>
      </c>
      <c r="F180">
        <v>476.51</v>
      </c>
      <c r="G180" s="1" t="s">
        <v>30</v>
      </c>
      <c r="H180">
        <v>237</v>
      </c>
      <c r="I180">
        <v>9.75</v>
      </c>
      <c r="J180" s="1" t="s">
        <v>19</v>
      </c>
      <c r="K180" t="b">
        <v>0</v>
      </c>
      <c r="L180" s="1" t="s">
        <v>31</v>
      </c>
      <c r="M180" t="b">
        <v>0</v>
      </c>
      <c r="N180" s="1" t="s">
        <v>26</v>
      </c>
    </row>
    <row r="181" spans="1:14" x14ac:dyDescent="0.25">
      <c r="A181" s="1" t="s">
        <v>358</v>
      </c>
      <c r="B181" s="1" t="s">
        <v>359</v>
      </c>
      <c r="C181">
        <v>90</v>
      </c>
      <c r="D181" s="1" t="s">
        <v>41</v>
      </c>
      <c r="E181" s="1" t="s">
        <v>38</v>
      </c>
      <c r="F181">
        <v>379.2</v>
      </c>
      <c r="G181" s="1" t="s">
        <v>18</v>
      </c>
      <c r="H181">
        <v>192</v>
      </c>
      <c r="I181">
        <v>7.02</v>
      </c>
      <c r="J181" s="1" t="s">
        <v>34</v>
      </c>
      <c r="K181" t="b">
        <v>1</v>
      </c>
      <c r="L181" s="1" t="s">
        <v>31</v>
      </c>
      <c r="M181" t="b">
        <v>0</v>
      </c>
      <c r="N181" s="1" t="s">
        <v>26</v>
      </c>
    </row>
    <row r="182" spans="1:14" x14ac:dyDescent="0.25">
      <c r="A182" s="1" t="s">
        <v>360</v>
      </c>
      <c r="B182" s="1" t="s">
        <v>237</v>
      </c>
      <c r="C182">
        <v>35</v>
      </c>
      <c r="D182" s="1" t="s">
        <v>29</v>
      </c>
      <c r="E182" s="1" t="s">
        <v>24</v>
      </c>
      <c r="F182">
        <v>338.37</v>
      </c>
      <c r="G182" s="1" t="s">
        <v>30</v>
      </c>
      <c r="H182">
        <v>77</v>
      </c>
      <c r="I182">
        <v>6.12</v>
      </c>
      <c r="J182" s="1" t="s">
        <v>34</v>
      </c>
      <c r="K182" t="b">
        <v>0</v>
      </c>
      <c r="L182" s="1" t="s">
        <v>43</v>
      </c>
      <c r="M182" t="b">
        <v>1</v>
      </c>
      <c r="N182" s="1" t="s">
        <v>21</v>
      </c>
    </row>
    <row r="183" spans="1:14" x14ac:dyDescent="0.25">
      <c r="A183" s="1" t="s">
        <v>361</v>
      </c>
      <c r="B183" s="1" t="s">
        <v>362</v>
      </c>
      <c r="C183">
        <v>18</v>
      </c>
      <c r="D183" s="1" t="s">
        <v>41</v>
      </c>
      <c r="E183" s="1" t="s">
        <v>24</v>
      </c>
      <c r="F183">
        <v>388.03</v>
      </c>
      <c r="G183" s="1" t="s">
        <v>42</v>
      </c>
      <c r="H183">
        <v>239</v>
      </c>
      <c r="I183">
        <v>9.2100000000000009</v>
      </c>
      <c r="J183" s="1" t="s">
        <v>34</v>
      </c>
      <c r="K183" t="b">
        <v>1</v>
      </c>
      <c r="L183" s="1" t="s">
        <v>20</v>
      </c>
      <c r="M183" t="b">
        <v>0</v>
      </c>
      <c r="N183" s="1" t="s">
        <v>26</v>
      </c>
    </row>
    <row r="184" spans="1:14" x14ac:dyDescent="0.25">
      <c r="A184" s="1" t="s">
        <v>363</v>
      </c>
      <c r="B184" s="1" t="s">
        <v>364</v>
      </c>
      <c r="C184">
        <v>97</v>
      </c>
      <c r="D184" s="1" t="s">
        <v>41</v>
      </c>
      <c r="E184" s="1" t="s">
        <v>24</v>
      </c>
      <c r="F184">
        <v>378.98</v>
      </c>
      <c r="G184" s="1" t="s">
        <v>30</v>
      </c>
      <c r="H184">
        <v>171</v>
      </c>
      <c r="I184">
        <v>3.38</v>
      </c>
      <c r="J184" s="1" t="s">
        <v>19</v>
      </c>
      <c r="K184" t="b">
        <v>0</v>
      </c>
      <c r="L184" s="1" t="s">
        <v>20</v>
      </c>
      <c r="M184" t="b">
        <v>0</v>
      </c>
      <c r="N184" s="1" t="s">
        <v>26</v>
      </c>
    </row>
    <row r="185" spans="1:14" x14ac:dyDescent="0.25">
      <c r="A185" s="1" t="s">
        <v>365</v>
      </c>
      <c r="B185" s="1" t="s">
        <v>366</v>
      </c>
      <c r="C185">
        <v>37</v>
      </c>
      <c r="D185" s="1" t="s">
        <v>29</v>
      </c>
      <c r="E185" s="1" t="s">
        <v>38</v>
      </c>
      <c r="F185">
        <v>291.91000000000003</v>
      </c>
      <c r="G185" s="1" t="s">
        <v>30</v>
      </c>
      <c r="H185">
        <v>235</v>
      </c>
      <c r="I185">
        <v>5.01</v>
      </c>
      <c r="J185" s="1" t="s">
        <v>19</v>
      </c>
      <c r="K185" t="b">
        <v>1</v>
      </c>
      <c r="L185" s="1" t="s">
        <v>20</v>
      </c>
      <c r="M185" t="b">
        <v>1</v>
      </c>
      <c r="N185" s="1" t="s">
        <v>21</v>
      </c>
    </row>
    <row r="186" spans="1:14" x14ac:dyDescent="0.25">
      <c r="A186" s="1" t="s">
        <v>367</v>
      </c>
      <c r="B186" s="1" t="s">
        <v>123</v>
      </c>
      <c r="C186">
        <v>19</v>
      </c>
      <c r="D186" s="1" t="s">
        <v>41</v>
      </c>
      <c r="E186" s="1" t="s">
        <v>38</v>
      </c>
      <c r="F186">
        <v>134.38</v>
      </c>
      <c r="G186" s="1" t="s">
        <v>30</v>
      </c>
      <c r="H186">
        <v>35</v>
      </c>
      <c r="I186">
        <v>1.82</v>
      </c>
      <c r="J186" s="1" t="s">
        <v>25</v>
      </c>
      <c r="K186" t="b">
        <v>1</v>
      </c>
      <c r="L186" s="1" t="s">
        <v>31</v>
      </c>
      <c r="M186" t="b">
        <v>1</v>
      </c>
      <c r="N186" s="1" t="s">
        <v>26</v>
      </c>
    </row>
    <row r="187" spans="1:14" x14ac:dyDescent="0.25">
      <c r="A187" s="1" t="s">
        <v>368</v>
      </c>
      <c r="B187" s="1" t="s">
        <v>369</v>
      </c>
      <c r="C187">
        <v>69</v>
      </c>
      <c r="D187" s="1" t="s">
        <v>29</v>
      </c>
      <c r="E187" s="1" t="s">
        <v>38</v>
      </c>
      <c r="F187">
        <v>72.489999999999995</v>
      </c>
      <c r="G187" s="1" t="s">
        <v>18</v>
      </c>
      <c r="H187">
        <v>117</v>
      </c>
      <c r="I187">
        <v>6.83</v>
      </c>
      <c r="J187" s="1" t="s">
        <v>34</v>
      </c>
      <c r="K187" t="b">
        <v>1</v>
      </c>
      <c r="L187" s="1" t="s">
        <v>43</v>
      </c>
      <c r="M187" t="b">
        <v>0</v>
      </c>
      <c r="N187" s="1" t="s">
        <v>21</v>
      </c>
    </row>
    <row r="188" spans="1:14" x14ac:dyDescent="0.25">
      <c r="A188" s="1" t="s">
        <v>370</v>
      </c>
      <c r="B188" s="1" t="s">
        <v>137</v>
      </c>
      <c r="C188">
        <v>37</v>
      </c>
      <c r="D188" s="1" t="s">
        <v>29</v>
      </c>
      <c r="E188" s="1" t="s">
        <v>24</v>
      </c>
      <c r="F188">
        <v>300.10000000000002</v>
      </c>
      <c r="G188" s="1" t="s">
        <v>42</v>
      </c>
      <c r="H188">
        <v>346</v>
      </c>
      <c r="I188">
        <v>1.92</v>
      </c>
      <c r="J188" s="1" t="s">
        <v>34</v>
      </c>
      <c r="K188" t="b">
        <v>0</v>
      </c>
      <c r="L188" s="1" t="s">
        <v>31</v>
      </c>
      <c r="M188" t="b">
        <v>1</v>
      </c>
      <c r="N188" s="1" t="s">
        <v>26</v>
      </c>
    </row>
    <row r="189" spans="1:14" x14ac:dyDescent="0.25">
      <c r="A189" s="1" t="s">
        <v>371</v>
      </c>
      <c r="B189" s="1" t="s">
        <v>372</v>
      </c>
      <c r="C189">
        <v>84</v>
      </c>
      <c r="D189" s="1" t="s">
        <v>29</v>
      </c>
      <c r="E189" s="1" t="s">
        <v>17</v>
      </c>
      <c r="F189">
        <v>349.2</v>
      </c>
      <c r="G189" s="1" t="s">
        <v>42</v>
      </c>
      <c r="H189">
        <v>193</v>
      </c>
      <c r="I189">
        <v>2.19</v>
      </c>
      <c r="J189" s="1" t="s">
        <v>25</v>
      </c>
      <c r="K189" t="b">
        <v>1</v>
      </c>
      <c r="L189" s="1" t="s">
        <v>43</v>
      </c>
      <c r="M189" t="b">
        <v>1</v>
      </c>
      <c r="N189" s="1" t="s">
        <v>21</v>
      </c>
    </row>
    <row r="190" spans="1:14" x14ac:dyDescent="0.25">
      <c r="A190" s="1" t="s">
        <v>373</v>
      </c>
      <c r="B190" s="1" t="s">
        <v>374</v>
      </c>
      <c r="C190">
        <v>90</v>
      </c>
      <c r="D190" s="1" t="s">
        <v>29</v>
      </c>
      <c r="E190" s="1" t="s">
        <v>24</v>
      </c>
      <c r="F190">
        <v>96.84</v>
      </c>
      <c r="G190" s="1" t="s">
        <v>18</v>
      </c>
      <c r="H190">
        <v>214</v>
      </c>
      <c r="I190">
        <v>2.06</v>
      </c>
      <c r="J190" s="1" t="s">
        <v>25</v>
      </c>
      <c r="K190" t="b">
        <v>0</v>
      </c>
      <c r="L190" s="1" t="s">
        <v>31</v>
      </c>
      <c r="M190" t="b">
        <v>1</v>
      </c>
      <c r="N190" s="1" t="s">
        <v>21</v>
      </c>
    </row>
    <row r="191" spans="1:14" x14ac:dyDescent="0.25">
      <c r="A191" s="1" t="s">
        <v>375</v>
      </c>
      <c r="B191" s="1" t="s">
        <v>189</v>
      </c>
      <c r="C191">
        <v>98</v>
      </c>
      <c r="D191" s="1" t="s">
        <v>37</v>
      </c>
      <c r="E191" s="1" t="s">
        <v>38</v>
      </c>
      <c r="F191">
        <v>143.91</v>
      </c>
      <c r="G191" s="1" t="s">
        <v>30</v>
      </c>
      <c r="H191">
        <v>263</v>
      </c>
      <c r="I191">
        <v>6.75</v>
      </c>
      <c r="J191" s="1" t="s">
        <v>19</v>
      </c>
      <c r="K191" t="b">
        <v>0</v>
      </c>
      <c r="L191" s="1" t="s">
        <v>20</v>
      </c>
      <c r="M191" t="b">
        <v>0</v>
      </c>
      <c r="N191" s="1" t="s">
        <v>26</v>
      </c>
    </row>
    <row r="192" spans="1:14" x14ac:dyDescent="0.25">
      <c r="A192" s="1" t="s">
        <v>376</v>
      </c>
      <c r="B192" s="1" t="s">
        <v>377</v>
      </c>
      <c r="C192">
        <v>37</v>
      </c>
      <c r="D192" s="1" t="s">
        <v>37</v>
      </c>
      <c r="E192" s="1" t="s">
        <v>24</v>
      </c>
      <c r="F192">
        <v>457.29</v>
      </c>
      <c r="G192" s="1" t="s">
        <v>30</v>
      </c>
      <c r="H192">
        <v>279</v>
      </c>
      <c r="I192">
        <v>4.1900000000000004</v>
      </c>
      <c r="J192" s="1" t="s">
        <v>19</v>
      </c>
      <c r="K192" t="b">
        <v>1</v>
      </c>
      <c r="L192" s="1" t="s">
        <v>20</v>
      </c>
      <c r="M192" t="b">
        <v>0</v>
      </c>
      <c r="N192" s="1" t="s">
        <v>26</v>
      </c>
    </row>
    <row r="193" spans="1:14" x14ac:dyDescent="0.25">
      <c r="A193" s="1" t="s">
        <v>378</v>
      </c>
      <c r="B193" s="1" t="s">
        <v>379</v>
      </c>
      <c r="C193">
        <v>34</v>
      </c>
      <c r="D193" s="1" t="s">
        <v>16</v>
      </c>
      <c r="E193" s="1" t="s">
        <v>24</v>
      </c>
      <c r="F193">
        <v>441.45</v>
      </c>
      <c r="G193" s="1" t="s">
        <v>42</v>
      </c>
      <c r="H193">
        <v>1</v>
      </c>
      <c r="I193">
        <v>5.93</v>
      </c>
      <c r="J193" s="1" t="s">
        <v>25</v>
      </c>
      <c r="K193" t="b">
        <v>1</v>
      </c>
      <c r="L193" s="1" t="s">
        <v>31</v>
      </c>
      <c r="M193" t="b">
        <v>0</v>
      </c>
      <c r="N193" s="1" t="s">
        <v>21</v>
      </c>
    </row>
    <row r="194" spans="1:14" x14ac:dyDescent="0.25">
      <c r="A194" s="1" t="s">
        <v>292</v>
      </c>
      <c r="B194" s="1" t="s">
        <v>293</v>
      </c>
      <c r="C194">
        <v>12</v>
      </c>
      <c r="D194" s="1" t="s">
        <v>16</v>
      </c>
      <c r="E194" s="1" t="s">
        <v>24</v>
      </c>
      <c r="F194">
        <v>453.53</v>
      </c>
      <c r="G194" s="1" t="s">
        <v>30</v>
      </c>
      <c r="H194">
        <v>80</v>
      </c>
      <c r="I194">
        <v>9.2200000000000006</v>
      </c>
      <c r="J194" s="1" t="s">
        <v>19</v>
      </c>
      <c r="K194" t="b">
        <v>0</v>
      </c>
      <c r="L194" s="1" t="s">
        <v>31</v>
      </c>
      <c r="M194" t="b">
        <v>0</v>
      </c>
      <c r="N194" s="1" t="s">
        <v>21</v>
      </c>
    </row>
    <row r="195" spans="1:14" x14ac:dyDescent="0.25">
      <c r="A195" s="1" t="s">
        <v>380</v>
      </c>
      <c r="B195" s="1" t="s">
        <v>101</v>
      </c>
      <c r="C195">
        <v>23</v>
      </c>
      <c r="D195" s="1" t="s">
        <v>41</v>
      </c>
      <c r="E195" s="1" t="s">
        <v>24</v>
      </c>
      <c r="F195">
        <v>0.91</v>
      </c>
      <c r="G195" s="1" t="s">
        <v>30</v>
      </c>
      <c r="H195">
        <v>220</v>
      </c>
      <c r="I195">
        <v>1.45</v>
      </c>
      <c r="J195" s="1" t="s">
        <v>34</v>
      </c>
      <c r="K195" t="b">
        <v>1</v>
      </c>
      <c r="L195" s="1" t="s">
        <v>43</v>
      </c>
      <c r="M195" t="b">
        <v>1</v>
      </c>
      <c r="N195" s="1" t="s">
        <v>26</v>
      </c>
    </row>
    <row r="196" spans="1:14" x14ac:dyDescent="0.25">
      <c r="A196" s="1" t="s">
        <v>322</v>
      </c>
      <c r="B196" s="1" t="s">
        <v>323</v>
      </c>
      <c r="C196">
        <v>85</v>
      </c>
      <c r="D196" s="1" t="s">
        <v>41</v>
      </c>
      <c r="E196" s="1" t="s">
        <v>38</v>
      </c>
      <c r="F196">
        <v>28.38</v>
      </c>
      <c r="G196" s="1" t="s">
        <v>42</v>
      </c>
      <c r="H196">
        <v>25</v>
      </c>
      <c r="I196">
        <v>7.09</v>
      </c>
      <c r="J196" s="1" t="s">
        <v>25</v>
      </c>
      <c r="K196" t="b">
        <v>0</v>
      </c>
      <c r="L196" s="1" t="s">
        <v>20</v>
      </c>
      <c r="M196" t="b">
        <v>0</v>
      </c>
      <c r="N196" s="1" t="s">
        <v>26</v>
      </c>
    </row>
    <row r="197" spans="1:14" x14ac:dyDescent="0.25">
      <c r="A197" s="1" t="s">
        <v>381</v>
      </c>
      <c r="B197" s="1" t="s">
        <v>382</v>
      </c>
      <c r="C197">
        <v>61</v>
      </c>
      <c r="D197" s="1" t="s">
        <v>29</v>
      </c>
      <c r="E197" s="1" t="s">
        <v>24</v>
      </c>
      <c r="F197">
        <v>282.44</v>
      </c>
      <c r="G197" s="1" t="s">
        <v>18</v>
      </c>
      <c r="H197">
        <v>91</v>
      </c>
      <c r="I197">
        <v>4.37</v>
      </c>
      <c r="J197" s="1" t="s">
        <v>19</v>
      </c>
      <c r="K197" t="b">
        <v>0</v>
      </c>
      <c r="L197" s="1" t="s">
        <v>31</v>
      </c>
      <c r="M197" t="b">
        <v>0</v>
      </c>
      <c r="N197" s="1" t="s">
        <v>26</v>
      </c>
    </row>
    <row r="198" spans="1:14" x14ac:dyDescent="0.25">
      <c r="A198" s="1" t="s">
        <v>383</v>
      </c>
      <c r="B198" s="1" t="s">
        <v>384</v>
      </c>
      <c r="C198">
        <v>96</v>
      </c>
      <c r="D198" s="1" t="s">
        <v>37</v>
      </c>
      <c r="E198" s="1" t="s">
        <v>17</v>
      </c>
      <c r="F198">
        <v>467.5</v>
      </c>
      <c r="G198" s="1" t="s">
        <v>30</v>
      </c>
      <c r="H198">
        <v>146</v>
      </c>
      <c r="I198">
        <v>8.32</v>
      </c>
      <c r="J198" s="1" t="s">
        <v>19</v>
      </c>
      <c r="K198" t="b">
        <v>0</v>
      </c>
      <c r="L198" s="1" t="s">
        <v>43</v>
      </c>
      <c r="M198" t="b">
        <v>0</v>
      </c>
      <c r="N198" s="1" t="s">
        <v>26</v>
      </c>
    </row>
    <row r="199" spans="1:14" x14ac:dyDescent="0.25">
      <c r="A199" s="1" t="s">
        <v>273</v>
      </c>
      <c r="B199" s="1" t="s">
        <v>274</v>
      </c>
      <c r="C199">
        <v>71</v>
      </c>
      <c r="D199" s="1" t="s">
        <v>41</v>
      </c>
      <c r="E199" s="1" t="s">
        <v>24</v>
      </c>
      <c r="F199">
        <v>285.85000000000002</v>
      </c>
      <c r="G199" s="1" t="s">
        <v>42</v>
      </c>
      <c r="H199">
        <v>35</v>
      </c>
      <c r="I199">
        <v>8.94</v>
      </c>
      <c r="J199" s="1" t="s">
        <v>25</v>
      </c>
      <c r="K199" t="b">
        <v>1</v>
      </c>
      <c r="L199" s="1" t="s">
        <v>31</v>
      </c>
      <c r="M199" t="b">
        <v>0</v>
      </c>
      <c r="N199" s="1" t="s">
        <v>26</v>
      </c>
    </row>
    <row r="200" spans="1:14" x14ac:dyDescent="0.25">
      <c r="A200" s="1" t="s">
        <v>385</v>
      </c>
      <c r="B200" s="1" t="s">
        <v>386</v>
      </c>
      <c r="C200">
        <v>27</v>
      </c>
      <c r="D200" s="1" t="s">
        <v>41</v>
      </c>
      <c r="E200" s="1" t="s">
        <v>17</v>
      </c>
      <c r="F200">
        <v>427.3</v>
      </c>
      <c r="G200" s="1" t="s">
        <v>18</v>
      </c>
      <c r="H200">
        <v>352</v>
      </c>
      <c r="I200">
        <v>3.75</v>
      </c>
      <c r="J200" s="1" t="s">
        <v>19</v>
      </c>
      <c r="K200" t="b">
        <v>1</v>
      </c>
      <c r="L200" s="1" t="s">
        <v>43</v>
      </c>
      <c r="M200" t="b">
        <v>1</v>
      </c>
      <c r="N200" s="1" t="s">
        <v>21</v>
      </c>
    </row>
    <row r="201" spans="1:14" x14ac:dyDescent="0.25">
      <c r="A201" s="1" t="s">
        <v>387</v>
      </c>
      <c r="B201" s="1" t="s">
        <v>145</v>
      </c>
      <c r="C201">
        <v>64</v>
      </c>
      <c r="D201" s="1" t="s">
        <v>37</v>
      </c>
      <c r="E201" s="1" t="s">
        <v>24</v>
      </c>
      <c r="F201">
        <v>436.37</v>
      </c>
      <c r="G201" s="1" t="s">
        <v>18</v>
      </c>
      <c r="H201">
        <v>105</v>
      </c>
      <c r="I201">
        <v>4.12</v>
      </c>
      <c r="J201" s="1" t="s">
        <v>34</v>
      </c>
      <c r="K201" t="b">
        <v>0</v>
      </c>
      <c r="L201" s="1" t="s">
        <v>31</v>
      </c>
      <c r="M201" t="b">
        <v>1</v>
      </c>
      <c r="N201" s="1" t="s">
        <v>26</v>
      </c>
    </row>
    <row r="202" spans="1:14" x14ac:dyDescent="0.25">
      <c r="A202" s="1" t="s">
        <v>388</v>
      </c>
      <c r="B202" s="1" t="s">
        <v>389</v>
      </c>
      <c r="C202">
        <v>22</v>
      </c>
      <c r="D202" s="1" t="s">
        <v>16</v>
      </c>
      <c r="E202" s="1" t="s">
        <v>17</v>
      </c>
      <c r="F202">
        <v>44.16</v>
      </c>
      <c r="G202" s="1" t="s">
        <v>30</v>
      </c>
      <c r="H202">
        <v>339</v>
      </c>
      <c r="I202">
        <v>5.72</v>
      </c>
      <c r="J202" s="1" t="s">
        <v>25</v>
      </c>
      <c r="K202" t="b">
        <v>1</v>
      </c>
      <c r="L202" s="1" t="s">
        <v>43</v>
      </c>
      <c r="M202" t="b">
        <v>0</v>
      </c>
      <c r="N202" s="1" t="s">
        <v>26</v>
      </c>
    </row>
    <row r="203" spans="1:14" x14ac:dyDescent="0.25">
      <c r="A203" s="1" t="s">
        <v>390</v>
      </c>
      <c r="B203" s="1" t="s">
        <v>391</v>
      </c>
      <c r="C203">
        <v>3</v>
      </c>
      <c r="D203" s="1" t="s">
        <v>16</v>
      </c>
      <c r="E203" s="1" t="s">
        <v>38</v>
      </c>
      <c r="F203">
        <v>253.3</v>
      </c>
      <c r="G203" s="1" t="s">
        <v>42</v>
      </c>
      <c r="H203">
        <v>20</v>
      </c>
      <c r="I203">
        <v>3.02</v>
      </c>
      <c r="J203" s="1" t="s">
        <v>19</v>
      </c>
      <c r="K203" t="b">
        <v>0</v>
      </c>
      <c r="L203" s="1" t="s">
        <v>20</v>
      </c>
      <c r="M203" t="b">
        <v>1</v>
      </c>
      <c r="N203" s="1" t="s">
        <v>26</v>
      </c>
    </row>
    <row r="204" spans="1:14" x14ac:dyDescent="0.25">
      <c r="A204" s="1" t="s">
        <v>152</v>
      </c>
      <c r="B204" s="1" t="s">
        <v>153</v>
      </c>
      <c r="C204">
        <v>93</v>
      </c>
      <c r="D204" s="1" t="s">
        <v>37</v>
      </c>
      <c r="E204" s="1" t="s">
        <v>24</v>
      </c>
      <c r="F204">
        <v>191.44</v>
      </c>
      <c r="G204" s="1" t="s">
        <v>30</v>
      </c>
      <c r="H204">
        <v>159</v>
      </c>
      <c r="I204">
        <v>3.99</v>
      </c>
      <c r="J204" s="1" t="s">
        <v>34</v>
      </c>
      <c r="K204" t="b">
        <v>0</v>
      </c>
      <c r="L204" s="1" t="s">
        <v>20</v>
      </c>
      <c r="M204" t="b">
        <v>0</v>
      </c>
      <c r="N204" s="1" t="s">
        <v>21</v>
      </c>
    </row>
    <row r="205" spans="1:14" x14ac:dyDescent="0.25">
      <c r="A205" s="1" t="s">
        <v>392</v>
      </c>
      <c r="B205" s="1" t="s">
        <v>393</v>
      </c>
      <c r="C205">
        <v>42</v>
      </c>
      <c r="D205" s="1" t="s">
        <v>29</v>
      </c>
      <c r="E205" s="1" t="s">
        <v>17</v>
      </c>
      <c r="F205">
        <v>129.35</v>
      </c>
      <c r="G205" s="1" t="s">
        <v>30</v>
      </c>
      <c r="H205">
        <v>320</v>
      </c>
      <c r="I205">
        <v>3.35</v>
      </c>
      <c r="J205" s="1" t="s">
        <v>19</v>
      </c>
      <c r="K205" t="b">
        <v>0</v>
      </c>
      <c r="L205" s="1" t="s">
        <v>31</v>
      </c>
      <c r="M205" t="b">
        <v>1</v>
      </c>
      <c r="N205" s="1" t="s">
        <v>21</v>
      </c>
    </row>
    <row r="206" spans="1:14" x14ac:dyDescent="0.25">
      <c r="A206" s="1" t="s">
        <v>394</v>
      </c>
      <c r="B206" s="1" t="s">
        <v>395</v>
      </c>
      <c r="C206">
        <v>15</v>
      </c>
      <c r="D206" s="1" t="s">
        <v>41</v>
      </c>
      <c r="E206" s="1" t="s">
        <v>38</v>
      </c>
      <c r="F206">
        <v>476.25</v>
      </c>
      <c r="G206" s="1" t="s">
        <v>18</v>
      </c>
      <c r="H206">
        <v>122</v>
      </c>
      <c r="I206">
        <v>4.67</v>
      </c>
      <c r="J206" s="1" t="s">
        <v>25</v>
      </c>
      <c r="K206" t="b">
        <v>1</v>
      </c>
      <c r="L206" s="1" t="s">
        <v>43</v>
      </c>
      <c r="M206" t="b">
        <v>0</v>
      </c>
      <c r="N206" s="1" t="s">
        <v>26</v>
      </c>
    </row>
    <row r="207" spans="1:14" x14ac:dyDescent="0.25">
      <c r="A207" s="1" t="s">
        <v>396</v>
      </c>
      <c r="B207" s="1" t="s">
        <v>45</v>
      </c>
      <c r="C207">
        <v>71</v>
      </c>
      <c r="D207" s="1" t="s">
        <v>37</v>
      </c>
      <c r="E207" s="1" t="s">
        <v>38</v>
      </c>
      <c r="F207">
        <v>370.53</v>
      </c>
      <c r="G207" s="1" t="s">
        <v>18</v>
      </c>
      <c r="H207">
        <v>136</v>
      </c>
      <c r="I207">
        <v>4.1500000000000004</v>
      </c>
      <c r="J207" s="1" t="s">
        <v>25</v>
      </c>
      <c r="K207" t="b">
        <v>1</v>
      </c>
      <c r="L207" s="1" t="s">
        <v>31</v>
      </c>
      <c r="M207" t="b">
        <v>1</v>
      </c>
      <c r="N207" s="1" t="s">
        <v>26</v>
      </c>
    </row>
    <row r="208" spans="1:14" x14ac:dyDescent="0.25">
      <c r="A208" s="1" t="s">
        <v>397</v>
      </c>
      <c r="B208" s="1" t="s">
        <v>398</v>
      </c>
      <c r="C208">
        <v>27</v>
      </c>
      <c r="D208" s="1" t="s">
        <v>16</v>
      </c>
      <c r="E208" s="1" t="s">
        <v>38</v>
      </c>
      <c r="F208">
        <v>149.29</v>
      </c>
      <c r="G208" s="1" t="s">
        <v>42</v>
      </c>
      <c r="H208">
        <v>279</v>
      </c>
      <c r="I208">
        <v>6.62</v>
      </c>
      <c r="J208" s="1" t="s">
        <v>25</v>
      </c>
      <c r="K208" t="b">
        <v>0</v>
      </c>
      <c r="L208" s="1" t="s">
        <v>43</v>
      </c>
      <c r="M208" t="b">
        <v>1</v>
      </c>
      <c r="N208" s="1" t="s">
        <v>26</v>
      </c>
    </row>
    <row r="209" spans="1:14" x14ac:dyDescent="0.25">
      <c r="A209" s="1" t="s">
        <v>399</v>
      </c>
      <c r="B209" s="1" t="s">
        <v>400</v>
      </c>
      <c r="C209">
        <v>10</v>
      </c>
      <c r="D209" s="1" t="s">
        <v>37</v>
      </c>
      <c r="E209" s="1" t="s">
        <v>17</v>
      </c>
      <c r="F209">
        <v>152.72999999999999</v>
      </c>
      <c r="G209" s="1" t="s">
        <v>30</v>
      </c>
      <c r="H209">
        <v>349</v>
      </c>
      <c r="I209">
        <v>7.35</v>
      </c>
      <c r="J209" s="1" t="s">
        <v>25</v>
      </c>
      <c r="K209" t="b">
        <v>1</v>
      </c>
      <c r="L209" s="1" t="s">
        <v>43</v>
      </c>
      <c r="M209" t="b">
        <v>0</v>
      </c>
      <c r="N209" s="1" t="s">
        <v>21</v>
      </c>
    </row>
    <row r="210" spans="1:14" x14ac:dyDescent="0.25">
      <c r="A210" s="1" t="s">
        <v>401</v>
      </c>
      <c r="B210" s="1" t="s">
        <v>402</v>
      </c>
      <c r="C210">
        <v>35</v>
      </c>
      <c r="D210" s="1" t="s">
        <v>41</v>
      </c>
      <c r="E210" s="1" t="s">
        <v>17</v>
      </c>
      <c r="F210">
        <v>388.1</v>
      </c>
      <c r="G210" s="1" t="s">
        <v>42</v>
      </c>
      <c r="H210">
        <v>157</v>
      </c>
      <c r="I210">
        <v>5.64</v>
      </c>
      <c r="J210" s="1" t="s">
        <v>19</v>
      </c>
      <c r="K210" t="b">
        <v>1</v>
      </c>
      <c r="L210" s="1" t="s">
        <v>31</v>
      </c>
      <c r="M210" t="b">
        <v>0</v>
      </c>
      <c r="N210" s="1" t="s">
        <v>21</v>
      </c>
    </row>
    <row r="211" spans="1:14" x14ac:dyDescent="0.25">
      <c r="A211" s="1" t="s">
        <v>403</v>
      </c>
      <c r="B211" s="1" t="s">
        <v>389</v>
      </c>
      <c r="C211">
        <v>41</v>
      </c>
      <c r="D211" s="1" t="s">
        <v>16</v>
      </c>
      <c r="E211" s="1" t="s">
        <v>17</v>
      </c>
      <c r="F211">
        <v>275.88</v>
      </c>
      <c r="G211" s="1" t="s">
        <v>18</v>
      </c>
      <c r="H211">
        <v>231</v>
      </c>
      <c r="I211">
        <v>9.68</v>
      </c>
      <c r="J211" s="1" t="s">
        <v>19</v>
      </c>
      <c r="K211" t="b">
        <v>1</v>
      </c>
      <c r="L211" s="1" t="s">
        <v>43</v>
      </c>
      <c r="M211" t="b">
        <v>0</v>
      </c>
      <c r="N211" s="1" t="s">
        <v>26</v>
      </c>
    </row>
    <row r="212" spans="1:14" x14ac:dyDescent="0.25">
      <c r="A212" s="1" t="s">
        <v>404</v>
      </c>
      <c r="B212" s="1" t="s">
        <v>405</v>
      </c>
      <c r="C212">
        <v>13</v>
      </c>
      <c r="D212" s="1" t="s">
        <v>37</v>
      </c>
      <c r="E212" s="1" t="s">
        <v>38</v>
      </c>
      <c r="F212">
        <v>137.08000000000001</v>
      </c>
      <c r="G212" s="1" t="s">
        <v>42</v>
      </c>
      <c r="H212">
        <v>129</v>
      </c>
      <c r="I212">
        <v>9.9</v>
      </c>
      <c r="J212" s="1" t="s">
        <v>25</v>
      </c>
      <c r="K212" t="b">
        <v>0</v>
      </c>
      <c r="L212" s="1" t="s">
        <v>31</v>
      </c>
      <c r="M212" t="b">
        <v>1</v>
      </c>
      <c r="N212" s="1" t="s">
        <v>26</v>
      </c>
    </row>
    <row r="213" spans="1:14" x14ac:dyDescent="0.25">
      <c r="A213" s="1" t="s">
        <v>406</v>
      </c>
      <c r="B213" s="1" t="s">
        <v>407</v>
      </c>
      <c r="C213">
        <v>22</v>
      </c>
      <c r="D213" s="1" t="s">
        <v>37</v>
      </c>
      <c r="E213" s="1" t="s">
        <v>24</v>
      </c>
      <c r="F213">
        <v>419.83</v>
      </c>
      <c r="G213" s="1" t="s">
        <v>42</v>
      </c>
      <c r="H213">
        <v>77</v>
      </c>
      <c r="I213">
        <v>3.2</v>
      </c>
      <c r="J213" s="1" t="s">
        <v>34</v>
      </c>
      <c r="K213" t="b">
        <v>1</v>
      </c>
      <c r="L213" s="1" t="s">
        <v>20</v>
      </c>
      <c r="M213" t="b">
        <v>0</v>
      </c>
      <c r="N213" s="1" t="s">
        <v>26</v>
      </c>
    </row>
    <row r="214" spans="1:14" x14ac:dyDescent="0.25">
      <c r="A214" s="1" t="s">
        <v>375</v>
      </c>
      <c r="B214" s="1" t="s">
        <v>189</v>
      </c>
      <c r="C214">
        <v>37</v>
      </c>
      <c r="D214" s="1" t="s">
        <v>41</v>
      </c>
      <c r="E214" s="1" t="s">
        <v>38</v>
      </c>
      <c r="F214">
        <v>291.31</v>
      </c>
      <c r="G214" s="1" t="s">
        <v>18</v>
      </c>
      <c r="H214">
        <v>215</v>
      </c>
      <c r="I214">
        <v>9.36</v>
      </c>
      <c r="J214" s="1" t="s">
        <v>34</v>
      </c>
      <c r="K214" t="b">
        <v>1</v>
      </c>
      <c r="L214" s="1" t="s">
        <v>20</v>
      </c>
      <c r="M214" t="b">
        <v>0</v>
      </c>
      <c r="N214" s="1" t="s">
        <v>21</v>
      </c>
    </row>
    <row r="215" spans="1:14" x14ac:dyDescent="0.25">
      <c r="A215" s="1" t="s">
        <v>408</v>
      </c>
      <c r="B215" s="1" t="s">
        <v>409</v>
      </c>
      <c r="C215">
        <v>14</v>
      </c>
      <c r="D215" s="1" t="s">
        <v>41</v>
      </c>
      <c r="E215" s="1" t="s">
        <v>17</v>
      </c>
      <c r="F215">
        <v>423.76</v>
      </c>
      <c r="G215" s="1" t="s">
        <v>42</v>
      </c>
      <c r="H215">
        <v>351</v>
      </c>
      <c r="I215">
        <v>0.57999999999999996</v>
      </c>
      <c r="J215" s="1" t="s">
        <v>34</v>
      </c>
      <c r="K215" t="b">
        <v>0</v>
      </c>
      <c r="L215" s="1" t="s">
        <v>31</v>
      </c>
      <c r="M215" t="b">
        <v>1</v>
      </c>
      <c r="N215" s="1" t="s">
        <v>26</v>
      </c>
    </row>
    <row r="216" spans="1:14" x14ac:dyDescent="0.25">
      <c r="A216" s="1" t="s">
        <v>410</v>
      </c>
      <c r="B216" s="1" t="s">
        <v>411</v>
      </c>
      <c r="C216">
        <v>50</v>
      </c>
      <c r="D216" s="1" t="s">
        <v>37</v>
      </c>
      <c r="E216" s="1" t="s">
        <v>17</v>
      </c>
      <c r="F216">
        <v>480.25</v>
      </c>
      <c r="G216" s="1" t="s">
        <v>18</v>
      </c>
      <c r="H216">
        <v>357</v>
      </c>
      <c r="I216">
        <v>1.75</v>
      </c>
      <c r="J216" s="1" t="s">
        <v>19</v>
      </c>
      <c r="K216" t="b">
        <v>1</v>
      </c>
      <c r="L216" s="1" t="s">
        <v>31</v>
      </c>
      <c r="M216" t="b">
        <v>1</v>
      </c>
      <c r="N216" s="1" t="s">
        <v>21</v>
      </c>
    </row>
    <row r="217" spans="1:14" x14ac:dyDescent="0.25">
      <c r="A217" s="1" t="s">
        <v>412</v>
      </c>
      <c r="B217" s="1" t="s">
        <v>287</v>
      </c>
      <c r="C217">
        <v>37</v>
      </c>
      <c r="D217" s="1" t="s">
        <v>29</v>
      </c>
      <c r="E217" s="1" t="s">
        <v>17</v>
      </c>
      <c r="F217">
        <v>426.95</v>
      </c>
      <c r="G217" s="1" t="s">
        <v>18</v>
      </c>
      <c r="H217">
        <v>279</v>
      </c>
      <c r="I217">
        <v>7.14</v>
      </c>
      <c r="J217" s="1" t="s">
        <v>25</v>
      </c>
      <c r="K217" t="b">
        <v>1</v>
      </c>
      <c r="L217" s="1" t="s">
        <v>20</v>
      </c>
      <c r="M217" t="b">
        <v>0</v>
      </c>
      <c r="N217" s="1" t="s">
        <v>21</v>
      </c>
    </row>
    <row r="218" spans="1:14" x14ac:dyDescent="0.25">
      <c r="A218" s="1" t="s">
        <v>358</v>
      </c>
      <c r="B218" s="1" t="s">
        <v>359</v>
      </c>
      <c r="C218">
        <v>98</v>
      </c>
      <c r="D218" s="1" t="s">
        <v>29</v>
      </c>
      <c r="E218" s="1" t="s">
        <v>24</v>
      </c>
      <c r="F218">
        <v>357.29</v>
      </c>
      <c r="G218" s="1" t="s">
        <v>18</v>
      </c>
      <c r="H218">
        <v>184</v>
      </c>
      <c r="I218">
        <v>3.4</v>
      </c>
      <c r="J218" s="1" t="s">
        <v>19</v>
      </c>
      <c r="K218" t="b">
        <v>0</v>
      </c>
      <c r="L218" s="1" t="s">
        <v>43</v>
      </c>
      <c r="M218" t="b">
        <v>0</v>
      </c>
      <c r="N218" s="1" t="s">
        <v>21</v>
      </c>
    </row>
    <row r="219" spans="1:14" x14ac:dyDescent="0.25">
      <c r="A219" s="1" t="s">
        <v>413</v>
      </c>
      <c r="B219" s="1" t="s">
        <v>414</v>
      </c>
      <c r="C219">
        <v>45</v>
      </c>
      <c r="D219" s="1" t="s">
        <v>41</v>
      </c>
      <c r="E219" s="1" t="s">
        <v>38</v>
      </c>
      <c r="F219">
        <v>217.41</v>
      </c>
      <c r="G219" s="1" t="s">
        <v>30</v>
      </c>
      <c r="H219">
        <v>237</v>
      </c>
      <c r="I219">
        <v>0.81</v>
      </c>
      <c r="J219" s="1" t="s">
        <v>25</v>
      </c>
      <c r="K219" t="b">
        <v>1</v>
      </c>
      <c r="L219" s="1" t="s">
        <v>20</v>
      </c>
      <c r="M219" t="b">
        <v>0</v>
      </c>
      <c r="N219" s="1" t="s">
        <v>21</v>
      </c>
    </row>
    <row r="220" spans="1:14" x14ac:dyDescent="0.25">
      <c r="A220" s="1" t="s">
        <v>415</v>
      </c>
      <c r="B220" s="1" t="s">
        <v>416</v>
      </c>
      <c r="C220">
        <v>35</v>
      </c>
      <c r="D220" s="1" t="s">
        <v>16</v>
      </c>
      <c r="E220" s="1" t="s">
        <v>24</v>
      </c>
      <c r="F220">
        <v>259.37</v>
      </c>
      <c r="G220" s="1" t="s">
        <v>42</v>
      </c>
      <c r="H220">
        <v>144</v>
      </c>
      <c r="I220">
        <v>3.05</v>
      </c>
      <c r="J220" s="1" t="s">
        <v>25</v>
      </c>
      <c r="K220" t="b">
        <v>1</v>
      </c>
      <c r="L220" s="1" t="s">
        <v>31</v>
      </c>
      <c r="M220" t="b">
        <v>1</v>
      </c>
      <c r="N220" s="1" t="s">
        <v>26</v>
      </c>
    </row>
    <row r="221" spans="1:14" x14ac:dyDescent="0.25">
      <c r="A221" s="1" t="s">
        <v>417</v>
      </c>
      <c r="B221" s="1" t="s">
        <v>418</v>
      </c>
      <c r="C221">
        <v>71</v>
      </c>
      <c r="D221" s="1" t="s">
        <v>37</v>
      </c>
      <c r="E221" s="1" t="s">
        <v>17</v>
      </c>
      <c r="F221">
        <v>281.29000000000002</v>
      </c>
      <c r="G221" s="1" t="s">
        <v>30</v>
      </c>
      <c r="H221">
        <v>242</v>
      </c>
      <c r="I221">
        <v>4.45</v>
      </c>
      <c r="J221" s="1" t="s">
        <v>25</v>
      </c>
      <c r="K221" t="b">
        <v>1</v>
      </c>
      <c r="L221" s="1" t="s">
        <v>43</v>
      </c>
      <c r="M221" t="b">
        <v>0</v>
      </c>
      <c r="N221" s="1" t="s">
        <v>21</v>
      </c>
    </row>
    <row r="222" spans="1:14" x14ac:dyDescent="0.25">
      <c r="A222" s="1" t="s">
        <v>419</v>
      </c>
      <c r="B222" s="1" t="s">
        <v>420</v>
      </c>
      <c r="C222">
        <v>63</v>
      </c>
      <c r="D222" s="1" t="s">
        <v>37</v>
      </c>
      <c r="E222" s="1" t="s">
        <v>24</v>
      </c>
      <c r="F222">
        <v>18.05</v>
      </c>
      <c r="G222" s="1" t="s">
        <v>42</v>
      </c>
      <c r="H222">
        <v>226</v>
      </c>
      <c r="I222">
        <v>8.35</v>
      </c>
      <c r="J222" s="1" t="s">
        <v>34</v>
      </c>
      <c r="K222" t="b">
        <v>0</v>
      </c>
      <c r="L222" s="1" t="s">
        <v>20</v>
      </c>
      <c r="M222" t="b">
        <v>0</v>
      </c>
      <c r="N222" s="1" t="s">
        <v>21</v>
      </c>
    </row>
    <row r="223" spans="1:14" x14ac:dyDescent="0.25">
      <c r="A223" s="1" t="s">
        <v>421</v>
      </c>
      <c r="B223" s="1" t="s">
        <v>422</v>
      </c>
      <c r="C223">
        <v>34</v>
      </c>
      <c r="D223" s="1" t="s">
        <v>37</v>
      </c>
      <c r="E223" s="1" t="s">
        <v>17</v>
      </c>
      <c r="F223">
        <v>292.69</v>
      </c>
      <c r="G223" s="1" t="s">
        <v>30</v>
      </c>
      <c r="H223">
        <v>1</v>
      </c>
      <c r="I223">
        <v>2.83</v>
      </c>
      <c r="J223" s="1" t="s">
        <v>25</v>
      </c>
      <c r="K223" t="b">
        <v>1</v>
      </c>
      <c r="L223" s="1" t="s">
        <v>31</v>
      </c>
      <c r="M223" t="b">
        <v>1</v>
      </c>
      <c r="N223" s="1" t="s">
        <v>26</v>
      </c>
    </row>
    <row r="224" spans="1:14" x14ac:dyDescent="0.25">
      <c r="A224" s="1" t="s">
        <v>423</v>
      </c>
      <c r="B224" s="1" t="s">
        <v>261</v>
      </c>
      <c r="C224">
        <v>92</v>
      </c>
      <c r="D224" s="1" t="s">
        <v>29</v>
      </c>
      <c r="E224" s="1" t="s">
        <v>38</v>
      </c>
      <c r="F224">
        <v>446.17</v>
      </c>
      <c r="G224" s="1" t="s">
        <v>42</v>
      </c>
      <c r="H224">
        <v>135</v>
      </c>
      <c r="I224">
        <v>2.19</v>
      </c>
      <c r="J224" s="1" t="s">
        <v>34</v>
      </c>
      <c r="K224" t="b">
        <v>0</v>
      </c>
      <c r="L224" s="1" t="s">
        <v>43</v>
      </c>
      <c r="M224" t="b">
        <v>0</v>
      </c>
      <c r="N224" s="1" t="s">
        <v>26</v>
      </c>
    </row>
    <row r="225" spans="1:14" x14ac:dyDescent="0.25">
      <c r="A225" s="1" t="s">
        <v>424</v>
      </c>
      <c r="B225" s="1" t="s">
        <v>425</v>
      </c>
      <c r="C225">
        <v>78</v>
      </c>
      <c r="D225" s="1" t="s">
        <v>37</v>
      </c>
      <c r="E225" s="1" t="s">
        <v>17</v>
      </c>
      <c r="F225">
        <v>405.53</v>
      </c>
      <c r="G225" s="1" t="s">
        <v>42</v>
      </c>
      <c r="H225">
        <v>104</v>
      </c>
      <c r="I225">
        <v>3.92</v>
      </c>
      <c r="J225" s="1" t="s">
        <v>19</v>
      </c>
      <c r="K225" t="b">
        <v>1</v>
      </c>
      <c r="L225" s="1" t="s">
        <v>43</v>
      </c>
      <c r="M225" t="b">
        <v>0</v>
      </c>
      <c r="N225" s="1" t="s">
        <v>26</v>
      </c>
    </row>
    <row r="226" spans="1:14" x14ac:dyDescent="0.25">
      <c r="A226" s="1" t="s">
        <v>426</v>
      </c>
      <c r="B226" s="1" t="s">
        <v>427</v>
      </c>
      <c r="C226">
        <v>15</v>
      </c>
      <c r="D226" s="1" t="s">
        <v>37</v>
      </c>
      <c r="E226" s="1" t="s">
        <v>17</v>
      </c>
      <c r="F226">
        <v>350.62</v>
      </c>
      <c r="G226" s="1" t="s">
        <v>18</v>
      </c>
      <c r="H226">
        <v>259</v>
      </c>
      <c r="I226">
        <v>8</v>
      </c>
      <c r="J226" s="1" t="s">
        <v>34</v>
      </c>
      <c r="K226" t="b">
        <v>0</v>
      </c>
      <c r="L226" s="1" t="s">
        <v>31</v>
      </c>
      <c r="M226" t="b">
        <v>1</v>
      </c>
      <c r="N226" s="1" t="s">
        <v>26</v>
      </c>
    </row>
    <row r="227" spans="1:14" x14ac:dyDescent="0.25">
      <c r="A227" s="1" t="s">
        <v>428</v>
      </c>
      <c r="B227" s="1" t="s">
        <v>429</v>
      </c>
      <c r="C227">
        <v>84</v>
      </c>
      <c r="D227" s="1" t="s">
        <v>16</v>
      </c>
      <c r="E227" s="1" t="s">
        <v>38</v>
      </c>
      <c r="F227">
        <v>117.58</v>
      </c>
      <c r="G227" s="1" t="s">
        <v>42</v>
      </c>
      <c r="H227">
        <v>239</v>
      </c>
      <c r="I227">
        <v>2.79</v>
      </c>
      <c r="J227" s="1" t="s">
        <v>25</v>
      </c>
      <c r="K227" t="b">
        <v>0</v>
      </c>
      <c r="L227" s="1" t="s">
        <v>43</v>
      </c>
      <c r="M227" t="b">
        <v>0</v>
      </c>
      <c r="N227" s="1" t="s">
        <v>26</v>
      </c>
    </row>
    <row r="228" spans="1:14" x14ac:dyDescent="0.25">
      <c r="A228" s="1" t="s">
        <v>430</v>
      </c>
      <c r="B228" s="1" t="s">
        <v>431</v>
      </c>
      <c r="C228">
        <v>13</v>
      </c>
      <c r="D228" s="1" t="s">
        <v>29</v>
      </c>
      <c r="E228" s="1" t="s">
        <v>24</v>
      </c>
      <c r="F228">
        <v>225.11</v>
      </c>
      <c r="G228" s="1" t="s">
        <v>18</v>
      </c>
      <c r="H228">
        <v>93</v>
      </c>
      <c r="I228">
        <v>7.71</v>
      </c>
      <c r="J228" s="1" t="s">
        <v>25</v>
      </c>
      <c r="K228" t="b">
        <v>0</v>
      </c>
      <c r="L228" s="1" t="s">
        <v>31</v>
      </c>
      <c r="M228" t="b">
        <v>0</v>
      </c>
      <c r="N228" s="1" t="s">
        <v>26</v>
      </c>
    </row>
    <row r="229" spans="1:14" x14ac:dyDescent="0.25">
      <c r="A229" s="1" t="s">
        <v>432</v>
      </c>
      <c r="B229" s="1" t="s">
        <v>433</v>
      </c>
      <c r="C229">
        <v>53</v>
      </c>
      <c r="D229" s="1" t="s">
        <v>37</v>
      </c>
      <c r="E229" s="1" t="s">
        <v>38</v>
      </c>
      <c r="F229">
        <v>74.819999999999993</v>
      </c>
      <c r="G229" s="1" t="s">
        <v>42</v>
      </c>
      <c r="H229">
        <v>209</v>
      </c>
      <c r="I229">
        <v>4.7699999999999996</v>
      </c>
      <c r="J229" s="1" t="s">
        <v>25</v>
      </c>
      <c r="K229" t="b">
        <v>0</v>
      </c>
      <c r="L229" s="1" t="s">
        <v>20</v>
      </c>
      <c r="M229" t="b">
        <v>0</v>
      </c>
      <c r="N229" s="1" t="s">
        <v>21</v>
      </c>
    </row>
    <row r="230" spans="1:14" x14ac:dyDescent="0.25">
      <c r="A230" s="1" t="s">
        <v>434</v>
      </c>
      <c r="B230" s="1" t="s">
        <v>435</v>
      </c>
      <c r="C230">
        <v>32</v>
      </c>
      <c r="D230" s="1" t="s">
        <v>16</v>
      </c>
      <c r="E230" s="1" t="s">
        <v>24</v>
      </c>
      <c r="F230">
        <v>271.89999999999998</v>
      </c>
      <c r="G230" s="1" t="s">
        <v>30</v>
      </c>
      <c r="H230">
        <v>200</v>
      </c>
      <c r="I230">
        <v>6.23</v>
      </c>
      <c r="J230" s="1" t="s">
        <v>25</v>
      </c>
      <c r="K230" t="b">
        <v>0</v>
      </c>
      <c r="L230" s="1" t="s">
        <v>20</v>
      </c>
      <c r="M230" t="b">
        <v>0</v>
      </c>
      <c r="N230" s="1" t="s">
        <v>26</v>
      </c>
    </row>
    <row r="231" spans="1:14" x14ac:dyDescent="0.25">
      <c r="A231" s="1" t="s">
        <v>436</v>
      </c>
      <c r="B231" s="1" t="s">
        <v>437</v>
      </c>
      <c r="C231">
        <v>62</v>
      </c>
      <c r="D231" s="1" t="s">
        <v>41</v>
      </c>
      <c r="E231" s="1" t="s">
        <v>38</v>
      </c>
      <c r="F231">
        <v>494.37</v>
      </c>
      <c r="G231" s="1" t="s">
        <v>42</v>
      </c>
      <c r="H231">
        <v>148</v>
      </c>
      <c r="I231">
        <v>7.85</v>
      </c>
      <c r="J231" s="1" t="s">
        <v>34</v>
      </c>
      <c r="K231" t="b">
        <v>0</v>
      </c>
      <c r="L231" s="1" t="s">
        <v>43</v>
      </c>
      <c r="M231" t="b">
        <v>0</v>
      </c>
      <c r="N231" s="1" t="s">
        <v>26</v>
      </c>
    </row>
    <row r="232" spans="1:14" x14ac:dyDescent="0.25">
      <c r="A232" s="1" t="s">
        <v>438</v>
      </c>
      <c r="B232" s="1" t="s">
        <v>439</v>
      </c>
      <c r="C232">
        <v>17</v>
      </c>
      <c r="D232" s="1" t="s">
        <v>16</v>
      </c>
      <c r="E232" s="1" t="s">
        <v>24</v>
      </c>
      <c r="F232">
        <v>429.85</v>
      </c>
      <c r="G232" s="1" t="s">
        <v>30</v>
      </c>
      <c r="H232">
        <v>56</v>
      </c>
      <c r="I232">
        <v>6.86</v>
      </c>
      <c r="J232" s="1" t="s">
        <v>19</v>
      </c>
      <c r="K232" t="b">
        <v>1</v>
      </c>
      <c r="L232" s="1" t="s">
        <v>43</v>
      </c>
      <c r="M232" t="b">
        <v>0</v>
      </c>
      <c r="N232" s="1" t="s">
        <v>21</v>
      </c>
    </row>
    <row r="233" spans="1:14" x14ac:dyDescent="0.25">
      <c r="A233" s="1" t="s">
        <v>440</v>
      </c>
      <c r="B233" s="1" t="s">
        <v>59</v>
      </c>
      <c r="C233">
        <v>75</v>
      </c>
      <c r="D233" s="1" t="s">
        <v>29</v>
      </c>
      <c r="E233" s="1" t="s">
        <v>38</v>
      </c>
      <c r="F233">
        <v>204.1</v>
      </c>
      <c r="G233" s="1" t="s">
        <v>42</v>
      </c>
      <c r="H233">
        <v>134</v>
      </c>
      <c r="I233">
        <v>0.14000000000000001</v>
      </c>
      <c r="J233" s="1" t="s">
        <v>25</v>
      </c>
      <c r="K233" t="b">
        <v>1</v>
      </c>
      <c r="L233" s="1" t="s">
        <v>43</v>
      </c>
      <c r="M233" t="b">
        <v>0</v>
      </c>
      <c r="N233" s="1" t="s">
        <v>21</v>
      </c>
    </row>
    <row r="234" spans="1:14" x14ac:dyDescent="0.25">
      <c r="A234" s="1" t="s">
        <v>413</v>
      </c>
      <c r="B234" s="1" t="s">
        <v>414</v>
      </c>
      <c r="C234">
        <v>36</v>
      </c>
      <c r="D234" s="1" t="s">
        <v>29</v>
      </c>
      <c r="E234" s="1" t="s">
        <v>38</v>
      </c>
      <c r="F234">
        <v>439.25</v>
      </c>
      <c r="G234" s="1" t="s">
        <v>18</v>
      </c>
      <c r="H234">
        <v>340</v>
      </c>
      <c r="I234">
        <v>5.01</v>
      </c>
      <c r="J234" s="1" t="s">
        <v>25</v>
      </c>
      <c r="K234" t="b">
        <v>0</v>
      </c>
      <c r="L234" s="1" t="s">
        <v>20</v>
      </c>
      <c r="M234" t="b">
        <v>1</v>
      </c>
      <c r="N234" s="1" t="s">
        <v>21</v>
      </c>
    </row>
    <row r="235" spans="1:14" x14ac:dyDescent="0.25">
      <c r="A235" s="1" t="s">
        <v>441</v>
      </c>
      <c r="B235" s="1" t="s">
        <v>442</v>
      </c>
      <c r="C235">
        <v>98</v>
      </c>
      <c r="D235" s="1" t="s">
        <v>29</v>
      </c>
      <c r="E235" s="1" t="s">
        <v>24</v>
      </c>
      <c r="F235">
        <v>437.87</v>
      </c>
      <c r="G235" s="1" t="s">
        <v>42</v>
      </c>
      <c r="H235">
        <v>224</v>
      </c>
      <c r="I235">
        <v>4.0999999999999996</v>
      </c>
      <c r="J235" s="1" t="s">
        <v>19</v>
      </c>
      <c r="K235" t="b">
        <v>1</v>
      </c>
      <c r="L235" s="1" t="s">
        <v>31</v>
      </c>
      <c r="M235" t="b">
        <v>1</v>
      </c>
      <c r="N235" s="1" t="s">
        <v>26</v>
      </c>
    </row>
    <row r="236" spans="1:14" x14ac:dyDescent="0.25">
      <c r="A236" s="1" t="s">
        <v>443</v>
      </c>
      <c r="B236" s="1" t="s">
        <v>135</v>
      </c>
      <c r="C236">
        <v>70</v>
      </c>
      <c r="D236" s="1" t="s">
        <v>29</v>
      </c>
      <c r="E236" s="1" t="s">
        <v>24</v>
      </c>
      <c r="F236">
        <v>333.42</v>
      </c>
      <c r="G236" s="1" t="s">
        <v>42</v>
      </c>
      <c r="H236">
        <v>85</v>
      </c>
      <c r="I236">
        <v>1.98</v>
      </c>
      <c r="J236" s="1" t="s">
        <v>19</v>
      </c>
      <c r="K236" t="b">
        <v>0</v>
      </c>
      <c r="L236" s="1" t="s">
        <v>31</v>
      </c>
      <c r="M236" t="b">
        <v>0</v>
      </c>
      <c r="N236" s="1" t="s">
        <v>21</v>
      </c>
    </row>
    <row r="237" spans="1:14" x14ac:dyDescent="0.25">
      <c r="A237" s="1" t="s">
        <v>444</v>
      </c>
      <c r="B237" s="1" t="s">
        <v>414</v>
      </c>
      <c r="C237">
        <v>56</v>
      </c>
      <c r="D237" s="1" t="s">
        <v>41</v>
      </c>
      <c r="E237" s="1" t="s">
        <v>38</v>
      </c>
      <c r="F237">
        <v>221.58</v>
      </c>
      <c r="G237" s="1" t="s">
        <v>30</v>
      </c>
      <c r="H237">
        <v>296</v>
      </c>
      <c r="I237">
        <v>5.35</v>
      </c>
      <c r="J237" s="1" t="s">
        <v>19</v>
      </c>
      <c r="K237" t="b">
        <v>1</v>
      </c>
      <c r="L237" s="1" t="s">
        <v>31</v>
      </c>
      <c r="M237" t="b">
        <v>1</v>
      </c>
      <c r="N237" s="1" t="s">
        <v>21</v>
      </c>
    </row>
    <row r="238" spans="1:14" x14ac:dyDescent="0.25">
      <c r="A238" s="1" t="s">
        <v>445</v>
      </c>
      <c r="B238" s="1" t="s">
        <v>91</v>
      </c>
      <c r="C238">
        <v>62</v>
      </c>
      <c r="D238" s="1" t="s">
        <v>29</v>
      </c>
      <c r="E238" s="1" t="s">
        <v>24</v>
      </c>
      <c r="F238">
        <v>445.29</v>
      </c>
      <c r="G238" s="1" t="s">
        <v>18</v>
      </c>
      <c r="H238">
        <v>125</v>
      </c>
      <c r="I238">
        <v>4.13</v>
      </c>
      <c r="J238" s="1" t="s">
        <v>19</v>
      </c>
      <c r="K238" t="b">
        <v>1</v>
      </c>
      <c r="L238" s="1" t="s">
        <v>20</v>
      </c>
      <c r="M238" t="b">
        <v>1</v>
      </c>
      <c r="N238" s="1" t="s">
        <v>26</v>
      </c>
    </row>
    <row r="239" spans="1:14" x14ac:dyDescent="0.25">
      <c r="A239" s="1" t="s">
        <v>446</v>
      </c>
      <c r="B239" s="1" t="s">
        <v>447</v>
      </c>
      <c r="C239">
        <v>16</v>
      </c>
      <c r="D239" s="1" t="s">
        <v>37</v>
      </c>
      <c r="E239" s="1" t="s">
        <v>38</v>
      </c>
      <c r="F239">
        <v>398.79</v>
      </c>
      <c r="G239" s="1" t="s">
        <v>18</v>
      </c>
      <c r="H239">
        <v>276</v>
      </c>
      <c r="I239">
        <v>0.91</v>
      </c>
      <c r="J239" s="1" t="s">
        <v>25</v>
      </c>
      <c r="K239" t="b">
        <v>0</v>
      </c>
      <c r="L239" s="1" t="s">
        <v>43</v>
      </c>
      <c r="M239" t="b">
        <v>0</v>
      </c>
      <c r="N239" s="1" t="s">
        <v>26</v>
      </c>
    </row>
    <row r="240" spans="1:14" x14ac:dyDescent="0.25">
      <c r="A240" s="1" t="s">
        <v>448</v>
      </c>
      <c r="B240" s="1" t="s">
        <v>449</v>
      </c>
      <c r="C240">
        <v>27</v>
      </c>
      <c r="D240" s="1" t="s">
        <v>16</v>
      </c>
      <c r="E240" s="1" t="s">
        <v>17</v>
      </c>
      <c r="F240">
        <v>435.32</v>
      </c>
      <c r="G240" s="1" t="s">
        <v>42</v>
      </c>
      <c r="H240">
        <v>261</v>
      </c>
      <c r="I240">
        <v>2.68</v>
      </c>
      <c r="J240" s="1" t="s">
        <v>25</v>
      </c>
      <c r="K240" t="b">
        <v>0</v>
      </c>
      <c r="L240" s="1" t="s">
        <v>31</v>
      </c>
      <c r="M240" t="b">
        <v>0</v>
      </c>
      <c r="N240" s="1" t="s">
        <v>26</v>
      </c>
    </row>
    <row r="241" spans="1:14" x14ac:dyDescent="0.25">
      <c r="A241" s="1" t="s">
        <v>450</v>
      </c>
      <c r="B241" s="1" t="s">
        <v>451</v>
      </c>
      <c r="C241">
        <v>75</v>
      </c>
      <c r="D241" s="1" t="s">
        <v>16</v>
      </c>
      <c r="E241" s="1" t="s">
        <v>38</v>
      </c>
      <c r="F241">
        <v>246.19</v>
      </c>
      <c r="G241" s="1" t="s">
        <v>30</v>
      </c>
      <c r="H241">
        <v>346</v>
      </c>
      <c r="I241">
        <v>6.05</v>
      </c>
      <c r="J241" s="1" t="s">
        <v>34</v>
      </c>
      <c r="K241" t="b">
        <v>1</v>
      </c>
      <c r="L241" s="1" t="s">
        <v>20</v>
      </c>
      <c r="M241" t="b">
        <v>0</v>
      </c>
      <c r="N241" s="1" t="s">
        <v>21</v>
      </c>
    </row>
    <row r="242" spans="1:14" x14ac:dyDescent="0.25">
      <c r="A242" s="1" t="s">
        <v>452</v>
      </c>
      <c r="B242" s="1" t="s">
        <v>453</v>
      </c>
      <c r="C242">
        <v>49</v>
      </c>
      <c r="D242" s="1" t="s">
        <v>16</v>
      </c>
      <c r="E242" s="1" t="s">
        <v>17</v>
      </c>
      <c r="F242">
        <v>391.96</v>
      </c>
      <c r="G242" s="1" t="s">
        <v>30</v>
      </c>
      <c r="H242">
        <v>23</v>
      </c>
      <c r="I242">
        <v>3.11</v>
      </c>
      <c r="J242" s="1" t="s">
        <v>25</v>
      </c>
      <c r="K242" t="b">
        <v>1</v>
      </c>
      <c r="L242" s="1" t="s">
        <v>43</v>
      </c>
      <c r="M242" t="b">
        <v>1</v>
      </c>
      <c r="N242" s="1" t="s">
        <v>26</v>
      </c>
    </row>
    <row r="243" spans="1:14" x14ac:dyDescent="0.25">
      <c r="A243" s="1" t="s">
        <v>454</v>
      </c>
      <c r="B243" s="1" t="s">
        <v>455</v>
      </c>
      <c r="C243">
        <v>22</v>
      </c>
      <c r="D243" s="1" t="s">
        <v>41</v>
      </c>
      <c r="E243" s="1" t="s">
        <v>17</v>
      </c>
      <c r="F243">
        <v>466.8</v>
      </c>
      <c r="G243" s="1" t="s">
        <v>42</v>
      </c>
      <c r="H243">
        <v>168</v>
      </c>
      <c r="I243">
        <v>8.41</v>
      </c>
      <c r="J243" s="1" t="s">
        <v>25</v>
      </c>
      <c r="K243" t="b">
        <v>1</v>
      </c>
      <c r="L243" s="1" t="s">
        <v>20</v>
      </c>
      <c r="M243" t="b">
        <v>1</v>
      </c>
      <c r="N243" s="1" t="s">
        <v>21</v>
      </c>
    </row>
    <row r="244" spans="1:14" x14ac:dyDescent="0.25">
      <c r="A244" s="1" t="s">
        <v>456</v>
      </c>
      <c r="B244" s="1" t="s">
        <v>302</v>
      </c>
      <c r="C244">
        <v>6</v>
      </c>
      <c r="D244" s="1" t="s">
        <v>16</v>
      </c>
      <c r="E244" s="1" t="s">
        <v>38</v>
      </c>
      <c r="F244">
        <v>49.07</v>
      </c>
      <c r="G244" s="1" t="s">
        <v>18</v>
      </c>
      <c r="H244">
        <v>169</v>
      </c>
      <c r="I244">
        <v>4.24</v>
      </c>
      <c r="J244" s="1" t="s">
        <v>19</v>
      </c>
      <c r="K244" t="b">
        <v>0</v>
      </c>
      <c r="L244" s="1" t="s">
        <v>43</v>
      </c>
      <c r="M244" t="b">
        <v>1</v>
      </c>
      <c r="N244" s="1" t="s">
        <v>26</v>
      </c>
    </row>
    <row r="245" spans="1:14" x14ac:dyDescent="0.25">
      <c r="A245" s="1" t="s">
        <v>457</v>
      </c>
      <c r="B245" s="1" t="s">
        <v>458</v>
      </c>
      <c r="C245">
        <v>84</v>
      </c>
      <c r="D245" s="1" t="s">
        <v>37</v>
      </c>
      <c r="E245" s="1" t="s">
        <v>24</v>
      </c>
      <c r="F245">
        <v>304.44</v>
      </c>
      <c r="G245" s="1" t="s">
        <v>42</v>
      </c>
      <c r="H245">
        <v>136</v>
      </c>
      <c r="I245">
        <v>2.38</v>
      </c>
      <c r="J245" s="1" t="s">
        <v>19</v>
      </c>
      <c r="K245" t="b">
        <v>1</v>
      </c>
      <c r="L245" s="1" t="s">
        <v>31</v>
      </c>
      <c r="M245" t="b">
        <v>1</v>
      </c>
      <c r="N245" s="1" t="s">
        <v>21</v>
      </c>
    </row>
    <row r="246" spans="1:14" x14ac:dyDescent="0.25">
      <c r="A246" s="1" t="s">
        <v>459</v>
      </c>
      <c r="B246" s="1" t="s">
        <v>460</v>
      </c>
      <c r="C246">
        <v>65</v>
      </c>
      <c r="D246" s="1" t="s">
        <v>37</v>
      </c>
      <c r="E246" s="1" t="s">
        <v>17</v>
      </c>
      <c r="F246">
        <v>376.39</v>
      </c>
      <c r="G246" s="1" t="s">
        <v>18</v>
      </c>
      <c r="H246">
        <v>100</v>
      </c>
      <c r="I246">
        <v>0.34</v>
      </c>
      <c r="J246" s="1" t="s">
        <v>34</v>
      </c>
      <c r="K246" t="b">
        <v>0</v>
      </c>
      <c r="L246" s="1" t="s">
        <v>43</v>
      </c>
      <c r="M246" t="b">
        <v>1</v>
      </c>
      <c r="N246" s="1" t="s">
        <v>21</v>
      </c>
    </row>
    <row r="247" spans="1:14" x14ac:dyDescent="0.25">
      <c r="A247" s="1" t="s">
        <v>351</v>
      </c>
      <c r="B247" s="1" t="s">
        <v>352</v>
      </c>
      <c r="C247">
        <v>93</v>
      </c>
      <c r="D247" s="1" t="s">
        <v>16</v>
      </c>
      <c r="E247" s="1" t="s">
        <v>17</v>
      </c>
      <c r="F247">
        <v>369.88</v>
      </c>
      <c r="G247" s="1" t="s">
        <v>18</v>
      </c>
      <c r="H247">
        <v>81</v>
      </c>
      <c r="I247">
        <v>0.45</v>
      </c>
      <c r="J247" s="1" t="s">
        <v>34</v>
      </c>
      <c r="K247" t="b">
        <v>1</v>
      </c>
      <c r="L247" s="1" t="s">
        <v>20</v>
      </c>
      <c r="M247" t="b">
        <v>0</v>
      </c>
      <c r="N247" s="1" t="s">
        <v>21</v>
      </c>
    </row>
    <row r="248" spans="1:14" x14ac:dyDescent="0.25">
      <c r="A248" s="1" t="s">
        <v>461</v>
      </c>
      <c r="B248" s="1" t="s">
        <v>462</v>
      </c>
      <c r="C248">
        <v>5</v>
      </c>
      <c r="D248" s="1" t="s">
        <v>16</v>
      </c>
      <c r="E248" s="1" t="s">
        <v>17</v>
      </c>
      <c r="F248">
        <v>342.96</v>
      </c>
      <c r="G248" s="1" t="s">
        <v>18</v>
      </c>
      <c r="H248">
        <v>199</v>
      </c>
      <c r="I248">
        <v>9.15</v>
      </c>
      <c r="J248" s="1" t="s">
        <v>34</v>
      </c>
      <c r="K248" t="b">
        <v>1</v>
      </c>
      <c r="L248" s="1" t="s">
        <v>31</v>
      </c>
      <c r="M248" t="b">
        <v>1</v>
      </c>
      <c r="N248" s="1" t="s">
        <v>21</v>
      </c>
    </row>
    <row r="249" spans="1:14" x14ac:dyDescent="0.25">
      <c r="A249" s="1" t="s">
        <v>463</v>
      </c>
      <c r="B249" s="1" t="s">
        <v>464</v>
      </c>
      <c r="C249">
        <v>65</v>
      </c>
      <c r="D249" s="1" t="s">
        <v>41</v>
      </c>
      <c r="E249" s="1" t="s">
        <v>24</v>
      </c>
      <c r="F249">
        <v>304.36</v>
      </c>
      <c r="G249" s="1" t="s">
        <v>30</v>
      </c>
      <c r="H249">
        <v>317</v>
      </c>
      <c r="I249">
        <v>3.56</v>
      </c>
      <c r="J249" s="1" t="s">
        <v>19</v>
      </c>
      <c r="K249" t="b">
        <v>1</v>
      </c>
      <c r="L249" s="1" t="s">
        <v>20</v>
      </c>
      <c r="M249" t="b">
        <v>0</v>
      </c>
      <c r="N249" s="1" t="s">
        <v>26</v>
      </c>
    </row>
    <row r="250" spans="1:14" x14ac:dyDescent="0.25">
      <c r="A250" s="1" t="s">
        <v>465</v>
      </c>
      <c r="B250" s="1" t="s">
        <v>466</v>
      </c>
      <c r="C250">
        <v>72</v>
      </c>
      <c r="D250" s="1" t="s">
        <v>37</v>
      </c>
      <c r="E250" s="1" t="s">
        <v>17</v>
      </c>
      <c r="F250">
        <v>404.21</v>
      </c>
      <c r="G250" s="1" t="s">
        <v>18</v>
      </c>
      <c r="H250">
        <v>289</v>
      </c>
      <c r="I250">
        <v>8.18</v>
      </c>
      <c r="J250" s="1" t="s">
        <v>25</v>
      </c>
      <c r="K250" t="b">
        <v>0</v>
      </c>
      <c r="L250" s="1" t="s">
        <v>20</v>
      </c>
      <c r="M250" t="b">
        <v>1</v>
      </c>
      <c r="N250" s="1" t="s">
        <v>21</v>
      </c>
    </row>
    <row r="251" spans="1:14" x14ac:dyDescent="0.25">
      <c r="A251" s="1" t="s">
        <v>467</v>
      </c>
      <c r="B251" s="1" t="s">
        <v>433</v>
      </c>
      <c r="C251">
        <v>60</v>
      </c>
      <c r="D251" s="1" t="s">
        <v>37</v>
      </c>
      <c r="E251" s="1" t="s">
        <v>38</v>
      </c>
      <c r="F251">
        <v>232.54</v>
      </c>
      <c r="G251" s="1" t="s">
        <v>18</v>
      </c>
      <c r="H251">
        <v>325</v>
      </c>
      <c r="I251">
        <v>1.7</v>
      </c>
      <c r="J251" s="1" t="s">
        <v>34</v>
      </c>
      <c r="K251" t="b">
        <v>1</v>
      </c>
      <c r="L251" s="1" t="s">
        <v>20</v>
      </c>
      <c r="M251" t="b">
        <v>0</v>
      </c>
      <c r="N251" s="1" t="s">
        <v>21</v>
      </c>
    </row>
    <row r="252" spans="1:14" x14ac:dyDescent="0.25">
      <c r="A252" s="1" t="s">
        <v>468</v>
      </c>
      <c r="B252" s="1" t="s">
        <v>469</v>
      </c>
      <c r="C252">
        <v>49</v>
      </c>
      <c r="D252" s="1" t="s">
        <v>29</v>
      </c>
      <c r="E252" s="1" t="s">
        <v>38</v>
      </c>
      <c r="F252">
        <v>336.91</v>
      </c>
      <c r="G252" s="1" t="s">
        <v>18</v>
      </c>
      <c r="H252">
        <v>70</v>
      </c>
      <c r="I252">
        <v>8.36</v>
      </c>
      <c r="J252" s="1" t="s">
        <v>34</v>
      </c>
      <c r="K252" t="b">
        <v>0</v>
      </c>
      <c r="L252" s="1" t="s">
        <v>43</v>
      </c>
      <c r="M252" t="b">
        <v>1</v>
      </c>
      <c r="N252" s="1" t="s">
        <v>26</v>
      </c>
    </row>
    <row r="253" spans="1:14" x14ac:dyDescent="0.25">
      <c r="A253" s="1" t="s">
        <v>470</v>
      </c>
      <c r="B253" s="1" t="s">
        <v>471</v>
      </c>
      <c r="C253">
        <v>3</v>
      </c>
      <c r="D253" s="1" t="s">
        <v>41</v>
      </c>
      <c r="E253" s="1" t="s">
        <v>24</v>
      </c>
      <c r="F253">
        <v>190.15</v>
      </c>
      <c r="G253" s="1" t="s">
        <v>42</v>
      </c>
      <c r="H253">
        <v>53</v>
      </c>
      <c r="I253">
        <v>4.99</v>
      </c>
      <c r="J253" s="1" t="s">
        <v>34</v>
      </c>
      <c r="K253" t="b">
        <v>1</v>
      </c>
      <c r="L253" s="1" t="s">
        <v>20</v>
      </c>
      <c r="M253" t="b">
        <v>0</v>
      </c>
      <c r="N253" s="1" t="s">
        <v>21</v>
      </c>
    </row>
    <row r="254" spans="1:14" x14ac:dyDescent="0.25">
      <c r="A254" s="1" t="s">
        <v>472</v>
      </c>
      <c r="B254" s="1" t="s">
        <v>336</v>
      </c>
      <c r="C254">
        <v>84</v>
      </c>
      <c r="D254" s="1" t="s">
        <v>41</v>
      </c>
      <c r="E254" s="1" t="s">
        <v>38</v>
      </c>
      <c r="F254">
        <v>483.38</v>
      </c>
      <c r="G254" s="1" t="s">
        <v>42</v>
      </c>
      <c r="H254">
        <v>46</v>
      </c>
      <c r="I254">
        <v>8.34</v>
      </c>
      <c r="J254" s="1" t="s">
        <v>25</v>
      </c>
      <c r="K254" t="b">
        <v>1</v>
      </c>
      <c r="L254" s="1" t="s">
        <v>43</v>
      </c>
      <c r="M254" t="b">
        <v>0</v>
      </c>
      <c r="N254" s="1" t="s">
        <v>21</v>
      </c>
    </row>
    <row r="255" spans="1:14" x14ac:dyDescent="0.25">
      <c r="A255" s="1" t="s">
        <v>473</v>
      </c>
      <c r="B255" s="1" t="s">
        <v>474</v>
      </c>
      <c r="C255">
        <v>2</v>
      </c>
      <c r="D255" s="1" t="s">
        <v>16</v>
      </c>
      <c r="E255" s="1" t="s">
        <v>38</v>
      </c>
      <c r="F255">
        <v>56.75</v>
      </c>
      <c r="G255" s="1" t="s">
        <v>30</v>
      </c>
      <c r="H255">
        <v>25</v>
      </c>
      <c r="I255">
        <v>7.92</v>
      </c>
      <c r="J255" s="1" t="s">
        <v>25</v>
      </c>
      <c r="K255" t="b">
        <v>0</v>
      </c>
      <c r="L255" s="1" t="s">
        <v>43</v>
      </c>
      <c r="M255" t="b">
        <v>1</v>
      </c>
      <c r="N255" s="1" t="s">
        <v>21</v>
      </c>
    </row>
    <row r="256" spans="1:14" x14ac:dyDescent="0.25">
      <c r="A256" s="1" t="s">
        <v>234</v>
      </c>
      <c r="B256" s="1" t="s">
        <v>235</v>
      </c>
      <c r="C256">
        <v>94</v>
      </c>
      <c r="D256" s="1" t="s">
        <v>37</v>
      </c>
      <c r="E256" s="1" t="s">
        <v>17</v>
      </c>
      <c r="F256">
        <v>1</v>
      </c>
      <c r="G256" s="1" t="s">
        <v>18</v>
      </c>
      <c r="H256">
        <v>46</v>
      </c>
      <c r="I256">
        <v>0.28000000000000003</v>
      </c>
      <c r="J256" s="1" t="s">
        <v>34</v>
      </c>
      <c r="K256" t="b">
        <v>1</v>
      </c>
      <c r="L256" s="1" t="s">
        <v>31</v>
      </c>
      <c r="M256" t="b">
        <v>0</v>
      </c>
      <c r="N256" s="1" t="s">
        <v>26</v>
      </c>
    </row>
    <row r="257" spans="1:14" x14ac:dyDescent="0.25">
      <c r="A257" s="1" t="s">
        <v>475</v>
      </c>
      <c r="B257" s="1" t="s">
        <v>476</v>
      </c>
      <c r="C257">
        <v>4</v>
      </c>
      <c r="D257" s="1" t="s">
        <v>37</v>
      </c>
      <c r="E257" s="1" t="s">
        <v>17</v>
      </c>
      <c r="F257">
        <v>260.61</v>
      </c>
      <c r="G257" s="1" t="s">
        <v>42</v>
      </c>
      <c r="H257">
        <v>255</v>
      </c>
      <c r="I257">
        <v>9.73</v>
      </c>
      <c r="J257" s="1" t="s">
        <v>19</v>
      </c>
      <c r="K257" t="b">
        <v>1</v>
      </c>
      <c r="L257" s="1" t="s">
        <v>43</v>
      </c>
      <c r="M257" t="b">
        <v>1</v>
      </c>
      <c r="N257" s="1" t="s">
        <v>26</v>
      </c>
    </row>
    <row r="258" spans="1:14" x14ac:dyDescent="0.25">
      <c r="A258" s="1" t="s">
        <v>477</v>
      </c>
      <c r="B258" s="1" t="s">
        <v>478</v>
      </c>
      <c r="C258">
        <v>80</v>
      </c>
      <c r="D258" s="1" t="s">
        <v>37</v>
      </c>
      <c r="E258" s="1" t="s">
        <v>17</v>
      </c>
      <c r="F258">
        <v>425.71</v>
      </c>
      <c r="G258" s="1" t="s">
        <v>18</v>
      </c>
      <c r="H258">
        <v>110</v>
      </c>
      <c r="I258">
        <v>0.63</v>
      </c>
      <c r="J258" s="1" t="s">
        <v>34</v>
      </c>
      <c r="K258" t="b">
        <v>1</v>
      </c>
      <c r="L258" s="1" t="s">
        <v>20</v>
      </c>
      <c r="M258" t="b">
        <v>1</v>
      </c>
      <c r="N258" s="1" t="s">
        <v>26</v>
      </c>
    </row>
    <row r="259" spans="1:14" x14ac:dyDescent="0.25">
      <c r="A259" s="1" t="s">
        <v>479</v>
      </c>
      <c r="B259" s="1" t="s">
        <v>480</v>
      </c>
      <c r="C259">
        <v>63</v>
      </c>
      <c r="D259" s="1" t="s">
        <v>16</v>
      </c>
      <c r="E259" s="1" t="s">
        <v>17</v>
      </c>
      <c r="F259">
        <v>247.74</v>
      </c>
      <c r="G259" s="1" t="s">
        <v>18</v>
      </c>
      <c r="H259">
        <v>333</v>
      </c>
      <c r="I259">
        <v>1.97</v>
      </c>
      <c r="J259" s="1" t="s">
        <v>34</v>
      </c>
      <c r="K259" t="b">
        <v>0</v>
      </c>
      <c r="L259" s="1" t="s">
        <v>20</v>
      </c>
      <c r="M259" t="b">
        <v>1</v>
      </c>
      <c r="N259" s="1" t="s">
        <v>21</v>
      </c>
    </row>
    <row r="260" spans="1:14" x14ac:dyDescent="0.25">
      <c r="A260" s="1" t="s">
        <v>481</v>
      </c>
      <c r="B260" s="1" t="s">
        <v>482</v>
      </c>
      <c r="C260">
        <v>14</v>
      </c>
      <c r="D260" s="1" t="s">
        <v>37</v>
      </c>
      <c r="E260" s="1" t="s">
        <v>38</v>
      </c>
      <c r="F260">
        <v>342.93</v>
      </c>
      <c r="G260" s="1" t="s">
        <v>18</v>
      </c>
      <c r="H260">
        <v>293</v>
      </c>
      <c r="I260">
        <v>2.68</v>
      </c>
      <c r="J260" s="1" t="s">
        <v>19</v>
      </c>
      <c r="K260" t="b">
        <v>1</v>
      </c>
      <c r="L260" s="1" t="s">
        <v>43</v>
      </c>
      <c r="M260" t="b">
        <v>0</v>
      </c>
      <c r="N260" s="1" t="s">
        <v>21</v>
      </c>
    </row>
    <row r="261" spans="1:14" x14ac:dyDescent="0.25">
      <c r="A261" s="1" t="s">
        <v>406</v>
      </c>
      <c r="B261" s="1" t="s">
        <v>407</v>
      </c>
      <c r="C261">
        <v>19</v>
      </c>
      <c r="D261" s="1" t="s">
        <v>29</v>
      </c>
      <c r="E261" s="1" t="s">
        <v>38</v>
      </c>
      <c r="F261">
        <v>274.04000000000002</v>
      </c>
      <c r="G261" s="1" t="s">
        <v>18</v>
      </c>
      <c r="H261">
        <v>36</v>
      </c>
      <c r="I261">
        <v>8.8800000000000008</v>
      </c>
      <c r="J261" s="1" t="s">
        <v>34</v>
      </c>
      <c r="K261" t="b">
        <v>0</v>
      </c>
      <c r="L261" s="1" t="s">
        <v>43</v>
      </c>
      <c r="M261" t="b">
        <v>0</v>
      </c>
      <c r="N261" s="1" t="s">
        <v>26</v>
      </c>
    </row>
    <row r="262" spans="1:14" x14ac:dyDescent="0.25">
      <c r="A262" s="1" t="s">
        <v>483</v>
      </c>
      <c r="B262" s="1" t="s">
        <v>115</v>
      </c>
      <c r="C262">
        <v>34</v>
      </c>
      <c r="D262" s="1" t="s">
        <v>16</v>
      </c>
      <c r="E262" s="1" t="s">
        <v>17</v>
      </c>
      <c r="F262">
        <v>204.55</v>
      </c>
      <c r="G262" s="1" t="s">
        <v>30</v>
      </c>
      <c r="H262">
        <v>315</v>
      </c>
      <c r="I262">
        <v>0.56999999999999995</v>
      </c>
      <c r="J262" s="1" t="s">
        <v>34</v>
      </c>
      <c r="K262" t="b">
        <v>1</v>
      </c>
      <c r="L262" s="1" t="s">
        <v>31</v>
      </c>
      <c r="M262" t="b">
        <v>1</v>
      </c>
      <c r="N262" s="1" t="s">
        <v>26</v>
      </c>
    </row>
    <row r="263" spans="1:14" x14ac:dyDescent="0.25">
      <c r="A263" s="1" t="s">
        <v>463</v>
      </c>
      <c r="B263" s="1" t="s">
        <v>464</v>
      </c>
      <c r="C263">
        <v>53</v>
      </c>
      <c r="D263" s="1" t="s">
        <v>16</v>
      </c>
      <c r="E263" s="1" t="s">
        <v>17</v>
      </c>
      <c r="F263">
        <v>259.42</v>
      </c>
      <c r="G263" s="1" t="s">
        <v>18</v>
      </c>
      <c r="H263">
        <v>99</v>
      </c>
      <c r="I263">
        <v>7.25</v>
      </c>
      <c r="J263" s="1" t="s">
        <v>25</v>
      </c>
      <c r="K263" t="b">
        <v>1</v>
      </c>
      <c r="L263" s="1" t="s">
        <v>31</v>
      </c>
      <c r="M263" t="b">
        <v>0</v>
      </c>
      <c r="N263" s="1" t="s">
        <v>21</v>
      </c>
    </row>
    <row r="264" spans="1:14" x14ac:dyDescent="0.25">
      <c r="A264" s="1" t="s">
        <v>484</v>
      </c>
      <c r="B264" s="1" t="s">
        <v>485</v>
      </c>
      <c r="C264">
        <v>77</v>
      </c>
      <c r="D264" s="1" t="s">
        <v>41</v>
      </c>
      <c r="E264" s="1" t="s">
        <v>24</v>
      </c>
      <c r="F264">
        <v>193.92</v>
      </c>
      <c r="G264" s="1" t="s">
        <v>18</v>
      </c>
      <c r="H264">
        <v>188</v>
      </c>
      <c r="I264">
        <v>2.52</v>
      </c>
      <c r="J264" s="1" t="s">
        <v>34</v>
      </c>
      <c r="K264" t="b">
        <v>1</v>
      </c>
      <c r="L264" s="1" t="s">
        <v>20</v>
      </c>
      <c r="M264" t="b">
        <v>1</v>
      </c>
      <c r="N264" s="1" t="s">
        <v>26</v>
      </c>
    </row>
    <row r="265" spans="1:14" x14ac:dyDescent="0.25">
      <c r="A265" s="1" t="s">
        <v>463</v>
      </c>
      <c r="B265" s="1" t="s">
        <v>464</v>
      </c>
      <c r="C265">
        <v>81</v>
      </c>
      <c r="D265" s="1" t="s">
        <v>29</v>
      </c>
      <c r="E265" s="1" t="s">
        <v>24</v>
      </c>
      <c r="F265">
        <v>156.88</v>
      </c>
      <c r="G265" s="1" t="s">
        <v>18</v>
      </c>
      <c r="H265">
        <v>284</v>
      </c>
      <c r="I265">
        <v>7.97</v>
      </c>
      <c r="J265" s="1" t="s">
        <v>19</v>
      </c>
      <c r="K265" t="b">
        <v>0</v>
      </c>
      <c r="L265" s="1" t="s">
        <v>31</v>
      </c>
      <c r="M265" t="b">
        <v>1</v>
      </c>
      <c r="N265" s="1" t="s">
        <v>21</v>
      </c>
    </row>
    <row r="266" spans="1:14" x14ac:dyDescent="0.25">
      <c r="A266" s="1" t="s">
        <v>481</v>
      </c>
      <c r="B266" s="1" t="s">
        <v>482</v>
      </c>
      <c r="C266">
        <v>41</v>
      </c>
      <c r="D266" s="1" t="s">
        <v>37</v>
      </c>
      <c r="E266" s="1" t="s">
        <v>17</v>
      </c>
      <c r="F266">
        <v>286.08</v>
      </c>
      <c r="G266" s="1" t="s">
        <v>30</v>
      </c>
      <c r="H266">
        <v>162</v>
      </c>
      <c r="I266">
        <v>3.96</v>
      </c>
      <c r="J266" s="1" t="s">
        <v>19</v>
      </c>
      <c r="K266" t="b">
        <v>0</v>
      </c>
      <c r="L266" s="1" t="s">
        <v>20</v>
      </c>
      <c r="M266" t="b">
        <v>1</v>
      </c>
      <c r="N266" s="1" t="s">
        <v>26</v>
      </c>
    </row>
    <row r="267" spans="1:14" x14ac:dyDescent="0.25">
      <c r="A267" s="1" t="s">
        <v>486</v>
      </c>
      <c r="B267" s="1" t="s">
        <v>487</v>
      </c>
      <c r="C267">
        <v>16</v>
      </c>
      <c r="D267" s="1" t="s">
        <v>29</v>
      </c>
      <c r="E267" s="1" t="s">
        <v>24</v>
      </c>
      <c r="F267">
        <v>128.13</v>
      </c>
      <c r="G267" s="1" t="s">
        <v>18</v>
      </c>
      <c r="H267">
        <v>120</v>
      </c>
      <c r="I267">
        <v>9.2799999999999994</v>
      </c>
      <c r="J267" s="1" t="s">
        <v>19</v>
      </c>
      <c r="K267" t="b">
        <v>0</v>
      </c>
      <c r="L267" s="1" t="s">
        <v>20</v>
      </c>
      <c r="M267" t="b">
        <v>0</v>
      </c>
      <c r="N267" s="1" t="s">
        <v>21</v>
      </c>
    </row>
    <row r="268" spans="1:14" x14ac:dyDescent="0.25">
      <c r="A268" s="1" t="s">
        <v>488</v>
      </c>
      <c r="B268" s="1" t="s">
        <v>489</v>
      </c>
      <c r="C268">
        <v>73</v>
      </c>
      <c r="D268" s="1" t="s">
        <v>29</v>
      </c>
      <c r="E268" s="1" t="s">
        <v>17</v>
      </c>
      <c r="F268">
        <v>53.28</v>
      </c>
      <c r="G268" s="1" t="s">
        <v>30</v>
      </c>
      <c r="H268">
        <v>286</v>
      </c>
      <c r="I268">
        <v>5.25</v>
      </c>
      <c r="J268" s="1" t="s">
        <v>19</v>
      </c>
      <c r="K268" t="b">
        <v>0</v>
      </c>
      <c r="L268" s="1" t="s">
        <v>20</v>
      </c>
      <c r="M268" t="b">
        <v>0</v>
      </c>
      <c r="N268" s="1" t="s">
        <v>21</v>
      </c>
    </row>
    <row r="269" spans="1:14" x14ac:dyDescent="0.25">
      <c r="A269" s="1" t="s">
        <v>490</v>
      </c>
      <c r="B269" s="1" t="s">
        <v>491</v>
      </c>
      <c r="C269">
        <v>73</v>
      </c>
      <c r="D269" s="1" t="s">
        <v>16</v>
      </c>
      <c r="E269" s="1" t="s">
        <v>24</v>
      </c>
      <c r="F269">
        <v>489.03</v>
      </c>
      <c r="G269" s="1" t="s">
        <v>18</v>
      </c>
      <c r="H269">
        <v>197</v>
      </c>
      <c r="I269">
        <v>7.12</v>
      </c>
      <c r="J269" s="1" t="s">
        <v>19</v>
      </c>
      <c r="K269" t="b">
        <v>0</v>
      </c>
      <c r="L269" s="1" t="s">
        <v>20</v>
      </c>
      <c r="M269" t="b">
        <v>1</v>
      </c>
      <c r="N269" s="1" t="s">
        <v>21</v>
      </c>
    </row>
    <row r="270" spans="1:14" x14ac:dyDescent="0.25">
      <c r="A270" s="1" t="s">
        <v>492</v>
      </c>
      <c r="B270" s="1" t="s">
        <v>493</v>
      </c>
      <c r="C270">
        <v>93</v>
      </c>
      <c r="D270" s="1" t="s">
        <v>16</v>
      </c>
      <c r="E270" s="1" t="s">
        <v>38</v>
      </c>
      <c r="F270">
        <v>297.35000000000002</v>
      </c>
      <c r="G270" s="1" t="s">
        <v>42</v>
      </c>
      <c r="H270">
        <v>63</v>
      </c>
      <c r="I270">
        <v>4.49</v>
      </c>
      <c r="J270" s="1" t="s">
        <v>34</v>
      </c>
      <c r="K270" t="b">
        <v>0</v>
      </c>
      <c r="L270" s="1" t="s">
        <v>20</v>
      </c>
      <c r="M270" t="b">
        <v>1</v>
      </c>
      <c r="N270" s="1" t="s">
        <v>21</v>
      </c>
    </row>
    <row r="271" spans="1:14" x14ac:dyDescent="0.25">
      <c r="A271" s="1" t="s">
        <v>494</v>
      </c>
      <c r="B271" s="1" t="s">
        <v>495</v>
      </c>
      <c r="C271">
        <v>2</v>
      </c>
      <c r="D271" s="1" t="s">
        <v>37</v>
      </c>
      <c r="E271" s="1" t="s">
        <v>17</v>
      </c>
      <c r="F271">
        <v>198.33</v>
      </c>
      <c r="G271" s="1" t="s">
        <v>18</v>
      </c>
      <c r="H271">
        <v>136</v>
      </c>
      <c r="I271">
        <v>4.07</v>
      </c>
      <c r="J271" s="1" t="s">
        <v>19</v>
      </c>
      <c r="K271" t="b">
        <v>0</v>
      </c>
      <c r="L271" s="1" t="s">
        <v>43</v>
      </c>
      <c r="M271" t="b">
        <v>0</v>
      </c>
      <c r="N271" s="1" t="s">
        <v>26</v>
      </c>
    </row>
    <row r="272" spans="1:14" x14ac:dyDescent="0.25">
      <c r="A272" s="1" t="s">
        <v>496</v>
      </c>
      <c r="B272" s="1" t="s">
        <v>75</v>
      </c>
      <c r="C272">
        <v>67</v>
      </c>
      <c r="D272" s="1" t="s">
        <v>41</v>
      </c>
      <c r="E272" s="1" t="s">
        <v>38</v>
      </c>
      <c r="F272">
        <v>488.9</v>
      </c>
      <c r="G272" s="1" t="s">
        <v>42</v>
      </c>
      <c r="H272">
        <v>255</v>
      </c>
      <c r="I272">
        <v>8</v>
      </c>
      <c r="J272" s="1" t="s">
        <v>34</v>
      </c>
      <c r="K272" t="b">
        <v>0</v>
      </c>
      <c r="L272" s="1" t="s">
        <v>20</v>
      </c>
      <c r="M272" t="b">
        <v>0</v>
      </c>
      <c r="N272" s="1" t="s">
        <v>26</v>
      </c>
    </row>
    <row r="273" spans="1:14" x14ac:dyDescent="0.25">
      <c r="A273" s="1" t="s">
        <v>497</v>
      </c>
      <c r="B273" s="1" t="s">
        <v>498</v>
      </c>
      <c r="C273">
        <v>44</v>
      </c>
      <c r="D273" s="1" t="s">
        <v>16</v>
      </c>
      <c r="E273" s="1" t="s">
        <v>38</v>
      </c>
      <c r="F273">
        <v>215.74</v>
      </c>
      <c r="G273" s="1" t="s">
        <v>30</v>
      </c>
      <c r="H273">
        <v>297</v>
      </c>
      <c r="I273">
        <v>4.0599999999999996</v>
      </c>
      <c r="J273" s="1" t="s">
        <v>25</v>
      </c>
      <c r="K273" t="b">
        <v>0</v>
      </c>
      <c r="L273" s="1" t="s">
        <v>43</v>
      </c>
      <c r="M273" t="b">
        <v>1</v>
      </c>
      <c r="N273" s="1" t="s">
        <v>26</v>
      </c>
    </row>
    <row r="274" spans="1:14" x14ac:dyDescent="0.25">
      <c r="A274" s="1" t="s">
        <v>228</v>
      </c>
      <c r="B274" s="1" t="s">
        <v>229</v>
      </c>
      <c r="C274">
        <v>55</v>
      </c>
      <c r="D274" s="1" t="s">
        <v>16</v>
      </c>
      <c r="E274" s="1" t="s">
        <v>38</v>
      </c>
      <c r="F274">
        <v>233.28</v>
      </c>
      <c r="G274" s="1" t="s">
        <v>30</v>
      </c>
      <c r="H274">
        <v>312</v>
      </c>
      <c r="I274">
        <v>5.37</v>
      </c>
      <c r="J274" s="1" t="s">
        <v>34</v>
      </c>
      <c r="K274" t="b">
        <v>1</v>
      </c>
      <c r="L274" s="1" t="s">
        <v>31</v>
      </c>
      <c r="M274" t="b">
        <v>0</v>
      </c>
      <c r="N274" s="1" t="s">
        <v>26</v>
      </c>
    </row>
    <row r="275" spans="1:14" x14ac:dyDescent="0.25">
      <c r="A275" s="1" t="s">
        <v>499</v>
      </c>
      <c r="B275" s="1" t="s">
        <v>500</v>
      </c>
      <c r="C275">
        <v>17</v>
      </c>
      <c r="D275" s="1" t="s">
        <v>41</v>
      </c>
      <c r="E275" s="1" t="s">
        <v>17</v>
      </c>
      <c r="F275">
        <v>301.67</v>
      </c>
      <c r="G275" s="1" t="s">
        <v>30</v>
      </c>
      <c r="H275">
        <v>313</v>
      </c>
      <c r="I275">
        <v>6.54</v>
      </c>
      <c r="J275" s="1" t="s">
        <v>19</v>
      </c>
      <c r="K275" t="b">
        <v>0</v>
      </c>
      <c r="L275" s="1" t="s">
        <v>20</v>
      </c>
      <c r="M275" t="b">
        <v>0</v>
      </c>
      <c r="N275" s="1" t="s">
        <v>21</v>
      </c>
    </row>
    <row r="276" spans="1:14" x14ac:dyDescent="0.25">
      <c r="A276" s="1" t="s">
        <v>501</v>
      </c>
      <c r="B276" s="1" t="s">
        <v>502</v>
      </c>
      <c r="C276">
        <v>100</v>
      </c>
      <c r="D276" s="1" t="s">
        <v>16</v>
      </c>
      <c r="E276" s="1" t="s">
        <v>24</v>
      </c>
      <c r="F276">
        <v>118.11</v>
      </c>
      <c r="G276" s="1" t="s">
        <v>30</v>
      </c>
      <c r="H276">
        <v>20</v>
      </c>
      <c r="I276">
        <v>5.18</v>
      </c>
      <c r="J276" s="1" t="s">
        <v>19</v>
      </c>
      <c r="K276" t="b">
        <v>1</v>
      </c>
      <c r="L276" s="1" t="s">
        <v>20</v>
      </c>
      <c r="M276" t="b">
        <v>1</v>
      </c>
      <c r="N276" s="1" t="s">
        <v>26</v>
      </c>
    </row>
    <row r="277" spans="1:14" x14ac:dyDescent="0.25">
      <c r="A277" s="1" t="s">
        <v>161</v>
      </c>
      <c r="B277" s="1" t="s">
        <v>162</v>
      </c>
      <c r="C277">
        <v>100</v>
      </c>
      <c r="D277" s="1" t="s">
        <v>29</v>
      </c>
      <c r="E277" s="1" t="s">
        <v>24</v>
      </c>
      <c r="F277">
        <v>114.46</v>
      </c>
      <c r="G277" s="1" t="s">
        <v>30</v>
      </c>
      <c r="H277">
        <v>57</v>
      </c>
      <c r="I277">
        <v>8.2100000000000009</v>
      </c>
      <c r="J277" s="1" t="s">
        <v>34</v>
      </c>
      <c r="K277" t="b">
        <v>1</v>
      </c>
      <c r="L277" s="1" t="s">
        <v>20</v>
      </c>
      <c r="M277" t="b">
        <v>1</v>
      </c>
      <c r="N277" s="1" t="s">
        <v>21</v>
      </c>
    </row>
    <row r="278" spans="1:14" x14ac:dyDescent="0.25">
      <c r="A278" s="1" t="s">
        <v>503</v>
      </c>
      <c r="B278" s="1" t="s">
        <v>504</v>
      </c>
      <c r="C278">
        <v>2</v>
      </c>
      <c r="D278" s="1" t="s">
        <v>41</v>
      </c>
      <c r="E278" s="1" t="s">
        <v>17</v>
      </c>
      <c r="F278">
        <v>68.760000000000005</v>
      </c>
      <c r="G278" s="1" t="s">
        <v>42</v>
      </c>
      <c r="H278">
        <v>47</v>
      </c>
      <c r="I278">
        <v>7.3</v>
      </c>
      <c r="J278" s="1" t="s">
        <v>34</v>
      </c>
      <c r="K278" t="b">
        <v>1</v>
      </c>
      <c r="L278" s="1" t="s">
        <v>20</v>
      </c>
      <c r="M278" t="b">
        <v>1</v>
      </c>
      <c r="N278" s="1" t="s">
        <v>26</v>
      </c>
    </row>
    <row r="279" spans="1:14" x14ac:dyDescent="0.25">
      <c r="A279" s="1" t="s">
        <v>505</v>
      </c>
      <c r="B279" s="1" t="s">
        <v>123</v>
      </c>
      <c r="C279">
        <v>74</v>
      </c>
      <c r="D279" s="1" t="s">
        <v>29</v>
      </c>
      <c r="E279" s="1" t="s">
        <v>17</v>
      </c>
      <c r="F279">
        <v>276.82</v>
      </c>
      <c r="G279" s="1" t="s">
        <v>42</v>
      </c>
      <c r="H279">
        <v>259</v>
      </c>
      <c r="I279">
        <v>1.0900000000000001</v>
      </c>
      <c r="J279" s="1" t="s">
        <v>19</v>
      </c>
      <c r="K279" t="b">
        <v>1</v>
      </c>
      <c r="L279" s="1" t="s">
        <v>31</v>
      </c>
      <c r="M279" t="b">
        <v>0</v>
      </c>
      <c r="N279" s="1" t="s">
        <v>26</v>
      </c>
    </row>
    <row r="280" spans="1:14" x14ac:dyDescent="0.25">
      <c r="A280" s="1" t="s">
        <v>209</v>
      </c>
      <c r="B280" s="1" t="s">
        <v>210</v>
      </c>
      <c r="C280">
        <v>16</v>
      </c>
      <c r="D280" s="1" t="s">
        <v>29</v>
      </c>
      <c r="E280" s="1" t="s">
        <v>17</v>
      </c>
      <c r="F280">
        <v>351.05</v>
      </c>
      <c r="G280" s="1" t="s">
        <v>30</v>
      </c>
      <c r="H280">
        <v>99</v>
      </c>
      <c r="I280">
        <v>1.08</v>
      </c>
      <c r="J280" s="1" t="s">
        <v>25</v>
      </c>
      <c r="K280" t="b">
        <v>0</v>
      </c>
      <c r="L280" s="1" t="s">
        <v>20</v>
      </c>
      <c r="M280" t="b">
        <v>1</v>
      </c>
      <c r="N280" s="1" t="s">
        <v>21</v>
      </c>
    </row>
    <row r="281" spans="1:14" x14ac:dyDescent="0.25">
      <c r="A281" s="1" t="s">
        <v>506</v>
      </c>
      <c r="B281" s="1" t="s">
        <v>507</v>
      </c>
      <c r="C281">
        <v>37</v>
      </c>
      <c r="D281" s="1" t="s">
        <v>16</v>
      </c>
      <c r="E281" s="1" t="s">
        <v>24</v>
      </c>
      <c r="F281">
        <v>6.49</v>
      </c>
      <c r="G281" s="1" t="s">
        <v>30</v>
      </c>
      <c r="H281">
        <v>97</v>
      </c>
      <c r="I281">
        <v>0.26</v>
      </c>
      <c r="J281" s="1" t="s">
        <v>19</v>
      </c>
      <c r="K281" t="b">
        <v>1</v>
      </c>
      <c r="L281" s="1" t="s">
        <v>20</v>
      </c>
      <c r="M281" t="b">
        <v>0</v>
      </c>
      <c r="N281" s="1" t="s">
        <v>21</v>
      </c>
    </row>
    <row r="282" spans="1:14" x14ac:dyDescent="0.25">
      <c r="A282" s="1" t="s">
        <v>508</v>
      </c>
      <c r="B282" s="1" t="s">
        <v>418</v>
      </c>
      <c r="C282">
        <v>16</v>
      </c>
      <c r="D282" s="1" t="s">
        <v>41</v>
      </c>
      <c r="E282" s="1" t="s">
        <v>17</v>
      </c>
      <c r="F282">
        <v>259.43</v>
      </c>
      <c r="G282" s="1" t="s">
        <v>18</v>
      </c>
      <c r="H282">
        <v>257</v>
      </c>
      <c r="I282">
        <v>7.01</v>
      </c>
      <c r="J282" s="1" t="s">
        <v>34</v>
      </c>
      <c r="K282" t="b">
        <v>1</v>
      </c>
      <c r="L282" s="1" t="s">
        <v>31</v>
      </c>
      <c r="M282" t="b">
        <v>1</v>
      </c>
      <c r="N282" s="1" t="s">
        <v>21</v>
      </c>
    </row>
    <row r="283" spans="1:14" x14ac:dyDescent="0.25">
      <c r="A283" s="1" t="s">
        <v>509</v>
      </c>
      <c r="B283" s="1" t="s">
        <v>202</v>
      </c>
      <c r="C283">
        <v>28</v>
      </c>
      <c r="D283" s="1" t="s">
        <v>16</v>
      </c>
      <c r="E283" s="1" t="s">
        <v>17</v>
      </c>
      <c r="F283">
        <v>244.42</v>
      </c>
      <c r="G283" s="1" t="s">
        <v>18</v>
      </c>
      <c r="H283">
        <v>265</v>
      </c>
      <c r="I283">
        <v>6.15</v>
      </c>
      <c r="J283" s="1" t="s">
        <v>19</v>
      </c>
      <c r="K283" t="b">
        <v>0</v>
      </c>
      <c r="L283" s="1" t="s">
        <v>20</v>
      </c>
      <c r="M283" t="b">
        <v>1</v>
      </c>
      <c r="N283" s="1" t="s">
        <v>26</v>
      </c>
    </row>
    <row r="284" spans="1:14" x14ac:dyDescent="0.25">
      <c r="A284" s="1" t="s">
        <v>510</v>
      </c>
      <c r="B284" s="1" t="s">
        <v>511</v>
      </c>
      <c r="C284">
        <v>69</v>
      </c>
      <c r="D284" s="1" t="s">
        <v>29</v>
      </c>
      <c r="E284" s="1" t="s">
        <v>17</v>
      </c>
      <c r="F284">
        <v>335.25</v>
      </c>
      <c r="G284" s="1" t="s">
        <v>18</v>
      </c>
      <c r="H284">
        <v>121</v>
      </c>
      <c r="I284">
        <v>4.16</v>
      </c>
      <c r="J284" s="1" t="s">
        <v>34</v>
      </c>
      <c r="K284" t="b">
        <v>0</v>
      </c>
      <c r="L284" s="1" t="s">
        <v>43</v>
      </c>
      <c r="M284" t="b">
        <v>1</v>
      </c>
      <c r="N284" s="1" t="s">
        <v>21</v>
      </c>
    </row>
    <row r="285" spans="1:14" x14ac:dyDescent="0.25">
      <c r="A285" s="1" t="s">
        <v>381</v>
      </c>
      <c r="B285" s="1" t="s">
        <v>382</v>
      </c>
      <c r="C285">
        <v>6</v>
      </c>
      <c r="D285" s="1" t="s">
        <v>29</v>
      </c>
      <c r="E285" s="1" t="s">
        <v>17</v>
      </c>
      <c r="F285">
        <v>76.2</v>
      </c>
      <c r="G285" s="1" t="s">
        <v>42</v>
      </c>
      <c r="H285">
        <v>23</v>
      </c>
      <c r="I285">
        <v>2.56</v>
      </c>
      <c r="J285" s="1" t="s">
        <v>19</v>
      </c>
      <c r="K285" t="b">
        <v>0</v>
      </c>
      <c r="L285" s="1" t="s">
        <v>20</v>
      </c>
      <c r="M285" t="b">
        <v>1</v>
      </c>
      <c r="N285" s="1" t="s">
        <v>21</v>
      </c>
    </row>
    <row r="286" spans="1:14" x14ac:dyDescent="0.25">
      <c r="A286" s="1" t="s">
        <v>512</v>
      </c>
      <c r="B286" s="1" t="s">
        <v>513</v>
      </c>
      <c r="C286">
        <v>97</v>
      </c>
      <c r="D286" s="1" t="s">
        <v>41</v>
      </c>
      <c r="E286" s="1" t="s">
        <v>38</v>
      </c>
      <c r="F286">
        <v>331.69</v>
      </c>
      <c r="G286" s="1" t="s">
        <v>42</v>
      </c>
      <c r="H286">
        <v>315</v>
      </c>
      <c r="I286">
        <v>8.74</v>
      </c>
      <c r="J286" s="1" t="s">
        <v>34</v>
      </c>
      <c r="K286" t="b">
        <v>0</v>
      </c>
      <c r="L286" s="1" t="s">
        <v>43</v>
      </c>
      <c r="M286" t="b">
        <v>1</v>
      </c>
      <c r="N286" s="1" t="s">
        <v>21</v>
      </c>
    </row>
    <row r="287" spans="1:14" x14ac:dyDescent="0.25">
      <c r="A287" s="1" t="s">
        <v>514</v>
      </c>
      <c r="B287" s="1" t="s">
        <v>515</v>
      </c>
      <c r="C287">
        <v>38</v>
      </c>
      <c r="D287" s="1" t="s">
        <v>16</v>
      </c>
      <c r="E287" s="1" t="s">
        <v>17</v>
      </c>
      <c r="F287">
        <v>399.73</v>
      </c>
      <c r="G287" s="1" t="s">
        <v>18</v>
      </c>
      <c r="H287">
        <v>167</v>
      </c>
      <c r="I287">
        <v>4.63</v>
      </c>
      <c r="J287" s="1" t="s">
        <v>34</v>
      </c>
      <c r="K287" t="b">
        <v>1</v>
      </c>
      <c r="L287" s="1" t="s">
        <v>43</v>
      </c>
      <c r="M287" t="b">
        <v>0</v>
      </c>
      <c r="N287" s="1" t="s">
        <v>21</v>
      </c>
    </row>
    <row r="288" spans="1:14" x14ac:dyDescent="0.25">
      <c r="A288" s="1" t="s">
        <v>516</v>
      </c>
      <c r="B288" s="1" t="s">
        <v>517</v>
      </c>
      <c r="C288">
        <v>22</v>
      </c>
      <c r="D288" s="1" t="s">
        <v>41</v>
      </c>
      <c r="E288" s="1" t="s">
        <v>17</v>
      </c>
      <c r="F288">
        <v>363.51</v>
      </c>
      <c r="G288" s="1" t="s">
        <v>42</v>
      </c>
      <c r="H288">
        <v>361</v>
      </c>
      <c r="I288">
        <v>4.34</v>
      </c>
      <c r="J288" s="1" t="s">
        <v>25</v>
      </c>
      <c r="K288" t="b">
        <v>0</v>
      </c>
      <c r="L288" s="1" t="s">
        <v>20</v>
      </c>
      <c r="M288" t="b">
        <v>0</v>
      </c>
      <c r="N288" s="1" t="s">
        <v>21</v>
      </c>
    </row>
    <row r="289" spans="1:14" x14ac:dyDescent="0.25">
      <c r="A289" s="1" t="s">
        <v>496</v>
      </c>
      <c r="B289" s="1" t="s">
        <v>75</v>
      </c>
      <c r="C289">
        <v>98</v>
      </c>
      <c r="D289" s="1" t="s">
        <v>41</v>
      </c>
      <c r="E289" s="1" t="s">
        <v>24</v>
      </c>
      <c r="F289">
        <v>28.64</v>
      </c>
      <c r="G289" s="1" t="s">
        <v>18</v>
      </c>
      <c r="H289">
        <v>275</v>
      </c>
      <c r="I289">
        <v>1.27</v>
      </c>
      <c r="J289" s="1" t="s">
        <v>19</v>
      </c>
      <c r="K289" t="b">
        <v>0</v>
      </c>
      <c r="L289" s="1" t="s">
        <v>20</v>
      </c>
      <c r="M289" t="b">
        <v>1</v>
      </c>
      <c r="N289" s="1" t="s">
        <v>26</v>
      </c>
    </row>
    <row r="290" spans="1:14" x14ac:dyDescent="0.25">
      <c r="A290" s="1" t="s">
        <v>170</v>
      </c>
      <c r="B290" s="1" t="s">
        <v>171</v>
      </c>
      <c r="C290">
        <v>63</v>
      </c>
      <c r="D290" s="1" t="s">
        <v>29</v>
      </c>
      <c r="E290" s="1" t="s">
        <v>38</v>
      </c>
      <c r="F290">
        <v>107.21</v>
      </c>
      <c r="G290" s="1" t="s">
        <v>42</v>
      </c>
      <c r="H290">
        <v>322</v>
      </c>
      <c r="I290">
        <v>7.75</v>
      </c>
      <c r="J290" s="1" t="s">
        <v>34</v>
      </c>
      <c r="K290" t="b">
        <v>0</v>
      </c>
      <c r="L290" s="1" t="s">
        <v>31</v>
      </c>
      <c r="M290" t="b">
        <v>0</v>
      </c>
      <c r="N290" s="1" t="s">
        <v>21</v>
      </c>
    </row>
    <row r="291" spans="1:14" x14ac:dyDescent="0.25">
      <c r="A291" s="1" t="s">
        <v>518</v>
      </c>
      <c r="B291" s="1" t="s">
        <v>229</v>
      </c>
      <c r="C291">
        <v>71</v>
      </c>
      <c r="D291" s="1" t="s">
        <v>29</v>
      </c>
      <c r="E291" s="1" t="s">
        <v>17</v>
      </c>
      <c r="F291">
        <v>397.54</v>
      </c>
      <c r="G291" s="1" t="s">
        <v>18</v>
      </c>
      <c r="H291">
        <v>340</v>
      </c>
      <c r="I291">
        <v>8.57</v>
      </c>
      <c r="J291" s="1" t="s">
        <v>34</v>
      </c>
      <c r="K291" t="b">
        <v>1</v>
      </c>
      <c r="L291" s="1" t="s">
        <v>20</v>
      </c>
      <c r="M291" t="b">
        <v>0</v>
      </c>
      <c r="N291" s="1" t="s">
        <v>26</v>
      </c>
    </row>
    <row r="292" spans="1:14" x14ac:dyDescent="0.25">
      <c r="A292" s="1" t="s">
        <v>519</v>
      </c>
      <c r="B292" s="1" t="s">
        <v>143</v>
      </c>
      <c r="C292">
        <v>50</v>
      </c>
      <c r="D292" s="1" t="s">
        <v>29</v>
      </c>
      <c r="E292" s="1" t="s">
        <v>38</v>
      </c>
      <c r="F292">
        <v>34.86</v>
      </c>
      <c r="G292" s="1" t="s">
        <v>30</v>
      </c>
      <c r="H292">
        <v>343</v>
      </c>
      <c r="I292">
        <v>6.44</v>
      </c>
      <c r="J292" s="1" t="s">
        <v>25</v>
      </c>
      <c r="K292" t="b">
        <v>1</v>
      </c>
      <c r="L292" s="1" t="s">
        <v>43</v>
      </c>
      <c r="M292" t="b">
        <v>1</v>
      </c>
      <c r="N292" s="1" t="s">
        <v>26</v>
      </c>
    </row>
    <row r="293" spans="1:14" x14ac:dyDescent="0.25">
      <c r="A293" s="1" t="s">
        <v>520</v>
      </c>
      <c r="B293" s="1" t="s">
        <v>480</v>
      </c>
      <c r="C293">
        <v>90</v>
      </c>
      <c r="D293" s="1" t="s">
        <v>41</v>
      </c>
      <c r="E293" s="1" t="s">
        <v>38</v>
      </c>
      <c r="F293">
        <v>122.32</v>
      </c>
      <c r="G293" s="1" t="s">
        <v>18</v>
      </c>
      <c r="H293">
        <v>197</v>
      </c>
      <c r="I293">
        <v>1.26</v>
      </c>
      <c r="J293" s="1" t="s">
        <v>25</v>
      </c>
      <c r="K293" t="b">
        <v>1</v>
      </c>
      <c r="L293" s="1" t="s">
        <v>31</v>
      </c>
      <c r="M293" t="b">
        <v>1</v>
      </c>
      <c r="N293" s="1" t="s">
        <v>21</v>
      </c>
    </row>
    <row r="294" spans="1:14" x14ac:dyDescent="0.25">
      <c r="A294" s="1" t="s">
        <v>521</v>
      </c>
      <c r="B294" s="1" t="s">
        <v>522</v>
      </c>
      <c r="C294">
        <v>22</v>
      </c>
      <c r="D294" s="1" t="s">
        <v>41</v>
      </c>
      <c r="E294" s="1" t="s">
        <v>24</v>
      </c>
      <c r="F294">
        <v>479.72</v>
      </c>
      <c r="G294" s="1" t="s">
        <v>30</v>
      </c>
      <c r="H294">
        <v>329</v>
      </c>
      <c r="I294">
        <v>1.37</v>
      </c>
      <c r="J294" s="1" t="s">
        <v>19</v>
      </c>
      <c r="K294" t="b">
        <v>1</v>
      </c>
      <c r="L294" s="1" t="s">
        <v>43</v>
      </c>
      <c r="M294" t="b">
        <v>1</v>
      </c>
      <c r="N294" s="1" t="s">
        <v>26</v>
      </c>
    </row>
    <row r="295" spans="1:14" x14ac:dyDescent="0.25">
      <c r="A295" s="1" t="s">
        <v>509</v>
      </c>
      <c r="B295" s="1" t="s">
        <v>202</v>
      </c>
      <c r="C295">
        <v>40</v>
      </c>
      <c r="D295" s="1" t="s">
        <v>37</v>
      </c>
      <c r="E295" s="1" t="s">
        <v>38</v>
      </c>
      <c r="F295">
        <v>177.86</v>
      </c>
      <c r="G295" s="1" t="s">
        <v>42</v>
      </c>
      <c r="H295">
        <v>127</v>
      </c>
      <c r="I295">
        <v>4.93</v>
      </c>
      <c r="J295" s="1" t="s">
        <v>25</v>
      </c>
      <c r="K295" t="b">
        <v>1</v>
      </c>
      <c r="L295" s="1" t="s">
        <v>20</v>
      </c>
      <c r="M295" t="b">
        <v>1</v>
      </c>
      <c r="N295" s="1" t="s">
        <v>21</v>
      </c>
    </row>
    <row r="296" spans="1:14" x14ac:dyDescent="0.25">
      <c r="A296" s="1" t="s">
        <v>523</v>
      </c>
      <c r="B296" s="1" t="s">
        <v>192</v>
      </c>
      <c r="C296">
        <v>35</v>
      </c>
      <c r="D296" s="1" t="s">
        <v>29</v>
      </c>
      <c r="E296" s="1" t="s">
        <v>17</v>
      </c>
      <c r="F296">
        <v>367.21</v>
      </c>
      <c r="G296" s="1" t="s">
        <v>18</v>
      </c>
      <c r="H296">
        <v>148</v>
      </c>
      <c r="I296">
        <v>4.53</v>
      </c>
      <c r="J296" s="1" t="s">
        <v>25</v>
      </c>
      <c r="K296" t="b">
        <v>0</v>
      </c>
      <c r="L296" s="1" t="s">
        <v>43</v>
      </c>
      <c r="M296" t="b">
        <v>0</v>
      </c>
      <c r="N296" s="1" t="s">
        <v>26</v>
      </c>
    </row>
    <row r="297" spans="1:14" x14ac:dyDescent="0.25">
      <c r="A297" s="1" t="s">
        <v>524</v>
      </c>
      <c r="B297" s="1" t="s">
        <v>336</v>
      </c>
      <c r="C297">
        <v>92</v>
      </c>
      <c r="D297" s="1" t="s">
        <v>29</v>
      </c>
      <c r="E297" s="1" t="s">
        <v>38</v>
      </c>
      <c r="F297">
        <v>0.37</v>
      </c>
      <c r="G297" s="1" t="s">
        <v>18</v>
      </c>
      <c r="H297">
        <v>46</v>
      </c>
      <c r="I297">
        <v>3.82</v>
      </c>
      <c r="J297" s="1" t="s">
        <v>19</v>
      </c>
      <c r="K297" t="b">
        <v>1</v>
      </c>
      <c r="L297" s="1" t="s">
        <v>43</v>
      </c>
      <c r="M297" t="b">
        <v>1</v>
      </c>
      <c r="N297" s="1" t="s">
        <v>26</v>
      </c>
    </row>
    <row r="298" spans="1:14" x14ac:dyDescent="0.25">
      <c r="A298" s="1" t="s">
        <v>525</v>
      </c>
      <c r="B298" s="1" t="s">
        <v>101</v>
      </c>
      <c r="C298">
        <v>31</v>
      </c>
      <c r="D298" s="1" t="s">
        <v>29</v>
      </c>
      <c r="E298" s="1" t="s">
        <v>17</v>
      </c>
      <c r="F298">
        <v>164.11</v>
      </c>
      <c r="G298" s="1" t="s">
        <v>18</v>
      </c>
      <c r="H298">
        <v>342</v>
      </c>
      <c r="I298">
        <v>5.44</v>
      </c>
      <c r="J298" s="1" t="s">
        <v>19</v>
      </c>
      <c r="K298" t="b">
        <v>0</v>
      </c>
      <c r="L298" s="1" t="s">
        <v>43</v>
      </c>
      <c r="M298" t="b">
        <v>1</v>
      </c>
      <c r="N298" s="1" t="s">
        <v>21</v>
      </c>
    </row>
    <row r="299" spans="1:14" x14ac:dyDescent="0.25">
      <c r="A299" s="1" t="s">
        <v>526</v>
      </c>
      <c r="B299" s="1" t="s">
        <v>400</v>
      </c>
      <c r="C299">
        <v>52</v>
      </c>
      <c r="D299" s="1" t="s">
        <v>29</v>
      </c>
      <c r="E299" s="1" t="s">
        <v>17</v>
      </c>
      <c r="F299">
        <v>490.28</v>
      </c>
      <c r="G299" s="1" t="s">
        <v>42</v>
      </c>
      <c r="H299">
        <v>350</v>
      </c>
      <c r="I299">
        <v>1.85</v>
      </c>
      <c r="J299" s="1" t="s">
        <v>34</v>
      </c>
      <c r="K299" t="b">
        <v>1</v>
      </c>
      <c r="L299" s="1" t="s">
        <v>43</v>
      </c>
      <c r="M299" t="b">
        <v>0</v>
      </c>
      <c r="N299" s="1" t="s">
        <v>26</v>
      </c>
    </row>
    <row r="300" spans="1:14" x14ac:dyDescent="0.25">
      <c r="A300" s="1" t="s">
        <v>527</v>
      </c>
      <c r="B300" s="1" t="s">
        <v>435</v>
      </c>
      <c r="C300">
        <v>11</v>
      </c>
      <c r="D300" s="1" t="s">
        <v>29</v>
      </c>
      <c r="E300" s="1" t="s">
        <v>17</v>
      </c>
      <c r="F300">
        <v>166.66</v>
      </c>
      <c r="G300" s="1" t="s">
        <v>30</v>
      </c>
      <c r="H300">
        <v>120</v>
      </c>
      <c r="I300">
        <v>5.12</v>
      </c>
      <c r="J300" s="1" t="s">
        <v>25</v>
      </c>
      <c r="K300" t="b">
        <v>0</v>
      </c>
      <c r="L300" s="1" t="s">
        <v>20</v>
      </c>
      <c r="M300" t="b">
        <v>1</v>
      </c>
      <c r="N300" s="1" t="s">
        <v>26</v>
      </c>
    </row>
    <row r="301" spans="1:14" x14ac:dyDescent="0.25">
      <c r="A301" s="1" t="s">
        <v>528</v>
      </c>
      <c r="B301" s="1" t="s">
        <v>529</v>
      </c>
      <c r="C301">
        <v>48</v>
      </c>
      <c r="D301" s="1" t="s">
        <v>41</v>
      </c>
      <c r="E301" s="1" t="s">
        <v>24</v>
      </c>
      <c r="F301">
        <v>295.52</v>
      </c>
      <c r="G301" s="1" t="s">
        <v>30</v>
      </c>
      <c r="H301">
        <v>298</v>
      </c>
      <c r="I301">
        <v>8.85</v>
      </c>
      <c r="J301" s="1" t="s">
        <v>25</v>
      </c>
      <c r="K301" t="b">
        <v>1</v>
      </c>
      <c r="L301" s="1" t="s">
        <v>31</v>
      </c>
      <c r="M301" t="b">
        <v>1</v>
      </c>
      <c r="N301" s="1" t="s">
        <v>26</v>
      </c>
    </row>
    <row r="302" spans="1:14" x14ac:dyDescent="0.25">
      <c r="A302" s="1" t="s">
        <v>530</v>
      </c>
      <c r="B302" s="1" t="s">
        <v>531</v>
      </c>
      <c r="C302">
        <v>32</v>
      </c>
      <c r="D302" s="1" t="s">
        <v>37</v>
      </c>
      <c r="E302" s="1" t="s">
        <v>17</v>
      </c>
      <c r="F302">
        <v>97.56</v>
      </c>
      <c r="G302" s="1" t="s">
        <v>30</v>
      </c>
      <c r="H302">
        <v>29</v>
      </c>
      <c r="I302">
        <v>1.0900000000000001</v>
      </c>
      <c r="J302" s="1" t="s">
        <v>19</v>
      </c>
      <c r="K302" t="b">
        <v>1</v>
      </c>
      <c r="L302" s="1" t="s">
        <v>43</v>
      </c>
      <c r="M302" t="b">
        <v>0</v>
      </c>
      <c r="N302" s="1" t="s">
        <v>26</v>
      </c>
    </row>
    <row r="303" spans="1:14" x14ac:dyDescent="0.25">
      <c r="A303" s="1" t="s">
        <v>290</v>
      </c>
      <c r="B303" s="1" t="s">
        <v>291</v>
      </c>
      <c r="C303">
        <v>95</v>
      </c>
      <c r="D303" s="1" t="s">
        <v>29</v>
      </c>
      <c r="E303" s="1" t="s">
        <v>24</v>
      </c>
      <c r="F303">
        <v>162.47999999999999</v>
      </c>
      <c r="G303" s="1" t="s">
        <v>18</v>
      </c>
      <c r="H303">
        <v>193</v>
      </c>
      <c r="I303">
        <v>2.62</v>
      </c>
      <c r="J303" s="1" t="s">
        <v>25</v>
      </c>
      <c r="K303" t="b">
        <v>1</v>
      </c>
      <c r="L303" s="1" t="s">
        <v>31</v>
      </c>
      <c r="M303" t="b">
        <v>0</v>
      </c>
      <c r="N303" s="1" t="s">
        <v>26</v>
      </c>
    </row>
    <row r="304" spans="1:14" x14ac:dyDescent="0.25">
      <c r="A304" s="1" t="s">
        <v>532</v>
      </c>
      <c r="B304" s="1" t="s">
        <v>533</v>
      </c>
      <c r="C304">
        <v>59</v>
      </c>
      <c r="D304" s="1" t="s">
        <v>29</v>
      </c>
      <c r="E304" s="1" t="s">
        <v>38</v>
      </c>
      <c r="F304">
        <v>333.37</v>
      </c>
      <c r="G304" s="1" t="s">
        <v>30</v>
      </c>
      <c r="H304">
        <v>238</v>
      </c>
      <c r="I304">
        <v>5.32</v>
      </c>
      <c r="J304" s="1" t="s">
        <v>25</v>
      </c>
      <c r="K304" t="b">
        <v>0</v>
      </c>
      <c r="L304" s="1" t="s">
        <v>43</v>
      </c>
      <c r="M304" t="b">
        <v>1</v>
      </c>
      <c r="N304" s="1" t="s">
        <v>21</v>
      </c>
    </row>
    <row r="305" spans="1:14" x14ac:dyDescent="0.25">
      <c r="A305" s="1" t="s">
        <v>534</v>
      </c>
      <c r="B305" s="1" t="s">
        <v>535</v>
      </c>
      <c r="C305">
        <v>51</v>
      </c>
      <c r="D305" s="1" t="s">
        <v>37</v>
      </c>
      <c r="E305" s="1" t="s">
        <v>17</v>
      </c>
      <c r="F305">
        <v>324.82</v>
      </c>
      <c r="G305" s="1" t="s">
        <v>30</v>
      </c>
      <c r="H305">
        <v>46</v>
      </c>
      <c r="I305">
        <v>7.53</v>
      </c>
      <c r="J305" s="1" t="s">
        <v>19</v>
      </c>
      <c r="K305" t="b">
        <v>1</v>
      </c>
      <c r="L305" s="1" t="s">
        <v>20</v>
      </c>
      <c r="M305" t="b">
        <v>0</v>
      </c>
      <c r="N305" s="1" t="s">
        <v>26</v>
      </c>
    </row>
    <row r="306" spans="1:14" x14ac:dyDescent="0.25">
      <c r="A306" s="1" t="s">
        <v>292</v>
      </c>
      <c r="B306" s="1" t="s">
        <v>293</v>
      </c>
      <c r="C306">
        <v>89</v>
      </c>
      <c r="D306" s="1" t="s">
        <v>37</v>
      </c>
      <c r="E306" s="1" t="s">
        <v>17</v>
      </c>
      <c r="F306">
        <v>124.94</v>
      </c>
      <c r="G306" s="1" t="s">
        <v>42</v>
      </c>
      <c r="H306">
        <v>28</v>
      </c>
      <c r="I306">
        <v>9.33</v>
      </c>
      <c r="J306" s="1" t="s">
        <v>25</v>
      </c>
      <c r="K306" t="b">
        <v>0</v>
      </c>
      <c r="L306" s="1" t="s">
        <v>31</v>
      </c>
      <c r="M306" t="b">
        <v>0</v>
      </c>
      <c r="N306" s="1" t="s">
        <v>21</v>
      </c>
    </row>
    <row r="307" spans="1:14" x14ac:dyDescent="0.25">
      <c r="A307" s="1" t="s">
        <v>536</v>
      </c>
      <c r="B307" s="1" t="s">
        <v>200</v>
      </c>
      <c r="C307">
        <v>78</v>
      </c>
      <c r="D307" s="1" t="s">
        <v>16</v>
      </c>
      <c r="E307" s="1" t="s">
        <v>38</v>
      </c>
      <c r="F307">
        <v>455.26</v>
      </c>
      <c r="G307" s="1" t="s">
        <v>42</v>
      </c>
      <c r="H307">
        <v>160</v>
      </c>
      <c r="I307">
        <v>2.02</v>
      </c>
      <c r="J307" s="1" t="s">
        <v>34</v>
      </c>
      <c r="K307" t="b">
        <v>0</v>
      </c>
      <c r="L307" s="1" t="s">
        <v>43</v>
      </c>
      <c r="M307" t="b">
        <v>1</v>
      </c>
      <c r="N307" s="1" t="s">
        <v>26</v>
      </c>
    </row>
    <row r="308" spans="1:14" x14ac:dyDescent="0.25">
      <c r="A308" s="1" t="s">
        <v>537</v>
      </c>
      <c r="B308" s="1" t="s">
        <v>538</v>
      </c>
      <c r="C308">
        <v>74</v>
      </c>
      <c r="D308" s="1" t="s">
        <v>37</v>
      </c>
      <c r="E308" s="1" t="s">
        <v>17</v>
      </c>
      <c r="F308">
        <v>231.45</v>
      </c>
      <c r="G308" s="1" t="s">
        <v>18</v>
      </c>
      <c r="H308">
        <v>239</v>
      </c>
      <c r="I308">
        <v>1.62</v>
      </c>
      <c r="J308" s="1" t="s">
        <v>25</v>
      </c>
      <c r="K308" t="b">
        <v>1</v>
      </c>
      <c r="L308" s="1" t="s">
        <v>31</v>
      </c>
      <c r="M308" t="b">
        <v>0</v>
      </c>
      <c r="N308" s="1" t="s">
        <v>26</v>
      </c>
    </row>
    <row r="309" spans="1:14" x14ac:dyDescent="0.25">
      <c r="A309" s="1" t="s">
        <v>539</v>
      </c>
      <c r="B309" s="1" t="s">
        <v>540</v>
      </c>
      <c r="C309">
        <v>2</v>
      </c>
      <c r="D309" s="1" t="s">
        <v>37</v>
      </c>
      <c r="E309" s="1" t="s">
        <v>17</v>
      </c>
      <c r="F309">
        <v>324.36</v>
      </c>
      <c r="G309" s="1" t="s">
        <v>42</v>
      </c>
      <c r="H309">
        <v>80</v>
      </c>
      <c r="I309">
        <v>1.42</v>
      </c>
      <c r="J309" s="1" t="s">
        <v>34</v>
      </c>
      <c r="K309" t="b">
        <v>0</v>
      </c>
      <c r="L309" s="1" t="s">
        <v>43</v>
      </c>
      <c r="M309" t="b">
        <v>1</v>
      </c>
      <c r="N309" s="1" t="s">
        <v>26</v>
      </c>
    </row>
    <row r="310" spans="1:14" x14ac:dyDescent="0.25">
      <c r="A310" s="1" t="s">
        <v>239</v>
      </c>
      <c r="B310" s="1" t="s">
        <v>33</v>
      </c>
      <c r="C310">
        <v>18</v>
      </c>
      <c r="D310" s="1" t="s">
        <v>37</v>
      </c>
      <c r="E310" s="1" t="s">
        <v>24</v>
      </c>
      <c r="F310">
        <v>246.64</v>
      </c>
      <c r="G310" s="1" t="s">
        <v>42</v>
      </c>
      <c r="H310">
        <v>83</v>
      </c>
      <c r="I310">
        <v>1.71</v>
      </c>
      <c r="J310" s="1" t="s">
        <v>34</v>
      </c>
      <c r="K310" t="b">
        <v>0</v>
      </c>
      <c r="L310" s="1" t="s">
        <v>31</v>
      </c>
      <c r="M310" t="b">
        <v>0</v>
      </c>
      <c r="N310" s="1" t="s">
        <v>26</v>
      </c>
    </row>
    <row r="311" spans="1:14" x14ac:dyDescent="0.25">
      <c r="A311" s="1" t="s">
        <v>541</v>
      </c>
      <c r="B311" s="1" t="s">
        <v>542</v>
      </c>
      <c r="C311">
        <v>57</v>
      </c>
      <c r="D311" s="1" t="s">
        <v>29</v>
      </c>
      <c r="E311" s="1" t="s">
        <v>38</v>
      </c>
      <c r="F311">
        <v>116.27</v>
      </c>
      <c r="G311" s="1" t="s">
        <v>18</v>
      </c>
      <c r="H311">
        <v>255</v>
      </c>
      <c r="I311">
        <v>6.21</v>
      </c>
      <c r="J311" s="1" t="s">
        <v>25</v>
      </c>
      <c r="K311" t="b">
        <v>1</v>
      </c>
      <c r="L311" s="1" t="s">
        <v>43</v>
      </c>
      <c r="M311" t="b">
        <v>0</v>
      </c>
      <c r="N311" s="1" t="s">
        <v>21</v>
      </c>
    </row>
    <row r="312" spans="1:14" x14ac:dyDescent="0.25">
      <c r="A312" s="1" t="s">
        <v>543</v>
      </c>
      <c r="B312" s="1" t="s">
        <v>544</v>
      </c>
      <c r="C312">
        <v>69</v>
      </c>
      <c r="D312" s="1" t="s">
        <v>37</v>
      </c>
      <c r="E312" s="1" t="s">
        <v>38</v>
      </c>
      <c r="F312">
        <v>47.58</v>
      </c>
      <c r="G312" s="1" t="s">
        <v>18</v>
      </c>
      <c r="H312">
        <v>113</v>
      </c>
      <c r="I312">
        <v>5.0599999999999996</v>
      </c>
      <c r="J312" s="1" t="s">
        <v>34</v>
      </c>
      <c r="K312" t="b">
        <v>1</v>
      </c>
      <c r="L312" s="1" t="s">
        <v>20</v>
      </c>
      <c r="M312" t="b">
        <v>0</v>
      </c>
      <c r="N312" s="1" t="s">
        <v>26</v>
      </c>
    </row>
    <row r="313" spans="1:14" x14ac:dyDescent="0.25">
      <c r="A313" s="1" t="s">
        <v>545</v>
      </c>
      <c r="B313" s="1" t="s">
        <v>356</v>
      </c>
      <c r="C313">
        <v>73</v>
      </c>
      <c r="D313" s="1" t="s">
        <v>16</v>
      </c>
      <c r="E313" s="1" t="s">
        <v>38</v>
      </c>
      <c r="F313">
        <v>110.89</v>
      </c>
      <c r="G313" s="1" t="s">
        <v>42</v>
      </c>
      <c r="H313">
        <v>259</v>
      </c>
      <c r="I313">
        <v>9.64</v>
      </c>
      <c r="J313" s="1" t="s">
        <v>25</v>
      </c>
      <c r="K313" t="b">
        <v>0</v>
      </c>
      <c r="L313" s="1" t="s">
        <v>31</v>
      </c>
      <c r="M313" t="b">
        <v>1</v>
      </c>
      <c r="N313" s="1" t="s">
        <v>26</v>
      </c>
    </row>
    <row r="314" spans="1:14" x14ac:dyDescent="0.25">
      <c r="A314" s="1" t="s">
        <v>546</v>
      </c>
      <c r="B314" s="1" t="s">
        <v>547</v>
      </c>
      <c r="C314">
        <v>29</v>
      </c>
      <c r="D314" s="1" t="s">
        <v>37</v>
      </c>
      <c r="E314" s="1" t="s">
        <v>24</v>
      </c>
      <c r="F314">
        <v>35.71</v>
      </c>
      <c r="G314" s="1" t="s">
        <v>30</v>
      </c>
      <c r="H314">
        <v>105</v>
      </c>
      <c r="I314">
        <v>6.76</v>
      </c>
      <c r="J314" s="1" t="s">
        <v>25</v>
      </c>
      <c r="K314" t="b">
        <v>1</v>
      </c>
      <c r="L314" s="1" t="s">
        <v>43</v>
      </c>
      <c r="M314" t="b">
        <v>0</v>
      </c>
      <c r="N314" s="1" t="s">
        <v>21</v>
      </c>
    </row>
    <row r="315" spans="1:14" x14ac:dyDescent="0.25">
      <c r="A315" s="1" t="s">
        <v>548</v>
      </c>
      <c r="B315" s="1" t="s">
        <v>549</v>
      </c>
      <c r="C315">
        <v>14</v>
      </c>
      <c r="D315" s="1" t="s">
        <v>37</v>
      </c>
      <c r="E315" s="1" t="s">
        <v>24</v>
      </c>
      <c r="F315">
        <v>245.97</v>
      </c>
      <c r="G315" s="1" t="s">
        <v>42</v>
      </c>
      <c r="H315">
        <v>50</v>
      </c>
      <c r="I315">
        <v>1.93</v>
      </c>
      <c r="J315" s="1" t="s">
        <v>34</v>
      </c>
      <c r="K315" t="b">
        <v>1</v>
      </c>
      <c r="L315" s="1" t="s">
        <v>20</v>
      </c>
      <c r="M315" t="b">
        <v>1</v>
      </c>
      <c r="N315" s="1" t="s">
        <v>21</v>
      </c>
    </row>
    <row r="316" spans="1:14" x14ac:dyDescent="0.25">
      <c r="A316" s="1" t="s">
        <v>550</v>
      </c>
      <c r="B316" s="1" t="s">
        <v>229</v>
      </c>
      <c r="C316">
        <v>67</v>
      </c>
      <c r="D316" s="1" t="s">
        <v>16</v>
      </c>
      <c r="E316" s="1" t="s">
        <v>17</v>
      </c>
      <c r="F316">
        <v>302.95999999999998</v>
      </c>
      <c r="G316" s="1" t="s">
        <v>18</v>
      </c>
      <c r="H316">
        <v>149</v>
      </c>
      <c r="I316">
        <v>0.65</v>
      </c>
      <c r="J316" s="1" t="s">
        <v>25</v>
      </c>
      <c r="K316" t="b">
        <v>0</v>
      </c>
      <c r="L316" s="1" t="s">
        <v>31</v>
      </c>
      <c r="M316" t="b">
        <v>0</v>
      </c>
      <c r="N316" s="1" t="s">
        <v>21</v>
      </c>
    </row>
    <row r="317" spans="1:14" x14ac:dyDescent="0.25">
      <c r="A317" s="1" t="s">
        <v>551</v>
      </c>
      <c r="B317" s="1" t="s">
        <v>552</v>
      </c>
      <c r="C317">
        <v>100</v>
      </c>
      <c r="D317" s="1" t="s">
        <v>37</v>
      </c>
      <c r="E317" s="1" t="s">
        <v>38</v>
      </c>
      <c r="F317">
        <v>410.67</v>
      </c>
      <c r="G317" s="1" t="s">
        <v>30</v>
      </c>
      <c r="H317">
        <v>358</v>
      </c>
      <c r="I317">
        <v>3.21</v>
      </c>
      <c r="J317" s="1" t="s">
        <v>19</v>
      </c>
      <c r="K317" t="b">
        <v>0</v>
      </c>
      <c r="L317" s="1" t="s">
        <v>43</v>
      </c>
      <c r="M317" t="b">
        <v>0</v>
      </c>
      <c r="N317" s="1" t="s">
        <v>21</v>
      </c>
    </row>
    <row r="318" spans="1:14" x14ac:dyDescent="0.25">
      <c r="A318" s="1" t="s">
        <v>553</v>
      </c>
      <c r="B318" s="1" t="s">
        <v>554</v>
      </c>
      <c r="C318">
        <v>81</v>
      </c>
      <c r="D318" s="1" t="s">
        <v>41</v>
      </c>
      <c r="E318" s="1" t="s">
        <v>17</v>
      </c>
      <c r="F318">
        <v>415.12</v>
      </c>
      <c r="G318" s="1" t="s">
        <v>30</v>
      </c>
      <c r="H318">
        <v>261</v>
      </c>
      <c r="I318">
        <v>7.96</v>
      </c>
      <c r="J318" s="1" t="s">
        <v>19</v>
      </c>
      <c r="K318" t="b">
        <v>1</v>
      </c>
      <c r="L318" s="1" t="s">
        <v>31</v>
      </c>
      <c r="M318" t="b">
        <v>1</v>
      </c>
      <c r="N318" s="1" t="s">
        <v>21</v>
      </c>
    </row>
    <row r="319" spans="1:14" x14ac:dyDescent="0.25">
      <c r="A319" s="1" t="s">
        <v>555</v>
      </c>
      <c r="B319" s="1" t="s">
        <v>556</v>
      </c>
      <c r="C319">
        <v>76</v>
      </c>
      <c r="D319" s="1" t="s">
        <v>37</v>
      </c>
      <c r="E319" s="1" t="s">
        <v>24</v>
      </c>
      <c r="F319">
        <v>255.67</v>
      </c>
      <c r="G319" s="1" t="s">
        <v>30</v>
      </c>
      <c r="H319">
        <v>117</v>
      </c>
      <c r="I319">
        <v>8.99</v>
      </c>
      <c r="J319" s="1" t="s">
        <v>34</v>
      </c>
      <c r="K319" t="b">
        <v>0</v>
      </c>
      <c r="L319" s="1" t="s">
        <v>43</v>
      </c>
      <c r="M319" t="b">
        <v>0</v>
      </c>
      <c r="N319" s="1" t="s">
        <v>26</v>
      </c>
    </row>
    <row r="320" spans="1:14" x14ac:dyDescent="0.25">
      <c r="A320" s="1" t="s">
        <v>557</v>
      </c>
      <c r="B320" s="1" t="s">
        <v>558</v>
      </c>
      <c r="C320">
        <v>63</v>
      </c>
      <c r="D320" s="1" t="s">
        <v>16</v>
      </c>
      <c r="E320" s="1" t="s">
        <v>38</v>
      </c>
      <c r="F320">
        <v>378.16</v>
      </c>
      <c r="G320" s="1" t="s">
        <v>30</v>
      </c>
      <c r="H320">
        <v>307</v>
      </c>
      <c r="I320">
        <v>5.24</v>
      </c>
      <c r="J320" s="1" t="s">
        <v>19</v>
      </c>
      <c r="K320" t="b">
        <v>1</v>
      </c>
      <c r="L320" s="1" t="s">
        <v>31</v>
      </c>
      <c r="M320" t="b">
        <v>0</v>
      </c>
      <c r="N320" s="1" t="s">
        <v>26</v>
      </c>
    </row>
    <row r="321" spans="1:14" x14ac:dyDescent="0.25">
      <c r="A321" s="1" t="s">
        <v>559</v>
      </c>
      <c r="B321" s="1" t="s">
        <v>560</v>
      </c>
      <c r="C321">
        <v>4</v>
      </c>
      <c r="D321" s="1" t="s">
        <v>37</v>
      </c>
      <c r="E321" s="1" t="s">
        <v>38</v>
      </c>
      <c r="F321">
        <v>469.5</v>
      </c>
      <c r="G321" s="1" t="s">
        <v>42</v>
      </c>
      <c r="H321">
        <v>313</v>
      </c>
      <c r="I321">
        <v>6.68</v>
      </c>
      <c r="J321" s="1" t="s">
        <v>34</v>
      </c>
      <c r="K321" t="b">
        <v>0</v>
      </c>
      <c r="L321" s="1" t="s">
        <v>20</v>
      </c>
      <c r="M321" t="b">
        <v>1</v>
      </c>
      <c r="N321" s="1" t="s">
        <v>21</v>
      </c>
    </row>
    <row r="322" spans="1:14" x14ac:dyDescent="0.25">
      <c r="A322" s="1" t="s">
        <v>240</v>
      </c>
      <c r="B322" s="1" t="s">
        <v>241</v>
      </c>
      <c r="C322">
        <v>73</v>
      </c>
      <c r="D322" s="1" t="s">
        <v>29</v>
      </c>
      <c r="E322" s="1" t="s">
        <v>24</v>
      </c>
      <c r="F322">
        <v>120.36</v>
      </c>
      <c r="G322" s="1" t="s">
        <v>30</v>
      </c>
      <c r="H322">
        <v>138</v>
      </c>
      <c r="I322">
        <v>6.14</v>
      </c>
      <c r="J322" s="1" t="s">
        <v>25</v>
      </c>
      <c r="K322" t="b">
        <v>0</v>
      </c>
      <c r="L322" s="1" t="s">
        <v>20</v>
      </c>
      <c r="M322" t="b">
        <v>0</v>
      </c>
      <c r="N322" s="1" t="s">
        <v>26</v>
      </c>
    </row>
    <row r="323" spans="1:14" x14ac:dyDescent="0.25">
      <c r="A323" s="1" t="s">
        <v>561</v>
      </c>
      <c r="B323" s="1" t="s">
        <v>562</v>
      </c>
      <c r="C323">
        <v>52</v>
      </c>
      <c r="D323" s="1" t="s">
        <v>16</v>
      </c>
      <c r="E323" s="1" t="s">
        <v>38</v>
      </c>
      <c r="F323">
        <v>114.28</v>
      </c>
      <c r="G323" s="1" t="s">
        <v>42</v>
      </c>
      <c r="H323">
        <v>14</v>
      </c>
      <c r="I323">
        <v>6.21</v>
      </c>
      <c r="J323" s="1" t="s">
        <v>25</v>
      </c>
      <c r="K323" t="b">
        <v>1</v>
      </c>
      <c r="L323" s="1" t="s">
        <v>43</v>
      </c>
      <c r="M323" t="b">
        <v>0</v>
      </c>
      <c r="N323" s="1" t="s">
        <v>26</v>
      </c>
    </row>
    <row r="324" spans="1:14" x14ac:dyDescent="0.25">
      <c r="A324" s="1" t="s">
        <v>563</v>
      </c>
      <c r="B324" s="1" t="s">
        <v>107</v>
      </c>
      <c r="C324">
        <v>68</v>
      </c>
      <c r="D324" s="1" t="s">
        <v>41</v>
      </c>
      <c r="E324" s="1" t="s">
        <v>38</v>
      </c>
      <c r="F324">
        <v>300.67</v>
      </c>
      <c r="G324" s="1" t="s">
        <v>30</v>
      </c>
      <c r="H324">
        <v>50</v>
      </c>
      <c r="I324">
        <v>7.62</v>
      </c>
      <c r="J324" s="1" t="s">
        <v>19</v>
      </c>
      <c r="K324" t="b">
        <v>1</v>
      </c>
      <c r="L324" s="1" t="s">
        <v>31</v>
      </c>
      <c r="M324" t="b">
        <v>1</v>
      </c>
      <c r="N324" s="1" t="s">
        <v>21</v>
      </c>
    </row>
    <row r="325" spans="1:14" x14ac:dyDescent="0.25">
      <c r="A325" s="1" t="s">
        <v>375</v>
      </c>
      <c r="B325" s="1" t="s">
        <v>189</v>
      </c>
      <c r="C325">
        <v>38</v>
      </c>
      <c r="D325" s="1" t="s">
        <v>29</v>
      </c>
      <c r="E325" s="1" t="s">
        <v>24</v>
      </c>
      <c r="F325">
        <v>171.05</v>
      </c>
      <c r="G325" s="1" t="s">
        <v>30</v>
      </c>
      <c r="H325">
        <v>41</v>
      </c>
      <c r="I325">
        <v>5.17</v>
      </c>
      <c r="J325" s="1" t="s">
        <v>25</v>
      </c>
      <c r="K325" t="b">
        <v>0</v>
      </c>
      <c r="L325" s="1" t="s">
        <v>31</v>
      </c>
      <c r="M325" t="b">
        <v>1</v>
      </c>
      <c r="N325" s="1" t="s">
        <v>21</v>
      </c>
    </row>
    <row r="326" spans="1:14" x14ac:dyDescent="0.25">
      <c r="A326" s="1" t="s">
        <v>564</v>
      </c>
      <c r="B326" s="1" t="s">
        <v>565</v>
      </c>
      <c r="C326">
        <v>61</v>
      </c>
      <c r="D326" s="1" t="s">
        <v>37</v>
      </c>
      <c r="E326" s="1" t="s">
        <v>38</v>
      </c>
      <c r="F326">
        <v>109.49</v>
      </c>
      <c r="G326" s="1" t="s">
        <v>30</v>
      </c>
      <c r="H326">
        <v>147</v>
      </c>
      <c r="I326">
        <v>9.76</v>
      </c>
      <c r="J326" s="1" t="s">
        <v>25</v>
      </c>
      <c r="K326" t="b">
        <v>0</v>
      </c>
      <c r="L326" s="1" t="s">
        <v>20</v>
      </c>
      <c r="M326" t="b">
        <v>1</v>
      </c>
      <c r="N326" s="1" t="s">
        <v>21</v>
      </c>
    </row>
    <row r="327" spans="1:14" x14ac:dyDescent="0.25">
      <c r="A327" s="1" t="s">
        <v>566</v>
      </c>
      <c r="B327" s="1" t="s">
        <v>123</v>
      </c>
      <c r="C327">
        <v>60</v>
      </c>
      <c r="D327" s="1" t="s">
        <v>16</v>
      </c>
      <c r="E327" s="1" t="s">
        <v>24</v>
      </c>
      <c r="F327">
        <v>372.79</v>
      </c>
      <c r="G327" s="1" t="s">
        <v>18</v>
      </c>
      <c r="H327">
        <v>44</v>
      </c>
      <c r="I327">
        <v>1.27</v>
      </c>
      <c r="J327" s="1" t="s">
        <v>25</v>
      </c>
      <c r="K327" t="b">
        <v>1</v>
      </c>
      <c r="L327" s="1" t="s">
        <v>43</v>
      </c>
      <c r="M327" t="b">
        <v>0</v>
      </c>
      <c r="N327" s="1" t="s">
        <v>26</v>
      </c>
    </row>
    <row r="328" spans="1:14" x14ac:dyDescent="0.25">
      <c r="A328" s="1" t="s">
        <v>567</v>
      </c>
      <c r="B328" s="1" t="s">
        <v>147</v>
      </c>
      <c r="C328">
        <v>62</v>
      </c>
      <c r="D328" s="1" t="s">
        <v>16</v>
      </c>
      <c r="E328" s="1" t="s">
        <v>24</v>
      </c>
      <c r="F328">
        <v>319.20999999999998</v>
      </c>
      <c r="G328" s="1" t="s">
        <v>30</v>
      </c>
      <c r="H328">
        <v>348</v>
      </c>
      <c r="I328">
        <v>5.19</v>
      </c>
      <c r="J328" s="1" t="s">
        <v>34</v>
      </c>
      <c r="K328" t="b">
        <v>0</v>
      </c>
      <c r="L328" s="1" t="s">
        <v>20</v>
      </c>
      <c r="M328" t="b">
        <v>0</v>
      </c>
      <c r="N328" s="1" t="s">
        <v>26</v>
      </c>
    </row>
    <row r="329" spans="1:14" x14ac:dyDescent="0.25">
      <c r="A329" s="1" t="s">
        <v>568</v>
      </c>
      <c r="B329" s="1" t="s">
        <v>405</v>
      </c>
      <c r="C329">
        <v>22</v>
      </c>
      <c r="D329" s="1" t="s">
        <v>41</v>
      </c>
      <c r="E329" s="1" t="s">
        <v>24</v>
      </c>
      <c r="F329">
        <v>398.66</v>
      </c>
      <c r="G329" s="1" t="s">
        <v>30</v>
      </c>
      <c r="H329">
        <v>32</v>
      </c>
      <c r="I329">
        <v>5.05</v>
      </c>
      <c r="J329" s="1" t="s">
        <v>34</v>
      </c>
      <c r="K329" t="b">
        <v>1</v>
      </c>
      <c r="L329" s="1" t="s">
        <v>43</v>
      </c>
      <c r="M329" t="b">
        <v>0</v>
      </c>
      <c r="N329" s="1" t="s">
        <v>21</v>
      </c>
    </row>
    <row r="330" spans="1:14" x14ac:dyDescent="0.25">
      <c r="A330" s="1" t="s">
        <v>569</v>
      </c>
      <c r="B330" s="1" t="s">
        <v>570</v>
      </c>
      <c r="C330">
        <v>34</v>
      </c>
      <c r="D330" s="1" t="s">
        <v>41</v>
      </c>
      <c r="E330" s="1" t="s">
        <v>24</v>
      </c>
      <c r="F330">
        <v>205.78</v>
      </c>
      <c r="G330" s="1" t="s">
        <v>42</v>
      </c>
      <c r="H330">
        <v>157</v>
      </c>
      <c r="I330">
        <v>0.2</v>
      </c>
      <c r="J330" s="1" t="s">
        <v>25</v>
      </c>
      <c r="K330" t="b">
        <v>1</v>
      </c>
      <c r="L330" s="1" t="s">
        <v>31</v>
      </c>
      <c r="M330" t="b">
        <v>0</v>
      </c>
      <c r="N330" s="1" t="s">
        <v>21</v>
      </c>
    </row>
    <row r="331" spans="1:14" x14ac:dyDescent="0.25">
      <c r="A331" s="1" t="s">
        <v>571</v>
      </c>
      <c r="B331" s="1" t="s">
        <v>280</v>
      </c>
      <c r="C331">
        <v>83</v>
      </c>
      <c r="D331" s="1" t="s">
        <v>16</v>
      </c>
      <c r="E331" s="1" t="s">
        <v>38</v>
      </c>
      <c r="F331">
        <v>87.35</v>
      </c>
      <c r="G331" s="1" t="s">
        <v>18</v>
      </c>
      <c r="H331">
        <v>162</v>
      </c>
      <c r="I331">
        <v>8.56</v>
      </c>
      <c r="J331" s="1" t="s">
        <v>25</v>
      </c>
      <c r="K331" t="b">
        <v>0</v>
      </c>
      <c r="L331" s="1" t="s">
        <v>20</v>
      </c>
      <c r="M331" t="b">
        <v>0</v>
      </c>
      <c r="N331" s="1" t="s">
        <v>21</v>
      </c>
    </row>
    <row r="332" spans="1:14" x14ac:dyDescent="0.25">
      <c r="A332" s="1" t="s">
        <v>572</v>
      </c>
      <c r="B332" s="1" t="s">
        <v>212</v>
      </c>
      <c r="C332">
        <v>34</v>
      </c>
      <c r="D332" s="1" t="s">
        <v>41</v>
      </c>
      <c r="E332" s="1" t="s">
        <v>24</v>
      </c>
      <c r="F332">
        <v>407.85</v>
      </c>
      <c r="G332" s="1" t="s">
        <v>18</v>
      </c>
      <c r="H332">
        <v>147</v>
      </c>
      <c r="I332">
        <v>1.31</v>
      </c>
      <c r="J332" s="1" t="s">
        <v>19</v>
      </c>
      <c r="K332" t="b">
        <v>0</v>
      </c>
      <c r="L332" s="1" t="s">
        <v>20</v>
      </c>
      <c r="M332" t="b">
        <v>1</v>
      </c>
      <c r="N332" s="1" t="s">
        <v>26</v>
      </c>
    </row>
    <row r="333" spans="1:14" x14ac:dyDescent="0.25">
      <c r="A333" s="1" t="s">
        <v>573</v>
      </c>
      <c r="B333" s="1" t="s">
        <v>574</v>
      </c>
      <c r="C333">
        <v>77</v>
      </c>
      <c r="D333" s="1" t="s">
        <v>37</v>
      </c>
      <c r="E333" s="1" t="s">
        <v>17</v>
      </c>
      <c r="F333">
        <v>123.36</v>
      </c>
      <c r="G333" s="1" t="s">
        <v>18</v>
      </c>
      <c r="H333">
        <v>61</v>
      </c>
      <c r="I333">
        <v>6.09</v>
      </c>
      <c r="J333" s="1" t="s">
        <v>34</v>
      </c>
      <c r="K333" t="b">
        <v>1</v>
      </c>
      <c r="L333" s="1" t="s">
        <v>20</v>
      </c>
      <c r="M333" t="b">
        <v>1</v>
      </c>
      <c r="N333" s="1" t="s">
        <v>26</v>
      </c>
    </row>
    <row r="334" spans="1:14" x14ac:dyDescent="0.25">
      <c r="A334" s="1" t="s">
        <v>575</v>
      </c>
      <c r="B334" s="1" t="s">
        <v>350</v>
      </c>
      <c r="C334">
        <v>51</v>
      </c>
      <c r="D334" s="1" t="s">
        <v>41</v>
      </c>
      <c r="E334" s="1" t="s">
        <v>24</v>
      </c>
      <c r="F334">
        <v>9.6</v>
      </c>
      <c r="G334" s="1" t="s">
        <v>42</v>
      </c>
      <c r="H334">
        <v>94</v>
      </c>
      <c r="I334">
        <v>8.81</v>
      </c>
      <c r="J334" s="1" t="s">
        <v>34</v>
      </c>
      <c r="K334" t="b">
        <v>1</v>
      </c>
      <c r="L334" s="1" t="s">
        <v>20</v>
      </c>
      <c r="M334" t="b">
        <v>1</v>
      </c>
      <c r="N334" s="1" t="s">
        <v>26</v>
      </c>
    </row>
    <row r="335" spans="1:14" x14ac:dyDescent="0.25">
      <c r="A335" s="1" t="s">
        <v>576</v>
      </c>
      <c r="B335" s="1" t="s">
        <v>577</v>
      </c>
      <c r="C335">
        <v>43</v>
      </c>
      <c r="D335" s="1" t="s">
        <v>16</v>
      </c>
      <c r="E335" s="1" t="s">
        <v>24</v>
      </c>
      <c r="F335">
        <v>315.29000000000002</v>
      </c>
      <c r="G335" s="1" t="s">
        <v>30</v>
      </c>
      <c r="H335">
        <v>265</v>
      </c>
      <c r="I335">
        <v>8.76</v>
      </c>
      <c r="J335" s="1" t="s">
        <v>25</v>
      </c>
      <c r="K335" t="b">
        <v>0</v>
      </c>
      <c r="L335" s="1" t="s">
        <v>20</v>
      </c>
      <c r="M335" t="b">
        <v>0</v>
      </c>
      <c r="N335" s="1" t="s">
        <v>21</v>
      </c>
    </row>
    <row r="336" spans="1:14" x14ac:dyDescent="0.25">
      <c r="A336" s="1" t="s">
        <v>424</v>
      </c>
      <c r="B336" s="1" t="s">
        <v>425</v>
      </c>
      <c r="C336">
        <v>85</v>
      </c>
      <c r="D336" s="1" t="s">
        <v>41</v>
      </c>
      <c r="E336" s="1" t="s">
        <v>24</v>
      </c>
      <c r="F336">
        <v>39.869999999999997</v>
      </c>
      <c r="G336" s="1" t="s">
        <v>30</v>
      </c>
      <c r="H336">
        <v>340</v>
      </c>
      <c r="I336">
        <v>1.6</v>
      </c>
      <c r="J336" s="1" t="s">
        <v>25</v>
      </c>
      <c r="K336" t="b">
        <v>1</v>
      </c>
      <c r="L336" s="1" t="s">
        <v>43</v>
      </c>
      <c r="M336" t="b">
        <v>0</v>
      </c>
      <c r="N336" s="1" t="s">
        <v>26</v>
      </c>
    </row>
    <row r="337" spans="1:14" x14ac:dyDescent="0.25">
      <c r="A337" s="1" t="s">
        <v>72</v>
      </c>
      <c r="B337" s="1" t="s">
        <v>73</v>
      </c>
      <c r="C337">
        <v>4</v>
      </c>
      <c r="D337" s="1" t="s">
        <v>41</v>
      </c>
      <c r="E337" s="1" t="s">
        <v>24</v>
      </c>
      <c r="F337">
        <v>178.46</v>
      </c>
      <c r="G337" s="1" t="s">
        <v>42</v>
      </c>
      <c r="H337">
        <v>204</v>
      </c>
      <c r="I337">
        <v>9.61</v>
      </c>
      <c r="J337" s="1" t="s">
        <v>19</v>
      </c>
      <c r="K337" t="b">
        <v>0</v>
      </c>
      <c r="L337" s="1" t="s">
        <v>31</v>
      </c>
      <c r="M337" t="b">
        <v>1</v>
      </c>
      <c r="N337" s="1" t="s">
        <v>21</v>
      </c>
    </row>
    <row r="338" spans="1:14" x14ac:dyDescent="0.25">
      <c r="A338" s="1" t="s">
        <v>432</v>
      </c>
      <c r="B338" s="1" t="s">
        <v>433</v>
      </c>
      <c r="C338">
        <v>47</v>
      </c>
      <c r="D338" s="1" t="s">
        <v>16</v>
      </c>
      <c r="E338" s="1" t="s">
        <v>17</v>
      </c>
      <c r="F338">
        <v>421.38</v>
      </c>
      <c r="G338" s="1" t="s">
        <v>18</v>
      </c>
      <c r="H338">
        <v>242</v>
      </c>
      <c r="I338">
        <v>9.1</v>
      </c>
      <c r="J338" s="1" t="s">
        <v>25</v>
      </c>
      <c r="K338" t="b">
        <v>0</v>
      </c>
      <c r="L338" s="1" t="s">
        <v>20</v>
      </c>
      <c r="M338" t="b">
        <v>0</v>
      </c>
      <c r="N338" s="1" t="s">
        <v>21</v>
      </c>
    </row>
    <row r="339" spans="1:14" x14ac:dyDescent="0.25">
      <c r="A339" s="1" t="s">
        <v>578</v>
      </c>
      <c r="B339" s="1" t="s">
        <v>579</v>
      </c>
      <c r="C339">
        <v>1</v>
      </c>
      <c r="D339" s="1" t="s">
        <v>37</v>
      </c>
      <c r="E339" s="1" t="s">
        <v>24</v>
      </c>
      <c r="F339">
        <v>268.89999999999998</v>
      </c>
      <c r="G339" s="1" t="s">
        <v>42</v>
      </c>
      <c r="H339">
        <v>24</v>
      </c>
      <c r="I339">
        <v>0.48</v>
      </c>
      <c r="J339" s="1" t="s">
        <v>34</v>
      </c>
      <c r="K339" t="b">
        <v>0</v>
      </c>
      <c r="L339" s="1" t="s">
        <v>20</v>
      </c>
      <c r="M339" t="b">
        <v>1</v>
      </c>
      <c r="N339" s="1" t="s">
        <v>26</v>
      </c>
    </row>
    <row r="340" spans="1:14" x14ac:dyDescent="0.25">
      <c r="A340" s="1" t="s">
        <v>580</v>
      </c>
      <c r="B340" s="1" t="s">
        <v>581</v>
      </c>
      <c r="C340">
        <v>53</v>
      </c>
      <c r="D340" s="1" t="s">
        <v>29</v>
      </c>
      <c r="E340" s="1" t="s">
        <v>38</v>
      </c>
      <c r="F340">
        <v>296.93</v>
      </c>
      <c r="G340" s="1" t="s">
        <v>30</v>
      </c>
      <c r="H340">
        <v>11</v>
      </c>
      <c r="I340">
        <v>8.25</v>
      </c>
      <c r="J340" s="1" t="s">
        <v>19</v>
      </c>
      <c r="K340" t="b">
        <v>1</v>
      </c>
      <c r="L340" s="1" t="s">
        <v>20</v>
      </c>
      <c r="M340" t="b">
        <v>1</v>
      </c>
      <c r="N340" s="1" t="s">
        <v>26</v>
      </c>
    </row>
    <row r="341" spans="1:14" x14ac:dyDescent="0.25">
      <c r="A341" s="1" t="s">
        <v>582</v>
      </c>
      <c r="B341" s="1" t="s">
        <v>583</v>
      </c>
      <c r="C341">
        <v>57</v>
      </c>
      <c r="D341" s="1" t="s">
        <v>37</v>
      </c>
      <c r="E341" s="1" t="s">
        <v>38</v>
      </c>
      <c r="F341">
        <v>429.05</v>
      </c>
      <c r="G341" s="1" t="s">
        <v>30</v>
      </c>
      <c r="H341">
        <v>54</v>
      </c>
      <c r="I341">
        <v>9.6199999999999992</v>
      </c>
      <c r="J341" s="1" t="s">
        <v>34</v>
      </c>
      <c r="K341" t="b">
        <v>1</v>
      </c>
      <c r="L341" s="1" t="s">
        <v>20</v>
      </c>
      <c r="M341" t="b">
        <v>1</v>
      </c>
      <c r="N341" s="1" t="s">
        <v>26</v>
      </c>
    </row>
    <row r="342" spans="1:14" x14ac:dyDescent="0.25">
      <c r="A342" s="1" t="s">
        <v>584</v>
      </c>
      <c r="B342" s="1" t="s">
        <v>585</v>
      </c>
      <c r="C342">
        <v>60</v>
      </c>
      <c r="D342" s="1" t="s">
        <v>16</v>
      </c>
      <c r="E342" s="1" t="s">
        <v>17</v>
      </c>
      <c r="F342">
        <v>229.12</v>
      </c>
      <c r="G342" s="1" t="s">
        <v>30</v>
      </c>
      <c r="H342">
        <v>269</v>
      </c>
      <c r="I342">
        <v>9.52</v>
      </c>
      <c r="J342" s="1" t="s">
        <v>25</v>
      </c>
      <c r="K342" t="b">
        <v>1</v>
      </c>
      <c r="L342" s="1" t="s">
        <v>43</v>
      </c>
      <c r="M342" t="b">
        <v>1</v>
      </c>
      <c r="N342" s="1" t="s">
        <v>26</v>
      </c>
    </row>
    <row r="343" spans="1:14" x14ac:dyDescent="0.25">
      <c r="A343" s="1" t="s">
        <v>586</v>
      </c>
      <c r="B343" s="1" t="s">
        <v>354</v>
      </c>
      <c r="C343">
        <v>88</v>
      </c>
      <c r="D343" s="1" t="s">
        <v>41</v>
      </c>
      <c r="E343" s="1" t="s">
        <v>38</v>
      </c>
      <c r="F343">
        <v>3.04</v>
      </c>
      <c r="G343" s="1" t="s">
        <v>30</v>
      </c>
      <c r="H343">
        <v>121</v>
      </c>
      <c r="I343">
        <v>7.82</v>
      </c>
      <c r="J343" s="1" t="s">
        <v>19</v>
      </c>
      <c r="K343" t="b">
        <v>0</v>
      </c>
      <c r="L343" s="1" t="s">
        <v>43</v>
      </c>
      <c r="M343" t="b">
        <v>0</v>
      </c>
      <c r="N343" s="1" t="s">
        <v>26</v>
      </c>
    </row>
    <row r="344" spans="1:14" x14ac:dyDescent="0.25">
      <c r="A344" s="1" t="s">
        <v>587</v>
      </c>
      <c r="B344" s="1" t="s">
        <v>588</v>
      </c>
      <c r="C344">
        <v>72</v>
      </c>
      <c r="D344" s="1" t="s">
        <v>16</v>
      </c>
      <c r="E344" s="1" t="s">
        <v>17</v>
      </c>
      <c r="F344">
        <v>425.44</v>
      </c>
      <c r="G344" s="1" t="s">
        <v>18</v>
      </c>
      <c r="H344">
        <v>188</v>
      </c>
      <c r="I344">
        <v>3.17</v>
      </c>
      <c r="J344" s="1" t="s">
        <v>34</v>
      </c>
      <c r="K344" t="b">
        <v>0</v>
      </c>
      <c r="L344" s="1" t="s">
        <v>31</v>
      </c>
      <c r="M344" t="b">
        <v>0</v>
      </c>
      <c r="N344" s="1" t="s">
        <v>26</v>
      </c>
    </row>
    <row r="345" spans="1:14" x14ac:dyDescent="0.25">
      <c r="A345" s="1" t="s">
        <v>589</v>
      </c>
      <c r="B345" s="1" t="s">
        <v>79</v>
      </c>
      <c r="C345">
        <v>57</v>
      </c>
      <c r="D345" s="1" t="s">
        <v>29</v>
      </c>
      <c r="E345" s="1" t="s">
        <v>38</v>
      </c>
      <c r="F345">
        <v>422.31</v>
      </c>
      <c r="G345" s="1" t="s">
        <v>42</v>
      </c>
      <c r="H345">
        <v>179</v>
      </c>
      <c r="I345">
        <v>2.4300000000000002</v>
      </c>
      <c r="J345" s="1" t="s">
        <v>34</v>
      </c>
      <c r="K345" t="b">
        <v>0</v>
      </c>
      <c r="L345" s="1" t="s">
        <v>43</v>
      </c>
      <c r="M345" t="b">
        <v>1</v>
      </c>
      <c r="N345" s="1" t="s">
        <v>26</v>
      </c>
    </row>
    <row r="346" spans="1:14" x14ac:dyDescent="0.25">
      <c r="A346" s="1" t="s">
        <v>479</v>
      </c>
      <c r="B346" s="1" t="s">
        <v>480</v>
      </c>
      <c r="C346">
        <v>49</v>
      </c>
      <c r="D346" s="1" t="s">
        <v>16</v>
      </c>
      <c r="E346" s="1" t="s">
        <v>17</v>
      </c>
      <c r="F346">
        <v>48.76</v>
      </c>
      <c r="G346" s="1" t="s">
        <v>18</v>
      </c>
      <c r="H346">
        <v>30</v>
      </c>
      <c r="I346">
        <v>7.15</v>
      </c>
      <c r="J346" s="1" t="s">
        <v>34</v>
      </c>
      <c r="K346" t="b">
        <v>1</v>
      </c>
      <c r="L346" s="1" t="s">
        <v>31</v>
      </c>
      <c r="M346" t="b">
        <v>1</v>
      </c>
      <c r="N346" s="1" t="s">
        <v>26</v>
      </c>
    </row>
    <row r="347" spans="1:14" x14ac:dyDescent="0.25">
      <c r="A347" s="1" t="s">
        <v>590</v>
      </c>
      <c r="B347" s="1" t="s">
        <v>591</v>
      </c>
      <c r="C347">
        <v>84</v>
      </c>
      <c r="D347" s="1" t="s">
        <v>16</v>
      </c>
      <c r="E347" s="1" t="s">
        <v>38</v>
      </c>
      <c r="F347">
        <v>301.12</v>
      </c>
      <c r="G347" s="1" t="s">
        <v>42</v>
      </c>
      <c r="H347">
        <v>327</v>
      </c>
      <c r="I347">
        <v>4.78</v>
      </c>
      <c r="J347" s="1" t="s">
        <v>19</v>
      </c>
      <c r="K347" t="b">
        <v>1</v>
      </c>
      <c r="L347" s="1" t="s">
        <v>43</v>
      </c>
      <c r="M347" t="b">
        <v>0</v>
      </c>
      <c r="N347" s="1" t="s">
        <v>21</v>
      </c>
    </row>
    <row r="348" spans="1:14" x14ac:dyDescent="0.25">
      <c r="A348" s="1" t="s">
        <v>592</v>
      </c>
      <c r="B348" s="1" t="s">
        <v>491</v>
      </c>
      <c r="C348">
        <v>16</v>
      </c>
      <c r="D348" s="1" t="s">
        <v>29</v>
      </c>
      <c r="E348" s="1" t="s">
        <v>24</v>
      </c>
      <c r="F348">
        <v>33.75</v>
      </c>
      <c r="G348" s="1" t="s">
        <v>18</v>
      </c>
      <c r="H348">
        <v>161</v>
      </c>
      <c r="I348">
        <v>7.1</v>
      </c>
      <c r="J348" s="1" t="s">
        <v>19</v>
      </c>
      <c r="K348" t="b">
        <v>1</v>
      </c>
      <c r="L348" s="1" t="s">
        <v>20</v>
      </c>
      <c r="M348" t="b">
        <v>1</v>
      </c>
      <c r="N348" s="1" t="s">
        <v>21</v>
      </c>
    </row>
    <row r="349" spans="1:14" x14ac:dyDescent="0.25">
      <c r="A349" s="1" t="s">
        <v>593</v>
      </c>
      <c r="B349" s="1" t="s">
        <v>594</v>
      </c>
      <c r="C349">
        <v>21</v>
      </c>
      <c r="D349" s="1" t="s">
        <v>41</v>
      </c>
      <c r="E349" s="1" t="s">
        <v>38</v>
      </c>
      <c r="F349">
        <v>154.69999999999999</v>
      </c>
      <c r="G349" s="1" t="s">
        <v>30</v>
      </c>
      <c r="H349">
        <v>319</v>
      </c>
      <c r="I349">
        <v>4.6500000000000004</v>
      </c>
      <c r="J349" s="1" t="s">
        <v>34</v>
      </c>
      <c r="K349" t="b">
        <v>0</v>
      </c>
      <c r="L349" s="1" t="s">
        <v>43</v>
      </c>
      <c r="M349" t="b">
        <v>1</v>
      </c>
      <c r="N349" s="1" t="s">
        <v>26</v>
      </c>
    </row>
    <row r="350" spans="1:14" x14ac:dyDescent="0.25">
      <c r="A350" s="1" t="s">
        <v>595</v>
      </c>
      <c r="B350" s="1" t="s">
        <v>133</v>
      </c>
      <c r="C350">
        <v>92</v>
      </c>
      <c r="D350" s="1" t="s">
        <v>37</v>
      </c>
      <c r="E350" s="1" t="s">
        <v>38</v>
      </c>
      <c r="F350">
        <v>56</v>
      </c>
      <c r="G350" s="1" t="s">
        <v>30</v>
      </c>
      <c r="H350">
        <v>164</v>
      </c>
      <c r="I350">
        <v>2.1800000000000002</v>
      </c>
      <c r="J350" s="1" t="s">
        <v>19</v>
      </c>
      <c r="K350" t="b">
        <v>0</v>
      </c>
      <c r="L350" s="1" t="s">
        <v>31</v>
      </c>
      <c r="M350" t="b">
        <v>0</v>
      </c>
      <c r="N350" s="1" t="s">
        <v>21</v>
      </c>
    </row>
    <row r="351" spans="1:14" x14ac:dyDescent="0.25">
      <c r="A351" s="1" t="s">
        <v>596</v>
      </c>
      <c r="B351" s="1" t="s">
        <v>597</v>
      </c>
      <c r="C351">
        <v>37</v>
      </c>
      <c r="D351" s="1" t="s">
        <v>29</v>
      </c>
      <c r="E351" s="1" t="s">
        <v>17</v>
      </c>
      <c r="F351">
        <v>252.75</v>
      </c>
      <c r="G351" s="1" t="s">
        <v>42</v>
      </c>
      <c r="H351">
        <v>59</v>
      </c>
      <c r="I351">
        <v>5.07</v>
      </c>
      <c r="J351" s="1" t="s">
        <v>19</v>
      </c>
      <c r="K351" t="b">
        <v>0</v>
      </c>
      <c r="L351" s="1" t="s">
        <v>20</v>
      </c>
      <c r="M351" t="b">
        <v>1</v>
      </c>
      <c r="N351" s="1" t="s">
        <v>21</v>
      </c>
    </row>
    <row r="352" spans="1:14" x14ac:dyDescent="0.25">
      <c r="A352" s="1" t="s">
        <v>598</v>
      </c>
      <c r="B352" s="1" t="s">
        <v>599</v>
      </c>
      <c r="C352">
        <v>67</v>
      </c>
      <c r="D352" s="1" t="s">
        <v>41</v>
      </c>
      <c r="E352" s="1" t="s">
        <v>38</v>
      </c>
      <c r="F352">
        <v>230</v>
      </c>
      <c r="G352" s="1" t="s">
        <v>42</v>
      </c>
      <c r="H352">
        <v>110</v>
      </c>
      <c r="I352">
        <v>9.8000000000000007</v>
      </c>
      <c r="J352" s="1" t="s">
        <v>19</v>
      </c>
      <c r="K352" t="b">
        <v>1</v>
      </c>
      <c r="L352" s="1" t="s">
        <v>43</v>
      </c>
      <c r="M352" t="b">
        <v>1</v>
      </c>
      <c r="N352" s="1" t="s">
        <v>21</v>
      </c>
    </row>
    <row r="353" spans="1:14" x14ac:dyDescent="0.25">
      <c r="A353" s="1" t="s">
        <v>600</v>
      </c>
      <c r="B353" s="1" t="s">
        <v>601</v>
      </c>
      <c r="C353">
        <v>77</v>
      </c>
      <c r="D353" s="1" t="s">
        <v>41</v>
      </c>
      <c r="E353" s="1" t="s">
        <v>17</v>
      </c>
      <c r="F353">
        <v>174.03</v>
      </c>
      <c r="G353" s="1" t="s">
        <v>18</v>
      </c>
      <c r="H353">
        <v>352</v>
      </c>
      <c r="I353">
        <v>5.45</v>
      </c>
      <c r="J353" s="1" t="s">
        <v>19</v>
      </c>
      <c r="K353" t="b">
        <v>1</v>
      </c>
      <c r="L353" s="1" t="s">
        <v>43</v>
      </c>
      <c r="M353" t="b">
        <v>0</v>
      </c>
      <c r="N353" s="1" t="s">
        <v>26</v>
      </c>
    </row>
    <row r="354" spans="1:14" x14ac:dyDescent="0.25">
      <c r="A354" s="1" t="s">
        <v>602</v>
      </c>
      <c r="B354" s="1" t="s">
        <v>155</v>
      </c>
      <c r="C354">
        <v>3</v>
      </c>
      <c r="D354" s="1" t="s">
        <v>29</v>
      </c>
      <c r="E354" s="1" t="s">
        <v>24</v>
      </c>
      <c r="F354">
        <v>269.19</v>
      </c>
      <c r="G354" s="1" t="s">
        <v>30</v>
      </c>
      <c r="H354">
        <v>298</v>
      </c>
      <c r="I354">
        <v>0.39</v>
      </c>
      <c r="J354" s="1" t="s">
        <v>19</v>
      </c>
      <c r="K354" t="b">
        <v>0</v>
      </c>
      <c r="L354" s="1" t="s">
        <v>43</v>
      </c>
      <c r="M354" t="b">
        <v>1</v>
      </c>
      <c r="N354" s="1" t="s">
        <v>26</v>
      </c>
    </row>
    <row r="355" spans="1:14" x14ac:dyDescent="0.25">
      <c r="A355" s="1" t="s">
        <v>603</v>
      </c>
      <c r="B355" s="1" t="s">
        <v>604</v>
      </c>
      <c r="C355">
        <v>34</v>
      </c>
      <c r="D355" s="1" t="s">
        <v>41</v>
      </c>
      <c r="E355" s="1" t="s">
        <v>24</v>
      </c>
      <c r="F355">
        <v>434.16</v>
      </c>
      <c r="G355" s="1" t="s">
        <v>30</v>
      </c>
      <c r="H355">
        <v>322</v>
      </c>
      <c r="I355">
        <v>2.36</v>
      </c>
      <c r="J355" s="1" t="s">
        <v>25</v>
      </c>
      <c r="K355" t="b">
        <v>1</v>
      </c>
      <c r="L355" s="1" t="s">
        <v>43</v>
      </c>
      <c r="M355" t="b">
        <v>1</v>
      </c>
      <c r="N355" s="1" t="s">
        <v>26</v>
      </c>
    </row>
    <row r="356" spans="1:14" x14ac:dyDescent="0.25">
      <c r="A356" s="1" t="s">
        <v>605</v>
      </c>
      <c r="B356" s="1" t="s">
        <v>606</v>
      </c>
      <c r="C356">
        <v>19</v>
      </c>
      <c r="D356" s="1" t="s">
        <v>37</v>
      </c>
      <c r="E356" s="1" t="s">
        <v>38</v>
      </c>
      <c r="F356">
        <v>212.1</v>
      </c>
      <c r="G356" s="1" t="s">
        <v>30</v>
      </c>
      <c r="H356">
        <v>91</v>
      </c>
      <c r="I356">
        <v>6.19</v>
      </c>
      <c r="J356" s="1" t="s">
        <v>34</v>
      </c>
      <c r="K356" t="b">
        <v>0</v>
      </c>
      <c r="L356" s="1" t="s">
        <v>20</v>
      </c>
      <c r="M356" t="b">
        <v>0</v>
      </c>
      <c r="N356" s="1" t="s">
        <v>21</v>
      </c>
    </row>
    <row r="357" spans="1:14" x14ac:dyDescent="0.25">
      <c r="A357" s="1" t="s">
        <v>607</v>
      </c>
      <c r="B357" s="1" t="s">
        <v>474</v>
      </c>
      <c r="C357">
        <v>38</v>
      </c>
      <c r="D357" s="1" t="s">
        <v>37</v>
      </c>
      <c r="E357" s="1" t="s">
        <v>24</v>
      </c>
      <c r="F357">
        <v>22.97</v>
      </c>
      <c r="G357" s="1" t="s">
        <v>42</v>
      </c>
      <c r="H357">
        <v>173</v>
      </c>
      <c r="I357">
        <v>3.15</v>
      </c>
      <c r="J357" s="1" t="s">
        <v>25</v>
      </c>
      <c r="K357" t="b">
        <v>1</v>
      </c>
      <c r="L357" s="1" t="s">
        <v>43</v>
      </c>
      <c r="M357" t="b">
        <v>1</v>
      </c>
      <c r="N357" s="1" t="s">
        <v>26</v>
      </c>
    </row>
    <row r="358" spans="1:14" x14ac:dyDescent="0.25">
      <c r="A358" s="1" t="s">
        <v>608</v>
      </c>
      <c r="B358" s="1" t="s">
        <v>609</v>
      </c>
      <c r="C358">
        <v>93</v>
      </c>
      <c r="D358" s="1" t="s">
        <v>41</v>
      </c>
      <c r="E358" s="1" t="s">
        <v>38</v>
      </c>
      <c r="F358">
        <v>302.25</v>
      </c>
      <c r="G358" s="1" t="s">
        <v>18</v>
      </c>
      <c r="H358">
        <v>149</v>
      </c>
      <c r="I358">
        <v>3.87</v>
      </c>
      <c r="J358" s="1" t="s">
        <v>34</v>
      </c>
      <c r="K358" t="b">
        <v>0</v>
      </c>
      <c r="L358" s="1" t="s">
        <v>31</v>
      </c>
      <c r="M358" t="b">
        <v>1</v>
      </c>
      <c r="N358" s="1" t="s">
        <v>26</v>
      </c>
    </row>
    <row r="359" spans="1:14" x14ac:dyDescent="0.25">
      <c r="A359" s="1" t="s">
        <v>610</v>
      </c>
      <c r="B359" s="1" t="s">
        <v>611</v>
      </c>
      <c r="C359">
        <v>57</v>
      </c>
      <c r="D359" s="1" t="s">
        <v>41</v>
      </c>
      <c r="E359" s="1" t="s">
        <v>38</v>
      </c>
      <c r="F359">
        <v>152.34</v>
      </c>
      <c r="G359" s="1" t="s">
        <v>30</v>
      </c>
      <c r="H359">
        <v>131</v>
      </c>
      <c r="I359">
        <v>2.62</v>
      </c>
      <c r="J359" s="1" t="s">
        <v>25</v>
      </c>
      <c r="K359" t="b">
        <v>0</v>
      </c>
      <c r="L359" s="1" t="s">
        <v>31</v>
      </c>
      <c r="M359" t="b">
        <v>0</v>
      </c>
      <c r="N359" s="1" t="s">
        <v>26</v>
      </c>
    </row>
    <row r="360" spans="1:14" x14ac:dyDescent="0.25">
      <c r="A360" s="1" t="s">
        <v>612</v>
      </c>
      <c r="B360" s="1" t="s">
        <v>613</v>
      </c>
      <c r="C360">
        <v>40</v>
      </c>
      <c r="D360" s="1" t="s">
        <v>41</v>
      </c>
      <c r="E360" s="1" t="s">
        <v>24</v>
      </c>
      <c r="F360">
        <v>116.01</v>
      </c>
      <c r="G360" s="1" t="s">
        <v>42</v>
      </c>
      <c r="H360">
        <v>131</v>
      </c>
      <c r="I360">
        <v>8.0299999999999994</v>
      </c>
      <c r="J360" s="1" t="s">
        <v>25</v>
      </c>
      <c r="K360" t="b">
        <v>1</v>
      </c>
      <c r="L360" s="1" t="s">
        <v>43</v>
      </c>
      <c r="M360" t="b">
        <v>1</v>
      </c>
      <c r="N360" s="1" t="s">
        <v>26</v>
      </c>
    </row>
    <row r="361" spans="1:14" x14ac:dyDescent="0.25">
      <c r="A361" s="1" t="s">
        <v>363</v>
      </c>
      <c r="B361" s="1" t="s">
        <v>364</v>
      </c>
      <c r="C361">
        <v>1</v>
      </c>
      <c r="D361" s="1" t="s">
        <v>16</v>
      </c>
      <c r="E361" s="1" t="s">
        <v>24</v>
      </c>
      <c r="F361">
        <v>407.68</v>
      </c>
      <c r="G361" s="1" t="s">
        <v>30</v>
      </c>
      <c r="H361">
        <v>168</v>
      </c>
      <c r="I361">
        <v>2.56</v>
      </c>
      <c r="J361" s="1" t="s">
        <v>25</v>
      </c>
      <c r="K361" t="b">
        <v>0</v>
      </c>
      <c r="L361" s="1" t="s">
        <v>20</v>
      </c>
      <c r="M361" t="b">
        <v>1</v>
      </c>
      <c r="N361" s="1" t="s">
        <v>21</v>
      </c>
    </row>
    <row r="362" spans="1:14" x14ac:dyDescent="0.25">
      <c r="A362" s="1" t="s">
        <v>614</v>
      </c>
      <c r="B362" s="1" t="s">
        <v>615</v>
      </c>
      <c r="C362">
        <v>2</v>
      </c>
      <c r="D362" s="1" t="s">
        <v>37</v>
      </c>
      <c r="E362" s="1" t="s">
        <v>17</v>
      </c>
      <c r="F362">
        <v>134.12</v>
      </c>
      <c r="G362" s="1" t="s">
        <v>18</v>
      </c>
      <c r="H362">
        <v>286</v>
      </c>
      <c r="I362">
        <v>4.3600000000000003</v>
      </c>
      <c r="J362" s="1" t="s">
        <v>19</v>
      </c>
      <c r="K362" t="b">
        <v>1</v>
      </c>
      <c r="L362" s="1" t="s">
        <v>31</v>
      </c>
      <c r="M362" t="b">
        <v>0</v>
      </c>
      <c r="N362" s="1" t="s">
        <v>26</v>
      </c>
    </row>
    <row r="363" spans="1:14" x14ac:dyDescent="0.25">
      <c r="A363" s="1" t="s">
        <v>616</v>
      </c>
      <c r="B363" s="1" t="s">
        <v>617</v>
      </c>
      <c r="C363">
        <v>84</v>
      </c>
      <c r="D363" s="1" t="s">
        <v>37</v>
      </c>
      <c r="E363" s="1" t="s">
        <v>17</v>
      </c>
      <c r="F363">
        <v>20.85</v>
      </c>
      <c r="G363" s="1" t="s">
        <v>42</v>
      </c>
      <c r="H363">
        <v>276</v>
      </c>
      <c r="I363">
        <v>8.83</v>
      </c>
      <c r="J363" s="1" t="s">
        <v>19</v>
      </c>
      <c r="K363" t="b">
        <v>0</v>
      </c>
      <c r="L363" s="1" t="s">
        <v>43</v>
      </c>
      <c r="M363" t="b">
        <v>1</v>
      </c>
      <c r="N363" s="1" t="s">
        <v>26</v>
      </c>
    </row>
    <row r="364" spans="1:14" x14ac:dyDescent="0.25">
      <c r="A364" s="1" t="s">
        <v>618</v>
      </c>
      <c r="B364" s="1" t="s">
        <v>619</v>
      </c>
      <c r="C364">
        <v>35</v>
      </c>
      <c r="D364" s="1" t="s">
        <v>16</v>
      </c>
      <c r="E364" s="1" t="s">
        <v>17</v>
      </c>
      <c r="F364">
        <v>479.29</v>
      </c>
      <c r="G364" s="1" t="s">
        <v>18</v>
      </c>
      <c r="H364">
        <v>40</v>
      </c>
      <c r="I364">
        <v>5.42</v>
      </c>
      <c r="J364" s="1" t="s">
        <v>34</v>
      </c>
      <c r="K364" t="b">
        <v>1</v>
      </c>
      <c r="L364" s="1" t="s">
        <v>43</v>
      </c>
      <c r="M364" t="b">
        <v>1</v>
      </c>
      <c r="N364" s="1" t="s">
        <v>21</v>
      </c>
    </row>
    <row r="365" spans="1:14" x14ac:dyDescent="0.25">
      <c r="A365" s="1" t="s">
        <v>620</v>
      </c>
      <c r="B365" s="1" t="s">
        <v>621</v>
      </c>
      <c r="C365">
        <v>17</v>
      </c>
      <c r="D365" s="1" t="s">
        <v>41</v>
      </c>
      <c r="E365" s="1" t="s">
        <v>38</v>
      </c>
      <c r="F365">
        <v>61.49</v>
      </c>
      <c r="G365" s="1" t="s">
        <v>30</v>
      </c>
      <c r="H365">
        <v>107</v>
      </c>
      <c r="I365">
        <v>2.94</v>
      </c>
      <c r="J365" s="1" t="s">
        <v>19</v>
      </c>
      <c r="K365" t="b">
        <v>0</v>
      </c>
      <c r="L365" s="1" t="s">
        <v>43</v>
      </c>
      <c r="M365" t="b">
        <v>1</v>
      </c>
      <c r="N365" s="1" t="s">
        <v>21</v>
      </c>
    </row>
    <row r="366" spans="1:14" x14ac:dyDescent="0.25">
      <c r="A366" s="1" t="s">
        <v>622</v>
      </c>
      <c r="B366" s="1" t="s">
        <v>298</v>
      </c>
      <c r="C366">
        <v>93</v>
      </c>
      <c r="D366" s="1" t="s">
        <v>29</v>
      </c>
      <c r="E366" s="1" t="s">
        <v>38</v>
      </c>
      <c r="F366">
        <v>59.69</v>
      </c>
      <c r="G366" s="1" t="s">
        <v>30</v>
      </c>
      <c r="H366">
        <v>106</v>
      </c>
      <c r="I366">
        <v>7.87</v>
      </c>
      <c r="J366" s="1" t="s">
        <v>19</v>
      </c>
      <c r="K366" t="b">
        <v>1</v>
      </c>
      <c r="L366" s="1" t="s">
        <v>43</v>
      </c>
      <c r="M366" t="b">
        <v>0</v>
      </c>
      <c r="N366" s="1" t="s">
        <v>21</v>
      </c>
    </row>
    <row r="367" spans="1:14" x14ac:dyDescent="0.25">
      <c r="A367" s="1" t="s">
        <v>623</v>
      </c>
      <c r="B367" s="1" t="s">
        <v>624</v>
      </c>
      <c r="C367">
        <v>77</v>
      </c>
      <c r="D367" s="1" t="s">
        <v>29</v>
      </c>
      <c r="E367" s="1" t="s">
        <v>24</v>
      </c>
      <c r="F367">
        <v>459.64</v>
      </c>
      <c r="G367" s="1" t="s">
        <v>18</v>
      </c>
      <c r="H367">
        <v>143</v>
      </c>
      <c r="I367">
        <v>5.59</v>
      </c>
      <c r="J367" s="1" t="s">
        <v>34</v>
      </c>
      <c r="K367" t="b">
        <v>1</v>
      </c>
      <c r="L367" s="1" t="s">
        <v>20</v>
      </c>
      <c r="M367" t="b">
        <v>1</v>
      </c>
      <c r="N367" s="1" t="s">
        <v>21</v>
      </c>
    </row>
    <row r="368" spans="1:14" x14ac:dyDescent="0.25">
      <c r="A368" s="1" t="s">
        <v>396</v>
      </c>
      <c r="B368" s="1" t="s">
        <v>45</v>
      </c>
      <c r="C368">
        <v>67</v>
      </c>
      <c r="D368" s="1" t="s">
        <v>29</v>
      </c>
      <c r="E368" s="1" t="s">
        <v>38</v>
      </c>
      <c r="F368">
        <v>402.54</v>
      </c>
      <c r="G368" s="1" t="s">
        <v>30</v>
      </c>
      <c r="H368">
        <v>73</v>
      </c>
      <c r="I368">
        <v>0.38</v>
      </c>
      <c r="J368" s="1" t="s">
        <v>19</v>
      </c>
      <c r="K368" t="b">
        <v>1</v>
      </c>
      <c r="L368" s="1" t="s">
        <v>20</v>
      </c>
      <c r="M368" t="b">
        <v>0</v>
      </c>
      <c r="N368" s="1" t="s">
        <v>26</v>
      </c>
    </row>
    <row r="369" spans="1:14" x14ac:dyDescent="0.25">
      <c r="A369" s="1" t="s">
        <v>625</v>
      </c>
      <c r="B369" s="1" t="s">
        <v>626</v>
      </c>
      <c r="C369">
        <v>78</v>
      </c>
      <c r="D369" s="1" t="s">
        <v>37</v>
      </c>
      <c r="E369" s="1" t="s">
        <v>38</v>
      </c>
      <c r="F369">
        <v>481.58</v>
      </c>
      <c r="G369" s="1" t="s">
        <v>30</v>
      </c>
      <c r="H369">
        <v>113</v>
      </c>
      <c r="I369">
        <v>4.17</v>
      </c>
      <c r="J369" s="1" t="s">
        <v>25</v>
      </c>
      <c r="K369" t="b">
        <v>0</v>
      </c>
      <c r="L369" s="1" t="s">
        <v>20</v>
      </c>
      <c r="M369" t="b">
        <v>1</v>
      </c>
      <c r="N369" s="1" t="s">
        <v>26</v>
      </c>
    </row>
    <row r="370" spans="1:14" x14ac:dyDescent="0.25">
      <c r="A370" s="1" t="s">
        <v>627</v>
      </c>
      <c r="B370" s="1" t="s">
        <v>628</v>
      </c>
      <c r="C370">
        <v>94</v>
      </c>
      <c r="D370" s="1" t="s">
        <v>29</v>
      </c>
      <c r="E370" s="1" t="s">
        <v>38</v>
      </c>
      <c r="F370">
        <v>304.93</v>
      </c>
      <c r="G370" s="1" t="s">
        <v>42</v>
      </c>
      <c r="H370">
        <v>132</v>
      </c>
      <c r="I370">
        <v>8.93</v>
      </c>
      <c r="J370" s="1" t="s">
        <v>19</v>
      </c>
      <c r="K370" t="b">
        <v>1</v>
      </c>
      <c r="L370" s="1" t="s">
        <v>31</v>
      </c>
      <c r="M370" t="b">
        <v>1</v>
      </c>
      <c r="N370" s="1" t="s">
        <v>26</v>
      </c>
    </row>
    <row r="371" spans="1:14" x14ac:dyDescent="0.25">
      <c r="A371" s="1" t="s">
        <v>629</v>
      </c>
      <c r="B371" s="1" t="s">
        <v>591</v>
      </c>
      <c r="C371">
        <v>88</v>
      </c>
      <c r="D371" s="1" t="s">
        <v>37</v>
      </c>
      <c r="E371" s="1" t="s">
        <v>38</v>
      </c>
      <c r="F371">
        <v>110.46</v>
      </c>
      <c r="G371" s="1" t="s">
        <v>42</v>
      </c>
      <c r="H371">
        <v>148</v>
      </c>
      <c r="I371">
        <v>4.7699999999999996</v>
      </c>
      <c r="J371" s="1" t="s">
        <v>34</v>
      </c>
      <c r="K371" t="b">
        <v>0</v>
      </c>
      <c r="L371" s="1" t="s">
        <v>43</v>
      </c>
      <c r="M371" t="b">
        <v>1</v>
      </c>
      <c r="N371" s="1" t="s">
        <v>21</v>
      </c>
    </row>
    <row r="372" spans="1:14" x14ac:dyDescent="0.25">
      <c r="A372" s="1" t="s">
        <v>630</v>
      </c>
      <c r="B372" s="1" t="s">
        <v>631</v>
      </c>
      <c r="C372">
        <v>39</v>
      </c>
      <c r="D372" s="1" t="s">
        <v>41</v>
      </c>
      <c r="E372" s="1" t="s">
        <v>24</v>
      </c>
      <c r="F372">
        <v>113.03</v>
      </c>
      <c r="G372" s="1" t="s">
        <v>30</v>
      </c>
      <c r="H372">
        <v>316</v>
      </c>
      <c r="I372">
        <v>3.63</v>
      </c>
      <c r="J372" s="1" t="s">
        <v>34</v>
      </c>
      <c r="K372" t="b">
        <v>0</v>
      </c>
      <c r="L372" s="1" t="s">
        <v>20</v>
      </c>
      <c r="M372" t="b">
        <v>0</v>
      </c>
      <c r="N372" s="1" t="s">
        <v>26</v>
      </c>
    </row>
    <row r="373" spans="1:14" x14ac:dyDescent="0.25">
      <c r="A373" s="1" t="s">
        <v>632</v>
      </c>
      <c r="B373" s="1" t="s">
        <v>227</v>
      </c>
      <c r="C373">
        <v>8</v>
      </c>
      <c r="D373" s="1" t="s">
        <v>37</v>
      </c>
      <c r="E373" s="1" t="s">
        <v>24</v>
      </c>
      <c r="F373">
        <v>60.95</v>
      </c>
      <c r="G373" s="1" t="s">
        <v>30</v>
      </c>
      <c r="H373">
        <v>235</v>
      </c>
      <c r="I373">
        <v>1.39</v>
      </c>
      <c r="J373" s="1" t="s">
        <v>25</v>
      </c>
      <c r="K373" t="b">
        <v>1</v>
      </c>
      <c r="L373" s="1" t="s">
        <v>31</v>
      </c>
      <c r="M373" t="b">
        <v>1</v>
      </c>
      <c r="N373" s="1" t="s">
        <v>26</v>
      </c>
    </row>
    <row r="374" spans="1:14" x14ac:dyDescent="0.25">
      <c r="A374" s="1" t="s">
        <v>633</v>
      </c>
      <c r="B374" s="1" t="s">
        <v>554</v>
      </c>
      <c r="C374">
        <v>16</v>
      </c>
      <c r="D374" s="1" t="s">
        <v>16</v>
      </c>
      <c r="E374" s="1" t="s">
        <v>38</v>
      </c>
      <c r="F374">
        <v>375.03</v>
      </c>
      <c r="G374" s="1" t="s">
        <v>42</v>
      </c>
      <c r="H374">
        <v>204</v>
      </c>
      <c r="I374">
        <v>9.5399999999999991</v>
      </c>
      <c r="J374" s="1" t="s">
        <v>34</v>
      </c>
      <c r="K374" t="b">
        <v>0</v>
      </c>
      <c r="L374" s="1" t="s">
        <v>43</v>
      </c>
      <c r="M374" t="b">
        <v>1</v>
      </c>
      <c r="N374" s="1" t="s">
        <v>21</v>
      </c>
    </row>
    <row r="375" spans="1:14" x14ac:dyDescent="0.25">
      <c r="A375" s="1" t="s">
        <v>634</v>
      </c>
      <c r="B375" s="1" t="s">
        <v>635</v>
      </c>
      <c r="C375">
        <v>68</v>
      </c>
      <c r="D375" s="1" t="s">
        <v>29</v>
      </c>
      <c r="E375" s="1" t="s">
        <v>17</v>
      </c>
      <c r="F375">
        <v>274.74</v>
      </c>
      <c r="G375" s="1" t="s">
        <v>18</v>
      </c>
      <c r="H375">
        <v>283</v>
      </c>
      <c r="I375">
        <v>9.08</v>
      </c>
      <c r="J375" s="1" t="s">
        <v>34</v>
      </c>
      <c r="K375" t="b">
        <v>1</v>
      </c>
      <c r="L375" s="1" t="s">
        <v>20</v>
      </c>
      <c r="M375" t="b">
        <v>0</v>
      </c>
      <c r="N375" s="1" t="s">
        <v>21</v>
      </c>
    </row>
    <row r="376" spans="1:14" x14ac:dyDescent="0.25">
      <c r="A376" s="1" t="s">
        <v>380</v>
      </c>
      <c r="B376" s="1" t="s">
        <v>101</v>
      </c>
      <c r="C376">
        <v>39</v>
      </c>
      <c r="D376" s="1" t="s">
        <v>41</v>
      </c>
      <c r="E376" s="1" t="s">
        <v>38</v>
      </c>
      <c r="F376">
        <v>3.23</v>
      </c>
      <c r="G376" s="1" t="s">
        <v>18</v>
      </c>
      <c r="H376">
        <v>20</v>
      </c>
      <c r="I376">
        <v>8.92</v>
      </c>
      <c r="J376" s="1" t="s">
        <v>19</v>
      </c>
      <c r="K376" t="b">
        <v>0</v>
      </c>
      <c r="L376" s="1" t="s">
        <v>31</v>
      </c>
      <c r="M376" t="b">
        <v>0</v>
      </c>
      <c r="N376" s="1" t="s">
        <v>26</v>
      </c>
    </row>
    <row r="377" spans="1:14" x14ac:dyDescent="0.25">
      <c r="A377" s="1" t="s">
        <v>461</v>
      </c>
      <c r="B377" s="1" t="s">
        <v>462</v>
      </c>
      <c r="C377">
        <v>62</v>
      </c>
      <c r="D377" s="1" t="s">
        <v>16</v>
      </c>
      <c r="E377" s="1" t="s">
        <v>17</v>
      </c>
      <c r="F377">
        <v>480.42</v>
      </c>
      <c r="G377" s="1" t="s">
        <v>18</v>
      </c>
      <c r="H377">
        <v>322</v>
      </c>
      <c r="I377">
        <v>8.7799999999999994</v>
      </c>
      <c r="J377" s="1" t="s">
        <v>25</v>
      </c>
      <c r="K377" t="b">
        <v>0</v>
      </c>
      <c r="L377" s="1" t="s">
        <v>20</v>
      </c>
      <c r="M377" t="b">
        <v>0</v>
      </c>
      <c r="N377" s="1" t="s">
        <v>21</v>
      </c>
    </row>
    <row r="378" spans="1:14" x14ac:dyDescent="0.25">
      <c r="A378" s="1" t="s">
        <v>636</v>
      </c>
      <c r="B378" s="1" t="s">
        <v>637</v>
      </c>
      <c r="C378">
        <v>60</v>
      </c>
      <c r="D378" s="1" t="s">
        <v>16</v>
      </c>
      <c r="E378" s="1" t="s">
        <v>38</v>
      </c>
      <c r="F378">
        <v>241.35</v>
      </c>
      <c r="G378" s="1" t="s">
        <v>18</v>
      </c>
      <c r="H378">
        <v>232</v>
      </c>
      <c r="I378">
        <v>1.53</v>
      </c>
      <c r="J378" s="1" t="s">
        <v>25</v>
      </c>
      <c r="K378" t="b">
        <v>0</v>
      </c>
      <c r="L378" s="1" t="s">
        <v>20</v>
      </c>
      <c r="M378" t="b">
        <v>1</v>
      </c>
      <c r="N378" s="1" t="s">
        <v>21</v>
      </c>
    </row>
    <row r="379" spans="1:14" x14ac:dyDescent="0.25">
      <c r="A379" s="1" t="s">
        <v>638</v>
      </c>
      <c r="B379" s="1" t="s">
        <v>639</v>
      </c>
      <c r="C379">
        <v>47</v>
      </c>
      <c r="D379" s="1" t="s">
        <v>29</v>
      </c>
      <c r="E379" s="1" t="s">
        <v>38</v>
      </c>
      <c r="F379">
        <v>121.85</v>
      </c>
      <c r="G379" s="1" t="s">
        <v>42</v>
      </c>
      <c r="H379">
        <v>24</v>
      </c>
      <c r="I379">
        <v>4.7</v>
      </c>
      <c r="J379" s="1" t="s">
        <v>19</v>
      </c>
      <c r="K379" t="b">
        <v>0</v>
      </c>
      <c r="L379" s="1" t="s">
        <v>43</v>
      </c>
      <c r="M379" t="b">
        <v>0</v>
      </c>
      <c r="N379" s="1" t="s">
        <v>21</v>
      </c>
    </row>
    <row r="380" spans="1:14" x14ac:dyDescent="0.25">
      <c r="A380" s="1" t="s">
        <v>640</v>
      </c>
      <c r="B380" s="1" t="s">
        <v>641</v>
      </c>
      <c r="C380">
        <v>35</v>
      </c>
      <c r="D380" s="1" t="s">
        <v>29</v>
      </c>
      <c r="E380" s="1" t="s">
        <v>38</v>
      </c>
      <c r="F380">
        <v>497.82</v>
      </c>
      <c r="G380" s="1" t="s">
        <v>30</v>
      </c>
      <c r="H380">
        <v>244</v>
      </c>
      <c r="I380">
        <v>8.7100000000000009</v>
      </c>
      <c r="J380" s="1" t="s">
        <v>25</v>
      </c>
      <c r="K380" t="b">
        <v>0</v>
      </c>
      <c r="L380" s="1" t="s">
        <v>43</v>
      </c>
      <c r="M380" t="b">
        <v>0</v>
      </c>
      <c r="N380" s="1" t="s">
        <v>21</v>
      </c>
    </row>
    <row r="381" spans="1:14" x14ac:dyDescent="0.25">
      <c r="A381" s="1" t="s">
        <v>642</v>
      </c>
      <c r="B381" s="1" t="s">
        <v>643</v>
      </c>
      <c r="C381">
        <v>74</v>
      </c>
      <c r="D381" s="1" t="s">
        <v>41</v>
      </c>
      <c r="E381" s="1" t="s">
        <v>38</v>
      </c>
      <c r="F381">
        <v>379.25</v>
      </c>
      <c r="G381" s="1" t="s">
        <v>42</v>
      </c>
      <c r="H381">
        <v>163</v>
      </c>
      <c r="I381">
        <v>4.54</v>
      </c>
      <c r="J381" s="1" t="s">
        <v>19</v>
      </c>
      <c r="K381" t="b">
        <v>0</v>
      </c>
      <c r="L381" s="1" t="s">
        <v>43</v>
      </c>
      <c r="M381" t="b">
        <v>0</v>
      </c>
      <c r="N381" s="1" t="s">
        <v>26</v>
      </c>
    </row>
    <row r="382" spans="1:14" x14ac:dyDescent="0.25">
      <c r="A382" s="1" t="s">
        <v>644</v>
      </c>
      <c r="B382" s="1" t="s">
        <v>101</v>
      </c>
      <c r="C382">
        <v>69</v>
      </c>
      <c r="D382" s="1" t="s">
        <v>29</v>
      </c>
      <c r="E382" s="1" t="s">
        <v>17</v>
      </c>
      <c r="F382">
        <v>98.61</v>
      </c>
      <c r="G382" s="1" t="s">
        <v>42</v>
      </c>
      <c r="H382">
        <v>272</v>
      </c>
      <c r="I382">
        <v>5.91</v>
      </c>
      <c r="J382" s="1" t="s">
        <v>25</v>
      </c>
      <c r="K382" t="b">
        <v>1</v>
      </c>
      <c r="L382" s="1" t="s">
        <v>31</v>
      </c>
      <c r="M382" t="b">
        <v>0</v>
      </c>
      <c r="N382" s="1" t="s">
        <v>21</v>
      </c>
    </row>
    <row r="383" spans="1:14" x14ac:dyDescent="0.25">
      <c r="A383" s="1" t="s">
        <v>297</v>
      </c>
      <c r="B383" s="1" t="s">
        <v>298</v>
      </c>
      <c r="C383">
        <v>60</v>
      </c>
      <c r="D383" s="1" t="s">
        <v>16</v>
      </c>
      <c r="E383" s="1" t="s">
        <v>17</v>
      </c>
      <c r="F383">
        <v>84.92</v>
      </c>
      <c r="G383" s="1" t="s">
        <v>18</v>
      </c>
      <c r="H383">
        <v>66</v>
      </c>
      <c r="I383">
        <v>6.99</v>
      </c>
      <c r="J383" s="1" t="s">
        <v>19</v>
      </c>
      <c r="K383" t="b">
        <v>1</v>
      </c>
      <c r="L383" s="1" t="s">
        <v>20</v>
      </c>
      <c r="M383" t="b">
        <v>1</v>
      </c>
      <c r="N383" s="1" t="s">
        <v>21</v>
      </c>
    </row>
    <row r="384" spans="1:14" x14ac:dyDescent="0.25">
      <c r="A384" s="1" t="s">
        <v>645</v>
      </c>
      <c r="B384" s="1" t="s">
        <v>517</v>
      </c>
      <c r="C384">
        <v>56</v>
      </c>
      <c r="D384" s="1" t="s">
        <v>37</v>
      </c>
      <c r="E384" s="1" t="s">
        <v>38</v>
      </c>
      <c r="F384">
        <v>195.2</v>
      </c>
      <c r="G384" s="1" t="s">
        <v>30</v>
      </c>
      <c r="H384">
        <v>284</v>
      </c>
      <c r="I384">
        <v>4.93</v>
      </c>
      <c r="J384" s="1" t="s">
        <v>19</v>
      </c>
      <c r="K384" t="b">
        <v>1</v>
      </c>
      <c r="L384" s="1" t="s">
        <v>31</v>
      </c>
      <c r="M384" t="b">
        <v>1</v>
      </c>
      <c r="N384" s="1" t="s">
        <v>26</v>
      </c>
    </row>
    <row r="385" spans="1:14" x14ac:dyDescent="0.25">
      <c r="A385" s="1" t="s">
        <v>646</v>
      </c>
      <c r="B385" s="1" t="s">
        <v>247</v>
      </c>
      <c r="C385">
        <v>28</v>
      </c>
      <c r="D385" s="1" t="s">
        <v>37</v>
      </c>
      <c r="E385" s="1" t="s">
        <v>17</v>
      </c>
      <c r="F385">
        <v>31.43</v>
      </c>
      <c r="G385" s="1" t="s">
        <v>18</v>
      </c>
      <c r="H385">
        <v>38</v>
      </c>
      <c r="I385">
        <v>6.7</v>
      </c>
      <c r="J385" s="1" t="s">
        <v>19</v>
      </c>
      <c r="K385" t="b">
        <v>0</v>
      </c>
      <c r="L385" s="1" t="s">
        <v>31</v>
      </c>
      <c r="M385" t="b">
        <v>1</v>
      </c>
      <c r="N385" s="1" t="s">
        <v>21</v>
      </c>
    </row>
    <row r="386" spans="1:14" x14ac:dyDescent="0.25">
      <c r="A386" s="1" t="s">
        <v>647</v>
      </c>
      <c r="B386" s="1" t="s">
        <v>648</v>
      </c>
      <c r="C386">
        <v>3</v>
      </c>
      <c r="D386" s="1" t="s">
        <v>16</v>
      </c>
      <c r="E386" s="1" t="s">
        <v>24</v>
      </c>
      <c r="F386">
        <v>157.11000000000001</v>
      </c>
      <c r="G386" s="1" t="s">
        <v>42</v>
      </c>
      <c r="H386">
        <v>91</v>
      </c>
      <c r="I386">
        <v>0.87</v>
      </c>
      <c r="J386" s="1" t="s">
        <v>34</v>
      </c>
      <c r="K386" t="b">
        <v>1</v>
      </c>
      <c r="L386" s="1" t="s">
        <v>31</v>
      </c>
      <c r="M386" t="b">
        <v>0</v>
      </c>
      <c r="N386" s="1" t="s">
        <v>21</v>
      </c>
    </row>
    <row r="387" spans="1:14" x14ac:dyDescent="0.25">
      <c r="A387" s="1" t="s">
        <v>580</v>
      </c>
      <c r="B387" s="1" t="s">
        <v>581</v>
      </c>
      <c r="C387">
        <v>48</v>
      </c>
      <c r="D387" s="1" t="s">
        <v>41</v>
      </c>
      <c r="E387" s="1" t="s">
        <v>24</v>
      </c>
      <c r="F387">
        <v>360.9</v>
      </c>
      <c r="G387" s="1" t="s">
        <v>30</v>
      </c>
      <c r="H387">
        <v>230</v>
      </c>
      <c r="I387">
        <v>3.27</v>
      </c>
      <c r="J387" s="1" t="s">
        <v>19</v>
      </c>
      <c r="K387" t="b">
        <v>1</v>
      </c>
      <c r="L387" s="1" t="s">
        <v>31</v>
      </c>
      <c r="M387" t="b">
        <v>1</v>
      </c>
      <c r="N387" s="1" t="s">
        <v>26</v>
      </c>
    </row>
    <row r="388" spans="1:14" x14ac:dyDescent="0.25">
      <c r="A388" s="1" t="s">
        <v>649</v>
      </c>
      <c r="B388" s="1" t="s">
        <v>639</v>
      </c>
      <c r="C388">
        <v>89</v>
      </c>
      <c r="D388" s="1" t="s">
        <v>41</v>
      </c>
      <c r="E388" s="1" t="s">
        <v>17</v>
      </c>
      <c r="F388">
        <v>215.26</v>
      </c>
      <c r="G388" s="1" t="s">
        <v>42</v>
      </c>
      <c r="H388">
        <v>59</v>
      </c>
      <c r="I388">
        <v>9.02</v>
      </c>
      <c r="J388" s="1" t="s">
        <v>34</v>
      </c>
      <c r="K388" t="b">
        <v>0</v>
      </c>
      <c r="L388" s="1" t="s">
        <v>43</v>
      </c>
      <c r="M388" t="b">
        <v>0</v>
      </c>
      <c r="N388" s="1" t="s">
        <v>26</v>
      </c>
    </row>
    <row r="389" spans="1:14" x14ac:dyDescent="0.25">
      <c r="A389" s="1" t="s">
        <v>650</v>
      </c>
      <c r="B389" s="1" t="s">
        <v>171</v>
      </c>
      <c r="C389">
        <v>62</v>
      </c>
      <c r="D389" s="1" t="s">
        <v>16</v>
      </c>
      <c r="E389" s="1" t="s">
        <v>38</v>
      </c>
      <c r="F389">
        <v>23.04</v>
      </c>
      <c r="G389" s="1" t="s">
        <v>30</v>
      </c>
      <c r="H389">
        <v>216</v>
      </c>
      <c r="I389">
        <v>7.76</v>
      </c>
      <c r="J389" s="1" t="s">
        <v>34</v>
      </c>
      <c r="K389" t="b">
        <v>0</v>
      </c>
      <c r="L389" s="1" t="s">
        <v>20</v>
      </c>
      <c r="M389" t="b">
        <v>0</v>
      </c>
      <c r="N389" s="1" t="s">
        <v>26</v>
      </c>
    </row>
    <row r="390" spans="1:14" x14ac:dyDescent="0.25">
      <c r="A390" s="1" t="s">
        <v>651</v>
      </c>
      <c r="B390" s="1" t="s">
        <v>652</v>
      </c>
      <c r="C390">
        <v>100</v>
      </c>
      <c r="D390" s="1" t="s">
        <v>29</v>
      </c>
      <c r="E390" s="1" t="s">
        <v>38</v>
      </c>
      <c r="F390">
        <v>327.64999999999998</v>
      </c>
      <c r="G390" s="1" t="s">
        <v>30</v>
      </c>
      <c r="H390">
        <v>143</v>
      </c>
      <c r="I390">
        <v>2.8</v>
      </c>
      <c r="J390" s="1" t="s">
        <v>19</v>
      </c>
      <c r="K390" t="b">
        <v>0</v>
      </c>
      <c r="L390" s="1" t="s">
        <v>31</v>
      </c>
      <c r="M390" t="b">
        <v>0</v>
      </c>
      <c r="N390" s="1" t="s">
        <v>26</v>
      </c>
    </row>
    <row r="391" spans="1:14" x14ac:dyDescent="0.25">
      <c r="A391" s="1" t="s">
        <v>653</v>
      </c>
      <c r="B391" s="1" t="s">
        <v>517</v>
      </c>
      <c r="C391">
        <v>98</v>
      </c>
      <c r="D391" s="1" t="s">
        <v>37</v>
      </c>
      <c r="E391" s="1" t="s">
        <v>17</v>
      </c>
      <c r="F391">
        <v>450.85</v>
      </c>
      <c r="G391" s="1" t="s">
        <v>42</v>
      </c>
      <c r="H391">
        <v>318</v>
      </c>
      <c r="I391">
        <v>5.87</v>
      </c>
      <c r="J391" s="1" t="s">
        <v>25</v>
      </c>
      <c r="K391" t="b">
        <v>1</v>
      </c>
      <c r="L391" s="1" t="s">
        <v>31</v>
      </c>
      <c r="M391" t="b">
        <v>0</v>
      </c>
      <c r="N391" s="1" t="s">
        <v>26</v>
      </c>
    </row>
    <row r="392" spans="1:14" x14ac:dyDescent="0.25">
      <c r="A392" s="1" t="s">
        <v>654</v>
      </c>
      <c r="B392" s="1" t="s">
        <v>655</v>
      </c>
      <c r="C392">
        <v>32</v>
      </c>
      <c r="D392" s="1" t="s">
        <v>37</v>
      </c>
      <c r="E392" s="1" t="s">
        <v>38</v>
      </c>
      <c r="F392">
        <v>189.14</v>
      </c>
      <c r="G392" s="1" t="s">
        <v>18</v>
      </c>
      <c r="H392">
        <v>70</v>
      </c>
      <c r="I392">
        <v>6.45</v>
      </c>
      <c r="J392" s="1" t="s">
        <v>34</v>
      </c>
      <c r="K392" t="b">
        <v>1</v>
      </c>
      <c r="L392" s="1" t="s">
        <v>31</v>
      </c>
      <c r="M392" t="b">
        <v>0</v>
      </c>
      <c r="N392" s="1" t="s">
        <v>21</v>
      </c>
    </row>
    <row r="393" spans="1:14" x14ac:dyDescent="0.25">
      <c r="A393" s="1" t="s">
        <v>656</v>
      </c>
      <c r="B393" s="1" t="s">
        <v>657</v>
      </c>
      <c r="C393">
        <v>67</v>
      </c>
      <c r="D393" s="1" t="s">
        <v>29</v>
      </c>
      <c r="E393" s="1" t="s">
        <v>17</v>
      </c>
      <c r="F393">
        <v>268.38</v>
      </c>
      <c r="G393" s="1" t="s">
        <v>42</v>
      </c>
      <c r="H393">
        <v>197</v>
      </c>
      <c r="I393">
        <v>4.62</v>
      </c>
      <c r="J393" s="1" t="s">
        <v>25</v>
      </c>
      <c r="K393" t="b">
        <v>1</v>
      </c>
      <c r="L393" s="1" t="s">
        <v>43</v>
      </c>
      <c r="M393" t="b">
        <v>1</v>
      </c>
      <c r="N393" s="1" t="s">
        <v>26</v>
      </c>
    </row>
    <row r="394" spans="1:14" x14ac:dyDescent="0.25">
      <c r="A394" s="1" t="s">
        <v>658</v>
      </c>
      <c r="B394" s="1" t="s">
        <v>659</v>
      </c>
      <c r="C394">
        <v>23</v>
      </c>
      <c r="D394" s="1" t="s">
        <v>16</v>
      </c>
      <c r="E394" s="1" t="s">
        <v>38</v>
      </c>
      <c r="F394">
        <v>43.22</v>
      </c>
      <c r="G394" s="1" t="s">
        <v>18</v>
      </c>
      <c r="H394">
        <v>187</v>
      </c>
      <c r="I394">
        <v>2.37</v>
      </c>
      <c r="J394" s="1" t="s">
        <v>34</v>
      </c>
      <c r="K394" t="b">
        <v>0</v>
      </c>
      <c r="L394" s="1" t="s">
        <v>43</v>
      </c>
      <c r="M394" t="b">
        <v>1</v>
      </c>
      <c r="N394" s="1" t="s">
        <v>21</v>
      </c>
    </row>
    <row r="395" spans="1:14" x14ac:dyDescent="0.25">
      <c r="A395" s="1" t="s">
        <v>660</v>
      </c>
      <c r="B395" s="1" t="s">
        <v>661</v>
      </c>
      <c r="C395">
        <v>53</v>
      </c>
      <c r="D395" s="1" t="s">
        <v>16</v>
      </c>
      <c r="E395" s="1" t="s">
        <v>17</v>
      </c>
      <c r="F395">
        <v>223.07</v>
      </c>
      <c r="G395" s="1" t="s">
        <v>18</v>
      </c>
      <c r="H395">
        <v>175</v>
      </c>
      <c r="I395">
        <v>9.31</v>
      </c>
      <c r="J395" s="1" t="s">
        <v>19</v>
      </c>
      <c r="K395" t="b">
        <v>0</v>
      </c>
      <c r="L395" s="1" t="s">
        <v>43</v>
      </c>
      <c r="M395" t="b">
        <v>1</v>
      </c>
      <c r="N395" s="1" t="s">
        <v>21</v>
      </c>
    </row>
    <row r="396" spans="1:14" x14ac:dyDescent="0.25">
      <c r="A396" s="1" t="s">
        <v>335</v>
      </c>
      <c r="B396" s="1" t="s">
        <v>336</v>
      </c>
      <c r="C396">
        <v>56</v>
      </c>
      <c r="D396" s="1" t="s">
        <v>16</v>
      </c>
      <c r="E396" s="1" t="s">
        <v>38</v>
      </c>
      <c r="F396">
        <v>329.53</v>
      </c>
      <c r="G396" s="1" t="s">
        <v>30</v>
      </c>
      <c r="H396">
        <v>231</v>
      </c>
      <c r="I396">
        <v>5.04</v>
      </c>
      <c r="J396" s="1" t="s">
        <v>25</v>
      </c>
      <c r="K396" t="b">
        <v>0</v>
      </c>
      <c r="L396" s="1" t="s">
        <v>20</v>
      </c>
      <c r="M396" t="b">
        <v>0</v>
      </c>
      <c r="N396" s="1" t="s">
        <v>21</v>
      </c>
    </row>
    <row r="397" spans="1:14" x14ac:dyDescent="0.25">
      <c r="A397" s="1" t="s">
        <v>662</v>
      </c>
      <c r="B397" s="1" t="s">
        <v>663</v>
      </c>
      <c r="C397">
        <v>9</v>
      </c>
      <c r="D397" s="1" t="s">
        <v>41</v>
      </c>
      <c r="E397" s="1" t="s">
        <v>17</v>
      </c>
      <c r="F397">
        <v>112.4</v>
      </c>
      <c r="G397" s="1" t="s">
        <v>18</v>
      </c>
      <c r="H397">
        <v>19</v>
      </c>
      <c r="I397">
        <v>9.6300000000000008</v>
      </c>
      <c r="J397" s="1" t="s">
        <v>25</v>
      </c>
      <c r="K397" t="b">
        <v>0</v>
      </c>
      <c r="L397" s="1" t="s">
        <v>31</v>
      </c>
      <c r="M397" t="b">
        <v>1</v>
      </c>
      <c r="N397" s="1" t="s">
        <v>21</v>
      </c>
    </row>
    <row r="398" spans="1:14" x14ac:dyDescent="0.25">
      <c r="A398" s="1" t="s">
        <v>664</v>
      </c>
      <c r="B398" s="1" t="s">
        <v>507</v>
      </c>
      <c r="C398">
        <v>7</v>
      </c>
      <c r="D398" s="1" t="s">
        <v>16</v>
      </c>
      <c r="E398" s="1" t="s">
        <v>24</v>
      </c>
      <c r="F398">
        <v>286.67</v>
      </c>
      <c r="G398" s="1" t="s">
        <v>18</v>
      </c>
      <c r="H398">
        <v>276</v>
      </c>
      <c r="I398">
        <v>2.08</v>
      </c>
      <c r="J398" s="1" t="s">
        <v>19</v>
      </c>
      <c r="K398" t="b">
        <v>0</v>
      </c>
      <c r="L398" s="1" t="s">
        <v>43</v>
      </c>
      <c r="M398" t="b">
        <v>0</v>
      </c>
      <c r="N398" s="1" t="s">
        <v>21</v>
      </c>
    </row>
    <row r="399" spans="1:14" x14ac:dyDescent="0.25">
      <c r="A399" s="1" t="s">
        <v>665</v>
      </c>
      <c r="B399" s="1" t="s">
        <v>350</v>
      </c>
      <c r="C399">
        <v>74</v>
      </c>
      <c r="D399" s="1" t="s">
        <v>41</v>
      </c>
      <c r="E399" s="1" t="s">
        <v>24</v>
      </c>
      <c r="F399">
        <v>335.8</v>
      </c>
      <c r="G399" s="1" t="s">
        <v>18</v>
      </c>
      <c r="H399">
        <v>129</v>
      </c>
      <c r="I399">
        <v>1.98</v>
      </c>
      <c r="J399" s="1" t="s">
        <v>34</v>
      </c>
      <c r="K399" t="b">
        <v>1</v>
      </c>
      <c r="L399" s="1" t="s">
        <v>31</v>
      </c>
      <c r="M399" t="b">
        <v>1</v>
      </c>
      <c r="N399" s="1" t="s">
        <v>26</v>
      </c>
    </row>
    <row r="400" spans="1:14" x14ac:dyDescent="0.25">
      <c r="A400" s="1" t="s">
        <v>666</v>
      </c>
      <c r="B400" s="1" t="s">
        <v>667</v>
      </c>
      <c r="C400">
        <v>90</v>
      </c>
      <c r="D400" s="1" t="s">
        <v>41</v>
      </c>
      <c r="E400" s="1" t="s">
        <v>38</v>
      </c>
      <c r="F400">
        <v>212.14</v>
      </c>
      <c r="G400" s="1" t="s">
        <v>18</v>
      </c>
      <c r="H400">
        <v>176</v>
      </c>
      <c r="I400">
        <v>5.75</v>
      </c>
      <c r="J400" s="1" t="s">
        <v>19</v>
      </c>
      <c r="K400" t="b">
        <v>1</v>
      </c>
      <c r="L400" s="1" t="s">
        <v>20</v>
      </c>
      <c r="M400" t="b">
        <v>1</v>
      </c>
      <c r="N400" s="1" t="s">
        <v>26</v>
      </c>
    </row>
    <row r="401" spans="1:14" x14ac:dyDescent="0.25">
      <c r="A401" s="1" t="s">
        <v>668</v>
      </c>
      <c r="B401" s="1" t="s">
        <v>669</v>
      </c>
      <c r="C401">
        <v>92</v>
      </c>
      <c r="D401" s="1" t="s">
        <v>41</v>
      </c>
      <c r="E401" s="1" t="s">
        <v>17</v>
      </c>
      <c r="F401">
        <v>315.76</v>
      </c>
      <c r="G401" s="1" t="s">
        <v>30</v>
      </c>
      <c r="H401">
        <v>191</v>
      </c>
      <c r="I401">
        <v>3.84</v>
      </c>
      <c r="J401" s="1" t="s">
        <v>19</v>
      </c>
      <c r="K401" t="b">
        <v>1</v>
      </c>
      <c r="L401" s="1" t="s">
        <v>43</v>
      </c>
      <c r="M401" t="b">
        <v>0</v>
      </c>
      <c r="N401" s="1" t="s">
        <v>26</v>
      </c>
    </row>
    <row r="402" spans="1:14" x14ac:dyDescent="0.25">
      <c r="A402" s="1" t="s">
        <v>240</v>
      </c>
      <c r="B402" s="1" t="s">
        <v>241</v>
      </c>
      <c r="C402">
        <v>13</v>
      </c>
      <c r="D402" s="1" t="s">
        <v>29</v>
      </c>
      <c r="E402" s="1" t="s">
        <v>38</v>
      </c>
      <c r="F402">
        <v>256.79000000000002</v>
      </c>
      <c r="G402" s="1" t="s">
        <v>30</v>
      </c>
      <c r="H402">
        <v>14</v>
      </c>
      <c r="I402">
        <v>2.78</v>
      </c>
      <c r="J402" s="1" t="s">
        <v>34</v>
      </c>
      <c r="K402" t="b">
        <v>0</v>
      </c>
      <c r="L402" s="1" t="s">
        <v>31</v>
      </c>
      <c r="M402" t="b">
        <v>0</v>
      </c>
      <c r="N402" s="1" t="s">
        <v>21</v>
      </c>
    </row>
    <row r="403" spans="1:14" x14ac:dyDescent="0.25">
      <c r="A403" s="1" t="s">
        <v>670</v>
      </c>
      <c r="B403" s="1" t="s">
        <v>671</v>
      </c>
      <c r="C403">
        <v>83</v>
      </c>
      <c r="D403" s="1" t="s">
        <v>37</v>
      </c>
      <c r="E403" s="1" t="s">
        <v>17</v>
      </c>
      <c r="F403">
        <v>283.58999999999997</v>
      </c>
      <c r="G403" s="1" t="s">
        <v>18</v>
      </c>
      <c r="H403">
        <v>131</v>
      </c>
      <c r="I403">
        <v>1.77</v>
      </c>
      <c r="J403" s="1" t="s">
        <v>19</v>
      </c>
      <c r="K403" t="b">
        <v>0</v>
      </c>
      <c r="L403" s="1" t="s">
        <v>31</v>
      </c>
      <c r="M403" t="b">
        <v>0</v>
      </c>
      <c r="N403" s="1" t="s">
        <v>21</v>
      </c>
    </row>
    <row r="404" spans="1:14" x14ac:dyDescent="0.25">
      <c r="A404" s="1" t="s">
        <v>672</v>
      </c>
      <c r="B404" s="1" t="s">
        <v>673</v>
      </c>
      <c r="C404">
        <v>77</v>
      </c>
      <c r="D404" s="1" t="s">
        <v>29</v>
      </c>
      <c r="E404" s="1" t="s">
        <v>24</v>
      </c>
      <c r="F404">
        <v>378.98</v>
      </c>
      <c r="G404" s="1" t="s">
        <v>30</v>
      </c>
      <c r="H404">
        <v>157</v>
      </c>
      <c r="I404">
        <v>0.56999999999999995</v>
      </c>
      <c r="J404" s="1" t="s">
        <v>19</v>
      </c>
      <c r="K404" t="b">
        <v>1</v>
      </c>
      <c r="L404" s="1" t="s">
        <v>20</v>
      </c>
      <c r="M404" t="b">
        <v>1</v>
      </c>
      <c r="N404" s="1" t="s">
        <v>26</v>
      </c>
    </row>
    <row r="405" spans="1:14" x14ac:dyDescent="0.25">
      <c r="A405" s="1" t="s">
        <v>586</v>
      </c>
      <c r="B405" s="1" t="s">
        <v>354</v>
      </c>
      <c r="C405">
        <v>8</v>
      </c>
      <c r="D405" s="1" t="s">
        <v>29</v>
      </c>
      <c r="E405" s="1" t="s">
        <v>17</v>
      </c>
      <c r="F405">
        <v>393.29</v>
      </c>
      <c r="G405" s="1" t="s">
        <v>30</v>
      </c>
      <c r="H405">
        <v>98</v>
      </c>
      <c r="I405">
        <v>4.71</v>
      </c>
      <c r="J405" s="1" t="s">
        <v>25</v>
      </c>
      <c r="K405" t="b">
        <v>1</v>
      </c>
      <c r="L405" s="1" t="s">
        <v>31</v>
      </c>
      <c r="M405" t="b">
        <v>0</v>
      </c>
      <c r="N405" s="1" t="s">
        <v>21</v>
      </c>
    </row>
    <row r="406" spans="1:14" x14ac:dyDescent="0.25">
      <c r="A406" s="1" t="s">
        <v>497</v>
      </c>
      <c r="B406" s="1" t="s">
        <v>498</v>
      </c>
      <c r="C406">
        <v>71</v>
      </c>
      <c r="D406" s="1" t="s">
        <v>37</v>
      </c>
      <c r="E406" s="1" t="s">
        <v>24</v>
      </c>
      <c r="F406">
        <v>144.07</v>
      </c>
      <c r="G406" s="1" t="s">
        <v>30</v>
      </c>
      <c r="H406">
        <v>36</v>
      </c>
      <c r="I406">
        <v>3.33</v>
      </c>
      <c r="J406" s="1" t="s">
        <v>19</v>
      </c>
      <c r="K406" t="b">
        <v>1</v>
      </c>
      <c r="L406" s="1" t="s">
        <v>20</v>
      </c>
      <c r="M406" t="b">
        <v>0</v>
      </c>
      <c r="N406" s="1" t="s">
        <v>26</v>
      </c>
    </row>
    <row r="407" spans="1:14" x14ac:dyDescent="0.25">
      <c r="A407" s="1" t="s">
        <v>154</v>
      </c>
      <c r="B407" s="1" t="s">
        <v>155</v>
      </c>
      <c r="C407">
        <v>33</v>
      </c>
      <c r="D407" s="1" t="s">
        <v>37</v>
      </c>
      <c r="E407" s="1" t="s">
        <v>38</v>
      </c>
      <c r="F407">
        <v>46.34</v>
      </c>
      <c r="G407" s="1" t="s">
        <v>30</v>
      </c>
      <c r="H407">
        <v>307</v>
      </c>
      <c r="I407">
        <v>9.0500000000000007</v>
      </c>
      <c r="J407" s="1" t="s">
        <v>34</v>
      </c>
      <c r="K407" t="b">
        <v>1</v>
      </c>
      <c r="L407" s="1" t="s">
        <v>20</v>
      </c>
      <c r="M407" t="b">
        <v>0</v>
      </c>
      <c r="N407" s="1" t="s">
        <v>26</v>
      </c>
    </row>
    <row r="408" spans="1:14" x14ac:dyDescent="0.25">
      <c r="A408" s="1" t="s">
        <v>674</v>
      </c>
      <c r="B408" s="1" t="s">
        <v>675</v>
      </c>
      <c r="C408">
        <v>14</v>
      </c>
      <c r="D408" s="1" t="s">
        <v>16</v>
      </c>
      <c r="E408" s="1" t="s">
        <v>17</v>
      </c>
      <c r="F408">
        <v>299.89999999999998</v>
      </c>
      <c r="G408" s="1" t="s">
        <v>18</v>
      </c>
      <c r="H408">
        <v>286</v>
      </c>
      <c r="I408">
        <v>3.76</v>
      </c>
      <c r="J408" s="1" t="s">
        <v>34</v>
      </c>
      <c r="K408" t="b">
        <v>1</v>
      </c>
      <c r="L408" s="1" t="s">
        <v>43</v>
      </c>
      <c r="M408" t="b">
        <v>1</v>
      </c>
      <c r="N408" s="1" t="s">
        <v>21</v>
      </c>
    </row>
    <row r="409" spans="1:14" x14ac:dyDescent="0.25">
      <c r="A409" s="1" t="s">
        <v>676</v>
      </c>
      <c r="B409" s="1" t="s">
        <v>282</v>
      </c>
      <c r="C409">
        <v>65</v>
      </c>
      <c r="D409" s="1" t="s">
        <v>29</v>
      </c>
      <c r="E409" s="1" t="s">
        <v>24</v>
      </c>
      <c r="F409">
        <v>173.71</v>
      </c>
      <c r="G409" s="1" t="s">
        <v>30</v>
      </c>
      <c r="H409">
        <v>9</v>
      </c>
      <c r="I409">
        <v>9.4700000000000006</v>
      </c>
      <c r="J409" s="1" t="s">
        <v>25</v>
      </c>
      <c r="K409" t="b">
        <v>1</v>
      </c>
      <c r="L409" s="1" t="s">
        <v>20</v>
      </c>
      <c r="M409" t="b">
        <v>0</v>
      </c>
      <c r="N409" s="1" t="s">
        <v>26</v>
      </c>
    </row>
    <row r="410" spans="1:14" x14ac:dyDescent="0.25">
      <c r="A410" s="1" t="s">
        <v>677</v>
      </c>
      <c r="B410" s="1" t="s">
        <v>235</v>
      </c>
      <c r="C410">
        <v>100</v>
      </c>
      <c r="D410" s="1" t="s">
        <v>16</v>
      </c>
      <c r="E410" s="1" t="s">
        <v>17</v>
      </c>
      <c r="F410">
        <v>52.28</v>
      </c>
      <c r="G410" s="1" t="s">
        <v>30</v>
      </c>
      <c r="H410">
        <v>223</v>
      </c>
      <c r="I410">
        <v>2.66</v>
      </c>
      <c r="J410" s="1" t="s">
        <v>34</v>
      </c>
      <c r="K410" t="b">
        <v>0</v>
      </c>
      <c r="L410" s="1" t="s">
        <v>43</v>
      </c>
      <c r="M410" t="b">
        <v>0</v>
      </c>
      <c r="N410" s="1" t="s">
        <v>21</v>
      </c>
    </row>
    <row r="411" spans="1:14" x14ac:dyDescent="0.25">
      <c r="A411" s="1" t="s">
        <v>678</v>
      </c>
      <c r="B411" s="1" t="s">
        <v>679</v>
      </c>
      <c r="C411">
        <v>61</v>
      </c>
      <c r="D411" s="1" t="s">
        <v>41</v>
      </c>
      <c r="E411" s="1" t="s">
        <v>17</v>
      </c>
      <c r="F411">
        <v>120.97</v>
      </c>
      <c r="G411" s="1" t="s">
        <v>18</v>
      </c>
      <c r="H411">
        <v>21</v>
      </c>
      <c r="I411">
        <v>7.95</v>
      </c>
      <c r="J411" s="1" t="s">
        <v>34</v>
      </c>
      <c r="K411" t="b">
        <v>1</v>
      </c>
      <c r="L411" s="1" t="s">
        <v>31</v>
      </c>
      <c r="M411" t="b">
        <v>0</v>
      </c>
      <c r="N411" s="1" t="s">
        <v>26</v>
      </c>
    </row>
    <row r="412" spans="1:14" x14ac:dyDescent="0.25">
      <c r="A412" s="1" t="s">
        <v>680</v>
      </c>
      <c r="B412" s="1" t="s">
        <v>681</v>
      </c>
      <c r="C412">
        <v>45</v>
      </c>
      <c r="D412" s="1" t="s">
        <v>41</v>
      </c>
      <c r="E412" s="1" t="s">
        <v>17</v>
      </c>
      <c r="F412">
        <v>321.10000000000002</v>
      </c>
      <c r="G412" s="1" t="s">
        <v>42</v>
      </c>
      <c r="H412">
        <v>171</v>
      </c>
      <c r="I412">
        <v>7.3</v>
      </c>
      <c r="J412" s="1" t="s">
        <v>34</v>
      </c>
      <c r="K412" t="b">
        <v>1</v>
      </c>
      <c r="L412" s="1" t="s">
        <v>20</v>
      </c>
      <c r="M412" t="b">
        <v>0</v>
      </c>
      <c r="N412" s="1" t="s">
        <v>21</v>
      </c>
    </row>
    <row r="413" spans="1:14" x14ac:dyDescent="0.25">
      <c r="A413" s="1" t="s">
        <v>470</v>
      </c>
      <c r="B413" s="1" t="s">
        <v>471</v>
      </c>
      <c r="C413">
        <v>7</v>
      </c>
      <c r="D413" s="1" t="s">
        <v>16</v>
      </c>
      <c r="E413" s="1" t="s">
        <v>24</v>
      </c>
      <c r="F413">
        <v>193.84</v>
      </c>
      <c r="G413" s="1" t="s">
        <v>42</v>
      </c>
      <c r="H413">
        <v>124</v>
      </c>
      <c r="I413">
        <v>6.08</v>
      </c>
      <c r="J413" s="1" t="s">
        <v>34</v>
      </c>
      <c r="K413" t="b">
        <v>0</v>
      </c>
      <c r="L413" s="1" t="s">
        <v>31</v>
      </c>
      <c r="M413" t="b">
        <v>0</v>
      </c>
      <c r="N413" s="1" t="s">
        <v>21</v>
      </c>
    </row>
    <row r="414" spans="1:14" x14ac:dyDescent="0.25">
      <c r="A414" s="1" t="s">
        <v>682</v>
      </c>
      <c r="B414" s="1" t="s">
        <v>683</v>
      </c>
      <c r="C414">
        <v>30</v>
      </c>
      <c r="D414" s="1" t="s">
        <v>29</v>
      </c>
      <c r="E414" s="1" t="s">
        <v>24</v>
      </c>
      <c r="F414">
        <v>210.12</v>
      </c>
      <c r="G414" s="1" t="s">
        <v>30</v>
      </c>
      <c r="H414">
        <v>71</v>
      </c>
      <c r="I414">
        <v>4.6100000000000003</v>
      </c>
      <c r="J414" s="1" t="s">
        <v>34</v>
      </c>
      <c r="K414" t="b">
        <v>0</v>
      </c>
      <c r="L414" s="1" t="s">
        <v>20</v>
      </c>
      <c r="M414" t="b">
        <v>0</v>
      </c>
      <c r="N414" s="1" t="s">
        <v>21</v>
      </c>
    </row>
    <row r="415" spans="1:14" x14ac:dyDescent="0.25">
      <c r="A415" s="1" t="s">
        <v>684</v>
      </c>
      <c r="B415" s="1" t="s">
        <v>685</v>
      </c>
      <c r="C415">
        <v>98</v>
      </c>
      <c r="D415" s="1" t="s">
        <v>41</v>
      </c>
      <c r="E415" s="1" t="s">
        <v>17</v>
      </c>
      <c r="F415">
        <v>401.64</v>
      </c>
      <c r="G415" s="1" t="s">
        <v>18</v>
      </c>
      <c r="H415">
        <v>73</v>
      </c>
      <c r="I415">
        <v>9.25</v>
      </c>
      <c r="J415" s="1" t="s">
        <v>34</v>
      </c>
      <c r="K415" t="b">
        <v>1</v>
      </c>
      <c r="L415" s="1" t="s">
        <v>43</v>
      </c>
      <c r="M415" t="b">
        <v>1</v>
      </c>
      <c r="N415" s="1" t="s">
        <v>26</v>
      </c>
    </row>
    <row r="416" spans="1:14" x14ac:dyDescent="0.25">
      <c r="A416" s="1" t="s">
        <v>686</v>
      </c>
      <c r="B416" s="1" t="s">
        <v>687</v>
      </c>
      <c r="C416">
        <v>12</v>
      </c>
      <c r="D416" s="1" t="s">
        <v>29</v>
      </c>
      <c r="E416" s="1" t="s">
        <v>17</v>
      </c>
      <c r="F416">
        <v>241.42</v>
      </c>
      <c r="G416" s="1" t="s">
        <v>30</v>
      </c>
      <c r="H416">
        <v>45</v>
      </c>
      <c r="I416">
        <v>7.31</v>
      </c>
      <c r="J416" s="1" t="s">
        <v>34</v>
      </c>
      <c r="K416" t="b">
        <v>1</v>
      </c>
      <c r="L416" s="1" t="s">
        <v>43</v>
      </c>
      <c r="M416" t="b">
        <v>1</v>
      </c>
      <c r="N416" s="1" t="s">
        <v>26</v>
      </c>
    </row>
    <row r="417" spans="1:14" x14ac:dyDescent="0.25">
      <c r="A417" s="1" t="s">
        <v>688</v>
      </c>
      <c r="B417" s="1" t="s">
        <v>689</v>
      </c>
      <c r="C417">
        <v>69</v>
      </c>
      <c r="D417" s="1" t="s">
        <v>16</v>
      </c>
      <c r="E417" s="1" t="s">
        <v>24</v>
      </c>
      <c r="F417">
        <v>424</v>
      </c>
      <c r="G417" s="1" t="s">
        <v>42</v>
      </c>
      <c r="H417">
        <v>42</v>
      </c>
      <c r="I417">
        <v>6.93</v>
      </c>
      <c r="J417" s="1" t="s">
        <v>34</v>
      </c>
      <c r="K417" t="b">
        <v>1</v>
      </c>
      <c r="L417" s="1" t="s">
        <v>31</v>
      </c>
      <c r="M417" t="b">
        <v>1</v>
      </c>
      <c r="N417" s="1" t="s">
        <v>26</v>
      </c>
    </row>
    <row r="418" spans="1:14" x14ac:dyDescent="0.25">
      <c r="A418" s="1" t="s">
        <v>690</v>
      </c>
      <c r="B418" s="1" t="s">
        <v>319</v>
      </c>
      <c r="C418">
        <v>27</v>
      </c>
      <c r="D418" s="1" t="s">
        <v>16</v>
      </c>
      <c r="E418" s="1" t="s">
        <v>38</v>
      </c>
      <c r="F418">
        <v>29.57</v>
      </c>
      <c r="G418" s="1" t="s">
        <v>30</v>
      </c>
      <c r="H418">
        <v>157</v>
      </c>
      <c r="I418">
        <v>8.1300000000000008</v>
      </c>
      <c r="J418" s="1" t="s">
        <v>19</v>
      </c>
      <c r="K418" t="b">
        <v>1</v>
      </c>
      <c r="L418" s="1" t="s">
        <v>31</v>
      </c>
      <c r="M418" t="b">
        <v>1</v>
      </c>
      <c r="N418" s="1" t="s">
        <v>26</v>
      </c>
    </row>
    <row r="419" spans="1:14" x14ac:dyDescent="0.25">
      <c r="A419" s="1" t="s">
        <v>691</v>
      </c>
      <c r="B419" s="1" t="s">
        <v>692</v>
      </c>
      <c r="C419">
        <v>62</v>
      </c>
      <c r="D419" s="1" t="s">
        <v>37</v>
      </c>
      <c r="E419" s="1" t="s">
        <v>24</v>
      </c>
      <c r="F419">
        <v>55.54</v>
      </c>
      <c r="G419" s="1" t="s">
        <v>18</v>
      </c>
      <c r="H419">
        <v>357</v>
      </c>
      <c r="I419">
        <v>8.56</v>
      </c>
      <c r="J419" s="1" t="s">
        <v>25</v>
      </c>
      <c r="K419" t="b">
        <v>1</v>
      </c>
      <c r="L419" s="1" t="s">
        <v>31</v>
      </c>
      <c r="M419" t="b">
        <v>1</v>
      </c>
      <c r="N419" s="1" t="s">
        <v>26</v>
      </c>
    </row>
    <row r="420" spans="1:14" x14ac:dyDescent="0.25">
      <c r="A420" s="1" t="s">
        <v>693</v>
      </c>
      <c r="B420" s="1" t="s">
        <v>694</v>
      </c>
      <c r="C420">
        <v>36</v>
      </c>
      <c r="D420" s="1" t="s">
        <v>29</v>
      </c>
      <c r="E420" s="1" t="s">
        <v>24</v>
      </c>
      <c r="F420">
        <v>169.22</v>
      </c>
      <c r="G420" s="1" t="s">
        <v>18</v>
      </c>
      <c r="H420">
        <v>87</v>
      </c>
      <c r="I420">
        <v>7.55</v>
      </c>
      <c r="J420" s="1" t="s">
        <v>25</v>
      </c>
      <c r="K420" t="b">
        <v>0</v>
      </c>
      <c r="L420" s="1" t="s">
        <v>20</v>
      </c>
      <c r="M420" t="b">
        <v>1</v>
      </c>
      <c r="N420" s="1" t="s">
        <v>26</v>
      </c>
    </row>
    <row r="421" spans="1:14" x14ac:dyDescent="0.25">
      <c r="A421" s="1" t="s">
        <v>695</v>
      </c>
      <c r="B421" s="1" t="s">
        <v>263</v>
      </c>
      <c r="C421">
        <v>2</v>
      </c>
      <c r="D421" s="1" t="s">
        <v>29</v>
      </c>
      <c r="E421" s="1" t="s">
        <v>38</v>
      </c>
      <c r="F421">
        <v>347.7</v>
      </c>
      <c r="G421" s="1" t="s">
        <v>18</v>
      </c>
      <c r="H421">
        <v>322</v>
      </c>
      <c r="I421">
        <v>5.09</v>
      </c>
      <c r="J421" s="1" t="s">
        <v>34</v>
      </c>
      <c r="K421" t="b">
        <v>0</v>
      </c>
      <c r="L421" s="1" t="s">
        <v>43</v>
      </c>
      <c r="M421" t="b">
        <v>0</v>
      </c>
      <c r="N421" s="1" t="s">
        <v>21</v>
      </c>
    </row>
    <row r="422" spans="1:14" x14ac:dyDescent="0.25">
      <c r="A422" s="1" t="s">
        <v>170</v>
      </c>
      <c r="B422" s="1" t="s">
        <v>171</v>
      </c>
      <c r="C422">
        <v>54</v>
      </c>
      <c r="D422" s="1" t="s">
        <v>29</v>
      </c>
      <c r="E422" s="1" t="s">
        <v>17</v>
      </c>
      <c r="F422">
        <v>51.33</v>
      </c>
      <c r="G422" s="1" t="s">
        <v>42</v>
      </c>
      <c r="H422">
        <v>345</v>
      </c>
      <c r="I422">
        <v>5.53</v>
      </c>
      <c r="J422" s="1" t="s">
        <v>19</v>
      </c>
      <c r="K422" t="b">
        <v>0</v>
      </c>
      <c r="L422" s="1" t="s">
        <v>43</v>
      </c>
      <c r="M422" t="b">
        <v>1</v>
      </c>
      <c r="N422" s="1" t="s">
        <v>21</v>
      </c>
    </row>
    <row r="423" spans="1:14" x14ac:dyDescent="0.25">
      <c r="A423" s="1" t="s">
        <v>696</v>
      </c>
      <c r="B423" s="1" t="s">
        <v>641</v>
      </c>
      <c r="C423">
        <v>78</v>
      </c>
      <c r="D423" s="1" t="s">
        <v>37</v>
      </c>
      <c r="E423" s="1" t="s">
        <v>38</v>
      </c>
      <c r="F423">
        <v>204.3</v>
      </c>
      <c r="G423" s="1" t="s">
        <v>18</v>
      </c>
      <c r="H423">
        <v>44</v>
      </c>
      <c r="I423">
        <v>6.09</v>
      </c>
      <c r="J423" s="1" t="s">
        <v>19</v>
      </c>
      <c r="K423" t="b">
        <v>1</v>
      </c>
      <c r="L423" s="1" t="s">
        <v>20</v>
      </c>
      <c r="M423" t="b">
        <v>1</v>
      </c>
      <c r="N423" s="1" t="s">
        <v>21</v>
      </c>
    </row>
    <row r="424" spans="1:14" x14ac:dyDescent="0.25">
      <c r="A424" s="1" t="s">
        <v>697</v>
      </c>
      <c r="B424" s="1" t="s">
        <v>698</v>
      </c>
      <c r="C424">
        <v>56</v>
      </c>
      <c r="D424" s="1" t="s">
        <v>37</v>
      </c>
      <c r="E424" s="1" t="s">
        <v>24</v>
      </c>
      <c r="F424">
        <v>240.37</v>
      </c>
      <c r="G424" s="1" t="s">
        <v>18</v>
      </c>
      <c r="H424">
        <v>32</v>
      </c>
      <c r="I424">
        <v>6.23</v>
      </c>
      <c r="J424" s="1" t="s">
        <v>25</v>
      </c>
      <c r="K424" t="b">
        <v>0</v>
      </c>
      <c r="L424" s="1" t="s">
        <v>43</v>
      </c>
      <c r="M424" t="b">
        <v>0</v>
      </c>
      <c r="N424" s="1" t="s">
        <v>21</v>
      </c>
    </row>
    <row r="425" spans="1:14" x14ac:dyDescent="0.25">
      <c r="A425" s="1" t="s">
        <v>266</v>
      </c>
      <c r="B425" s="1" t="s">
        <v>267</v>
      </c>
      <c r="C425">
        <v>38</v>
      </c>
      <c r="D425" s="1" t="s">
        <v>29</v>
      </c>
      <c r="E425" s="1" t="s">
        <v>38</v>
      </c>
      <c r="F425">
        <v>249.37</v>
      </c>
      <c r="G425" s="1" t="s">
        <v>42</v>
      </c>
      <c r="H425">
        <v>122</v>
      </c>
      <c r="I425">
        <v>7.67</v>
      </c>
      <c r="J425" s="1" t="s">
        <v>19</v>
      </c>
      <c r="K425" t="b">
        <v>1</v>
      </c>
      <c r="L425" s="1" t="s">
        <v>20</v>
      </c>
      <c r="M425" t="b">
        <v>1</v>
      </c>
      <c r="N425" s="1" t="s">
        <v>26</v>
      </c>
    </row>
    <row r="426" spans="1:14" x14ac:dyDescent="0.25">
      <c r="A426" s="1" t="s">
        <v>699</v>
      </c>
      <c r="B426" s="1" t="s">
        <v>493</v>
      </c>
      <c r="C426">
        <v>20</v>
      </c>
      <c r="D426" s="1" t="s">
        <v>37</v>
      </c>
      <c r="E426" s="1" t="s">
        <v>38</v>
      </c>
      <c r="F426">
        <v>468.04</v>
      </c>
      <c r="G426" s="1" t="s">
        <v>30</v>
      </c>
      <c r="H426">
        <v>78</v>
      </c>
      <c r="I426">
        <v>9.0399999999999991</v>
      </c>
      <c r="J426" s="1" t="s">
        <v>25</v>
      </c>
      <c r="K426" t="b">
        <v>0</v>
      </c>
      <c r="L426" s="1" t="s">
        <v>31</v>
      </c>
      <c r="M426" t="b">
        <v>0</v>
      </c>
      <c r="N426" s="1" t="s">
        <v>21</v>
      </c>
    </row>
    <row r="427" spans="1:14" x14ac:dyDescent="0.25">
      <c r="A427" s="1" t="s">
        <v>114</v>
      </c>
      <c r="B427" s="1" t="s">
        <v>115</v>
      </c>
      <c r="C427">
        <v>74</v>
      </c>
      <c r="D427" s="1" t="s">
        <v>41</v>
      </c>
      <c r="E427" s="1" t="s">
        <v>24</v>
      </c>
      <c r="F427">
        <v>354.2</v>
      </c>
      <c r="G427" s="1" t="s">
        <v>30</v>
      </c>
      <c r="H427">
        <v>256</v>
      </c>
      <c r="I427">
        <v>8.7100000000000009</v>
      </c>
      <c r="J427" s="1" t="s">
        <v>19</v>
      </c>
      <c r="K427" t="b">
        <v>1</v>
      </c>
      <c r="L427" s="1" t="s">
        <v>20</v>
      </c>
      <c r="M427" t="b">
        <v>0</v>
      </c>
      <c r="N427" s="1" t="s">
        <v>21</v>
      </c>
    </row>
    <row r="428" spans="1:14" x14ac:dyDescent="0.25">
      <c r="A428" s="1" t="s">
        <v>700</v>
      </c>
      <c r="B428" s="1" t="s">
        <v>701</v>
      </c>
      <c r="C428">
        <v>49</v>
      </c>
      <c r="D428" s="1" t="s">
        <v>37</v>
      </c>
      <c r="E428" s="1" t="s">
        <v>17</v>
      </c>
      <c r="F428">
        <v>492.14</v>
      </c>
      <c r="G428" s="1" t="s">
        <v>30</v>
      </c>
      <c r="H428">
        <v>326</v>
      </c>
      <c r="I428">
        <v>3.57</v>
      </c>
      <c r="J428" s="1" t="s">
        <v>34</v>
      </c>
      <c r="K428" t="b">
        <v>1</v>
      </c>
      <c r="L428" s="1" t="s">
        <v>31</v>
      </c>
      <c r="M428" t="b">
        <v>0</v>
      </c>
      <c r="N428" s="1" t="s">
        <v>21</v>
      </c>
    </row>
    <row r="429" spans="1:14" x14ac:dyDescent="0.25">
      <c r="A429" s="1" t="s">
        <v>702</v>
      </c>
      <c r="B429" s="1" t="s">
        <v>703</v>
      </c>
      <c r="C429">
        <v>14</v>
      </c>
      <c r="D429" s="1" t="s">
        <v>29</v>
      </c>
      <c r="E429" s="1" t="s">
        <v>38</v>
      </c>
      <c r="F429">
        <v>349.83</v>
      </c>
      <c r="G429" s="1" t="s">
        <v>30</v>
      </c>
      <c r="H429">
        <v>52</v>
      </c>
      <c r="I429">
        <v>4.03</v>
      </c>
      <c r="J429" s="1" t="s">
        <v>34</v>
      </c>
      <c r="K429" t="b">
        <v>1</v>
      </c>
      <c r="L429" s="1" t="s">
        <v>31</v>
      </c>
      <c r="M429" t="b">
        <v>0</v>
      </c>
      <c r="N429" s="1" t="s">
        <v>21</v>
      </c>
    </row>
    <row r="430" spans="1:14" x14ac:dyDescent="0.25">
      <c r="A430" s="1" t="s">
        <v>704</v>
      </c>
      <c r="B430" s="1" t="s">
        <v>202</v>
      </c>
      <c r="C430">
        <v>70</v>
      </c>
      <c r="D430" s="1" t="s">
        <v>16</v>
      </c>
      <c r="E430" s="1" t="s">
        <v>24</v>
      </c>
      <c r="F430">
        <v>315.26</v>
      </c>
      <c r="G430" s="1" t="s">
        <v>30</v>
      </c>
      <c r="H430">
        <v>350</v>
      </c>
      <c r="I430">
        <v>7.09</v>
      </c>
      <c r="J430" s="1" t="s">
        <v>19</v>
      </c>
      <c r="K430" t="b">
        <v>0</v>
      </c>
      <c r="L430" s="1" t="s">
        <v>31</v>
      </c>
      <c r="M430" t="b">
        <v>1</v>
      </c>
      <c r="N430" s="1" t="s">
        <v>26</v>
      </c>
    </row>
    <row r="431" spans="1:14" x14ac:dyDescent="0.25">
      <c r="A431" s="1" t="s">
        <v>705</v>
      </c>
      <c r="B431" s="1" t="s">
        <v>706</v>
      </c>
      <c r="C431">
        <v>23</v>
      </c>
      <c r="D431" s="1" t="s">
        <v>41</v>
      </c>
      <c r="E431" s="1" t="s">
        <v>24</v>
      </c>
      <c r="F431">
        <v>179.18</v>
      </c>
      <c r="G431" s="1" t="s">
        <v>30</v>
      </c>
      <c r="H431">
        <v>216</v>
      </c>
      <c r="I431">
        <v>3.36</v>
      </c>
      <c r="J431" s="1" t="s">
        <v>19</v>
      </c>
      <c r="K431" t="b">
        <v>1</v>
      </c>
      <c r="L431" s="1" t="s">
        <v>31</v>
      </c>
      <c r="M431" t="b">
        <v>1</v>
      </c>
      <c r="N431" s="1" t="s">
        <v>21</v>
      </c>
    </row>
    <row r="432" spans="1:14" x14ac:dyDescent="0.25">
      <c r="A432" s="1" t="s">
        <v>707</v>
      </c>
      <c r="B432" s="1" t="s">
        <v>708</v>
      </c>
      <c r="C432">
        <v>47</v>
      </c>
      <c r="D432" s="1" t="s">
        <v>41</v>
      </c>
      <c r="E432" s="1" t="s">
        <v>24</v>
      </c>
      <c r="F432">
        <v>488.95</v>
      </c>
      <c r="G432" s="1" t="s">
        <v>30</v>
      </c>
      <c r="H432">
        <v>77</v>
      </c>
      <c r="I432">
        <v>0.65</v>
      </c>
      <c r="J432" s="1" t="s">
        <v>34</v>
      </c>
      <c r="K432" t="b">
        <v>0</v>
      </c>
      <c r="L432" s="1" t="s">
        <v>43</v>
      </c>
      <c r="M432" t="b">
        <v>1</v>
      </c>
      <c r="N432" s="1" t="s">
        <v>26</v>
      </c>
    </row>
    <row r="433" spans="1:14" x14ac:dyDescent="0.25">
      <c r="A433" s="1" t="s">
        <v>709</v>
      </c>
      <c r="B433" s="1" t="s">
        <v>147</v>
      </c>
      <c r="C433">
        <v>55</v>
      </c>
      <c r="D433" s="1" t="s">
        <v>41</v>
      </c>
      <c r="E433" s="1" t="s">
        <v>38</v>
      </c>
      <c r="F433">
        <v>109.7</v>
      </c>
      <c r="G433" s="1" t="s">
        <v>30</v>
      </c>
      <c r="H433">
        <v>356</v>
      </c>
      <c r="I433">
        <v>6.14</v>
      </c>
      <c r="J433" s="1" t="s">
        <v>25</v>
      </c>
      <c r="K433" t="b">
        <v>1</v>
      </c>
      <c r="L433" s="1" t="s">
        <v>20</v>
      </c>
      <c r="M433" t="b">
        <v>1</v>
      </c>
      <c r="N433" s="1" t="s">
        <v>26</v>
      </c>
    </row>
    <row r="434" spans="1:14" x14ac:dyDescent="0.25">
      <c r="A434" s="1" t="s">
        <v>380</v>
      </c>
      <c r="B434" s="1" t="s">
        <v>101</v>
      </c>
      <c r="C434">
        <v>99</v>
      </c>
      <c r="D434" s="1" t="s">
        <v>37</v>
      </c>
      <c r="E434" s="1" t="s">
        <v>38</v>
      </c>
      <c r="F434">
        <v>216.18</v>
      </c>
      <c r="G434" s="1" t="s">
        <v>42</v>
      </c>
      <c r="H434">
        <v>203</v>
      </c>
      <c r="I434">
        <v>4.47</v>
      </c>
      <c r="J434" s="1" t="s">
        <v>19</v>
      </c>
      <c r="K434" t="b">
        <v>1</v>
      </c>
      <c r="L434" s="1" t="s">
        <v>31</v>
      </c>
      <c r="M434" t="b">
        <v>0</v>
      </c>
      <c r="N434" s="1" t="s">
        <v>26</v>
      </c>
    </row>
    <row r="435" spans="1:14" x14ac:dyDescent="0.25">
      <c r="A435" s="1" t="s">
        <v>710</v>
      </c>
      <c r="B435" s="1" t="s">
        <v>400</v>
      </c>
      <c r="C435">
        <v>50</v>
      </c>
      <c r="D435" s="1" t="s">
        <v>29</v>
      </c>
      <c r="E435" s="1" t="s">
        <v>38</v>
      </c>
      <c r="F435">
        <v>77.75</v>
      </c>
      <c r="G435" s="1" t="s">
        <v>18</v>
      </c>
      <c r="H435">
        <v>223</v>
      </c>
      <c r="I435">
        <v>7.15</v>
      </c>
      <c r="J435" s="1" t="s">
        <v>34</v>
      </c>
      <c r="K435" t="b">
        <v>0</v>
      </c>
      <c r="L435" s="1" t="s">
        <v>43</v>
      </c>
      <c r="M435" t="b">
        <v>0</v>
      </c>
      <c r="N435" s="1" t="s">
        <v>26</v>
      </c>
    </row>
    <row r="436" spans="1:14" x14ac:dyDescent="0.25">
      <c r="A436" s="1" t="s">
        <v>711</v>
      </c>
      <c r="B436" s="1" t="s">
        <v>712</v>
      </c>
      <c r="C436">
        <v>48</v>
      </c>
      <c r="D436" s="1" t="s">
        <v>16</v>
      </c>
      <c r="E436" s="1" t="s">
        <v>17</v>
      </c>
      <c r="F436">
        <v>133.24</v>
      </c>
      <c r="G436" s="1" t="s">
        <v>42</v>
      </c>
      <c r="H436">
        <v>25</v>
      </c>
      <c r="I436">
        <v>1.41</v>
      </c>
      <c r="J436" s="1" t="s">
        <v>34</v>
      </c>
      <c r="K436" t="b">
        <v>1</v>
      </c>
      <c r="L436" s="1" t="s">
        <v>31</v>
      </c>
      <c r="M436" t="b">
        <v>0</v>
      </c>
      <c r="N436" s="1" t="s">
        <v>21</v>
      </c>
    </row>
    <row r="437" spans="1:14" x14ac:dyDescent="0.25">
      <c r="A437" s="1" t="s">
        <v>713</v>
      </c>
      <c r="B437" s="1" t="s">
        <v>714</v>
      </c>
      <c r="C437">
        <v>87</v>
      </c>
      <c r="D437" s="1" t="s">
        <v>41</v>
      </c>
      <c r="E437" s="1" t="s">
        <v>24</v>
      </c>
      <c r="F437">
        <v>380.01</v>
      </c>
      <c r="G437" s="1" t="s">
        <v>42</v>
      </c>
      <c r="H437">
        <v>38</v>
      </c>
      <c r="I437">
        <v>4.87</v>
      </c>
      <c r="J437" s="1" t="s">
        <v>19</v>
      </c>
      <c r="K437" t="b">
        <v>1</v>
      </c>
      <c r="L437" s="1" t="s">
        <v>20</v>
      </c>
      <c r="M437" t="b">
        <v>0</v>
      </c>
      <c r="N437" s="1" t="s">
        <v>26</v>
      </c>
    </row>
    <row r="438" spans="1:14" x14ac:dyDescent="0.25">
      <c r="A438" s="1" t="s">
        <v>715</v>
      </c>
      <c r="B438" s="1" t="s">
        <v>716</v>
      </c>
      <c r="C438">
        <v>98</v>
      </c>
      <c r="D438" s="1" t="s">
        <v>41</v>
      </c>
      <c r="E438" s="1" t="s">
        <v>17</v>
      </c>
      <c r="F438">
        <v>24.13</v>
      </c>
      <c r="G438" s="1" t="s">
        <v>18</v>
      </c>
      <c r="H438">
        <v>177</v>
      </c>
      <c r="I438">
        <v>0.8</v>
      </c>
      <c r="J438" s="1" t="s">
        <v>19</v>
      </c>
      <c r="K438" t="b">
        <v>1</v>
      </c>
      <c r="L438" s="1" t="s">
        <v>43</v>
      </c>
      <c r="M438" t="b">
        <v>0</v>
      </c>
      <c r="N438" s="1" t="s">
        <v>26</v>
      </c>
    </row>
    <row r="439" spans="1:14" x14ac:dyDescent="0.25">
      <c r="A439" s="1" t="s">
        <v>717</v>
      </c>
      <c r="B439" s="1" t="s">
        <v>91</v>
      </c>
      <c r="C439">
        <v>61</v>
      </c>
      <c r="D439" s="1" t="s">
        <v>37</v>
      </c>
      <c r="E439" s="1" t="s">
        <v>17</v>
      </c>
      <c r="F439">
        <v>44.51</v>
      </c>
      <c r="G439" s="1" t="s">
        <v>42</v>
      </c>
      <c r="H439">
        <v>185</v>
      </c>
      <c r="I439">
        <v>7.1</v>
      </c>
      <c r="J439" s="1" t="s">
        <v>19</v>
      </c>
      <c r="K439" t="b">
        <v>0</v>
      </c>
      <c r="L439" s="1" t="s">
        <v>31</v>
      </c>
      <c r="M439" t="b">
        <v>0</v>
      </c>
      <c r="N439" s="1" t="s">
        <v>26</v>
      </c>
    </row>
    <row r="440" spans="1:14" x14ac:dyDescent="0.25">
      <c r="A440" s="1" t="s">
        <v>567</v>
      </c>
      <c r="B440" s="1" t="s">
        <v>147</v>
      </c>
      <c r="C440">
        <v>50</v>
      </c>
      <c r="D440" s="1" t="s">
        <v>37</v>
      </c>
      <c r="E440" s="1" t="s">
        <v>17</v>
      </c>
      <c r="F440">
        <v>249.76</v>
      </c>
      <c r="G440" s="1" t="s">
        <v>42</v>
      </c>
      <c r="H440">
        <v>233</v>
      </c>
      <c r="I440">
        <v>1.48</v>
      </c>
      <c r="J440" s="1" t="s">
        <v>34</v>
      </c>
      <c r="K440" t="b">
        <v>1</v>
      </c>
      <c r="L440" s="1" t="s">
        <v>43</v>
      </c>
      <c r="M440" t="b">
        <v>1</v>
      </c>
      <c r="N440" s="1" t="s">
        <v>26</v>
      </c>
    </row>
    <row r="441" spans="1:14" x14ac:dyDescent="0.25">
      <c r="A441" s="1" t="s">
        <v>718</v>
      </c>
      <c r="B441" s="1" t="s">
        <v>570</v>
      </c>
      <c r="C441">
        <v>96</v>
      </c>
      <c r="D441" s="1" t="s">
        <v>29</v>
      </c>
      <c r="E441" s="1" t="s">
        <v>24</v>
      </c>
      <c r="F441">
        <v>131.30000000000001</v>
      </c>
      <c r="G441" s="1" t="s">
        <v>30</v>
      </c>
      <c r="H441">
        <v>210</v>
      </c>
      <c r="I441">
        <v>2.3199999999999998</v>
      </c>
      <c r="J441" s="1" t="s">
        <v>34</v>
      </c>
      <c r="K441" t="b">
        <v>0</v>
      </c>
      <c r="L441" s="1" t="s">
        <v>31</v>
      </c>
      <c r="M441" t="b">
        <v>1</v>
      </c>
      <c r="N441" s="1" t="s">
        <v>26</v>
      </c>
    </row>
    <row r="442" spans="1:14" x14ac:dyDescent="0.25">
      <c r="A442" s="1" t="s">
        <v>719</v>
      </c>
      <c r="B442" s="1" t="s">
        <v>231</v>
      </c>
      <c r="C442">
        <v>57</v>
      </c>
      <c r="D442" s="1" t="s">
        <v>37</v>
      </c>
      <c r="E442" s="1" t="s">
        <v>24</v>
      </c>
      <c r="F442">
        <v>10.68</v>
      </c>
      <c r="G442" s="1" t="s">
        <v>30</v>
      </c>
      <c r="H442">
        <v>177</v>
      </c>
      <c r="I442">
        <v>8.42</v>
      </c>
      <c r="J442" s="1" t="s">
        <v>34</v>
      </c>
      <c r="K442" t="b">
        <v>1</v>
      </c>
      <c r="L442" s="1" t="s">
        <v>20</v>
      </c>
      <c r="M442" t="b">
        <v>1</v>
      </c>
      <c r="N442" s="1" t="s">
        <v>26</v>
      </c>
    </row>
    <row r="443" spans="1:14" x14ac:dyDescent="0.25">
      <c r="A443" s="1" t="s">
        <v>720</v>
      </c>
      <c r="B443" s="1" t="s">
        <v>681</v>
      </c>
      <c r="C443">
        <v>10</v>
      </c>
      <c r="D443" s="1" t="s">
        <v>41</v>
      </c>
      <c r="E443" s="1" t="s">
        <v>24</v>
      </c>
      <c r="F443">
        <v>61.35</v>
      </c>
      <c r="G443" s="1" t="s">
        <v>30</v>
      </c>
      <c r="H443">
        <v>286</v>
      </c>
      <c r="I443">
        <v>1.73</v>
      </c>
      <c r="J443" s="1" t="s">
        <v>25</v>
      </c>
      <c r="K443" t="b">
        <v>0</v>
      </c>
      <c r="L443" s="1" t="s">
        <v>43</v>
      </c>
      <c r="M443" t="b">
        <v>0</v>
      </c>
      <c r="N443" s="1" t="s">
        <v>26</v>
      </c>
    </row>
    <row r="444" spans="1:14" x14ac:dyDescent="0.25">
      <c r="A444" s="1" t="s">
        <v>721</v>
      </c>
      <c r="B444" s="1" t="s">
        <v>722</v>
      </c>
      <c r="C444">
        <v>14</v>
      </c>
      <c r="D444" s="1" t="s">
        <v>37</v>
      </c>
      <c r="E444" s="1" t="s">
        <v>38</v>
      </c>
      <c r="F444">
        <v>436.91</v>
      </c>
      <c r="G444" s="1" t="s">
        <v>42</v>
      </c>
      <c r="H444">
        <v>182</v>
      </c>
      <c r="I444">
        <v>1.25</v>
      </c>
      <c r="J444" s="1" t="s">
        <v>19</v>
      </c>
      <c r="K444" t="b">
        <v>1</v>
      </c>
      <c r="L444" s="1" t="s">
        <v>43</v>
      </c>
      <c r="M444" t="b">
        <v>1</v>
      </c>
      <c r="N444" s="1" t="s">
        <v>26</v>
      </c>
    </row>
    <row r="445" spans="1:14" x14ac:dyDescent="0.25">
      <c r="A445" s="1" t="s">
        <v>723</v>
      </c>
      <c r="B445" s="1" t="s">
        <v>724</v>
      </c>
      <c r="C445">
        <v>38</v>
      </c>
      <c r="D445" s="1" t="s">
        <v>29</v>
      </c>
      <c r="E445" s="1" t="s">
        <v>24</v>
      </c>
      <c r="F445">
        <v>25.08</v>
      </c>
      <c r="G445" s="1" t="s">
        <v>18</v>
      </c>
      <c r="H445">
        <v>113</v>
      </c>
      <c r="I445">
        <v>3.56</v>
      </c>
      <c r="J445" s="1" t="s">
        <v>19</v>
      </c>
      <c r="K445" t="b">
        <v>0</v>
      </c>
      <c r="L445" s="1" t="s">
        <v>43</v>
      </c>
      <c r="M445" t="b">
        <v>0</v>
      </c>
      <c r="N445" s="1" t="s">
        <v>26</v>
      </c>
    </row>
    <row r="446" spans="1:14" x14ac:dyDescent="0.25">
      <c r="A446" s="1" t="s">
        <v>725</v>
      </c>
      <c r="B446" s="1" t="s">
        <v>726</v>
      </c>
      <c r="C446">
        <v>22</v>
      </c>
      <c r="D446" s="1" t="s">
        <v>37</v>
      </c>
      <c r="E446" s="1" t="s">
        <v>24</v>
      </c>
      <c r="F446">
        <v>117.93</v>
      </c>
      <c r="G446" s="1" t="s">
        <v>42</v>
      </c>
      <c r="H446">
        <v>187</v>
      </c>
      <c r="I446">
        <v>2.82</v>
      </c>
      <c r="J446" s="1" t="s">
        <v>19</v>
      </c>
      <c r="K446" t="b">
        <v>1</v>
      </c>
      <c r="L446" s="1" t="s">
        <v>20</v>
      </c>
      <c r="M446" t="b">
        <v>0</v>
      </c>
      <c r="N446" s="1" t="s">
        <v>21</v>
      </c>
    </row>
    <row r="447" spans="1:14" x14ac:dyDescent="0.25">
      <c r="A447" s="1" t="s">
        <v>727</v>
      </c>
      <c r="B447" s="1" t="s">
        <v>728</v>
      </c>
      <c r="C447">
        <v>75</v>
      </c>
      <c r="D447" s="1" t="s">
        <v>41</v>
      </c>
      <c r="E447" s="1" t="s">
        <v>24</v>
      </c>
      <c r="F447">
        <v>252.05</v>
      </c>
      <c r="G447" s="1" t="s">
        <v>30</v>
      </c>
      <c r="H447">
        <v>72</v>
      </c>
      <c r="I447">
        <v>4.8600000000000003</v>
      </c>
      <c r="J447" s="1" t="s">
        <v>25</v>
      </c>
      <c r="K447" t="b">
        <v>0</v>
      </c>
      <c r="L447" s="1" t="s">
        <v>31</v>
      </c>
      <c r="M447" t="b">
        <v>0</v>
      </c>
      <c r="N447" s="1" t="s">
        <v>21</v>
      </c>
    </row>
    <row r="448" spans="1:14" x14ac:dyDescent="0.25">
      <c r="A448" s="1" t="s">
        <v>729</v>
      </c>
      <c r="B448" s="1" t="s">
        <v>730</v>
      </c>
      <c r="C448">
        <v>98</v>
      </c>
      <c r="D448" s="1" t="s">
        <v>41</v>
      </c>
      <c r="E448" s="1" t="s">
        <v>24</v>
      </c>
      <c r="F448">
        <v>400.67</v>
      </c>
      <c r="G448" s="1" t="s">
        <v>42</v>
      </c>
      <c r="H448">
        <v>152</v>
      </c>
      <c r="I448">
        <v>0.22</v>
      </c>
      <c r="J448" s="1" t="s">
        <v>19</v>
      </c>
      <c r="K448" t="b">
        <v>1</v>
      </c>
      <c r="L448" s="1" t="s">
        <v>43</v>
      </c>
      <c r="M448" t="b">
        <v>0</v>
      </c>
      <c r="N448" s="1" t="s">
        <v>21</v>
      </c>
    </row>
    <row r="449" spans="1:14" x14ac:dyDescent="0.25">
      <c r="A449" s="1" t="s">
        <v>731</v>
      </c>
      <c r="B449" s="1" t="s">
        <v>429</v>
      </c>
      <c r="C449">
        <v>58</v>
      </c>
      <c r="D449" s="1" t="s">
        <v>16</v>
      </c>
      <c r="E449" s="1" t="s">
        <v>17</v>
      </c>
      <c r="F449">
        <v>382.69</v>
      </c>
      <c r="G449" s="1" t="s">
        <v>30</v>
      </c>
      <c r="H449">
        <v>110</v>
      </c>
      <c r="I449">
        <v>8.31</v>
      </c>
      <c r="J449" s="1" t="s">
        <v>25</v>
      </c>
      <c r="K449" t="b">
        <v>0</v>
      </c>
      <c r="L449" s="1" t="s">
        <v>31</v>
      </c>
      <c r="M449" t="b">
        <v>0</v>
      </c>
      <c r="N449" s="1" t="s">
        <v>21</v>
      </c>
    </row>
    <row r="450" spans="1:14" x14ac:dyDescent="0.25">
      <c r="A450" s="1" t="s">
        <v>324</v>
      </c>
      <c r="B450" s="1" t="s">
        <v>187</v>
      </c>
      <c r="C450">
        <v>65</v>
      </c>
      <c r="D450" s="1" t="s">
        <v>16</v>
      </c>
      <c r="E450" s="1" t="s">
        <v>24</v>
      </c>
      <c r="F450">
        <v>351.68</v>
      </c>
      <c r="G450" s="1" t="s">
        <v>30</v>
      </c>
      <c r="H450">
        <v>83</v>
      </c>
      <c r="I450">
        <v>8.74</v>
      </c>
      <c r="J450" s="1" t="s">
        <v>19</v>
      </c>
      <c r="K450" t="b">
        <v>1</v>
      </c>
      <c r="L450" s="1" t="s">
        <v>31</v>
      </c>
      <c r="M450" t="b">
        <v>0</v>
      </c>
      <c r="N450" s="1" t="s">
        <v>21</v>
      </c>
    </row>
    <row r="451" spans="1:14" x14ac:dyDescent="0.25">
      <c r="A451" s="1" t="s">
        <v>732</v>
      </c>
      <c r="B451" s="1" t="s">
        <v>708</v>
      </c>
      <c r="C451">
        <v>76</v>
      </c>
      <c r="D451" s="1" t="s">
        <v>37</v>
      </c>
      <c r="E451" s="1" t="s">
        <v>17</v>
      </c>
      <c r="F451">
        <v>165.98</v>
      </c>
      <c r="G451" s="1" t="s">
        <v>18</v>
      </c>
      <c r="H451">
        <v>14</v>
      </c>
      <c r="I451">
        <v>6.21</v>
      </c>
      <c r="J451" s="1" t="s">
        <v>19</v>
      </c>
      <c r="K451" t="b">
        <v>0</v>
      </c>
      <c r="L451" s="1" t="s">
        <v>43</v>
      </c>
      <c r="M451" t="b">
        <v>0</v>
      </c>
      <c r="N451" s="1" t="s">
        <v>21</v>
      </c>
    </row>
    <row r="452" spans="1:14" x14ac:dyDescent="0.25">
      <c r="A452" s="1" t="s">
        <v>452</v>
      </c>
      <c r="B452" s="1" t="s">
        <v>453</v>
      </c>
      <c r="C452">
        <v>95</v>
      </c>
      <c r="D452" s="1" t="s">
        <v>29</v>
      </c>
      <c r="E452" s="1" t="s">
        <v>24</v>
      </c>
      <c r="F452">
        <v>355.3</v>
      </c>
      <c r="G452" s="1" t="s">
        <v>30</v>
      </c>
      <c r="H452">
        <v>15</v>
      </c>
      <c r="I452">
        <v>3</v>
      </c>
      <c r="J452" s="1" t="s">
        <v>25</v>
      </c>
      <c r="K452" t="b">
        <v>1</v>
      </c>
      <c r="L452" s="1" t="s">
        <v>43</v>
      </c>
      <c r="M452" t="b">
        <v>0</v>
      </c>
      <c r="N452" s="1" t="s">
        <v>26</v>
      </c>
    </row>
    <row r="453" spans="1:14" x14ac:dyDescent="0.25">
      <c r="A453" s="1" t="s">
        <v>733</v>
      </c>
      <c r="B453" s="1" t="s">
        <v>734</v>
      </c>
      <c r="C453">
        <v>55</v>
      </c>
      <c r="D453" s="1" t="s">
        <v>37</v>
      </c>
      <c r="E453" s="1" t="s">
        <v>38</v>
      </c>
      <c r="F453">
        <v>252.94</v>
      </c>
      <c r="G453" s="1" t="s">
        <v>18</v>
      </c>
      <c r="H453">
        <v>359</v>
      </c>
      <c r="I453">
        <v>1.17</v>
      </c>
      <c r="J453" s="1" t="s">
        <v>34</v>
      </c>
      <c r="K453" t="b">
        <v>0</v>
      </c>
      <c r="L453" s="1" t="s">
        <v>43</v>
      </c>
      <c r="M453" t="b">
        <v>1</v>
      </c>
      <c r="N453" s="1" t="s">
        <v>21</v>
      </c>
    </row>
    <row r="454" spans="1:14" x14ac:dyDescent="0.25">
      <c r="A454" s="1" t="s">
        <v>735</v>
      </c>
      <c r="B454" s="1" t="s">
        <v>736</v>
      </c>
      <c r="C454">
        <v>14</v>
      </c>
      <c r="D454" s="1" t="s">
        <v>29</v>
      </c>
      <c r="E454" s="1" t="s">
        <v>17</v>
      </c>
      <c r="F454">
        <v>164.43</v>
      </c>
      <c r="G454" s="1" t="s">
        <v>30</v>
      </c>
      <c r="H454">
        <v>261</v>
      </c>
      <c r="I454">
        <v>3.96</v>
      </c>
      <c r="J454" s="1" t="s">
        <v>19</v>
      </c>
      <c r="K454" t="b">
        <v>1</v>
      </c>
      <c r="L454" s="1" t="s">
        <v>31</v>
      </c>
      <c r="M454" t="b">
        <v>1</v>
      </c>
      <c r="N454" s="1" t="s">
        <v>26</v>
      </c>
    </row>
    <row r="455" spans="1:14" x14ac:dyDescent="0.25">
      <c r="A455" s="1" t="s">
        <v>620</v>
      </c>
      <c r="B455" s="1" t="s">
        <v>621</v>
      </c>
      <c r="C455">
        <v>38</v>
      </c>
      <c r="D455" s="1" t="s">
        <v>16</v>
      </c>
      <c r="E455" s="1" t="s">
        <v>17</v>
      </c>
      <c r="F455">
        <v>409.3</v>
      </c>
      <c r="G455" s="1" t="s">
        <v>30</v>
      </c>
      <c r="H455">
        <v>145</v>
      </c>
      <c r="I455">
        <v>0.89</v>
      </c>
      <c r="J455" s="1" t="s">
        <v>34</v>
      </c>
      <c r="K455" t="b">
        <v>0</v>
      </c>
      <c r="L455" s="1" t="s">
        <v>20</v>
      </c>
      <c r="M455" t="b">
        <v>1</v>
      </c>
      <c r="N455" s="1" t="s">
        <v>26</v>
      </c>
    </row>
    <row r="456" spans="1:14" x14ac:dyDescent="0.25">
      <c r="A456" s="1" t="s">
        <v>737</v>
      </c>
      <c r="B456" s="1" t="s">
        <v>738</v>
      </c>
      <c r="C456">
        <v>76</v>
      </c>
      <c r="D456" s="1" t="s">
        <v>16</v>
      </c>
      <c r="E456" s="1" t="s">
        <v>38</v>
      </c>
      <c r="F456">
        <v>316.23</v>
      </c>
      <c r="G456" s="1" t="s">
        <v>18</v>
      </c>
      <c r="H456">
        <v>340</v>
      </c>
      <c r="I456">
        <v>8.5</v>
      </c>
      <c r="J456" s="1" t="s">
        <v>19</v>
      </c>
      <c r="K456" t="b">
        <v>0</v>
      </c>
      <c r="L456" s="1" t="s">
        <v>31</v>
      </c>
      <c r="M456" t="b">
        <v>1</v>
      </c>
      <c r="N456" s="1" t="s">
        <v>26</v>
      </c>
    </row>
    <row r="457" spans="1:14" x14ac:dyDescent="0.25">
      <c r="A457" s="1" t="s">
        <v>739</v>
      </c>
      <c r="B457" s="1" t="s">
        <v>442</v>
      </c>
      <c r="C457">
        <v>99</v>
      </c>
      <c r="D457" s="1" t="s">
        <v>41</v>
      </c>
      <c r="E457" s="1" t="s">
        <v>24</v>
      </c>
      <c r="F457">
        <v>43.25</v>
      </c>
      <c r="G457" s="1" t="s">
        <v>30</v>
      </c>
      <c r="H457">
        <v>64</v>
      </c>
      <c r="I457">
        <v>5.9</v>
      </c>
      <c r="J457" s="1" t="s">
        <v>25</v>
      </c>
      <c r="K457" t="b">
        <v>1</v>
      </c>
      <c r="L457" s="1" t="s">
        <v>43</v>
      </c>
      <c r="M457" t="b">
        <v>0</v>
      </c>
      <c r="N457" s="1" t="s">
        <v>21</v>
      </c>
    </row>
    <row r="458" spans="1:14" x14ac:dyDescent="0.25">
      <c r="A458" s="1" t="s">
        <v>740</v>
      </c>
      <c r="B458" s="1" t="s">
        <v>282</v>
      </c>
      <c r="C458">
        <v>35</v>
      </c>
      <c r="D458" s="1" t="s">
        <v>37</v>
      </c>
      <c r="E458" s="1" t="s">
        <v>17</v>
      </c>
      <c r="F458">
        <v>281.24</v>
      </c>
      <c r="G458" s="1" t="s">
        <v>18</v>
      </c>
      <c r="H458">
        <v>67</v>
      </c>
      <c r="I458">
        <v>4.22</v>
      </c>
      <c r="J458" s="1" t="s">
        <v>25</v>
      </c>
      <c r="K458" t="b">
        <v>0</v>
      </c>
      <c r="L458" s="1" t="s">
        <v>43</v>
      </c>
      <c r="M458" t="b">
        <v>0</v>
      </c>
      <c r="N458" s="1" t="s">
        <v>21</v>
      </c>
    </row>
    <row r="459" spans="1:14" x14ac:dyDescent="0.25">
      <c r="A459" s="1" t="s">
        <v>741</v>
      </c>
      <c r="B459" s="1" t="s">
        <v>742</v>
      </c>
      <c r="C459">
        <v>24</v>
      </c>
      <c r="D459" s="1" t="s">
        <v>41</v>
      </c>
      <c r="E459" s="1" t="s">
        <v>17</v>
      </c>
      <c r="F459">
        <v>481.53</v>
      </c>
      <c r="G459" s="1" t="s">
        <v>30</v>
      </c>
      <c r="H459">
        <v>73</v>
      </c>
      <c r="I459">
        <v>4.43</v>
      </c>
      <c r="J459" s="1" t="s">
        <v>19</v>
      </c>
      <c r="K459" t="b">
        <v>0</v>
      </c>
      <c r="L459" s="1" t="s">
        <v>31</v>
      </c>
      <c r="M459" t="b">
        <v>0</v>
      </c>
      <c r="N459" s="1" t="s">
        <v>26</v>
      </c>
    </row>
    <row r="460" spans="1:14" x14ac:dyDescent="0.25">
      <c r="A460" s="1" t="s">
        <v>743</v>
      </c>
      <c r="B460" s="1" t="s">
        <v>744</v>
      </c>
      <c r="C460">
        <v>44</v>
      </c>
      <c r="D460" s="1" t="s">
        <v>41</v>
      </c>
      <c r="E460" s="1" t="s">
        <v>17</v>
      </c>
      <c r="F460">
        <v>242.66</v>
      </c>
      <c r="G460" s="1" t="s">
        <v>42</v>
      </c>
      <c r="H460">
        <v>286</v>
      </c>
      <c r="I460">
        <v>8.9700000000000006</v>
      </c>
      <c r="J460" s="1" t="s">
        <v>25</v>
      </c>
      <c r="K460" t="b">
        <v>0</v>
      </c>
      <c r="L460" s="1" t="s">
        <v>20</v>
      </c>
      <c r="M460" t="b">
        <v>0</v>
      </c>
      <c r="N460" s="1" t="s">
        <v>21</v>
      </c>
    </row>
    <row r="461" spans="1:14" x14ac:dyDescent="0.25">
      <c r="A461" s="1" t="s">
        <v>745</v>
      </c>
      <c r="B461" s="1" t="s">
        <v>746</v>
      </c>
      <c r="C461">
        <v>57</v>
      </c>
      <c r="D461" s="1" t="s">
        <v>37</v>
      </c>
      <c r="E461" s="1" t="s">
        <v>17</v>
      </c>
      <c r="F461">
        <v>205.7</v>
      </c>
      <c r="G461" s="1" t="s">
        <v>42</v>
      </c>
      <c r="H461">
        <v>208</v>
      </c>
      <c r="I461">
        <v>1.31</v>
      </c>
      <c r="J461" s="1" t="s">
        <v>19</v>
      </c>
      <c r="K461" t="b">
        <v>1</v>
      </c>
      <c r="L461" s="1" t="s">
        <v>43</v>
      </c>
      <c r="M461" t="b">
        <v>0</v>
      </c>
      <c r="N461" s="1" t="s">
        <v>26</v>
      </c>
    </row>
    <row r="462" spans="1:14" x14ac:dyDescent="0.25">
      <c r="A462" s="1" t="s">
        <v>747</v>
      </c>
      <c r="B462" s="1" t="s">
        <v>748</v>
      </c>
      <c r="C462">
        <v>91</v>
      </c>
      <c r="D462" s="1" t="s">
        <v>37</v>
      </c>
      <c r="E462" s="1" t="s">
        <v>17</v>
      </c>
      <c r="F462">
        <v>368.88</v>
      </c>
      <c r="G462" s="1" t="s">
        <v>30</v>
      </c>
      <c r="H462">
        <v>251</v>
      </c>
      <c r="I462">
        <v>7.14</v>
      </c>
      <c r="J462" s="1" t="s">
        <v>19</v>
      </c>
      <c r="K462" t="b">
        <v>1</v>
      </c>
      <c r="L462" s="1" t="s">
        <v>43</v>
      </c>
      <c r="M462" t="b">
        <v>0</v>
      </c>
      <c r="N462" s="1" t="s">
        <v>26</v>
      </c>
    </row>
    <row r="463" spans="1:14" x14ac:dyDescent="0.25">
      <c r="A463" s="1" t="s">
        <v>749</v>
      </c>
      <c r="B463" s="1" t="s">
        <v>750</v>
      </c>
      <c r="C463">
        <v>36</v>
      </c>
      <c r="D463" s="1" t="s">
        <v>29</v>
      </c>
      <c r="E463" s="1" t="s">
        <v>17</v>
      </c>
      <c r="F463">
        <v>371.15</v>
      </c>
      <c r="G463" s="1" t="s">
        <v>18</v>
      </c>
      <c r="H463">
        <v>186</v>
      </c>
      <c r="I463">
        <v>1.18</v>
      </c>
      <c r="J463" s="1" t="s">
        <v>34</v>
      </c>
      <c r="K463" t="b">
        <v>0</v>
      </c>
      <c r="L463" s="1" t="s">
        <v>31</v>
      </c>
      <c r="M463" t="b">
        <v>1</v>
      </c>
      <c r="N463" s="1" t="s">
        <v>21</v>
      </c>
    </row>
    <row r="464" spans="1:14" x14ac:dyDescent="0.25">
      <c r="A464" s="1" t="s">
        <v>751</v>
      </c>
      <c r="B464" s="1" t="s">
        <v>752</v>
      </c>
      <c r="C464">
        <v>59</v>
      </c>
      <c r="D464" s="1" t="s">
        <v>41</v>
      </c>
      <c r="E464" s="1" t="s">
        <v>17</v>
      </c>
      <c r="F464">
        <v>383.84</v>
      </c>
      <c r="G464" s="1" t="s">
        <v>30</v>
      </c>
      <c r="H464">
        <v>233</v>
      </c>
      <c r="I464">
        <v>9.3000000000000007</v>
      </c>
      <c r="J464" s="1" t="s">
        <v>25</v>
      </c>
      <c r="K464" t="b">
        <v>1</v>
      </c>
      <c r="L464" s="1" t="s">
        <v>20</v>
      </c>
      <c r="M464" t="b">
        <v>1</v>
      </c>
      <c r="N464" s="1" t="s">
        <v>21</v>
      </c>
    </row>
    <row r="465" spans="1:14" x14ac:dyDescent="0.25">
      <c r="A465" s="1" t="s">
        <v>120</v>
      </c>
      <c r="B465" s="1" t="s">
        <v>121</v>
      </c>
      <c r="C465">
        <v>83</v>
      </c>
      <c r="D465" s="1" t="s">
        <v>16</v>
      </c>
      <c r="E465" s="1" t="s">
        <v>24</v>
      </c>
      <c r="F465">
        <v>115.57</v>
      </c>
      <c r="G465" s="1" t="s">
        <v>42</v>
      </c>
      <c r="H465">
        <v>318</v>
      </c>
      <c r="I465">
        <v>4.0999999999999996</v>
      </c>
      <c r="J465" s="1" t="s">
        <v>25</v>
      </c>
      <c r="K465" t="b">
        <v>0</v>
      </c>
      <c r="L465" s="1" t="s">
        <v>20</v>
      </c>
      <c r="M465" t="b">
        <v>0</v>
      </c>
      <c r="N465" s="1" t="s">
        <v>26</v>
      </c>
    </row>
    <row r="466" spans="1:14" x14ac:dyDescent="0.25">
      <c r="A466" s="1" t="s">
        <v>587</v>
      </c>
      <c r="B466" s="1" t="s">
        <v>588</v>
      </c>
      <c r="C466">
        <v>89</v>
      </c>
      <c r="D466" s="1" t="s">
        <v>41</v>
      </c>
      <c r="E466" s="1" t="s">
        <v>17</v>
      </c>
      <c r="F466">
        <v>477.02</v>
      </c>
      <c r="G466" s="1" t="s">
        <v>30</v>
      </c>
      <c r="H466">
        <v>210</v>
      </c>
      <c r="I466">
        <v>4.1399999999999997</v>
      </c>
      <c r="J466" s="1" t="s">
        <v>19</v>
      </c>
      <c r="K466" t="b">
        <v>1</v>
      </c>
      <c r="L466" s="1" t="s">
        <v>20</v>
      </c>
      <c r="M466" t="b">
        <v>0</v>
      </c>
      <c r="N466" s="1" t="s">
        <v>26</v>
      </c>
    </row>
    <row r="467" spans="1:14" x14ac:dyDescent="0.25">
      <c r="A467" s="1" t="s">
        <v>753</v>
      </c>
      <c r="B467" s="1" t="s">
        <v>754</v>
      </c>
      <c r="C467">
        <v>35</v>
      </c>
      <c r="D467" s="1" t="s">
        <v>37</v>
      </c>
      <c r="E467" s="1" t="s">
        <v>24</v>
      </c>
      <c r="F467">
        <v>169.5</v>
      </c>
      <c r="G467" s="1" t="s">
        <v>18</v>
      </c>
      <c r="H467">
        <v>180</v>
      </c>
      <c r="I467">
        <v>6.11</v>
      </c>
      <c r="J467" s="1" t="s">
        <v>19</v>
      </c>
      <c r="K467" t="b">
        <v>0</v>
      </c>
      <c r="L467" s="1" t="s">
        <v>31</v>
      </c>
      <c r="M467" t="b">
        <v>0</v>
      </c>
      <c r="N467" s="1" t="s">
        <v>26</v>
      </c>
    </row>
    <row r="468" spans="1:14" x14ac:dyDescent="0.25">
      <c r="A468" s="1" t="s">
        <v>755</v>
      </c>
      <c r="B468" s="1" t="s">
        <v>756</v>
      </c>
      <c r="C468">
        <v>42</v>
      </c>
      <c r="D468" s="1" t="s">
        <v>29</v>
      </c>
      <c r="E468" s="1" t="s">
        <v>24</v>
      </c>
      <c r="F468">
        <v>274.06</v>
      </c>
      <c r="G468" s="1" t="s">
        <v>18</v>
      </c>
      <c r="H468">
        <v>226</v>
      </c>
      <c r="I468">
        <v>2.0699999999999998</v>
      </c>
      <c r="J468" s="1" t="s">
        <v>19</v>
      </c>
      <c r="K468" t="b">
        <v>1</v>
      </c>
      <c r="L468" s="1" t="s">
        <v>43</v>
      </c>
      <c r="M468" t="b">
        <v>0</v>
      </c>
      <c r="N468" s="1" t="s">
        <v>26</v>
      </c>
    </row>
    <row r="469" spans="1:14" x14ac:dyDescent="0.25">
      <c r="A469" s="1" t="s">
        <v>757</v>
      </c>
      <c r="B469" s="1" t="s">
        <v>280</v>
      </c>
      <c r="C469">
        <v>1</v>
      </c>
      <c r="D469" s="1" t="s">
        <v>16</v>
      </c>
      <c r="E469" s="1" t="s">
        <v>24</v>
      </c>
      <c r="F469">
        <v>86.19</v>
      </c>
      <c r="G469" s="1" t="s">
        <v>18</v>
      </c>
      <c r="H469">
        <v>154</v>
      </c>
      <c r="I469">
        <v>2.19</v>
      </c>
      <c r="J469" s="1" t="s">
        <v>34</v>
      </c>
      <c r="K469" t="b">
        <v>0</v>
      </c>
      <c r="L469" s="1" t="s">
        <v>31</v>
      </c>
      <c r="M469" t="b">
        <v>0</v>
      </c>
      <c r="N469" s="1" t="s">
        <v>26</v>
      </c>
    </row>
    <row r="470" spans="1:14" x14ac:dyDescent="0.25">
      <c r="A470" s="1" t="s">
        <v>758</v>
      </c>
      <c r="B470" s="1" t="s">
        <v>354</v>
      </c>
      <c r="C470">
        <v>5</v>
      </c>
      <c r="D470" s="1" t="s">
        <v>41</v>
      </c>
      <c r="E470" s="1" t="s">
        <v>38</v>
      </c>
      <c r="F470">
        <v>6.88</v>
      </c>
      <c r="G470" s="1" t="s">
        <v>18</v>
      </c>
      <c r="H470">
        <v>230</v>
      </c>
      <c r="I470">
        <v>2.91</v>
      </c>
      <c r="J470" s="1" t="s">
        <v>34</v>
      </c>
      <c r="K470" t="b">
        <v>1</v>
      </c>
      <c r="L470" s="1" t="s">
        <v>20</v>
      </c>
      <c r="M470" t="b">
        <v>0</v>
      </c>
      <c r="N470" s="1" t="s">
        <v>21</v>
      </c>
    </row>
    <row r="471" spans="1:14" x14ac:dyDescent="0.25">
      <c r="A471" s="1" t="s">
        <v>759</v>
      </c>
      <c r="B471" s="1" t="s">
        <v>332</v>
      </c>
      <c r="C471">
        <v>14</v>
      </c>
      <c r="D471" s="1" t="s">
        <v>37</v>
      </c>
      <c r="E471" s="1" t="s">
        <v>24</v>
      </c>
      <c r="F471">
        <v>350.75</v>
      </c>
      <c r="G471" s="1" t="s">
        <v>42</v>
      </c>
      <c r="H471">
        <v>114</v>
      </c>
      <c r="I471">
        <v>0.23</v>
      </c>
      <c r="J471" s="1" t="s">
        <v>25</v>
      </c>
      <c r="K471" t="b">
        <v>1</v>
      </c>
      <c r="L471" s="1" t="s">
        <v>31</v>
      </c>
      <c r="M471" t="b">
        <v>0</v>
      </c>
      <c r="N471" s="1" t="s">
        <v>26</v>
      </c>
    </row>
    <row r="472" spans="1:14" x14ac:dyDescent="0.25">
      <c r="A472" s="1" t="s">
        <v>388</v>
      </c>
      <c r="B472" s="1" t="s">
        <v>389</v>
      </c>
      <c r="C472">
        <v>6</v>
      </c>
      <c r="D472" s="1" t="s">
        <v>29</v>
      </c>
      <c r="E472" s="1" t="s">
        <v>38</v>
      </c>
      <c r="F472">
        <v>133.43</v>
      </c>
      <c r="G472" s="1" t="s">
        <v>18</v>
      </c>
      <c r="H472">
        <v>1</v>
      </c>
      <c r="I472">
        <v>9.6</v>
      </c>
      <c r="J472" s="1" t="s">
        <v>34</v>
      </c>
      <c r="K472" t="b">
        <v>0</v>
      </c>
      <c r="L472" s="1" t="s">
        <v>20</v>
      </c>
      <c r="M472" t="b">
        <v>0</v>
      </c>
      <c r="N472" s="1" t="s">
        <v>21</v>
      </c>
    </row>
    <row r="473" spans="1:14" x14ac:dyDescent="0.25">
      <c r="A473" s="1" t="s">
        <v>314</v>
      </c>
      <c r="B473" s="1" t="s">
        <v>315</v>
      </c>
      <c r="C473">
        <v>89</v>
      </c>
      <c r="D473" s="1" t="s">
        <v>16</v>
      </c>
      <c r="E473" s="1" t="s">
        <v>24</v>
      </c>
      <c r="F473">
        <v>236.77</v>
      </c>
      <c r="G473" s="1" t="s">
        <v>42</v>
      </c>
      <c r="H473">
        <v>223</v>
      </c>
      <c r="I473">
        <v>6.66</v>
      </c>
      <c r="J473" s="1" t="s">
        <v>19</v>
      </c>
      <c r="K473" t="b">
        <v>1</v>
      </c>
      <c r="L473" s="1" t="s">
        <v>31</v>
      </c>
      <c r="M473" t="b">
        <v>1</v>
      </c>
      <c r="N473" s="1" t="s">
        <v>26</v>
      </c>
    </row>
    <row r="474" spans="1:14" x14ac:dyDescent="0.25">
      <c r="A474" s="1" t="s">
        <v>760</v>
      </c>
      <c r="B474" s="1" t="s">
        <v>87</v>
      </c>
      <c r="C474">
        <v>60</v>
      </c>
      <c r="D474" s="1" t="s">
        <v>41</v>
      </c>
      <c r="E474" s="1" t="s">
        <v>38</v>
      </c>
      <c r="F474">
        <v>257.56</v>
      </c>
      <c r="G474" s="1" t="s">
        <v>18</v>
      </c>
      <c r="H474">
        <v>111</v>
      </c>
      <c r="I474">
        <v>1.02</v>
      </c>
      <c r="J474" s="1" t="s">
        <v>34</v>
      </c>
      <c r="K474" t="b">
        <v>1</v>
      </c>
      <c r="L474" s="1" t="s">
        <v>20</v>
      </c>
      <c r="M474" t="b">
        <v>0</v>
      </c>
      <c r="N474" s="1" t="s">
        <v>21</v>
      </c>
    </row>
    <row r="475" spans="1:14" x14ac:dyDescent="0.25">
      <c r="A475" s="1" t="s">
        <v>761</v>
      </c>
      <c r="B475" s="1" t="s">
        <v>107</v>
      </c>
      <c r="C475">
        <v>98</v>
      </c>
      <c r="D475" s="1" t="s">
        <v>37</v>
      </c>
      <c r="E475" s="1" t="s">
        <v>24</v>
      </c>
      <c r="F475">
        <v>253.68</v>
      </c>
      <c r="G475" s="1" t="s">
        <v>18</v>
      </c>
      <c r="H475">
        <v>302</v>
      </c>
      <c r="I475">
        <v>8.94</v>
      </c>
      <c r="J475" s="1" t="s">
        <v>19</v>
      </c>
      <c r="K475" t="b">
        <v>0</v>
      </c>
      <c r="L475" s="1" t="s">
        <v>31</v>
      </c>
      <c r="M475" t="b">
        <v>1</v>
      </c>
      <c r="N475" s="1" t="s">
        <v>21</v>
      </c>
    </row>
    <row r="476" spans="1:14" x14ac:dyDescent="0.25">
      <c r="A476" s="1" t="s">
        <v>762</v>
      </c>
      <c r="B476" s="1" t="s">
        <v>498</v>
      </c>
      <c r="C476">
        <v>45</v>
      </c>
      <c r="D476" s="1" t="s">
        <v>29</v>
      </c>
      <c r="E476" s="1" t="s">
        <v>38</v>
      </c>
      <c r="F476">
        <v>405.79</v>
      </c>
      <c r="G476" s="1" t="s">
        <v>18</v>
      </c>
      <c r="H476">
        <v>59</v>
      </c>
      <c r="I476">
        <v>9.2899999999999991</v>
      </c>
      <c r="J476" s="1" t="s">
        <v>19</v>
      </c>
      <c r="K476" t="b">
        <v>0</v>
      </c>
      <c r="L476" s="1" t="s">
        <v>31</v>
      </c>
      <c r="M476" t="b">
        <v>0</v>
      </c>
      <c r="N476" s="1" t="s">
        <v>26</v>
      </c>
    </row>
    <row r="477" spans="1:14" x14ac:dyDescent="0.25">
      <c r="A477" s="1" t="s">
        <v>763</v>
      </c>
      <c r="B477" s="1" t="s">
        <v>764</v>
      </c>
      <c r="C477">
        <v>33</v>
      </c>
      <c r="D477" s="1" t="s">
        <v>16</v>
      </c>
      <c r="E477" s="1" t="s">
        <v>17</v>
      </c>
      <c r="F477">
        <v>277.02</v>
      </c>
      <c r="G477" s="1" t="s">
        <v>30</v>
      </c>
      <c r="H477">
        <v>321</v>
      </c>
      <c r="I477">
        <v>6.18</v>
      </c>
      <c r="J477" s="1" t="s">
        <v>19</v>
      </c>
      <c r="K477" t="b">
        <v>0</v>
      </c>
      <c r="L477" s="1" t="s">
        <v>43</v>
      </c>
      <c r="M477" t="b">
        <v>1</v>
      </c>
      <c r="N477" s="1" t="s">
        <v>26</v>
      </c>
    </row>
    <row r="478" spans="1:14" x14ac:dyDescent="0.25">
      <c r="A478" s="1" t="s">
        <v>765</v>
      </c>
      <c r="B478" s="1" t="s">
        <v>689</v>
      </c>
      <c r="C478">
        <v>68</v>
      </c>
      <c r="D478" s="1" t="s">
        <v>37</v>
      </c>
      <c r="E478" s="1" t="s">
        <v>24</v>
      </c>
      <c r="F478">
        <v>118.37</v>
      </c>
      <c r="G478" s="1" t="s">
        <v>30</v>
      </c>
      <c r="H478">
        <v>215</v>
      </c>
      <c r="I478">
        <v>2.02</v>
      </c>
      <c r="J478" s="1" t="s">
        <v>19</v>
      </c>
      <c r="K478" t="b">
        <v>1</v>
      </c>
      <c r="L478" s="1" t="s">
        <v>31</v>
      </c>
      <c r="M478" t="b">
        <v>0</v>
      </c>
      <c r="N478" s="1" t="s">
        <v>21</v>
      </c>
    </row>
    <row r="479" spans="1:14" x14ac:dyDescent="0.25">
      <c r="A479" s="1" t="s">
        <v>766</v>
      </c>
      <c r="B479" s="1" t="s">
        <v>767</v>
      </c>
      <c r="C479">
        <v>23</v>
      </c>
      <c r="D479" s="1" t="s">
        <v>29</v>
      </c>
      <c r="E479" s="1" t="s">
        <v>24</v>
      </c>
      <c r="F479">
        <v>113.13</v>
      </c>
      <c r="G479" s="1" t="s">
        <v>30</v>
      </c>
      <c r="H479">
        <v>1</v>
      </c>
      <c r="I479">
        <v>3.15</v>
      </c>
      <c r="J479" s="1" t="s">
        <v>25</v>
      </c>
      <c r="K479" t="b">
        <v>1</v>
      </c>
      <c r="L479" s="1" t="s">
        <v>31</v>
      </c>
      <c r="M479" t="b">
        <v>1</v>
      </c>
      <c r="N479" s="1" t="s">
        <v>21</v>
      </c>
    </row>
    <row r="480" spans="1:14" x14ac:dyDescent="0.25">
      <c r="A480" s="1" t="s">
        <v>768</v>
      </c>
      <c r="B480" s="1" t="s">
        <v>673</v>
      </c>
      <c r="C480">
        <v>11</v>
      </c>
      <c r="D480" s="1" t="s">
        <v>41</v>
      </c>
      <c r="E480" s="1" t="s">
        <v>38</v>
      </c>
      <c r="F480">
        <v>262.11</v>
      </c>
      <c r="G480" s="1" t="s">
        <v>18</v>
      </c>
      <c r="H480">
        <v>148</v>
      </c>
      <c r="I480">
        <v>4.01</v>
      </c>
      <c r="J480" s="1" t="s">
        <v>34</v>
      </c>
      <c r="K480" t="b">
        <v>1</v>
      </c>
      <c r="L480" s="1" t="s">
        <v>43</v>
      </c>
      <c r="M480" t="b">
        <v>0</v>
      </c>
      <c r="N480" s="1" t="s">
        <v>21</v>
      </c>
    </row>
    <row r="481" spans="1:14" x14ac:dyDescent="0.25">
      <c r="A481" s="1" t="s">
        <v>769</v>
      </c>
      <c r="B481" s="1" t="s">
        <v>570</v>
      </c>
      <c r="C481">
        <v>66</v>
      </c>
      <c r="D481" s="1" t="s">
        <v>41</v>
      </c>
      <c r="E481" s="1" t="s">
        <v>17</v>
      </c>
      <c r="F481">
        <v>282.14999999999998</v>
      </c>
      <c r="G481" s="1" t="s">
        <v>18</v>
      </c>
      <c r="H481">
        <v>277</v>
      </c>
      <c r="I481">
        <v>1.81</v>
      </c>
      <c r="J481" s="1" t="s">
        <v>25</v>
      </c>
      <c r="K481" t="b">
        <v>1</v>
      </c>
      <c r="L481" s="1" t="s">
        <v>43</v>
      </c>
      <c r="M481" t="b">
        <v>0</v>
      </c>
      <c r="N481" s="1" t="s">
        <v>26</v>
      </c>
    </row>
    <row r="482" spans="1:14" x14ac:dyDescent="0.25">
      <c r="A482" s="1" t="s">
        <v>749</v>
      </c>
      <c r="B482" s="1" t="s">
        <v>750</v>
      </c>
      <c r="C482">
        <v>68</v>
      </c>
      <c r="D482" s="1" t="s">
        <v>41</v>
      </c>
      <c r="E482" s="1" t="s">
        <v>17</v>
      </c>
      <c r="F482">
        <v>13.52</v>
      </c>
      <c r="G482" s="1" t="s">
        <v>42</v>
      </c>
      <c r="H482">
        <v>52</v>
      </c>
      <c r="I482">
        <v>9.0399999999999991</v>
      </c>
      <c r="J482" s="1" t="s">
        <v>34</v>
      </c>
      <c r="K482" t="b">
        <v>1</v>
      </c>
      <c r="L482" s="1" t="s">
        <v>43</v>
      </c>
      <c r="M482" t="b">
        <v>0</v>
      </c>
      <c r="N482" s="1" t="s">
        <v>26</v>
      </c>
    </row>
    <row r="483" spans="1:14" x14ac:dyDescent="0.25">
      <c r="A483" s="1" t="s">
        <v>770</v>
      </c>
      <c r="B483" s="1" t="s">
        <v>137</v>
      </c>
      <c r="C483">
        <v>56</v>
      </c>
      <c r="D483" s="1" t="s">
        <v>37</v>
      </c>
      <c r="E483" s="1" t="s">
        <v>38</v>
      </c>
      <c r="F483">
        <v>33.78</v>
      </c>
      <c r="G483" s="1" t="s">
        <v>18</v>
      </c>
      <c r="H483">
        <v>341</v>
      </c>
      <c r="I483">
        <v>0.68</v>
      </c>
      <c r="J483" s="1" t="s">
        <v>34</v>
      </c>
      <c r="K483" t="b">
        <v>0</v>
      </c>
      <c r="L483" s="1" t="s">
        <v>20</v>
      </c>
      <c r="M483" t="b">
        <v>1</v>
      </c>
      <c r="N483" s="1" t="s">
        <v>21</v>
      </c>
    </row>
    <row r="484" spans="1:14" x14ac:dyDescent="0.25">
      <c r="A484" s="1" t="s">
        <v>771</v>
      </c>
      <c r="B484" s="1" t="s">
        <v>772</v>
      </c>
      <c r="C484">
        <v>48</v>
      </c>
      <c r="D484" s="1" t="s">
        <v>29</v>
      </c>
      <c r="E484" s="1" t="s">
        <v>38</v>
      </c>
      <c r="F484">
        <v>270.68</v>
      </c>
      <c r="G484" s="1" t="s">
        <v>30</v>
      </c>
      <c r="H484">
        <v>313</v>
      </c>
      <c r="I484">
        <v>0.44</v>
      </c>
      <c r="J484" s="1" t="s">
        <v>34</v>
      </c>
      <c r="K484" t="b">
        <v>1</v>
      </c>
      <c r="L484" s="1" t="s">
        <v>20</v>
      </c>
      <c r="M484" t="b">
        <v>1</v>
      </c>
      <c r="N484" s="1" t="s">
        <v>21</v>
      </c>
    </row>
    <row r="485" spans="1:14" x14ac:dyDescent="0.25">
      <c r="A485" s="1" t="s">
        <v>773</v>
      </c>
      <c r="B485" s="1" t="s">
        <v>774</v>
      </c>
      <c r="C485">
        <v>66</v>
      </c>
      <c r="D485" s="1" t="s">
        <v>41</v>
      </c>
      <c r="E485" s="1" t="s">
        <v>17</v>
      </c>
      <c r="F485">
        <v>429.8</v>
      </c>
      <c r="G485" s="1" t="s">
        <v>30</v>
      </c>
      <c r="H485">
        <v>67</v>
      </c>
      <c r="I485">
        <v>4.25</v>
      </c>
      <c r="J485" s="1" t="s">
        <v>25</v>
      </c>
      <c r="K485" t="b">
        <v>0</v>
      </c>
      <c r="L485" s="1" t="s">
        <v>43</v>
      </c>
      <c r="M485" t="b">
        <v>0</v>
      </c>
      <c r="N485" s="1" t="s">
        <v>26</v>
      </c>
    </row>
    <row r="486" spans="1:14" x14ac:dyDescent="0.25">
      <c r="A486" s="1" t="s">
        <v>347</v>
      </c>
      <c r="B486" s="1" t="s">
        <v>348</v>
      </c>
      <c r="C486">
        <v>90</v>
      </c>
      <c r="D486" s="1" t="s">
        <v>37</v>
      </c>
      <c r="E486" s="1" t="s">
        <v>24</v>
      </c>
      <c r="F486">
        <v>3.42</v>
      </c>
      <c r="G486" s="1" t="s">
        <v>18</v>
      </c>
      <c r="H486">
        <v>5</v>
      </c>
      <c r="I486">
        <v>6.34</v>
      </c>
      <c r="J486" s="1" t="s">
        <v>34</v>
      </c>
      <c r="K486" t="b">
        <v>1</v>
      </c>
      <c r="L486" s="1" t="s">
        <v>31</v>
      </c>
      <c r="M486" t="b">
        <v>0</v>
      </c>
      <c r="N486" s="1" t="s">
        <v>26</v>
      </c>
    </row>
    <row r="487" spans="1:14" x14ac:dyDescent="0.25">
      <c r="A487" s="1" t="s">
        <v>775</v>
      </c>
      <c r="B487" s="1" t="s">
        <v>332</v>
      </c>
      <c r="C487">
        <v>2</v>
      </c>
      <c r="D487" s="1" t="s">
        <v>41</v>
      </c>
      <c r="E487" s="1" t="s">
        <v>24</v>
      </c>
      <c r="F487">
        <v>205.61</v>
      </c>
      <c r="G487" s="1" t="s">
        <v>30</v>
      </c>
      <c r="H487">
        <v>255</v>
      </c>
      <c r="I487">
        <v>8.2200000000000006</v>
      </c>
      <c r="J487" s="1" t="s">
        <v>25</v>
      </c>
      <c r="K487" t="b">
        <v>0</v>
      </c>
      <c r="L487" s="1" t="s">
        <v>31</v>
      </c>
      <c r="M487" t="b">
        <v>1</v>
      </c>
      <c r="N487" s="1" t="s">
        <v>26</v>
      </c>
    </row>
    <row r="488" spans="1:14" x14ac:dyDescent="0.25">
      <c r="A488" s="1" t="s">
        <v>776</v>
      </c>
      <c r="B488" s="1" t="s">
        <v>777</v>
      </c>
      <c r="C488">
        <v>44</v>
      </c>
      <c r="D488" s="1" t="s">
        <v>16</v>
      </c>
      <c r="E488" s="1" t="s">
        <v>38</v>
      </c>
      <c r="F488">
        <v>445.02</v>
      </c>
      <c r="G488" s="1" t="s">
        <v>30</v>
      </c>
      <c r="H488">
        <v>42</v>
      </c>
      <c r="I488">
        <v>1.53</v>
      </c>
      <c r="J488" s="1" t="s">
        <v>25</v>
      </c>
      <c r="K488" t="b">
        <v>0</v>
      </c>
      <c r="L488" s="1" t="s">
        <v>31</v>
      </c>
      <c r="M488" t="b">
        <v>0</v>
      </c>
      <c r="N488" s="1" t="s">
        <v>26</v>
      </c>
    </row>
    <row r="489" spans="1:14" x14ac:dyDescent="0.25">
      <c r="A489" s="1" t="s">
        <v>778</v>
      </c>
      <c r="B489" s="1" t="s">
        <v>779</v>
      </c>
      <c r="C489">
        <v>4</v>
      </c>
      <c r="D489" s="1" t="s">
        <v>29</v>
      </c>
      <c r="E489" s="1" t="s">
        <v>24</v>
      </c>
      <c r="F489">
        <v>53.31</v>
      </c>
      <c r="G489" s="1" t="s">
        <v>30</v>
      </c>
      <c r="H489">
        <v>328</v>
      </c>
      <c r="I489">
        <v>9.1999999999999993</v>
      </c>
      <c r="J489" s="1" t="s">
        <v>34</v>
      </c>
      <c r="K489" t="b">
        <v>0</v>
      </c>
      <c r="L489" s="1" t="s">
        <v>43</v>
      </c>
      <c r="M489" t="b">
        <v>0</v>
      </c>
      <c r="N489" s="1" t="s">
        <v>21</v>
      </c>
    </row>
    <row r="490" spans="1:14" x14ac:dyDescent="0.25">
      <c r="A490" s="1" t="s">
        <v>780</v>
      </c>
      <c r="B490" s="1" t="s">
        <v>81</v>
      </c>
      <c r="C490">
        <v>41</v>
      </c>
      <c r="D490" s="1" t="s">
        <v>29</v>
      </c>
      <c r="E490" s="1" t="s">
        <v>17</v>
      </c>
      <c r="F490">
        <v>32.15</v>
      </c>
      <c r="G490" s="1" t="s">
        <v>30</v>
      </c>
      <c r="H490">
        <v>353</v>
      </c>
      <c r="I490">
        <v>2.65</v>
      </c>
      <c r="J490" s="1" t="s">
        <v>34</v>
      </c>
      <c r="K490" t="b">
        <v>0</v>
      </c>
      <c r="L490" s="1" t="s">
        <v>43</v>
      </c>
      <c r="M490" t="b">
        <v>1</v>
      </c>
      <c r="N490" s="1" t="s">
        <v>26</v>
      </c>
    </row>
    <row r="491" spans="1:14" x14ac:dyDescent="0.25">
      <c r="A491" s="1" t="s">
        <v>781</v>
      </c>
      <c r="B491" s="1" t="s">
        <v>782</v>
      </c>
      <c r="C491">
        <v>43</v>
      </c>
      <c r="D491" s="1" t="s">
        <v>29</v>
      </c>
      <c r="E491" s="1" t="s">
        <v>17</v>
      </c>
      <c r="F491">
        <v>374.85</v>
      </c>
      <c r="G491" s="1" t="s">
        <v>18</v>
      </c>
      <c r="H491">
        <v>216</v>
      </c>
      <c r="I491">
        <v>6.93</v>
      </c>
      <c r="J491" s="1" t="s">
        <v>19</v>
      </c>
      <c r="K491" t="b">
        <v>0</v>
      </c>
      <c r="L491" s="1" t="s">
        <v>43</v>
      </c>
      <c r="M491" t="b">
        <v>1</v>
      </c>
      <c r="N491" s="1" t="s">
        <v>21</v>
      </c>
    </row>
    <row r="492" spans="1:14" x14ac:dyDescent="0.25">
      <c r="A492" s="1" t="s">
        <v>783</v>
      </c>
      <c r="B492" s="1" t="s">
        <v>784</v>
      </c>
      <c r="C492">
        <v>18</v>
      </c>
      <c r="D492" s="1" t="s">
        <v>16</v>
      </c>
      <c r="E492" s="1" t="s">
        <v>24</v>
      </c>
      <c r="F492">
        <v>325.45</v>
      </c>
      <c r="G492" s="1" t="s">
        <v>18</v>
      </c>
      <c r="H492">
        <v>264</v>
      </c>
      <c r="I492">
        <v>7.69</v>
      </c>
      <c r="J492" s="1" t="s">
        <v>34</v>
      </c>
      <c r="K492" t="b">
        <v>1</v>
      </c>
      <c r="L492" s="1" t="s">
        <v>20</v>
      </c>
      <c r="M492" t="b">
        <v>1</v>
      </c>
      <c r="N492" s="1" t="s">
        <v>26</v>
      </c>
    </row>
    <row r="493" spans="1:14" x14ac:dyDescent="0.25">
      <c r="A493" s="1" t="s">
        <v>785</v>
      </c>
      <c r="B493" s="1" t="s">
        <v>594</v>
      </c>
      <c r="C493">
        <v>78</v>
      </c>
      <c r="D493" s="1" t="s">
        <v>16</v>
      </c>
      <c r="E493" s="1" t="s">
        <v>38</v>
      </c>
      <c r="F493">
        <v>291.27</v>
      </c>
      <c r="G493" s="1" t="s">
        <v>18</v>
      </c>
      <c r="H493">
        <v>119</v>
      </c>
      <c r="I493">
        <v>8.26</v>
      </c>
      <c r="J493" s="1" t="s">
        <v>19</v>
      </c>
      <c r="K493" t="b">
        <v>1</v>
      </c>
      <c r="L493" s="1" t="s">
        <v>43</v>
      </c>
      <c r="M493" t="b">
        <v>1</v>
      </c>
      <c r="N493" s="1" t="s">
        <v>21</v>
      </c>
    </row>
    <row r="494" spans="1:14" x14ac:dyDescent="0.25">
      <c r="A494" s="1" t="s">
        <v>786</v>
      </c>
      <c r="B494" s="1" t="s">
        <v>787</v>
      </c>
      <c r="C494">
        <v>79</v>
      </c>
      <c r="D494" s="1" t="s">
        <v>41</v>
      </c>
      <c r="E494" s="1" t="s">
        <v>17</v>
      </c>
      <c r="F494">
        <v>490.28</v>
      </c>
      <c r="G494" s="1" t="s">
        <v>18</v>
      </c>
      <c r="H494">
        <v>342</v>
      </c>
      <c r="I494">
        <v>0.71</v>
      </c>
      <c r="J494" s="1" t="s">
        <v>34</v>
      </c>
      <c r="K494" t="b">
        <v>0</v>
      </c>
      <c r="L494" s="1" t="s">
        <v>31</v>
      </c>
      <c r="M494" t="b">
        <v>0</v>
      </c>
      <c r="N494" s="1" t="s">
        <v>21</v>
      </c>
    </row>
    <row r="495" spans="1:14" x14ac:dyDescent="0.25">
      <c r="A495" s="1" t="s">
        <v>788</v>
      </c>
      <c r="B495" s="1" t="s">
        <v>746</v>
      </c>
      <c r="C495">
        <v>13</v>
      </c>
      <c r="D495" s="1" t="s">
        <v>29</v>
      </c>
      <c r="E495" s="1" t="s">
        <v>38</v>
      </c>
      <c r="F495">
        <v>356.27</v>
      </c>
      <c r="G495" s="1" t="s">
        <v>42</v>
      </c>
      <c r="H495">
        <v>105</v>
      </c>
      <c r="I495">
        <v>9.91</v>
      </c>
      <c r="J495" s="1" t="s">
        <v>34</v>
      </c>
      <c r="K495" t="b">
        <v>1</v>
      </c>
      <c r="L495" s="1" t="s">
        <v>43</v>
      </c>
      <c r="M495" t="b">
        <v>1</v>
      </c>
      <c r="N495" s="1" t="s">
        <v>26</v>
      </c>
    </row>
    <row r="496" spans="1:14" x14ac:dyDescent="0.25">
      <c r="A496" s="1" t="s">
        <v>789</v>
      </c>
      <c r="B496" s="1" t="s">
        <v>754</v>
      </c>
      <c r="C496">
        <v>87</v>
      </c>
      <c r="D496" s="1" t="s">
        <v>37</v>
      </c>
      <c r="E496" s="1" t="s">
        <v>17</v>
      </c>
      <c r="F496">
        <v>306.48</v>
      </c>
      <c r="G496" s="1" t="s">
        <v>18</v>
      </c>
      <c r="H496">
        <v>253</v>
      </c>
      <c r="I496">
        <v>9.18</v>
      </c>
      <c r="J496" s="1" t="s">
        <v>34</v>
      </c>
      <c r="K496" t="b">
        <v>1</v>
      </c>
      <c r="L496" s="1" t="s">
        <v>20</v>
      </c>
      <c r="M496" t="b">
        <v>0</v>
      </c>
      <c r="N496" s="1" t="s">
        <v>21</v>
      </c>
    </row>
    <row r="497" spans="1:14" x14ac:dyDescent="0.25">
      <c r="A497" s="1" t="s">
        <v>790</v>
      </c>
      <c r="B497" s="1" t="s">
        <v>462</v>
      </c>
      <c r="C497">
        <v>39</v>
      </c>
      <c r="D497" s="1" t="s">
        <v>37</v>
      </c>
      <c r="E497" s="1" t="s">
        <v>38</v>
      </c>
      <c r="F497">
        <v>164.67</v>
      </c>
      <c r="G497" s="1" t="s">
        <v>42</v>
      </c>
      <c r="H497">
        <v>274</v>
      </c>
      <c r="I497">
        <v>9.19</v>
      </c>
      <c r="J497" s="1" t="s">
        <v>34</v>
      </c>
      <c r="K497" t="b">
        <v>1</v>
      </c>
      <c r="L497" s="1" t="s">
        <v>43</v>
      </c>
      <c r="M497" t="b">
        <v>1</v>
      </c>
      <c r="N497" s="1" t="s">
        <v>21</v>
      </c>
    </row>
    <row r="498" spans="1:14" x14ac:dyDescent="0.25">
      <c r="A498" s="1" t="s">
        <v>791</v>
      </c>
      <c r="B498" s="1" t="s">
        <v>792</v>
      </c>
      <c r="C498">
        <v>16</v>
      </c>
      <c r="D498" s="1" t="s">
        <v>37</v>
      </c>
      <c r="E498" s="1" t="s">
        <v>38</v>
      </c>
      <c r="F498">
        <v>111.46</v>
      </c>
      <c r="G498" s="1" t="s">
        <v>18</v>
      </c>
      <c r="H498">
        <v>77</v>
      </c>
      <c r="I498">
        <v>7.49</v>
      </c>
      <c r="J498" s="1" t="s">
        <v>34</v>
      </c>
      <c r="K498" t="b">
        <v>1</v>
      </c>
      <c r="L498" s="1" t="s">
        <v>43</v>
      </c>
      <c r="M498" t="b">
        <v>1</v>
      </c>
      <c r="N498" s="1" t="s">
        <v>26</v>
      </c>
    </row>
    <row r="499" spans="1:14" x14ac:dyDescent="0.25">
      <c r="A499" s="1" t="s">
        <v>793</v>
      </c>
      <c r="B499" s="1" t="s">
        <v>81</v>
      </c>
      <c r="C499">
        <v>33</v>
      </c>
      <c r="D499" s="1" t="s">
        <v>37</v>
      </c>
      <c r="E499" s="1" t="s">
        <v>38</v>
      </c>
      <c r="F499">
        <v>395.86</v>
      </c>
      <c r="G499" s="1" t="s">
        <v>30</v>
      </c>
      <c r="H499">
        <v>198</v>
      </c>
      <c r="I499">
        <v>8.5299999999999994</v>
      </c>
      <c r="J499" s="1" t="s">
        <v>34</v>
      </c>
      <c r="K499" t="b">
        <v>1</v>
      </c>
      <c r="L499" s="1" t="s">
        <v>20</v>
      </c>
      <c r="M499" t="b">
        <v>1</v>
      </c>
      <c r="N499" s="1" t="s">
        <v>26</v>
      </c>
    </row>
    <row r="500" spans="1:14" x14ac:dyDescent="0.25">
      <c r="A500" s="1" t="s">
        <v>512</v>
      </c>
      <c r="B500" s="1" t="s">
        <v>513</v>
      </c>
      <c r="C500">
        <v>12</v>
      </c>
      <c r="D500" s="1" t="s">
        <v>16</v>
      </c>
      <c r="E500" s="1" t="s">
        <v>17</v>
      </c>
      <c r="F500">
        <v>466.27</v>
      </c>
      <c r="G500" s="1" t="s">
        <v>42</v>
      </c>
      <c r="H500">
        <v>59</v>
      </c>
      <c r="I500">
        <v>8.42</v>
      </c>
      <c r="J500" s="1" t="s">
        <v>25</v>
      </c>
      <c r="K500" t="b">
        <v>0</v>
      </c>
      <c r="L500" s="1" t="s">
        <v>20</v>
      </c>
      <c r="M500" t="b">
        <v>0</v>
      </c>
      <c r="N500" s="1" t="s">
        <v>26</v>
      </c>
    </row>
    <row r="501" spans="1:14" x14ac:dyDescent="0.25">
      <c r="A501" s="1" t="s">
        <v>58</v>
      </c>
      <c r="B501" s="1" t="s">
        <v>59</v>
      </c>
      <c r="C501">
        <v>20</v>
      </c>
      <c r="D501" s="1" t="s">
        <v>29</v>
      </c>
      <c r="E501" s="1" t="s">
        <v>17</v>
      </c>
      <c r="F501">
        <v>332.57</v>
      </c>
      <c r="G501" s="1" t="s">
        <v>30</v>
      </c>
      <c r="H501">
        <v>340</v>
      </c>
      <c r="I501">
        <v>7.93</v>
      </c>
      <c r="J501" s="1" t="s">
        <v>25</v>
      </c>
      <c r="K501" t="b">
        <v>0</v>
      </c>
      <c r="L501" s="1" t="s">
        <v>31</v>
      </c>
      <c r="M501" t="b">
        <v>1</v>
      </c>
      <c r="N501" s="1" t="s">
        <v>21</v>
      </c>
    </row>
    <row r="502" spans="1:14" x14ac:dyDescent="0.25">
      <c r="A502" s="1" t="s">
        <v>794</v>
      </c>
      <c r="B502" s="1" t="s">
        <v>795</v>
      </c>
      <c r="C502">
        <v>66</v>
      </c>
      <c r="D502" s="1" t="s">
        <v>16</v>
      </c>
      <c r="E502" s="1" t="s">
        <v>17</v>
      </c>
      <c r="F502">
        <v>413.3</v>
      </c>
      <c r="G502" s="1" t="s">
        <v>42</v>
      </c>
      <c r="H502">
        <v>177</v>
      </c>
      <c r="I502">
        <v>1.56</v>
      </c>
      <c r="J502" s="1" t="s">
        <v>19</v>
      </c>
      <c r="K502" t="b">
        <v>0</v>
      </c>
      <c r="L502" s="1" t="s">
        <v>20</v>
      </c>
      <c r="M502" t="b">
        <v>0</v>
      </c>
      <c r="N502" s="1" t="s">
        <v>26</v>
      </c>
    </row>
    <row r="503" spans="1:14" x14ac:dyDescent="0.25">
      <c r="A503" s="1" t="s">
        <v>796</v>
      </c>
      <c r="B503" s="1" t="s">
        <v>797</v>
      </c>
      <c r="C503">
        <v>74</v>
      </c>
      <c r="D503" s="1" t="s">
        <v>41</v>
      </c>
      <c r="E503" s="1" t="s">
        <v>17</v>
      </c>
      <c r="F503">
        <v>499.94</v>
      </c>
      <c r="G503" s="1" t="s">
        <v>42</v>
      </c>
      <c r="H503">
        <v>213</v>
      </c>
      <c r="I503">
        <v>8.3699999999999992</v>
      </c>
      <c r="J503" s="1" t="s">
        <v>25</v>
      </c>
      <c r="K503" t="b">
        <v>1</v>
      </c>
      <c r="L503" s="1" t="s">
        <v>20</v>
      </c>
      <c r="M503" t="b">
        <v>1</v>
      </c>
      <c r="N503" s="1" t="s">
        <v>21</v>
      </c>
    </row>
    <row r="504" spans="1:14" x14ac:dyDescent="0.25">
      <c r="A504" s="1" t="s">
        <v>798</v>
      </c>
      <c r="B504" s="1" t="s">
        <v>799</v>
      </c>
      <c r="C504">
        <v>97</v>
      </c>
      <c r="D504" s="1" t="s">
        <v>16</v>
      </c>
      <c r="E504" s="1" t="s">
        <v>17</v>
      </c>
      <c r="F504">
        <v>129.97</v>
      </c>
      <c r="G504" s="1" t="s">
        <v>18</v>
      </c>
      <c r="H504">
        <v>208</v>
      </c>
      <c r="I504">
        <v>6.26</v>
      </c>
      <c r="J504" s="1" t="s">
        <v>25</v>
      </c>
      <c r="K504" t="b">
        <v>0</v>
      </c>
      <c r="L504" s="1" t="s">
        <v>20</v>
      </c>
      <c r="M504" t="b">
        <v>0</v>
      </c>
      <c r="N504" s="1" t="s">
        <v>21</v>
      </c>
    </row>
    <row r="505" spans="1:14" x14ac:dyDescent="0.25">
      <c r="A505" s="1" t="s">
        <v>800</v>
      </c>
      <c r="B505" s="1" t="s">
        <v>409</v>
      </c>
      <c r="C505">
        <v>49</v>
      </c>
      <c r="D505" s="1" t="s">
        <v>41</v>
      </c>
      <c r="E505" s="1" t="s">
        <v>17</v>
      </c>
      <c r="F505">
        <v>150.82</v>
      </c>
      <c r="G505" s="1" t="s">
        <v>42</v>
      </c>
      <c r="H505">
        <v>119</v>
      </c>
      <c r="I505">
        <v>6.36</v>
      </c>
      <c r="J505" s="1" t="s">
        <v>25</v>
      </c>
      <c r="K505" t="b">
        <v>1</v>
      </c>
      <c r="L505" s="1" t="s">
        <v>43</v>
      </c>
      <c r="M505" t="b">
        <v>1</v>
      </c>
      <c r="N505" s="1" t="s">
        <v>26</v>
      </c>
    </row>
    <row r="506" spans="1:14" x14ac:dyDescent="0.25">
      <c r="A506" s="1" t="s">
        <v>801</v>
      </c>
      <c r="B506" s="1" t="s">
        <v>802</v>
      </c>
      <c r="C506">
        <v>93</v>
      </c>
      <c r="D506" s="1" t="s">
        <v>37</v>
      </c>
      <c r="E506" s="1" t="s">
        <v>24</v>
      </c>
      <c r="F506">
        <v>88.61</v>
      </c>
      <c r="G506" s="1" t="s">
        <v>42</v>
      </c>
      <c r="H506">
        <v>348</v>
      </c>
      <c r="I506">
        <v>5.01</v>
      </c>
      <c r="J506" s="1" t="s">
        <v>19</v>
      </c>
      <c r="K506" t="b">
        <v>1</v>
      </c>
      <c r="L506" s="1" t="s">
        <v>20</v>
      </c>
      <c r="M506" t="b">
        <v>0</v>
      </c>
      <c r="N506" s="1" t="s">
        <v>26</v>
      </c>
    </row>
    <row r="507" spans="1:14" x14ac:dyDescent="0.25">
      <c r="A507" s="1" t="s">
        <v>758</v>
      </c>
      <c r="B507" s="1" t="s">
        <v>354</v>
      </c>
      <c r="C507">
        <v>66</v>
      </c>
      <c r="D507" s="1" t="s">
        <v>29</v>
      </c>
      <c r="E507" s="1" t="s">
        <v>24</v>
      </c>
      <c r="F507">
        <v>18.18</v>
      </c>
      <c r="G507" s="1" t="s">
        <v>30</v>
      </c>
      <c r="H507">
        <v>153</v>
      </c>
      <c r="I507">
        <v>1.69</v>
      </c>
      <c r="J507" s="1" t="s">
        <v>25</v>
      </c>
      <c r="K507" t="b">
        <v>0</v>
      </c>
      <c r="L507" s="1" t="s">
        <v>20</v>
      </c>
      <c r="M507" t="b">
        <v>0</v>
      </c>
      <c r="N507" s="1" t="s">
        <v>21</v>
      </c>
    </row>
    <row r="508" spans="1:14" x14ac:dyDescent="0.25">
      <c r="A508" s="1" t="s">
        <v>803</v>
      </c>
      <c r="B508" s="1" t="s">
        <v>804</v>
      </c>
      <c r="C508">
        <v>19</v>
      </c>
      <c r="D508" s="1" t="s">
        <v>16</v>
      </c>
      <c r="E508" s="1" t="s">
        <v>24</v>
      </c>
      <c r="F508">
        <v>302.61</v>
      </c>
      <c r="G508" s="1" t="s">
        <v>18</v>
      </c>
      <c r="H508">
        <v>211</v>
      </c>
      <c r="I508">
        <v>6.98</v>
      </c>
      <c r="J508" s="1" t="s">
        <v>19</v>
      </c>
      <c r="K508" t="b">
        <v>0</v>
      </c>
      <c r="L508" s="1" t="s">
        <v>20</v>
      </c>
      <c r="M508" t="b">
        <v>0</v>
      </c>
      <c r="N508" s="1" t="s">
        <v>21</v>
      </c>
    </row>
    <row r="509" spans="1:14" x14ac:dyDescent="0.25">
      <c r="A509" s="1" t="s">
        <v>805</v>
      </c>
      <c r="B509" s="1" t="s">
        <v>806</v>
      </c>
      <c r="C509">
        <v>52</v>
      </c>
      <c r="D509" s="1" t="s">
        <v>29</v>
      </c>
      <c r="E509" s="1" t="s">
        <v>24</v>
      </c>
      <c r="F509">
        <v>213.64</v>
      </c>
      <c r="G509" s="1" t="s">
        <v>30</v>
      </c>
      <c r="H509">
        <v>198</v>
      </c>
      <c r="I509">
        <v>3.39</v>
      </c>
      <c r="J509" s="1" t="s">
        <v>19</v>
      </c>
      <c r="K509" t="b">
        <v>0</v>
      </c>
      <c r="L509" s="1" t="s">
        <v>43</v>
      </c>
      <c r="M509" t="b">
        <v>1</v>
      </c>
      <c r="N509" s="1" t="s">
        <v>26</v>
      </c>
    </row>
    <row r="510" spans="1:14" x14ac:dyDescent="0.25">
      <c r="A510" s="1" t="s">
        <v>807</v>
      </c>
      <c r="B510" s="1" t="s">
        <v>81</v>
      </c>
      <c r="C510">
        <v>13</v>
      </c>
      <c r="D510" s="1" t="s">
        <v>37</v>
      </c>
      <c r="E510" s="1" t="s">
        <v>17</v>
      </c>
      <c r="F510">
        <v>112.01</v>
      </c>
      <c r="G510" s="1" t="s">
        <v>42</v>
      </c>
      <c r="H510">
        <v>172</v>
      </c>
      <c r="I510">
        <v>1.08</v>
      </c>
      <c r="J510" s="1" t="s">
        <v>25</v>
      </c>
      <c r="K510" t="b">
        <v>0</v>
      </c>
      <c r="L510" s="1" t="s">
        <v>31</v>
      </c>
      <c r="M510" t="b">
        <v>1</v>
      </c>
      <c r="N510" s="1" t="s">
        <v>21</v>
      </c>
    </row>
    <row r="511" spans="1:14" x14ac:dyDescent="0.25">
      <c r="A511" s="1" t="s">
        <v>572</v>
      </c>
      <c r="B511" s="1" t="s">
        <v>212</v>
      </c>
      <c r="C511">
        <v>86</v>
      </c>
      <c r="D511" s="1" t="s">
        <v>16</v>
      </c>
      <c r="E511" s="1" t="s">
        <v>24</v>
      </c>
      <c r="F511">
        <v>62.2</v>
      </c>
      <c r="G511" s="1" t="s">
        <v>18</v>
      </c>
      <c r="H511">
        <v>319</v>
      </c>
      <c r="I511">
        <v>0.75</v>
      </c>
      <c r="J511" s="1" t="s">
        <v>19</v>
      </c>
      <c r="K511" t="b">
        <v>0</v>
      </c>
      <c r="L511" s="1" t="s">
        <v>43</v>
      </c>
      <c r="M511" t="b">
        <v>1</v>
      </c>
      <c r="N511" s="1" t="s">
        <v>21</v>
      </c>
    </row>
    <row r="512" spans="1:14" x14ac:dyDescent="0.25">
      <c r="A512" s="1" t="s">
        <v>808</v>
      </c>
      <c r="B512" s="1" t="s">
        <v>687</v>
      </c>
      <c r="C512">
        <v>73</v>
      </c>
      <c r="D512" s="1" t="s">
        <v>16</v>
      </c>
      <c r="E512" s="1" t="s">
        <v>24</v>
      </c>
      <c r="F512">
        <v>15.68</v>
      </c>
      <c r="G512" s="1" t="s">
        <v>18</v>
      </c>
      <c r="H512">
        <v>35</v>
      </c>
      <c r="I512">
        <v>6.23</v>
      </c>
      <c r="J512" s="1" t="s">
        <v>34</v>
      </c>
      <c r="K512" t="b">
        <v>1</v>
      </c>
      <c r="L512" s="1" t="s">
        <v>20</v>
      </c>
      <c r="M512" t="b">
        <v>1</v>
      </c>
      <c r="N512" s="1" t="s">
        <v>26</v>
      </c>
    </row>
    <row r="513" spans="1:14" x14ac:dyDescent="0.25">
      <c r="A513" s="1" t="s">
        <v>809</v>
      </c>
      <c r="B513" s="1" t="s">
        <v>810</v>
      </c>
      <c r="C513">
        <v>19</v>
      </c>
      <c r="D513" s="1" t="s">
        <v>41</v>
      </c>
      <c r="E513" s="1" t="s">
        <v>17</v>
      </c>
      <c r="F513">
        <v>58.12</v>
      </c>
      <c r="G513" s="1" t="s">
        <v>30</v>
      </c>
      <c r="H513">
        <v>166</v>
      </c>
      <c r="I513">
        <v>6.7</v>
      </c>
      <c r="J513" s="1" t="s">
        <v>34</v>
      </c>
      <c r="K513" t="b">
        <v>1</v>
      </c>
      <c r="L513" s="1" t="s">
        <v>31</v>
      </c>
      <c r="M513" t="b">
        <v>1</v>
      </c>
      <c r="N513" s="1" t="s">
        <v>26</v>
      </c>
    </row>
    <row r="514" spans="1:14" x14ac:dyDescent="0.25">
      <c r="A514" s="1" t="s">
        <v>811</v>
      </c>
      <c r="B514" s="1" t="s">
        <v>812</v>
      </c>
      <c r="C514">
        <v>90</v>
      </c>
      <c r="D514" s="1" t="s">
        <v>29</v>
      </c>
      <c r="E514" s="1" t="s">
        <v>38</v>
      </c>
      <c r="F514">
        <v>144.35</v>
      </c>
      <c r="G514" s="1" t="s">
        <v>42</v>
      </c>
      <c r="H514">
        <v>47</v>
      </c>
      <c r="I514">
        <v>9.9</v>
      </c>
      <c r="J514" s="1" t="s">
        <v>25</v>
      </c>
      <c r="K514" t="b">
        <v>1</v>
      </c>
      <c r="L514" s="1" t="s">
        <v>31</v>
      </c>
      <c r="M514" t="b">
        <v>0</v>
      </c>
      <c r="N514" s="1" t="s">
        <v>26</v>
      </c>
    </row>
    <row r="515" spans="1:14" x14ac:dyDescent="0.25">
      <c r="A515" s="1" t="s">
        <v>132</v>
      </c>
      <c r="B515" s="1" t="s">
        <v>133</v>
      </c>
      <c r="C515">
        <v>40</v>
      </c>
      <c r="D515" s="1" t="s">
        <v>16</v>
      </c>
      <c r="E515" s="1" t="s">
        <v>38</v>
      </c>
      <c r="F515">
        <v>133.51</v>
      </c>
      <c r="G515" s="1" t="s">
        <v>18</v>
      </c>
      <c r="H515">
        <v>200</v>
      </c>
      <c r="I515">
        <v>3.1</v>
      </c>
      <c r="J515" s="1" t="s">
        <v>19</v>
      </c>
      <c r="K515" t="b">
        <v>0</v>
      </c>
      <c r="L515" s="1" t="s">
        <v>31</v>
      </c>
      <c r="M515" t="b">
        <v>0</v>
      </c>
      <c r="N515" s="1" t="s">
        <v>21</v>
      </c>
    </row>
    <row r="516" spans="1:14" x14ac:dyDescent="0.25">
      <c r="A516" s="1" t="s">
        <v>813</v>
      </c>
      <c r="B516" s="1" t="s">
        <v>814</v>
      </c>
      <c r="C516">
        <v>5</v>
      </c>
      <c r="D516" s="1" t="s">
        <v>37</v>
      </c>
      <c r="E516" s="1" t="s">
        <v>17</v>
      </c>
      <c r="F516">
        <v>208.96</v>
      </c>
      <c r="G516" s="1" t="s">
        <v>30</v>
      </c>
      <c r="H516">
        <v>211</v>
      </c>
      <c r="I516">
        <v>2.81</v>
      </c>
      <c r="J516" s="1" t="s">
        <v>34</v>
      </c>
      <c r="K516" t="b">
        <v>0</v>
      </c>
      <c r="L516" s="1" t="s">
        <v>20</v>
      </c>
      <c r="M516" t="b">
        <v>0</v>
      </c>
      <c r="N516" s="1" t="s">
        <v>26</v>
      </c>
    </row>
    <row r="517" spans="1:14" x14ac:dyDescent="0.25">
      <c r="A517" s="1" t="s">
        <v>483</v>
      </c>
      <c r="B517" s="1" t="s">
        <v>115</v>
      </c>
      <c r="C517">
        <v>87</v>
      </c>
      <c r="D517" s="1" t="s">
        <v>16</v>
      </c>
      <c r="E517" s="1" t="s">
        <v>38</v>
      </c>
      <c r="F517">
        <v>102.15</v>
      </c>
      <c r="G517" s="1" t="s">
        <v>18</v>
      </c>
      <c r="H517">
        <v>81</v>
      </c>
      <c r="I517">
        <v>4.8899999999999997</v>
      </c>
      <c r="J517" s="1" t="s">
        <v>19</v>
      </c>
      <c r="K517" t="b">
        <v>0</v>
      </c>
      <c r="L517" s="1" t="s">
        <v>20</v>
      </c>
      <c r="M517" t="b">
        <v>0</v>
      </c>
      <c r="N517" s="1" t="s">
        <v>26</v>
      </c>
    </row>
    <row r="518" spans="1:14" x14ac:dyDescent="0.25">
      <c r="A518" s="1" t="s">
        <v>815</v>
      </c>
      <c r="B518" s="1" t="s">
        <v>816</v>
      </c>
      <c r="C518">
        <v>16</v>
      </c>
      <c r="D518" s="1" t="s">
        <v>16</v>
      </c>
      <c r="E518" s="1" t="s">
        <v>24</v>
      </c>
      <c r="F518">
        <v>498.12</v>
      </c>
      <c r="G518" s="1" t="s">
        <v>18</v>
      </c>
      <c r="H518">
        <v>312</v>
      </c>
      <c r="I518">
        <v>6.82</v>
      </c>
      <c r="J518" s="1" t="s">
        <v>25</v>
      </c>
      <c r="K518" t="b">
        <v>0</v>
      </c>
      <c r="L518" s="1" t="s">
        <v>31</v>
      </c>
      <c r="M518" t="b">
        <v>0</v>
      </c>
      <c r="N518" s="1" t="s">
        <v>21</v>
      </c>
    </row>
    <row r="519" spans="1:14" x14ac:dyDescent="0.25">
      <c r="A519" s="1" t="s">
        <v>817</v>
      </c>
      <c r="B519" s="1" t="s">
        <v>818</v>
      </c>
      <c r="C519">
        <v>46</v>
      </c>
      <c r="D519" s="1" t="s">
        <v>37</v>
      </c>
      <c r="E519" s="1" t="s">
        <v>17</v>
      </c>
      <c r="F519">
        <v>344.89</v>
      </c>
      <c r="G519" s="1" t="s">
        <v>18</v>
      </c>
      <c r="H519">
        <v>120</v>
      </c>
      <c r="I519">
        <v>3.47</v>
      </c>
      <c r="J519" s="1" t="s">
        <v>25</v>
      </c>
      <c r="K519" t="b">
        <v>1</v>
      </c>
      <c r="L519" s="1" t="s">
        <v>31</v>
      </c>
      <c r="M519" t="b">
        <v>0</v>
      </c>
      <c r="N519" s="1" t="s">
        <v>21</v>
      </c>
    </row>
    <row r="520" spans="1:14" x14ac:dyDescent="0.25">
      <c r="A520" s="1" t="s">
        <v>819</v>
      </c>
      <c r="B520" s="1" t="s">
        <v>101</v>
      </c>
      <c r="C520">
        <v>80</v>
      </c>
      <c r="D520" s="1" t="s">
        <v>37</v>
      </c>
      <c r="E520" s="1" t="s">
        <v>38</v>
      </c>
      <c r="F520">
        <v>241.54</v>
      </c>
      <c r="G520" s="1" t="s">
        <v>30</v>
      </c>
      <c r="H520">
        <v>197</v>
      </c>
      <c r="I520">
        <v>4.3</v>
      </c>
      <c r="J520" s="1" t="s">
        <v>25</v>
      </c>
      <c r="K520" t="b">
        <v>1</v>
      </c>
      <c r="L520" s="1" t="s">
        <v>31</v>
      </c>
      <c r="M520" t="b">
        <v>1</v>
      </c>
      <c r="N520" s="1" t="s">
        <v>26</v>
      </c>
    </row>
    <row r="521" spans="1:14" x14ac:dyDescent="0.25">
      <c r="A521" s="1" t="s">
        <v>820</v>
      </c>
      <c r="B521" s="1" t="s">
        <v>628</v>
      </c>
      <c r="C521">
        <v>47</v>
      </c>
      <c r="D521" s="1" t="s">
        <v>41</v>
      </c>
      <c r="E521" s="1" t="s">
        <v>38</v>
      </c>
      <c r="F521">
        <v>366.14</v>
      </c>
      <c r="G521" s="1" t="s">
        <v>42</v>
      </c>
      <c r="H521">
        <v>245</v>
      </c>
      <c r="I521">
        <v>1.1200000000000001</v>
      </c>
      <c r="J521" s="1" t="s">
        <v>19</v>
      </c>
      <c r="K521" t="b">
        <v>0</v>
      </c>
      <c r="L521" s="1" t="s">
        <v>20</v>
      </c>
      <c r="M521" t="b">
        <v>1</v>
      </c>
      <c r="N521" s="1" t="s">
        <v>26</v>
      </c>
    </row>
    <row r="522" spans="1:14" x14ac:dyDescent="0.25">
      <c r="A522" s="1" t="s">
        <v>821</v>
      </c>
      <c r="B522" s="1" t="s">
        <v>742</v>
      </c>
      <c r="C522">
        <v>41</v>
      </c>
      <c r="D522" s="1" t="s">
        <v>16</v>
      </c>
      <c r="E522" s="1" t="s">
        <v>17</v>
      </c>
      <c r="F522">
        <v>436.54</v>
      </c>
      <c r="G522" s="1" t="s">
        <v>42</v>
      </c>
      <c r="H522">
        <v>106</v>
      </c>
      <c r="I522">
        <v>2.69</v>
      </c>
      <c r="J522" s="1" t="s">
        <v>25</v>
      </c>
      <c r="K522" t="b">
        <v>1</v>
      </c>
      <c r="L522" s="1" t="s">
        <v>31</v>
      </c>
      <c r="M522" t="b">
        <v>1</v>
      </c>
      <c r="N522" s="1" t="s">
        <v>26</v>
      </c>
    </row>
    <row r="523" spans="1:14" x14ac:dyDescent="0.25">
      <c r="A523" s="1" t="s">
        <v>822</v>
      </c>
      <c r="B523" s="1" t="s">
        <v>730</v>
      </c>
      <c r="C523">
        <v>54</v>
      </c>
      <c r="D523" s="1" t="s">
        <v>41</v>
      </c>
      <c r="E523" s="1" t="s">
        <v>17</v>
      </c>
      <c r="F523">
        <v>219.69</v>
      </c>
      <c r="G523" s="1" t="s">
        <v>42</v>
      </c>
      <c r="H523">
        <v>224</v>
      </c>
      <c r="I523">
        <v>1.23</v>
      </c>
      <c r="J523" s="1" t="s">
        <v>25</v>
      </c>
      <c r="K523" t="b">
        <v>1</v>
      </c>
      <c r="L523" s="1" t="s">
        <v>43</v>
      </c>
      <c r="M523" t="b">
        <v>1</v>
      </c>
      <c r="N523" s="1" t="s">
        <v>21</v>
      </c>
    </row>
    <row r="524" spans="1:14" x14ac:dyDescent="0.25">
      <c r="A524" s="1" t="s">
        <v>823</v>
      </c>
      <c r="B524" s="1" t="s">
        <v>824</v>
      </c>
      <c r="C524">
        <v>35</v>
      </c>
      <c r="D524" s="1" t="s">
        <v>37</v>
      </c>
      <c r="E524" s="1" t="s">
        <v>24</v>
      </c>
      <c r="F524">
        <v>329.66</v>
      </c>
      <c r="G524" s="1" t="s">
        <v>18</v>
      </c>
      <c r="H524">
        <v>222</v>
      </c>
      <c r="I524">
        <v>2.09</v>
      </c>
      <c r="J524" s="1" t="s">
        <v>34</v>
      </c>
      <c r="K524" t="b">
        <v>1</v>
      </c>
      <c r="L524" s="1" t="s">
        <v>43</v>
      </c>
      <c r="M524" t="b">
        <v>1</v>
      </c>
      <c r="N524" s="1" t="s">
        <v>26</v>
      </c>
    </row>
    <row r="525" spans="1:14" x14ac:dyDescent="0.25">
      <c r="A525" s="1" t="s">
        <v>548</v>
      </c>
      <c r="B525" s="1" t="s">
        <v>549</v>
      </c>
      <c r="C525">
        <v>40</v>
      </c>
      <c r="D525" s="1" t="s">
        <v>29</v>
      </c>
      <c r="E525" s="1" t="s">
        <v>24</v>
      </c>
      <c r="F525">
        <v>150.91999999999999</v>
      </c>
      <c r="G525" s="1" t="s">
        <v>18</v>
      </c>
      <c r="H525">
        <v>191</v>
      </c>
      <c r="I525">
        <v>6.97</v>
      </c>
      <c r="J525" s="1" t="s">
        <v>19</v>
      </c>
      <c r="K525" t="b">
        <v>0</v>
      </c>
      <c r="L525" s="1" t="s">
        <v>31</v>
      </c>
      <c r="M525" t="b">
        <v>1</v>
      </c>
      <c r="N525" s="1" t="s">
        <v>26</v>
      </c>
    </row>
    <row r="526" spans="1:14" x14ac:dyDescent="0.25">
      <c r="A526" s="1" t="s">
        <v>825</v>
      </c>
      <c r="B526" s="1" t="s">
        <v>565</v>
      </c>
      <c r="C526">
        <v>34</v>
      </c>
      <c r="D526" s="1" t="s">
        <v>29</v>
      </c>
      <c r="E526" s="1" t="s">
        <v>24</v>
      </c>
      <c r="F526">
        <v>450.19</v>
      </c>
      <c r="G526" s="1" t="s">
        <v>42</v>
      </c>
      <c r="H526">
        <v>100</v>
      </c>
      <c r="I526">
        <v>9.7799999999999994</v>
      </c>
      <c r="J526" s="1" t="s">
        <v>19</v>
      </c>
      <c r="K526" t="b">
        <v>0</v>
      </c>
      <c r="L526" s="1" t="s">
        <v>43</v>
      </c>
      <c r="M526" t="b">
        <v>0</v>
      </c>
      <c r="N526" s="1" t="s">
        <v>26</v>
      </c>
    </row>
    <row r="527" spans="1:14" x14ac:dyDescent="0.25">
      <c r="A527" s="1" t="s">
        <v>826</v>
      </c>
      <c r="B527" s="1" t="s">
        <v>639</v>
      </c>
      <c r="C527">
        <v>30</v>
      </c>
      <c r="D527" s="1" t="s">
        <v>16</v>
      </c>
      <c r="E527" s="1" t="s">
        <v>17</v>
      </c>
      <c r="F527">
        <v>243.38</v>
      </c>
      <c r="G527" s="1" t="s">
        <v>42</v>
      </c>
      <c r="H527">
        <v>237</v>
      </c>
      <c r="I527">
        <v>8.17</v>
      </c>
      <c r="J527" s="1" t="s">
        <v>34</v>
      </c>
      <c r="K527" t="b">
        <v>0</v>
      </c>
      <c r="L527" s="1" t="s">
        <v>31</v>
      </c>
      <c r="M527" t="b">
        <v>1</v>
      </c>
      <c r="N527" s="1" t="s">
        <v>26</v>
      </c>
    </row>
    <row r="528" spans="1:14" x14ac:dyDescent="0.25">
      <c r="A528" s="1" t="s">
        <v>827</v>
      </c>
      <c r="B528" s="1" t="s">
        <v>511</v>
      </c>
      <c r="C528">
        <v>77</v>
      </c>
      <c r="D528" s="1" t="s">
        <v>41</v>
      </c>
      <c r="E528" s="1" t="s">
        <v>38</v>
      </c>
      <c r="F528">
        <v>154.65</v>
      </c>
      <c r="G528" s="1" t="s">
        <v>18</v>
      </c>
      <c r="H528">
        <v>49</v>
      </c>
      <c r="I528">
        <v>1.36</v>
      </c>
      <c r="J528" s="1" t="s">
        <v>19</v>
      </c>
      <c r="K528" t="b">
        <v>1</v>
      </c>
      <c r="L528" s="1" t="s">
        <v>31</v>
      </c>
      <c r="M528" t="b">
        <v>1</v>
      </c>
      <c r="N528" s="1" t="s">
        <v>26</v>
      </c>
    </row>
    <row r="529" spans="1:14" x14ac:dyDescent="0.25">
      <c r="A529" s="1" t="s">
        <v>828</v>
      </c>
      <c r="B529" s="1" t="s">
        <v>706</v>
      </c>
      <c r="C529">
        <v>75</v>
      </c>
      <c r="D529" s="1" t="s">
        <v>41</v>
      </c>
      <c r="E529" s="1" t="s">
        <v>24</v>
      </c>
      <c r="F529">
        <v>296.06</v>
      </c>
      <c r="G529" s="1" t="s">
        <v>18</v>
      </c>
      <c r="H529">
        <v>275</v>
      </c>
      <c r="I529">
        <v>8.85</v>
      </c>
      <c r="J529" s="1" t="s">
        <v>19</v>
      </c>
      <c r="K529" t="b">
        <v>0</v>
      </c>
      <c r="L529" s="1" t="s">
        <v>20</v>
      </c>
      <c r="M529" t="b">
        <v>0</v>
      </c>
      <c r="N529" s="1" t="s">
        <v>21</v>
      </c>
    </row>
    <row r="530" spans="1:14" x14ac:dyDescent="0.25">
      <c r="A530" s="1" t="s">
        <v>497</v>
      </c>
      <c r="B530" s="1" t="s">
        <v>498</v>
      </c>
      <c r="C530">
        <v>55</v>
      </c>
      <c r="D530" s="1" t="s">
        <v>37</v>
      </c>
      <c r="E530" s="1" t="s">
        <v>24</v>
      </c>
      <c r="F530">
        <v>434.83</v>
      </c>
      <c r="G530" s="1" t="s">
        <v>18</v>
      </c>
      <c r="H530">
        <v>134</v>
      </c>
      <c r="I530">
        <v>3.93</v>
      </c>
      <c r="J530" s="1" t="s">
        <v>19</v>
      </c>
      <c r="K530" t="b">
        <v>1</v>
      </c>
      <c r="L530" s="1" t="s">
        <v>31</v>
      </c>
      <c r="M530" t="b">
        <v>0</v>
      </c>
      <c r="N530" s="1" t="s">
        <v>26</v>
      </c>
    </row>
    <row r="531" spans="1:14" x14ac:dyDescent="0.25">
      <c r="A531" s="1" t="s">
        <v>829</v>
      </c>
      <c r="B531" s="1" t="s">
        <v>830</v>
      </c>
      <c r="C531">
        <v>30</v>
      </c>
      <c r="D531" s="1" t="s">
        <v>41</v>
      </c>
      <c r="E531" s="1" t="s">
        <v>24</v>
      </c>
      <c r="F531">
        <v>409.95</v>
      </c>
      <c r="G531" s="1" t="s">
        <v>18</v>
      </c>
      <c r="H531">
        <v>336</v>
      </c>
      <c r="I531">
        <v>9.5</v>
      </c>
      <c r="J531" s="1" t="s">
        <v>19</v>
      </c>
      <c r="K531" t="b">
        <v>0</v>
      </c>
      <c r="L531" s="1" t="s">
        <v>31</v>
      </c>
      <c r="M531" t="b">
        <v>1</v>
      </c>
      <c r="N531" s="1" t="s">
        <v>21</v>
      </c>
    </row>
    <row r="532" spans="1:14" x14ac:dyDescent="0.25">
      <c r="A532" s="1" t="s">
        <v>218</v>
      </c>
      <c r="B532" s="1" t="s">
        <v>219</v>
      </c>
      <c r="C532">
        <v>90</v>
      </c>
      <c r="D532" s="1" t="s">
        <v>41</v>
      </c>
      <c r="E532" s="1" t="s">
        <v>17</v>
      </c>
      <c r="F532">
        <v>200.85</v>
      </c>
      <c r="G532" s="1" t="s">
        <v>18</v>
      </c>
      <c r="H532">
        <v>295</v>
      </c>
      <c r="I532">
        <v>7.77</v>
      </c>
      <c r="J532" s="1" t="s">
        <v>19</v>
      </c>
      <c r="K532" t="b">
        <v>0</v>
      </c>
      <c r="L532" s="1" t="s">
        <v>31</v>
      </c>
      <c r="M532" t="b">
        <v>0</v>
      </c>
      <c r="N532" s="1" t="s">
        <v>21</v>
      </c>
    </row>
    <row r="533" spans="1:14" x14ac:dyDescent="0.25">
      <c r="A533" s="1" t="s">
        <v>279</v>
      </c>
      <c r="B533" s="1" t="s">
        <v>280</v>
      </c>
      <c r="C533">
        <v>3</v>
      </c>
      <c r="D533" s="1" t="s">
        <v>41</v>
      </c>
      <c r="E533" s="1" t="s">
        <v>24</v>
      </c>
      <c r="F533">
        <v>208.59</v>
      </c>
      <c r="G533" s="1" t="s">
        <v>18</v>
      </c>
      <c r="H533">
        <v>66</v>
      </c>
      <c r="I533">
        <v>2.96</v>
      </c>
      <c r="J533" s="1" t="s">
        <v>25</v>
      </c>
      <c r="K533" t="b">
        <v>0</v>
      </c>
      <c r="L533" s="1" t="s">
        <v>20</v>
      </c>
      <c r="M533" t="b">
        <v>0</v>
      </c>
      <c r="N533" s="1" t="s">
        <v>26</v>
      </c>
    </row>
    <row r="534" spans="1:14" x14ac:dyDescent="0.25">
      <c r="A534" s="1" t="s">
        <v>345</v>
      </c>
      <c r="B534" s="1" t="s">
        <v>346</v>
      </c>
      <c r="C534">
        <v>45</v>
      </c>
      <c r="D534" s="1" t="s">
        <v>29</v>
      </c>
      <c r="E534" s="1" t="s">
        <v>17</v>
      </c>
      <c r="F534">
        <v>337.27</v>
      </c>
      <c r="G534" s="1" t="s">
        <v>18</v>
      </c>
      <c r="H534">
        <v>288</v>
      </c>
      <c r="I534">
        <v>0.72</v>
      </c>
      <c r="J534" s="1" t="s">
        <v>19</v>
      </c>
      <c r="K534" t="b">
        <v>0</v>
      </c>
      <c r="L534" s="1" t="s">
        <v>31</v>
      </c>
      <c r="M534" t="b">
        <v>1</v>
      </c>
      <c r="N534" s="1" t="s">
        <v>26</v>
      </c>
    </row>
    <row r="535" spans="1:14" x14ac:dyDescent="0.25">
      <c r="A535" s="1" t="s">
        <v>831</v>
      </c>
      <c r="B535" s="1" t="s">
        <v>832</v>
      </c>
      <c r="C535">
        <v>75</v>
      </c>
      <c r="D535" s="1" t="s">
        <v>37</v>
      </c>
      <c r="E535" s="1" t="s">
        <v>24</v>
      </c>
      <c r="F535">
        <v>11.87</v>
      </c>
      <c r="G535" s="1" t="s">
        <v>30</v>
      </c>
      <c r="H535">
        <v>64</v>
      </c>
      <c r="I535">
        <v>0.61</v>
      </c>
      <c r="J535" s="1" t="s">
        <v>34</v>
      </c>
      <c r="K535" t="b">
        <v>0</v>
      </c>
      <c r="L535" s="1" t="s">
        <v>43</v>
      </c>
      <c r="M535" t="b">
        <v>1</v>
      </c>
      <c r="N535" s="1" t="s">
        <v>21</v>
      </c>
    </row>
    <row r="536" spans="1:14" x14ac:dyDescent="0.25">
      <c r="A536" s="1" t="s">
        <v>441</v>
      </c>
      <c r="B536" s="1" t="s">
        <v>442</v>
      </c>
      <c r="C536">
        <v>70</v>
      </c>
      <c r="D536" s="1" t="s">
        <v>29</v>
      </c>
      <c r="E536" s="1" t="s">
        <v>38</v>
      </c>
      <c r="F536">
        <v>160.81</v>
      </c>
      <c r="G536" s="1" t="s">
        <v>18</v>
      </c>
      <c r="H536">
        <v>165</v>
      </c>
      <c r="I536">
        <v>9.9</v>
      </c>
      <c r="J536" s="1" t="s">
        <v>34</v>
      </c>
      <c r="K536" t="b">
        <v>0</v>
      </c>
      <c r="L536" s="1" t="s">
        <v>43</v>
      </c>
      <c r="M536" t="b">
        <v>0</v>
      </c>
      <c r="N536" s="1" t="s">
        <v>26</v>
      </c>
    </row>
    <row r="537" spans="1:14" x14ac:dyDescent="0.25">
      <c r="A537" s="1" t="s">
        <v>833</v>
      </c>
      <c r="B537" s="1" t="s">
        <v>806</v>
      </c>
      <c r="C537">
        <v>32</v>
      </c>
      <c r="D537" s="1" t="s">
        <v>16</v>
      </c>
      <c r="E537" s="1" t="s">
        <v>24</v>
      </c>
      <c r="F537">
        <v>34.03</v>
      </c>
      <c r="G537" s="1" t="s">
        <v>30</v>
      </c>
      <c r="H537">
        <v>280</v>
      </c>
      <c r="I537">
        <v>3.93</v>
      </c>
      <c r="J537" s="1" t="s">
        <v>25</v>
      </c>
      <c r="K537" t="b">
        <v>1</v>
      </c>
      <c r="L537" s="1" t="s">
        <v>43</v>
      </c>
      <c r="M537" t="b">
        <v>0</v>
      </c>
      <c r="N537" s="1" t="s">
        <v>26</v>
      </c>
    </row>
    <row r="538" spans="1:14" x14ac:dyDescent="0.25">
      <c r="A538" s="1" t="s">
        <v>616</v>
      </c>
      <c r="B538" s="1" t="s">
        <v>617</v>
      </c>
      <c r="C538">
        <v>42</v>
      </c>
      <c r="D538" s="1" t="s">
        <v>37</v>
      </c>
      <c r="E538" s="1" t="s">
        <v>17</v>
      </c>
      <c r="F538">
        <v>142.32</v>
      </c>
      <c r="G538" s="1" t="s">
        <v>18</v>
      </c>
      <c r="H538">
        <v>8</v>
      </c>
      <c r="I538">
        <v>1.53</v>
      </c>
      <c r="J538" s="1" t="s">
        <v>25</v>
      </c>
      <c r="K538" t="b">
        <v>0</v>
      </c>
      <c r="L538" s="1" t="s">
        <v>20</v>
      </c>
      <c r="M538" t="b">
        <v>1</v>
      </c>
      <c r="N538" s="1" t="s">
        <v>26</v>
      </c>
    </row>
    <row r="539" spans="1:14" x14ac:dyDescent="0.25">
      <c r="A539" s="1" t="s">
        <v>834</v>
      </c>
      <c r="B539" s="1" t="s">
        <v>835</v>
      </c>
      <c r="C539">
        <v>33</v>
      </c>
      <c r="D539" s="1" t="s">
        <v>41</v>
      </c>
      <c r="E539" s="1" t="s">
        <v>24</v>
      </c>
      <c r="F539">
        <v>375.45</v>
      </c>
      <c r="G539" s="1" t="s">
        <v>18</v>
      </c>
      <c r="H539">
        <v>139</v>
      </c>
      <c r="I539">
        <v>9.65</v>
      </c>
      <c r="J539" s="1" t="s">
        <v>19</v>
      </c>
      <c r="K539" t="b">
        <v>1</v>
      </c>
      <c r="L539" s="1" t="s">
        <v>43</v>
      </c>
      <c r="M539" t="b">
        <v>1</v>
      </c>
      <c r="N539" s="1" t="s">
        <v>21</v>
      </c>
    </row>
    <row r="540" spans="1:14" x14ac:dyDescent="0.25">
      <c r="A540" s="1" t="s">
        <v>836</v>
      </c>
      <c r="B540" s="1" t="s">
        <v>173</v>
      </c>
      <c r="C540">
        <v>28</v>
      </c>
      <c r="D540" s="1" t="s">
        <v>37</v>
      </c>
      <c r="E540" s="1" t="s">
        <v>38</v>
      </c>
      <c r="F540">
        <v>324.14999999999998</v>
      </c>
      <c r="G540" s="1" t="s">
        <v>18</v>
      </c>
      <c r="H540">
        <v>55</v>
      </c>
      <c r="I540">
        <v>1.7</v>
      </c>
      <c r="J540" s="1" t="s">
        <v>34</v>
      </c>
      <c r="K540" t="b">
        <v>1</v>
      </c>
      <c r="L540" s="1" t="s">
        <v>31</v>
      </c>
      <c r="M540" t="b">
        <v>0</v>
      </c>
      <c r="N540" s="1" t="s">
        <v>26</v>
      </c>
    </row>
    <row r="541" spans="1:14" x14ac:dyDescent="0.25">
      <c r="A541" s="1" t="s">
        <v>837</v>
      </c>
      <c r="B541" s="1" t="s">
        <v>298</v>
      </c>
      <c r="C541">
        <v>67</v>
      </c>
      <c r="D541" s="1" t="s">
        <v>41</v>
      </c>
      <c r="E541" s="1" t="s">
        <v>24</v>
      </c>
      <c r="F541">
        <v>382.14</v>
      </c>
      <c r="G541" s="1" t="s">
        <v>18</v>
      </c>
      <c r="H541">
        <v>263</v>
      </c>
      <c r="I541">
        <v>7.57</v>
      </c>
      <c r="J541" s="1" t="s">
        <v>19</v>
      </c>
      <c r="K541" t="b">
        <v>0</v>
      </c>
      <c r="L541" s="1" t="s">
        <v>20</v>
      </c>
      <c r="M541" t="b">
        <v>1</v>
      </c>
      <c r="N541" s="1" t="s">
        <v>26</v>
      </c>
    </row>
    <row r="542" spans="1:14" x14ac:dyDescent="0.25">
      <c r="A542" s="1" t="s">
        <v>294</v>
      </c>
      <c r="B542" s="1" t="s">
        <v>215</v>
      </c>
      <c r="C542">
        <v>41</v>
      </c>
      <c r="D542" s="1" t="s">
        <v>37</v>
      </c>
      <c r="E542" s="1" t="s">
        <v>17</v>
      </c>
      <c r="F542">
        <v>181.77</v>
      </c>
      <c r="G542" s="1" t="s">
        <v>30</v>
      </c>
      <c r="H542">
        <v>305</v>
      </c>
      <c r="I542">
        <v>4.78</v>
      </c>
      <c r="J542" s="1" t="s">
        <v>34</v>
      </c>
      <c r="K542" t="b">
        <v>1</v>
      </c>
      <c r="L542" s="1" t="s">
        <v>43</v>
      </c>
      <c r="M542" t="b">
        <v>0</v>
      </c>
      <c r="N542" s="1" t="s">
        <v>26</v>
      </c>
    </row>
    <row r="543" spans="1:14" x14ac:dyDescent="0.25">
      <c r="A543" s="1" t="s">
        <v>66</v>
      </c>
      <c r="B543" s="1" t="s">
        <v>67</v>
      </c>
      <c r="C543">
        <v>65</v>
      </c>
      <c r="D543" s="1" t="s">
        <v>37</v>
      </c>
      <c r="E543" s="1" t="s">
        <v>24</v>
      </c>
      <c r="F543">
        <v>454.02</v>
      </c>
      <c r="G543" s="1" t="s">
        <v>42</v>
      </c>
      <c r="H543">
        <v>118</v>
      </c>
      <c r="I543">
        <v>4.82</v>
      </c>
      <c r="J543" s="1" t="s">
        <v>34</v>
      </c>
      <c r="K543" t="b">
        <v>1</v>
      </c>
      <c r="L543" s="1" t="s">
        <v>20</v>
      </c>
      <c r="M543" t="b">
        <v>1</v>
      </c>
      <c r="N543" s="1" t="s">
        <v>21</v>
      </c>
    </row>
    <row r="544" spans="1:14" x14ac:dyDescent="0.25">
      <c r="A544" s="1" t="s">
        <v>838</v>
      </c>
      <c r="B544" s="1" t="s">
        <v>839</v>
      </c>
      <c r="C544">
        <v>21</v>
      </c>
      <c r="D544" s="1" t="s">
        <v>37</v>
      </c>
      <c r="E544" s="1" t="s">
        <v>38</v>
      </c>
      <c r="F544">
        <v>294.11</v>
      </c>
      <c r="G544" s="1" t="s">
        <v>18</v>
      </c>
      <c r="H544">
        <v>101</v>
      </c>
      <c r="I544">
        <v>8.48</v>
      </c>
      <c r="J544" s="1" t="s">
        <v>25</v>
      </c>
      <c r="K544" t="b">
        <v>1</v>
      </c>
      <c r="L544" s="1" t="s">
        <v>31</v>
      </c>
      <c r="M544" t="b">
        <v>0</v>
      </c>
      <c r="N544" s="1" t="s">
        <v>21</v>
      </c>
    </row>
    <row r="545" spans="1:14" x14ac:dyDescent="0.25">
      <c r="A545" s="1" t="s">
        <v>120</v>
      </c>
      <c r="B545" s="1" t="s">
        <v>121</v>
      </c>
      <c r="C545">
        <v>54</v>
      </c>
      <c r="D545" s="1" t="s">
        <v>16</v>
      </c>
      <c r="E545" s="1" t="s">
        <v>17</v>
      </c>
      <c r="F545">
        <v>193.09</v>
      </c>
      <c r="G545" s="1" t="s">
        <v>30</v>
      </c>
      <c r="H545">
        <v>69</v>
      </c>
      <c r="I545">
        <v>4.0199999999999996</v>
      </c>
      <c r="J545" s="1" t="s">
        <v>25</v>
      </c>
      <c r="K545" t="b">
        <v>1</v>
      </c>
      <c r="L545" s="1" t="s">
        <v>43</v>
      </c>
      <c r="M545" t="b">
        <v>1</v>
      </c>
      <c r="N545" s="1" t="s">
        <v>26</v>
      </c>
    </row>
    <row r="546" spans="1:14" x14ac:dyDescent="0.25">
      <c r="A546" s="1" t="s">
        <v>178</v>
      </c>
      <c r="B546" s="1" t="s">
        <v>179</v>
      </c>
      <c r="C546">
        <v>2</v>
      </c>
      <c r="D546" s="1" t="s">
        <v>16</v>
      </c>
      <c r="E546" s="1" t="s">
        <v>24</v>
      </c>
      <c r="F546">
        <v>22.57</v>
      </c>
      <c r="G546" s="1" t="s">
        <v>18</v>
      </c>
      <c r="H546">
        <v>323</v>
      </c>
      <c r="I546">
        <v>0.36</v>
      </c>
      <c r="J546" s="1" t="s">
        <v>19</v>
      </c>
      <c r="K546" t="b">
        <v>1</v>
      </c>
      <c r="L546" s="1" t="s">
        <v>31</v>
      </c>
      <c r="M546" t="b">
        <v>0</v>
      </c>
      <c r="N546" s="1" t="s">
        <v>26</v>
      </c>
    </row>
    <row r="547" spans="1:14" x14ac:dyDescent="0.25">
      <c r="A547" s="1" t="s">
        <v>840</v>
      </c>
      <c r="B547" s="1" t="s">
        <v>841</v>
      </c>
      <c r="C547">
        <v>39</v>
      </c>
      <c r="D547" s="1" t="s">
        <v>16</v>
      </c>
      <c r="E547" s="1" t="s">
        <v>38</v>
      </c>
      <c r="F547">
        <v>257.2</v>
      </c>
      <c r="G547" s="1" t="s">
        <v>30</v>
      </c>
      <c r="H547">
        <v>105</v>
      </c>
      <c r="I547">
        <v>0.79</v>
      </c>
      <c r="J547" s="1" t="s">
        <v>19</v>
      </c>
      <c r="K547" t="b">
        <v>1</v>
      </c>
      <c r="L547" s="1" t="s">
        <v>43</v>
      </c>
      <c r="M547" t="b">
        <v>0</v>
      </c>
      <c r="N547" s="1" t="s">
        <v>21</v>
      </c>
    </row>
    <row r="548" spans="1:14" x14ac:dyDescent="0.25">
      <c r="A548" s="1" t="s">
        <v>555</v>
      </c>
      <c r="B548" s="1" t="s">
        <v>556</v>
      </c>
      <c r="C548">
        <v>34</v>
      </c>
      <c r="D548" s="1" t="s">
        <v>37</v>
      </c>
      <c r="E548" s="1" t="s">
        <v>17</v>
      </c>
      <c r="F548">
        <v>499.18</v>
      </c>
      <c r="G548" s="1" t="s">
        <v>18</v>
      </c>
      <c r="H548">
        <v>359</v>
      </c>
      <c r="I548">
        <v>0.52</v>
      </c>
      <c r="J548" s="1" t="s">
        <v>25</v>
      </c>
      <c r="K548" t="b">
        <v>1</v>
      </c>
      <c r="L548" s="1" t="s">
        <v>20</v>
      </c>
      <c r="M548" t="b">
        <v>0</v>
      </c>
      <c r="N548" s="1" t="s">
        <v>21</v>
      </c>
    </row>
    <row r="549" spans="1:14" x14ac:dyDescent="0.25">
      <c r="A549" s="1" t="s">
        <v>842</v>
      </c>
      <c r="B549" s="1" t="s">
        <v>734</v>
      </c>
      <c r="C549">
        <v>77</v>
      </c>
      <c r="D549" s="1" t="s">
        <v>37</v>
      </c>
      <c r="E549" s="1" t="s">
        <v>24</v>
      </c>
      <c r="F549">
        <v>473.49</v>
      </c>
      <c r="G549" s="1" t="s">
        <v>30</v>
      </c>
      <c r="H549">
        <v>361</v>
      </c>
      <c r="I549">
        <v>8.6999999999999993</v>
      </c>
      <c r="J549" s="1" t="s">
        <v>19</v>
      </c>
      <c r="K549" t="b">
        <v>0</v>
      </c>
      <c r="L549" s="1" t="s">
        <v>31</v>
      </c>
      <c r="M549" t="b">
        <v>0</v>
      </c>
      <c r="N549" s="1" t="s">
        <v>26</v>
      </c>
    </row>
    <row r="550" spans="1:14" x14ac:dyDescent="0.25">
      <c r="A550" s="1" t="s">
        <v>843</v>
      </c>
      <c r="B550" s="1" t="s">
        <v>95</v>
      </c>
      <c r="C550">
        <v>48</v>
      </c>
      <c r="D550" s="1" t="s">
        <v>41</v>
      </c>
      <c r="E550" s="1" t="s">
        <v>38</v>
      </c>
      <c r="F550">
        <v>103.45</v>
      </c>
      <c r="G550" s="1" t="s">
        <v>18</v>
      </c>
      <c r="H550">
        <v>190</v>
      </c>
      <c r="I550">
        <v>8.0500000000000007</v>
      </c>
      <c r="J550" s="1" t="s">
        <v>19</v>
      </c>
      <c r="K550" t="b">
        <v>1</v>
      </c>
      <c r="L550" s="1" t="s">
        <v>43</v>
      </c>
      <c r="M550" t="b">
        <v>1</v>
      </c>
      <c r="N550" s="1" t="s">
        <v>21</v>
      </c>
    </row>
    <row r="551" spans="1:14" x14ac:dyDescent="0.25">
      <c r="A551" s="1" t="s">
        <v>844</v>
      </c>
      <c r="B551" s="1" t="s">
        <v>55</v>
      </c>
      <c r="C551">
        <v>49</v>
      </c>
      <c r="D551" s="1" t="s">
        <v>16</v>
      </c>
      <c r="E551" s="1" t="s">
        <v>24</v>
      </c>
      <c r="F551">
        <v>350.16</v>
      </c>
      <c r="G551" s="1" t="s">
        <v>42</v>
      </c>
      <c r="H551">
        <v>92</v>
      </c>
      <c r="I551">
        <v>6.95</v>
      </c>
      <c r="J551" s="1" t="s">
        <v>34</v>
      </c>
      <c r="K551" t="b">
        <v>1</v>
      </c>
      <c r="L551" s="1" t="s">
        <v>31</v>
      </c>
      <c r="M551" t="b">
        <v>1</v>
      </c>
      <c r="N551" s="1" t="s">
        <v>21</v>
      </c>
    </row>
    <row r="552" spans="1:14" x14ac:dyDescent="0.25">
      <c r="A552" s="1" t="s">
        <v>845</v>
      </c>
      <c r="B552" s="1" t="s">
        <v>202</v>
      </c>
      <c r="C552">
        <v>20</v>
      </c>
      <c r="D552" s="1" t="s">
        <v>29</v>
      </c>
      <c r="E552" s="1" t="s">
        <v>24</v>
      </c>
      <c r="F552">
        <v>2.08</v>
      </c>
      <c r="G552" s="1" t="s">
        <v>30</v>
      </c>
      <c r="H552">
        <v>35</v>
      </c>
      <c r="I552">
        <v>2.09</v>
      </c>
      <c r="J552" s="1" t="s">
        <v>25</v>
      </c>
      <c r="K552" t="b">
        <v>0</v>
      </c>
      <c r="L552" s="1" t="s">
        <v>43</v>
      </c>
      <c r="M552" t="b">
        <v>0</v>
      </c>
      <c r="N552" s="1" t="s">
        <v>21</v>
      </c>
    </row>
    <row r="553" spans="1:14" x14ac:dyDescent="0.25">
      <c r="A553" s="1" t="s">
        <v>717</v>
      </c>
      <c r="B553" s="1" t="s">
        <v>91</v>
      </c>
      <c r="C553">
        <v>21</v>
      </c>
      <c r="D553" s="1" t="s">
        <v>41</v>
      </c>
      <c r="E553" s="1" t="s">
        <v>24</v>
      </c>
      <c r="F553">
        <v>290.38</v>
      </c>
      <c r="G553" s="1" t="s">
        <v>18</v>
      </c>
      <c r="H553">
        <v>104</v>
      </c>
      <c r="I553">
        <v>6.16</v>
      </c>
      <c r="J553" s="1" t="s">
        <v>19</v>
      </c>
      <c r="K553" t="b">
        <v>0</v>
      </c>
      <c r="L553" s="1" t="s">
        <v>20</v>
      </c>
      <c r="M553" t="b">
        <v>0</v>
      </c>
      <c r="N553" s="1" t="s">
        <v>21</v>
      </c>
    </row>
    <row r="554" spans="1:14" x14ac:dyDescent="0.25">
      <c r="A554" s="1" t="s">
        <v>846</v>
      </c>
      <c r="B554" s="1" t="s">
        <v>847</v>
      </c>
      <c r="C554">
        <v>44</v>
      </c>
      <c r="D554" s="1" t="s">
        <v>37</v>
      </c>
      <c r="E554" s="1" t="s">
        <v>24</v>
      </c>
      <c r="F554">
        <v>456.17</v>
      </c>
      <c r="G554" s="1" t="s">
        <v>30</v>
      </c>
      <c r="H554">
        <v>5</v>
      </c>
      <c r="I554">
        <v>5.53</v>
      </c>
      <c r="J554" s="1" t="s">
        <v>19</v>
      </c>
      <c r="K554" t="b">
        <v>1</v>
      </c>
      <c r="L554" s="1" t="s">
        <v>43</v>
      </c>
      <c r="M554" t="b">
        <v>1</v>
      </c>
      <c r="N554" s="1" t="s">
        <v>26</v>
      </c>
    </row>
    <row r="555" spans="1:14" x14ac:dyDescent="0.25">
      <c r="A555" s="1" t="s">
        <v>848</v>
      </c>
      <c r="B555" s="1" t="s">
        <v>338</v>
      </c>
      <c r="C555">
        <v>70</v>
      </c>
      <c r="D555" s="1" t="s">
        <v>29</v>
      </c>
      <c r="E555" s="1" t="s">
        <v>17</v>
      </c>
      <c r="F555">
        <v>8.0399999999999991</v>
      </c>
      <c r="G555" s="1" t="s">
        <v>18</v>
      </c>
      <c r="H555">
        <v>204</v>
      </c>
      <c r="I555">
        <v>9.14</v>
      </c>
      <c r="J555" s="1" t="s">
        <v>19</v>
      </c>
      <c r="K555" t="b">
        <v>0</v>
      </c>
      <c r="L555" s="1" t="s">
        <v>43</v>
      </c>
      <c r="M555" t="b">
        <v>0</v>
      </c>
      <c r="N555" s="1" t="s">
        <v>21</v>
      </c>
    </row>
    <row r="556" spans="1:14" x14ac:dyDescent="0.25">
      <c r="A556" s="1" t="s">
        <v>849</v>
      </c>
      <c r="B556" s="1" t="s">
        <v>51</v>
      </c>
      <c r="C556">
        <v>65</v>
      </c>
      <c r="D556" s="1" t="s">
        <v>41</v>
      </c>
      <c r="E556" s="1" t="s">
        <v>24</v>
      </c>
      <c r="F556">
        <v>437.86</v>
      </c>
      <c r="G556" s="1" t="s">
        <v>42</v>
      </c>
      <c r="H556">
        <v>113</v>
      </c>
      <c r="I556">
        <v>1.71</v>
      </c>
      <c r="J556" s="1" t="s">
        <v>19</v>
      </c>
      <c r="K556" t="b">
        <v>1</v>
      </c>
      <c r="L556" s="1" t="s">
        <v>20</v>
      </c>
      <c r="M556" t="b">
        <v>0</v>
      </c>
      <c r="N556" s="1" t="s">
        <v>26</v>
      </c>
    </row>
    <row r="557" spans="1:14" x14ac:dyDescent="0.25">
      <c r="A557" s="1" t="s">
        <v>850</v>
      </c>
      <c r="B557" s="1" t="s">
        <v>851</v>
      </c>
      <c r="C557">
        <v>65</v>
      </c>
      <c r="D557" s="1" t="s">
        <v>41</v>
      </c>
      <c r="E557" s="1" t="s">
        <v>38</v>
      </c>
      <c r="F557">
        <v>171.98</v>
      </c>
      <c r="G557" s="1" t="s">
        <v>30</v>
      </c>
      <c r="H557">
        <v>90</v>
      </c>
      <c r="I557">
        <v>2.54</v>
      </c>
      <c r="J557" s="1" t="s">
        <v>19</v>
      </c>
      <c r="K557" t="b">
        <v>0</v>
      </c>
      <c r="L557" s="1" t="s">
        <v>20</v>
      </c>
      <c r="M557" t="b">
        <v>0</v>
      </c>
      <c r="N557" s="1" t="s">
        <v>21</v>
      </c>
    </row>
    <row r="558" spans="1:14" x14ac:dyDescent="0.25">
      <c r="A558" s="1" t="s">
        <v>343</v>
      </c>
      <c r="B558" s="1" t="s">
        <v>344</v>
      </c>
      <c r="C558">
        <v>50</v>
      </c>
      <c r="D558" s="1" t="s">
        <v>41</v>
      </c>
      <c r="E558" s="1" t="s">
        <v>24</v>
      </c>
      <c r="F558">
        <v>292.38</v>
      </c>
      <c r="G558" s="1" t="s">
        <v>42</v>
      </c>
      <c r="H558">
        <v>28</v>
      </c>
      <c r="I558">
        <v>0.28000000000000003</v>
      </c>
      <c r="J558" s="1" t="s">
        <v>25</v>
      </c>
      <c r="K558" t="b">
        <v>1</v>
      </c>
      <c r="L558" s="1" t="s">
        <v>20</v>
      </c>
      <c r="M558" t="b">
        <v>1</v>
      </c>
      <c r="N558" s="1" t="s">
        <v>21</v>
      </c>
    </row>
    <row r="559" spans="1:14" x14ac:dyDescent="0.25">
      <c r="A559" s="1" t="s">
        <v>852</v>
      </c>
      <c r="B559" s="1" t="s">
        <v>847</v>
      </c>
      <c r="C559">
        <v>15</v>
      </c>
      <c r="D559" s="1" t="s">
        <v>16</v>
      </c>
      <c r="E559" s="1" t="s">
        <v>17</v>
      </c>
      <c r="F559">
        <v>292.36</v>
      </c>
      <c r="G559" s="1" t="s">
        <v>30</v>
      </c>
      <c r="H559">
        <v>222</v>
      </c>
      <c r="I559">
        <v>9.4499999999999993</v>
      </c>
      <c r="J559" s="1" t="s">
        <v>25</v>
      </c>
      <c r="K559" t="b">
        <v>1</v>
      </c>
      <c r="L559" s="1" t="s">
        <v>31</v>
      </c>
      <c r="M559" t="b">
        <v>0</v>
      </c>
      <c r="N559" s="1" t="s">
        <v>21</v>
      </c>
    </row>
    <row r="560" spans="1:14" x14ac:dyDescent="0.25">
      <c r="A560" s="1" t="s">
        <v>596</v>
      </c>
      <c r="B560" s="1" t="s">
        <v>597</v>
      </c>
      <c r="C560">
        <v>71</v>
      </c>
      <c r="D560" s="1" t="s">
        <v>41</v>
      </c>
      <c r="E560" s="1" t="s">
        <v>17</v>
      </c>
      <c r="F560">
        <v>91.26</v>
      </c>
      <c r="G560" s="1" t="s">
        <v>42</v>
      </c>
      <c r="H560">
        <v>65</v>
      </c>
      <c r="I560">
        <v>0.11</v>
      </c>
      <c r="J560" s="1" t="s">
        <v>34</v>
      </c>
      <c r="K560" t="b">
        <v>1</v>
      </c>
      <c r="L560" s="1" t="s">
        <v>31</v>
      </c>
      <c r="M560" t="b">
        <v>0</v>
      </c>
      <c r="N560" s="1" t="s">
        <v>21</v>
      </c>
    </row>
    <row r="561" spans="1:14" x14ac:dyDescent="0.25">
      <c r="A561" s="1" t="s">
        <v>853</v>
      </c>
      <c r="B561" s="1" t="s">
        <v>750</v>
      </c>
      <c r="C561">
        <v>99</v>
      </c>
      <c r="D561" s="1" t="s">
        <v>16</v>
      </c>
      <c r="E561" s="1" t="s">
        <v>24</v>
      </c>
      <c r="F561">
        <v>122.56</v>
      </c>
      <c r="G561" s="1" t="s">
        <v>18</v>
      </c>
      <c r="H561">
        <v>230</v>
      </c>
      <c r="I561">
        <v>1.06</v>
      </c>
      <c r="J561" s="1" t="s">
        <v>25</v>
      </c>
      <c r="K561" t="b">
        <v>1</v>
      </c>
      <c r="L561" s="1" t="s">
        <v>31</v>
      </c>
      <c r="M561" t="b">
        <v>1</v>
      </c>
      <c r="N561" s="1" t="s">
        <v>21</v>
      </c>
    </row>
    <row r="562" spans="1:14" x14ac:dyDescent="0.25">
      <c r="A562" s="1" t="s">
        <v>854</v>
      </c>
      <c r="B562" s="1" t="s">
        <v>855</v>
      </c>
      <c r="C562">
        <v>18</v>
      </c>
      <c r="D562" s="1" t="s">
        <v>37</v>
      </c>
      <c r="E562" s="1" t="s">
        <v>38</v>
      </c>
      <c r="F562">
        <v>248.61</v>
      </c>
      <c r="G562" s="1" t="s">
        <v>18</v>
      </c>
      <c r="H562">
        <v>132</v>
      </c>
      <c r="I562">
        <v>5.45</v>
      </c>
      <c r="J562" s="1" t="s">
        <v>25</v>
      </c>
      <c r="K562" t="b">
        <v>0</v>
      </c>
      <c r="L562" s="1" t="s">
        <v>31</v>
      </c>
      <c r="M562" t="b">
        <v>0</v>
      </c>
      <c r="N562" s="1" t="s">
        <v>26</v>
      </c>
    </row>
    <row r="563" spans="1:14" x14ac:dyDescent="0.25">
      <c r="A563" s="1" t="s">
        <v>856</v>
      </c>
      <c r="B563" s="1" t="s">
        <v>857</v>
      </c>
      <c r="C563">
        <v>73</v>
      </c>
      <c r="D563" s="1" t="s">
        <v>41</v>
      </c>
      <c r="E563" s="1" t="s">
        <v>38</v>
      </c>
      <c r="F563">
        <v>79.92</v>
      </c>
      <c r="G563" s="1" t="s">
        <v>42</v>
      </c>
      <c r="H563">
        <v>2</v>
      </c>
      <c r="I563">
        <v>1.45</v>
      </c>
      <c r="J563" s="1" t="s">
        <v>34</v>
      </c>
      <c r="K563" t="b">
        <v>0</v>
      </c>
      <c r="L563" s="1" t="s">
        <v>20</v>
      </c>
      <c r="M563" t="b">
        <v>1</v>
      </c>
      <c r="N563" s="1" t="s">
        <v>26</v>
      </c>
    </row>
    <row r="564" spans="1:14" x14ac:dyDescent="0.25">
      <c r="A564" s="1" t="s">
        <v>640</v>
      </c>
      <c r="B564" s="1" t="s">
        <v>641</v>
      </c>
      <c r="C564">
        <v>3</v>
      </c>
      <c r="D564" s="1" t="s">
        <v>16</v>
      </c>
      <c r="E564" s="1" t="s">
        <v>24</v>
      </c>
      <c r="F564">
        <v>388.83</v>
      </c>
      <c r="G564" s="1" t="s">
        <v>42</v>
      </c>
      <c r="H564">
        <v>18</v>
      </c>
      <c r="I564">
        <v>1.31</v>
      </c>
      <c r="J564" s="1" t="s">
        <v>25</v>
      </c>
      <c r="K564" t="b">
        <v>1</v>
      </c>
      <c r="L564" s="1" t="s">
        <v>43</v>
      </c>
      <c r="M564" t="b">
        <v>0</v>
      </c>
      <c r="N564" s="1" t="s">
        <v>21</v>
      </c>
    </row>
    <row r="565" spans="1:14" x14ac:dyDescent="0.25">
      <c r="A565" s="1" t="s">
        <v>858</v>
      </c>
      <c r="B565" s="1" t="s">
        <v>250</v>
      </c>
      <c r="C565">
        <v>26</v>
      </c>
      <c r="D565" s="1" t="s">
        <v>37</v>
      </c>
      <c r="E565" s="1" t="s">
        <v>17</v>
      </c>
      <c r="F565">
        <v>400.51</v>
      </c>
      <c r="G565" s="1" t="s">
        <v>30</v>
      </c>
      <c r="H565">
        <v>93</v>
      </c>
      <c r="I565">
        <v>3.58</v>
      </c>
      <c r="J565" s="1" t="s">
        <v>19</v>
      </c>
      <c r="K565" t="b">
        <v>0</v>
      </c>
      <c r="L565" s="1" t="s">
        <v>20</v>
      </c>
      <c r="M565" t="b">
        <v>0</v>
      </c>
      <c r="N565" s="1" t="s">
        <v>21</v>
      </c>
    </row>
    <row r="566" spans="1:14" x14ac:dyDescent="0.25">
      <c r="A566" s="1" t="s">
        <v>859</v>
      </c>
      <c r="B566" s="1" t="s">
        <v>45</v>
      </c>
      <c r="C566">
        <v>12</v>
      </c>
      <c r="D566" s="1" t="s">
        <v>37</v>
      </c>
      <c r="E566" s="1" t="s">
        <v>24</v>
      </c>
      <c r="F566">
        <v>91.85</v>
      </c>
      <c r="G566" s="1" t="s">
        <v>42</v>
      </c>
      <c r="H566">
        <v>323</v>
      </c>
      <c r="I566">
        <v>9.98</v>
      </c>
      <c r="J566" s="1" t="s">
        <v>19</v>
      </c>
      <c r="K566" t="b">
        <v>0</v>
      </c>
      <c r="L566" s="1" t="s">
        <v>31</v>
      </c>
      <c r="M566" t="b">
        <v>0</v>
      </c>
      <c r="N566" s="1" t="s">
        <v>26</v>
      </c>
    </row>
    <row r="567" spans="1:14" x14ac:dyDescent="0.25">
      <c r="A567" s="1" t="s">
        <v>860</v>
      </c>
      <c r="B567" s="1" t="s">
        <v>861</v>
      </c>
      <c r="C567">
        <v>61</v>
      </c>
      <c r="D567" s="1" t="s">
        <v>16</v>
      </c>
      <c r="E567" s="1" t="s">
        <v>17</v>
      </c>
      <c r="F567">
        <v>15.9</v>
      </c>
      <c r="G567" s="1" t="s">
        <v>30</v>
      </c>
      <c r="H567">
        <v>73</v>
      </c>
      <c r="I567">
        <v>4.92</v>
      </c>
      <c r="J567" s="1" t="s">
        <v>25</v>
      </c>
      <c r="K567" t="b">
        <v>0</v>
      </c>
      <c r="L567" s="1" t="s">
        <v>20</v>
      </c>
      <c r="M567" t="b">
        <v>0</v>
      </c>
      <c r="N567" s="1" t="s">
        <v>21</v>
      </c>
    </row>
    <row r="568" spans="1:14" x14ac:dyDescent="0.25">
      <c r="A568" s="1" t="s">
        <v>862</v>
      </c>
      <c r="B568" s="1" t="s">
        <v>863</v>
      </c>
      <c r="C568">
        <v>25</v>
      </c>
      <c r="D568" s="1" t="s">
        <v>16</v>
      </c>
      <c r="E568" s="1" t="s">
        <v>38</v>
      </c>
      <c r="F568">
        <v>390.43</v>
      </c>
      <c r="G568" s="1" t="s">
        <v>30</v>
      </c>
      <c r="H568">
        <v>246</v>
      </c>
      <c r="I568">
        <v>2.2400000000000002</v>
      </c>
      <c r="J568" s="1" t="s">
        <v>19</v>
      </c>
      <c r="K568" t="b">
        <v>0</v>
      </c>
      <c r="L568" s="1" t="s">
        <v>20</v>
      </c>
      <c r="M568" t="b">
        <v>1</v>
      </c>
      <c r="N568" s="1" t="s">
        <v>21</v>
      </c>
    </row>
    <row r="569" spans="1:14" x14ac:dyDescent="0.25">
      <c r="A569" s="1" t="s">
        <v>864</v>
      </c>
      <c r="B569" s="1" t="s">
        <v>562</v>
      </c>
      <c r="C569">
        <v>83</v>
      </c>
      <c r="D569" s="1" t="s">
        <v>41</v>
      </c>
      <c r="E569" s="1" t="s">
        <v>24</v>
      </c>
      <c r="F569">
        <v>74.02</v>
      </c>
      <c r="G569" s="1" t="s">
        <v>30</v>
      </c>
      <c r="H569">
        <v>284</v>
      </c>
      <c r="I569">
        <v>8.1999999999999993</v>
      </c>
      <c r="J569" s="1" t="s">
        <v>19</v>
      </c>
      <c r="K569" t="b">
        <v>0</v>
      </c>
      <c r="L569" s="1" t="s">
        <v>20</v>
      </c>
      <c r="M569" t="b">
        <v>1</v>
      </c>
      <c r="N569" s="1" t="s">
        <v>26</v>
      </c>
    </row>
    <row r="570" spans="1:14" x14ac:dyDescent="0.25">
      <c r="A570" s="1" t="s">
        <v>865</v>
      </c>
      <c r="B570" s="1" t="s">
        <v>123</v>
      </c>
      <c r="C570">
        <v>86</v>
      </c>
      <c r="D570" s="1" t="s">
        <v>29</v>
      </c>
      <c r="E570" s="1" t="s">
        <v>24</v>
      </c>
      <c r="F570">
        <v>421.12</v>
      </c>
      <c r="G570" s="1" t="s">
        <v>42</v>
      </c>
      <c r="H570">
        <v>194</v>
      </c>
      <c r="I570">
        <v>8.6</v>
      </c>
      <c r="J570" s="1" t="s">
        <v>19</v>
      </c>
      <c r="K570" t="b">
        <v>0</v>
      </c>
      <c r="L570" s="1" t="s">
        <v>20</v>
      </c>
      <c r="M570" t="b">
        <v>1</v>
      </c>
      <c r="N570" s="1" t="s">
        <v>26</v>
      </c>
    </row>
    <row r="571" spans="1:14" x14ac:dyDescent="0.25">
      <c r="A571" s="1" t="s">
        <v>318</v>
      </c>
      <c r="B571" s="1" t="s">
        <v>319</v>
      </c>
      <c r="C571">
        <v>41</v>
      </c>
      <c r="D571" s="1" t="s">
        <v>29</v>
      </c>
      <c r="E571" s="1" t="s">
        <v>17</v>
      </c>
      <c r="F571">
        <v>122.28</v>
      </c>
      <c r="G571" s="1" t="s">
        <v>18</v>
      </c>
      <c r="H571">
        <v>353</v>
      </c>
      <c r="I571">
        <v>9.7899999999999991</v>
      </c>
      <c r="J571" s="1" t="s">
        <v>25</v>
      </c>
      <c r="K571" t="b">
        <v>0</v>
      </c>
      <c r="L571" s="1" t="s">
        <v>31</v>
      </c>
      <c r="M571" t="b">
        <v>0</v>
      </c>
      <c r="N571" s="1" t="s">
        <v>26</v>
      </c>
    </row>
    <row r="572" spans="1:14" x14ac:dyDescent="0.25">
      <c r="A572" s="1" t="s">
        <v>866</v>
      </c>
      <c r="B572" s="1" t="s">
        <v>867</v>
      </c>
      <c r="C572">
        <v>11</v>
      </c>
      <c r="D572" s="1" t="s">
        <v>41</v>
      </c>
      <c r="E572" s="1" t="s">
        <v>38</v>
      </c>
      <c r="F572">
        <v>162.28</v>
      </c>
      <c r="G572" s="1" t="s">
        <v>30</v>
      </c>
      <c r="H572">
        <v>37</v>
      </c>
      <c r="I572">
        <v>5.31</v>
      </c>
      <c r="J572" s="1" t="s">
        <v>25</v>
      </c>
      <c r="K572" t="b">
        <v>1</v>
      </c>
      <c r="L572" s="1" t="s">
        <v>20</v>
      </c>
      <c r="M572" t="b">
        <v>0</v>
      </c>
      <c r="N572" s="1" t="s">
        <v>21</v>
      </c>
    </row>
    <row r="573" spans="1:14" x14ac:dyDescent="0.25">
      <c r="A573" s="1" t="s">
        <v>868</v>
      </c>
      <c r="B573" s="1" t="s">
        <v>869</v>
      </c>
      <c r="C573">
        <v>85</v>
      </c>
      <c r="D573" s="1" t="s">
        <v>29</v>
      </c>
      <c r="E573" s="1" t="s">
        <v>17</v>
      </c>
      <c r="F573">
        <v>324.52999999999997</v>
      </c>
      <c r="G573" s="1" t="s">
        <v>42</v>
      </c>
      <c r="H573">
        <v>9</v>
      </c>
      <c r="I573">
        <v>5.36</v>
      </c>
      <c r="J573" s="1" t="s">
        <v>34</v>
      </c>
      <c r="K573" t="b">
        <v>0</v>
      </c>
      <c r="L573" s="1" t="s">
        <v>43</v>
      </c>
      <c r="M573" t="b">
        <v>0</v>
      </c>
      <c r="N573" s="1" t="s">
        <v>26</v>
      </c>
    </row>
    <row r="574" spans="1:14" x14ac:dyDescent="0.25">
      <c r="A574" s="1" t="s">
        <v>870</v>
      </c>
      <c r="B574" s="1" t="s">
        <v>105</v>
      </c>
      <c r="C574">
        <v>23</v>
      </c>
      <c r="D574" s="1" t="s">
        <v>41</v>
      </c>
      <c r="E574" s="1" t="s">
        <v>24</v>
      </c>
      <c r="F574">
        <v>247.78</v>
      </c>
      <c r="G574" s="1" t="s">
        <v>18</v>
      </c>
      <c r="H574">
        <v>109</v>
      </c>
      <c r="I574">
        <v>1.04</v>
      </c>
      <c r="J574" s="1" t="s">
        <v>19</v>
      </c>
      <c r="K574" t="b">
        <v>0</v>
      </c>
      <c r="L574" s="1" t="s">
        <v>43</v>
      </c>
      <c r="M574" t="b">
        <v>1</v>
      </c>
      <c r="N574" s="1" t="s">
        <v>26</v>
      </c>
    </row>
    <row r="575" spans="1:14" x14ac:dyDescent="0.25">
      <c r="A575" s="1" t="s">
        <v>871</v>
      </c>
      <c r="B575" s="1" t="s">
        <v>872</v>
      </c>
      <c r="C575">
        <v>68</v>
      </c>
      <c r="D575" s="1" t="s">
        <v>16</v>
      </c>
      <c r="E575" s="1" t="s">
        <v>17</v>
      </c>
      <c r="F575">
        <v>451.17</v>
      </c>
      <c r="G575" s="1" t="s">
        <v>18</v>
      </c>
      <c r="H575">
        <v>320</v>
      </c>
      <c r="I575">
        <v>9.3699999999999992</v>
      </c>
      <c r="J575" s="1" t="s">
        <v>34</v>
      </c>
      <c r="K575" t="b">
        <v>0</v>
      </c>
      <c r="L575" s="1" t="s">
        <v>43</v>
      </c>
      <c r="M575" t="b">
        <v>1</v>
      </c>
      <c r="N575" s="1" t="s">
        <v>21</v>
      </c>
    </row>
    <row r="576" spans="1:14" x14ac:dyDescent="0.25">
      <c r="A576" s="1" t="s">
        <v>873</v>
      </c>
      <c r="B576" s="1" t="s">
        <v>874</v>
      </c>
      <c r="C576">
        <v>58</v>
      </c>
      <c r="D576" s="1" t="s">
        <v>37</v>
      </c>
      <c r="E576" s="1" t="s">
        <v>38</v>
      </c>
      <c r="F576">
        <v>68.09</v>
      </c>
      <c r="G576" s="1" t="s">
        <v>30</v>
      </c>
      <c r="H576">
        <v>183</v>
      </c>
      <c r="I576">
        <v>2.3199999999999998</v>
      </c>
      <c r="J576" s="1" t="s">
        <v>25</v>
      </c>
      <c r="K576" t="b">
        <v>0</v>
      </c>
      <c r="L576" s="1" t="s">
        <v>20</v>
      </c>
      <c r="M576" t="b">
        <v>0</v>
      </c>
      <c r="N576" s="1" t="s">
        <v>21</v>
      </c>
    </row>
    <row r="577" spans="1:14" x14ac:dyDescent="0.25">
      <c r="A577" s="1" t="s">
        <v>718</v>
      </c>
      <c r="B577" s="1" t="s">
        <v>570</v>
      </c>
      <c r="C577">
        <v>81</v>
      </c>
      <c r="D577" s="1" t="s">
        <v>37</v>
      </c>
      <c r="E577" s="1" t="s">
        <v>38</v>
      </c>
      <c r="F577">
        <v>70.260000000000005</v>
      </c>
      <c r="G577" s="1" t="s">
        <v>42</v>
      </c>
      <c r="H577">
        <v>291</v>
      </c>
      <c r="I577">
        <v>5.97</v>
      </c>
      <c r="J577" s="1" t="s">
        <v>19</v>
      </c>
      <c r="K577" t="b">
        <v>1</v>
      </c>
      <c r="L577" s="1" t="s">
        <v>43</v>
      </c>
      <c r="M577" t="b">
        <v>1</v>
      </c>
      <c r="N577" s="1" t="s">
        <v>21</v>
      </c>
    </row>
    <row r="578" spans="1:14" x14ac:dyDescent="0.25">
      <c r="A578" s="1" t="s">
        <v>875</v>
      </c>
      <c r="B578" s="1" t="s">
        <v>876</v>
      </c>
      <c r="C578">
        <v>76</v>
      </c>
      <c r="D578" s="1" t="s">
        <v>29</v>
      </c>
      <c r="E578" s="1" t="s">
        <v>17</v>
      </c>
      <c r="F578">
        <v>367.84</v>
      </c>
      <c r="G578" s="1" t="s">
        <v>42</v>
      </c>
      <c r="H578">
        <v>220</v>
      </c>
      <c r="I578">
        <v>2.0299999999999998</v>
      </c>
      <c r="J578" s="1" t="s">
        <v>19</v>
      </c>
      <c r="K578" t="b">
        <v>0</v>
      </c>
      <c r="L578" s="1" t="s">
        <v>31</v>
      </c>
      <c r="M578" t="b">
        <v>1</v>
      </c>
      <c r="N578" s="1" t="s">
        <v>21</v>
      </c>
    </row>
    <row r="579" spans="1:14" x14ac:dyDescent="0.25">
      <c r="A579" s="1" t="s">
        <v>877</v>
      </c>
      <c r="B579" s="1" t="s">
        <v>157</v>
      </c>
      <c r="C579">
        <v>87</v>
      </c>
      <c r="D579" s="1" t="s">
        <v>16</v>
      </c>
      <c r="E579" s="1" t="s">
        <v>17</v>
      </c>
      <c r="F579">
        <v>201.51</v>
      </c>
      <c r="G579" s="1" t="s">
        <v>18</v>
      </c>
      <c r="H579">
        <v>266</v>
      </c>
      <c r="I579">
        <v>4.3600000000000003</v>
      </c>
      <c r="J579" s="1" t="s">
        <v>25</v>
      </c>
      <c r="K579" t="b">
        <v>1</v>
      </c>
      <c r="L579" s="1" t="s">
        <v>31</v>
      </c>
      <c r="M579" t="b">
        <v>0</v>
      </c>
      <c r="N579" s="1" t="s">
        <v>21</v>
      </c>
    </row>
    <row r="580" spans="1:14" x14ac:dyDescent="0.25">
      <c r="A580" s="1" t="s">
        <v>878</v>
      </c>
      <c r="B580" s="1" t="s">
        <v>879</v>
      </c>
      <c r="C580">
        <v>79</v>
      </c>
      <c r="D580" s="1" t="s">
        <v>37</v>
      </c>
      <c r="E580" s="1" t="s">
        <v>24</v>
      </c>
      <c r="F580">
        <v>67.290000000000006</v>
      </c>
      <c r="G580" s="1" t="s">
        <v>18</v>
      </c>
      <c r="H580">
        <v>336</v>
      </c>
      <c r="I580">
        <v>6.35</v>
      </c>
      <c r="J580" s="1" t="s">
        <v>34</v>
      </c>
      <c r="K580" t="b">
        <v>0</v>
      </c>
      <c r="L580" s="1" t="s">
        <v>43</v>
      </c>
      <c r="M580" t="b">
        <v>0</v>
      </c>
      <c r="N580" s="1" t="s">
        <v>26</v>
      </c>
    </row>
    <row r="581" spans="1:14" x14ac:dyDescent="0.25">
      <c r="A581" s="1" t="s">
        <v>880</v>
      </c>
      <c r="B581" s="1" t="s">
        <v>812</v>
      </c>
      <c r="C581">
        <v>11</v>
      </c>
      <c r="D581" s="1" t="s">
        <v>37</v>
      </c>
      <c r="E581" s="1" t="s">
        <v>17</v>
      </c>
      <c r="F581">
        <v>49.84</v>
      </c>
      <c r="G581" s="1" t="s">
        <v>42</v>
      </c>
      <c r="H581">
        <v>26</v>
      </c>
      <c r="I581">
        <v>4.4400000000000004</v>
      </c>
      <c r="J581" s="1" t="s">
        <v>34</v>
      </c>
      <c r="K581" t="b">
        <v>0</v>
      </c>
      <c r="L581" s="1" t="s">
        <v>20</v>
      </c>
      <c r="M581" t="b">
        <v>0</v>
      </c>
      <c r="N581" s="1" t="s">
        <v>26</v>
      </c>
    </row>
    <row r="582" spans="1:14" x14ac:dyDescent="0.25">
      <c r="A582" s="1" t="s">
        <v>343</v>
      </c>
      <c r="B582" s="1" t="s">
        <v>344</v>
      </c>
      <c r="C582">
        <v>38</v>
      </c>
      <c r="D582" s="1" t="s">
        <v>16</v>
      </c>
      <c r="E582" s="1" t="s">
        <v>24</v>
      </c>
      <c r="F582">
        <v>144.68</v>
      </c>
      <c r="G582" s="1" t="s">
        <v>30</v>
      </c>
      <c r="H582">
        <v>28</v>
      </c>
      <c r="I582">
        <v>3.43</v>
      </c>
      <c r="J582" s="1" t="s">
        <v>19</v>
      </c>
      <c r="K582" t="b">
        <v>0</v>
      </c>
      <c r="L582" s="1" t="s">
        <v>20</v>
      </c>
      <c r="M582" t="b">
        <v>0</v>
      </c>
      <c r="N582" s="1" t="s">
        <v>21</v>
      </c>
    </row>
    <row r="583" spans="1:14" x14ac:dyDescent="0.25">
      <c r="A583" s="1" t="s">
        <v>881</v>
      </c>
      <c r="B583" s="1" t="s">
        <v>882</v>
      </c>
      <c r="C583">
        <v>19</v>
      </c>
      <c r="D583" s="1" t="s">
        <v>29</v>
      </c>
      <c r="E583" s="1" t="s">
        <v>24</v>
      </c>
      <c r="F583">
        <v>320.05</v>
      </c>
      <c r="G583" s="1" t="s">
        <v>18</v>
      </c>
      <c r="H583">
        <v>256</v>
      </c>
      <c r="I583">
        <v>1.94</v>
      </c>
      <c r="J583" s="1" t="s">
        <v>25</v>
      </c>
      <c r="K583" t="b">
        <v>0</v>
      </c>
      <c r="L583" s="1" t="s">
        <v>20</v>
      </c>
      <c r="M583" t="b">
        <v>0</v>
      </c>
      <c r="N583" s="1" t="s">
        <v>26</v>
      </c>
    </row>
    <row r="584" spans="1:14" x14ac:dyDescent="0.25">
      <c r="A584" s="1" t="s">
        <v>823</v>
      </c>
      <c r="B584" s="1" t="s">
        <v>824</v>
      </c>
      <c r="C584">
        <v>99</v>
      </c>
      <c r="D584" s="1" t="s">
        <v>29</v>
      </c>
      <c r="E584" s="1" t="s">
        <v>17</v>
      </c>
      <c r="F584">
        <v>268.52</v>
      </c>
      <c r="G584" s="1" t="s">
        <v>18</v>
      </c>
      <c r="H584">
        <v>295</v>
      </c>
      <c r="I584">
        <v>3.85</v>
      </c>
      <c r="J584" s="1" t="s">
        <v>25</v>
      </c>
      <c r="K584" t="b">
        <v>1</v>
      </c>
      <c r="L584" s="1" t="s">
        <v>43</v>
      </c>
      <c r="M584" t="b">
        <v>0</v>
      </c>
      <c r="N584" s="1" t="s">
        <v>26</v>
      </c>
    </row>
    <row r="585" spans="1:14" x14ac:dyDescent="0.25">
      <c r="A585" s="1" t="s">
        <v>883</v>
      </c>
      <c r="B585" s="1" t="s">
        <v>884</v>
      </c>
      <c r="C585">
        <v>90</v>
      </c>
      <c r="D585" s="1" t="s">
        <v>41</v>
      </c>
      <c r="E585" s="1" t="s">
        <v>24</v>
      </c>
      <c r="F585">
        <v>333.88</v>
      </c>
      <c r="G585" s="1" t="s">
        <v>30</v>
      </c>
      <c r="H585">
        <v>101</v>
      </c>
      <c r="I585">
        <v>9.7200000000000006</v>
      </c>
      <c r="J585" s="1" t="s">
        <v>34</v>
      </c>
      <c r="K585" t="b">
        <v>1</v>
      </c>
      <c r="L585" s="1" t="s">
        <v>20</v>
      </c>
      <c r="M585" t="b">
        <v>0</v>
      </c>
      <c r="N585" s="1" t="s">
        <v>26</v>
      </c>
    </row>
    <row r="586" spans="1:14" x14ac:dyDescent="0.25">
      <c r="A586" s="1" t="s">
        <v>885</v>
      </c>
      <c r="B586" s="1" t="s">
        <v>227</v>
      </c>
      <c r="C586">
        <v>87</v>
      </c>
      <c r="D586" s="1" t="s">
        <v>16</v>
      </c>
      <c r="E586" s="1" t="s">
        <v>38</v>
      </c>
      <c r="F586">
        <v>314.89</v>
      </c>
      <c r="G586" s="1" t="s">
        <v>30</v>
      </c>
      <c r="H586">
        <v>319</v>
      </c>
      <c r="I586">
        <v>2.78</v>
      </c>
      <c r="J586" s="1" t="s">
        <v>19</v>
      </c>
      <c r="K586" t="b">
        <v>1</v>
      </c>
      <c r="L586" s="1" t="s">
        <v>20</v>
      </c>
      <c r="M586" t="b">
        <v>0</v>
      </c>
      <c r="N586" s="1" t="s">
        <v>26</v>
      </c>
    </row>
    <row r="587" spans="1:14" x14ac:dyDescent="0.25">
      <c r="A587" s="1" t="s">
        <v>886</v>
      </c>
      <c r="B587" s="1" t="s">
        <v>887</v>
      </c>
      <c r="C587">
        <v>68</v>
      </c>
      <c r="D587" s="1" t="s">
        <v>29</v>
      </c>
      <c r="E587" s="1" t="s">
        <v>24</v>
      </c>
      <c r="F587">
        <v>8.92</v>
      </c>
      <c r="G587" s="1" t="s">
        <v>18</v>
      </c>
      <c r="H587">
        <v>54</v>
      </c>
      <c r="I587">
        <v>1.19</v>
      </c>
      <c r="J587" s="1" t="s">
        <v>19</v>
      </c>
      <c r="K587" t="b">
        <v>1</v>
      </c>
      <c r="L587" s="1" t="s">
        <v>43</v>
      </c>
      <c r="M587" t="b">
        <v>0</v>
      </c>
      <c r="N587" s="1" t="s">
        <v>21</v>
      </c>
    </row>
    <row r="588" spans="1:14" x14ac:dyDescent="0.25">
      <c r="A588" s="1" t="s">
        <v>888</v>
      </c>
      <c r="B588" s="1" t="s">
        <v>386</v>
      </c>
      <c r="C588">
        <v>35</v>
      </c>
      <c r="D588" s="1" t="s">
        <v>41</v>
      </c>
      <c r="E588" s="1" t="s">
        <v>38</v>
      </c>
      <c r="F588">
        <v>8.8800000000000008</v>
      </c>
      <c r="G588" s="1" t="s">
        <v>30</v>
      </c>
      <c r="H588">
        <v>360</v>
      </c>
      <c r="I588">
        <v>9.94</v>
      </c>
      <c r="J588" s="1" t="s">
        <v>25</v>
      </c>
      <c r="K588" t="b">
        <v>1</v>
      </c>
      <c r="L588" s="1" t="s">
        <v>43</v>
      </c>
      <c r="M588" t="b">
        <v>1</v>
      </c>
      <c r="N588" s="1" t="s">
        <v>21</v>
      </c>
    </row>
    <row r="589" spans="1:14" x14ac:dyDescent="0.25">
      <c r="A589" s="1" t="s">
        <v>881</v>
      </c>
      <c r="B589" s="1" t="s">
        <v>882</v>
      </c>
      <c r="C589">
        <v>54</v>
      </c>
      <c r="D589" s="1" t="s">
        <v>16</v>
      </c>
      <c r="E589" s="1" t="s">
        <v>17</v>
      </c>
      <c r="F589">
        <v>369.66</v>
      </c>
      <c r="G589" s="1" t="s">
        <v>18</v>
      </c>
      <c r="H589">
        <v>291</v>
      </c>
      <c r="I589">
        <v>9.0500000000000007</v>
      </c>
      <c r="J589" s="1" t="s">
        <v>34</v>
      </c>
      <c r="K589" t="b">
        <v>1</v>
      </c>
      <c r="L589" s="1" t="s">
        <v>31</v>
      </c>
      <c r="M589" t="b">
        <v>0</v>
      </c>
      <c r="N589" s="1" t="s">
        <v>21</v>
      </c>
    </row>
    <row r="590" spans="1:14" x14ac:dyDescent="0.25">
      <c r="A590" s="1" t="s">
        <v>494</v>
      </c>
      <c r="B590" s="1" t="s">
        <v>495</v>
      </c>
      <c r="C590">
        <v>59</v>
      </c>
      <c r="D590" s="1" t="s">
        <v>16</v>
      </c>
      <c r="E590" s="1" t="s">
        <v>38</v>
      </c>
      <c r="F590">
        <v>46.75</v>
      </c>
      <c r="G590" s="1" t="s">
        <v>18</v>
      </c>
      <c r="H590">
        <v>295</v>
      </c>
      <c r="I590">
        <v>6.76</v>
      </c>
      <c r="J590" s="1" t="s">
        <v>34</v>
      </c>
      <c r="K590" t="b">
        <v>1</v>
      </c>
      <c r="L590" s="1" t="s">
        <v>20</v>
      </c>
      <c r="M590" t="b">
        <v>0</v>
      </c>
      <c r="N590" s="1" t="s">
        <v>21</v>
      </c>
    </row>
    <row r="591" spans="1:14" x14ac:dyDescent="0.25">
      <c r="A591" s="1" t="s">
        <v>889</v>
      </c>
      <c r="B591" s="1" t="s">
        <v>187</v>
      </c>
      <c r="C591">
        <v>56</v>
      </c>
      <c r="D591" s="1" t="s">
        <v>37</v>
      </c>
      <c r="E591" s="1" t="s">
        <v>24</v>
      </c>
      <c r="F591">
        <v>188.65</v>
      </c>
      <c r="G591" s="1" t="s">
        <v>18</v>
      </c>
      <c r="H591">
        <v>138</v>
      </c>
      <c r="I591">
        <v>5.23</v>
      </c>
      <c r="J591" s="1" t="s">
        <v>25</v>
      </c>
      <c r="K591" t="b">
        <v>0</v>
      </c>
      <c r="L591" s="1" t="s">
        <v>43</v>
      </c>
      <c r="M591" t="b">
        <v>0</v>
      </c>
      <c r="N591" s="1" t="s">
        <v>21</v>
      </c>
    </row>
    <row r="592" spans="1:14" x14ac:dyDescent="0.25">
      <c r="A592" s="1" t="s">
        <v>273</v>
      </c>
      <c r="B592" s="1" t="s">
        <v>274</v>
      </c>
      <c r="C592">
        <v>89</v>
      </c>
      <c r="D592" s="1" t="s">
        <v>29</v>
      </c>
      <c r="E592" s="1" t="s">
        <v>24</v>
      </c>
      <c r="F592">
        <v>104.02</v>
      </c>
      <c r="G592" s="1" t="s">
        <v>18</v>
      </c>
      <c r="H592">
        <v>7</v>
      </c>
      <c r="I592">
        <v>6.73</v>
      </c>
      <c r="J592" s="1" t="s">
        <v>34</v>
      </c>
      <c r="K592" t="b">
        <v>0</v>
      </c>
      <c r="L592" s="1" t="s">
        <v>31</v>
      </c>
      <c r="M592" t="b">
        <v>0</v>
      </c>
      <c r="N592" s="1" t="s">
        <v>21</v>
      </c>
    </row>
    <row r="593" spans="1:14" x14ac:dyDescent="0.25">
      <c r="A593" s="1" t="s">
        <v>890</v>
      </c>
      <c r="B593" s="1" t="s">
        <v>891</v>
      </c>
      <c r="C593">
        <v>50</v>
      </c>
      <c r="D593" s="1" t="s">
        <v>29</v>
      </c>
      <c r="E593" s="1" t="s">
        <v>38</v>
      </c>
      <c r="F593">
        <v>448.47</v>
      </c>
      <c r="G593" s="1" t="s">
        <v>30</v>
      </c>
      <c r="H593">
        <v>131</v>
      </c>
      <c r="I593">
        <v>0.54</v>
      </c>
      <c r="J593" s="1" t="s">
        <v>25</v>
      </c>
      <c r="K593" t="b">
        <v>1</v>
      </c>
      <c r="L593" s="1" t="s">
        <v>43</v>
      </c>
      <c r="M593" t="b">
        <v>1</v>
      </c>
      <c r="N593" s="1" t="s">
        <v>21</v>
      </c>
    </row>
    <row r="594" spans="1:14" x14ac:dyDescent="0.25">
      <c r="A594" s="1" t="s">
        <v>892</v>
      </c>
      <c r="B594" s="1" t="s">
        <v>51</v>
      </c>
      <c r="C594">
        <v>90</v>
      </c>
      <c r="D594" s="1" t="s">
        <v>16</v>
      </c>
      <c r="E594" s="1" t="s">
        <v>38</v>
      </c>
      <c r="F594">
        <v>303.89</v>
      </c>
      <c r="G594" s="1" t="s">
        <v>18</v>
      </c>
      <c r="H594">
        <v>231</v>
      </c>
      <c r="I594">
        <v>7.59</v>
      </c>
      <c r="J594" s="1" t="s">
        <v>25</v>
      </c>
      <c r="K594" t="b">
        <v>1</v>
      </c>
      <c r="L594" s="1" t="s">
        <v>31</v>
      </c>
      <c r="M594" t="b">
        <v>1</v>
      </c>
      <c r="N594" s="1" t="s">
        <v>21</v>
      </c>
    </row>
    <row r="595" spans="1:14" x14ac:dyDescent="0.25">
      <c r="A595" s="1" t="s">
        <v>893</v>
      </c>
      <c r="B595" s="1" t="s">
        <v>93</v>
      </c>
      <c r="C595">
        <v>85</v>
      </c>
      <c r="D595" s="1" t="s">
        <v>16</v>
      </c>
      <c r="E595" s="1" t="s">
        <v>24</v>
      </c>
      <c r="F595">
        <v>224.94</v>
      </c>
      <c r="G595" s="1" t="s">
        <v>42</v>
      </c>
      <c r="H595">
        <v>268</v>
      </c>
      <c r="I595">
        <v>9.23</v>
      </c>
      <c r="J595" s="1" t="s">
        <v>25</v>
      </c>
      <c r="K595" t="b">
        <v>1</v>
      </c>
      <c r="L595" s="1" t="s">
        <v>20</v>
      </c>
      <c r="M595" t="b">
        <v>1</v>
      </c>
      <c r="N595" s="1" t="s">
        <v>21</v>
      </c>
    </row>
    <row r="596" spans="1:14" x14ac:dyDescent="0.25">
      <c r="A596" s="1" t="s">
        <v>894</v>
      </c>
      <c r="B596" s="1" t="s">
        <v>123</v>
      </c>
      <c r="C596">
        <v>69</v>
      </c>
      <c r="D596" s="1" t="s">
        <v>29</v>
      </c>
      <c r="E596" s="1" t="s">
        <v>17</v>
      </c>
      <c r="F596">
        <v>498.2</v>
      </c>
      <c r="G596" s="1" t="s">
        <v>18</v>
      </c>
      <c r="H596">
        <v>144</v>
      </c>
      <c r="I596">
        <v>8.5299999999999994</v>
      </c>
      <c r="J596" s="1" t="s">
        <v>19</v>
      </c>
      <c r="K596" t="b">
        <v>1</v>
      </c>
      <c r="L596" s="1" t="s">
        <v>43</v>
      </c>
      <c r="M596" t="b">
        <v>0</v>
      </c>
      <c r="N596" s="1" t="s">
        <v>26</v>
      </c>
    </row>
    <row r="597" spans="1:14" x14ac:dyDescent="0.25">
      <c r="A597" s="1" t="s">
        <v>895</v>
      </c>
      <c r="B597" s="1" t="s">
        <v>896</v>
      </c>
      <c r="C597">
        <v>40</v>
      </c>
      <c r="D597" s="1" t="s">
        <v>29</v>
      </c>
      <c r="E597" s="1" t="s">
        <v>24</v>
      </c>
      <c r="F597">
        <v>369.68</v>
      </c>
      <c r="G597" s="1" t="s">
        <v>18</v>
      </c>
      <c r="H597">
        <v>23</v>
      </c>
      <c r="I597">
        <v>6.52</v>
      </c>
      <c r="J597" s="1" t="s">
        <v>34</v>
      </c>
      <c r="K597" t="b">
        <v>1</v>
      </c>
      <c r="L597" s="1" t="s">
        <v>43</v>
      </c>
      <c r="M597" t="b">
        <v>0</v>
      </c>
      <c r="N597" s="1" t="s">
        <v>21</v>
      </c>
    </row>
    <row r="598" spans="1:14" x14ac:dyDescent="0.25">
      <c r="A598" s="1" t="s">
        <v>897</v>
      </c>
      <c r="B598" s="1" t="s">
        <v>898</v>
      </c>
      <c r="C598">
        <v>43</v>
      </c>
      <c r="D598" s="1" t="s">
        <v>41</v>
      </c>
      <c r="E598" s="1" t="s">
        <v>24</v>
      </c>
      <c r="F598">
        <v>153.56</v>
      </c>
      <c r="G598" s="1" t="s">
        <v>18</v>
      </c>
      <c r="H598">
        <v>85</v>
      </c>
      <c r="I598">
        <v>3.64</v>
      </c>
      <c r="J598" s="1" t="s">
        <v>19</v>
      </c>
      <c r="K598" t="b">
        <v>0</v>
      </c>
      <c r="L598" s="1" t="s">
        <v>31</v>
      </c>
      <c r="M598" t="b">
        <v>1</v>
      </c>
      <c r="N598" s="1" t="s">
        <v>21</v>
      </c>
    </row>
    <row r="599" spans="1:14" x14ac:dyDescent="0.25">
      <c r="A599" s="1" t="s">
        <v>899</v>
      </c>
      <c r="B599" s="1" t="s">
        <v>123</v>
      </c>
      <c r="C599">
        <v>61</v>
      </c>
      <c r="D599" s="1" t="s">
        <v>37</v>
      </c>
      <c r="E599" s="1" t="s">
        <v>24</v>
      </c>
      <c r="F599">
        <v>164.87</v>
      </c>
      <c r="G599" s="1" t="s">
        <v>42</v>
      </c>
      <c r="H599">
        <v>79</v>
      </c>
      <c r="I599">
        <v>9.1300000000000008</v>
      </c>
      <c r="J599" s="1" t="s">
        <v>25</v>
      </c>
      <c r="K599" t="b">
        <v>1</v>
      </c>
      <c r="L599" s="1" t="s">
        <v>31</v>
      </c>
      <c r="M599" t="b">
        <v>0</v>
      </c>
      <c r="N599" s="1" t="s">
        <v>21</v>
      </c>
    </row>
    <row r="600" spans="1:14" x14ac:dyDescent="0.25">
      <c r="A600" s="1" t="s">
        <v>678</v>
      </c>
      <c r="B600" s="1" t="s">
        <v>679</v>
      </c>
      <c r="C600">
        <v>42</v>
      </c>
      <c r="D600" s="1" t="s">
        <v>16</v>
      </c>
      <c r="E600" s="1" t="s">
        <v>17</v>
      </c>
      <c r="F600">
        <v>10.9</v>
      </c>
      <c r="G600" s="1" t="s">
        <v>18</v>
      </c>
      <c r="H600">
        <v>311</v>
      </c>
      <c r="I600">
        <v>9.25</v>
      </c>
      <c r="J600" s="1" t="s">
        <v>34</v>
      </c>
      <c r="K600" t="b">
        <v>1</v>
      </c>
      <c r="L600" s="1" t="s">
        <v>31</v>
      </c>
      <c r="M600" t="b">
        <v>0</v>
      </c>
      <c r="N600" s="1" t="s">
        <v>26</v>
      </c>
    </row>
    <row r="601" spans="1:14" x14ac:dyDescent="0.25">
      <c r="A601" s="1" t="s">
        <v>900</v>
      </c>
      <c r="B601" s="1" t="s">
        <v>91</v>
      </c>
      <c r="C601">
        <v>55</v>
      </c>
      <c r="D601" s="1" t="s">
        <v>37</v>
      </c>
      <c r="E601" s="1" t="s">
        <v>24</v>
      </c>
      <c r="F601">
        <v>221.84</v>
      </c>
      <c r="G601" s="1" t="s">
        <v>30</v>
      </c>
      <c r="H601">
        <v>204</v>
      </c>
      <c r="I601">
        <v>0.79</v>
      </c>
      <c r="J601" s="1" t="s">
        <v>34</v>
      </c>
      <c r="K601" t="b">
        <v>1</v>
      </c>
      <c r="L601" s="1" t="s">
        <v>43</v>
      </c>
      <c r="M601" t="b">
        <v>0</v>
      </c>
      <c r="N601" s="1" t="s">
        <v>21</v>
      </c>
    </row>
    <row r="602" spans="1:14" x14ac:dyDescent="0.25">
      <c r="A602" s="1" t="s">
        <v>901</v>
      </c>
      <c r="B602" s="1" t="s">
        <v>818</v>
      </c>
      <c r="C602">
        <v>80</v>
      </c>
      <c r="D602" s="1" t="s">
        <v>37</v>
      </c>
      <c r="E602" s="1" t="s">
        <v>17</v>
      </c>
      <c r="F602">
        <v>226.91</v>
      </c>
      <c r="G602" s="1" t="s">
        <v>18</v>
      </c>
      <c r="H602">
        <v>6</v>
      </c>
      <c r="I602">
        <v>1.32</v>
      </c>
      <c r="J602" s="1" t="s">
        <v>19</v>
      </c>
      <c r="K602" t="b">
        <v>1</v>
      </c>
      <c r="L602" s="1" t="s">
        <v>31</v>
      </c>
      <c r="M602" t="b">
        <v>0</v>
      </c>
      <c r="N602" s="1" t="s">
        <v>26</v>
      </c>
    </row>
    <row r="603" spans="1:14" x14ac:dyDescent="0.25">
      <c r="A603" s="1" t="s">
        <v>112</v>
      </c>
      <c r="B603" s="1" t="s">
        <v>113</v>
      </c>
      <c r="C603">
        <v>85</v>
      </c>
      <c r="D603" s="1" t="s">
        <v>41</v>
      </c>
      <c r="E603" s="1" t="s">
        <v>17</v>
      </c>
      <c r="F603">
        <v>80.8</v>
      </c>
      <c r="G603" s="1" t="s">
        <v>42</v>
      </c>
      <c r="H603">
        <v>225</v>
      </c>
      <c r="I603">
        <v>8.9499999999999993</v>
      </c>
      <c r="J603" s="1" t="s">
        <v>19</v>
      </c>
      <c r="K603" t="b">
        <v>1</v>
      </c>
      <c r="L603" s="1" t="s">
        <v>31</v>
      </c>
      <c r="M603" t="b">
        <v>1</v>
      </c>
      <c r="N603" s="1" t="s">
        <v>21</v>
      </c>
    </row>
    <row r="604" spans="1:14" x14ac:dyDescent="0.25">
      <c r="A604" s="1" t="s">
        <v>444</v>
      </c>
      <c r="B604" s="1" t="s">
        <v>414</v>
      </c>
      <c r="C604">
        <v>9</v>
      </c>
      <c r="D604" s="1" t="s">
        <v>16</v>
      </c>
      <c r="E604" s="1" t="s">
        <v>24</v>
      </c>
      <c r="F604">
        <v>215.5</v>
      </c>
      <c r="G604" s="1" t="s">
        <v>30</v>
      </c>
      <c r="H604">
        <v>69</v>
      </c>
      <c r="I604">
        <v>2.35</v>
      </c>
      <c r="J604" s="1" t="s">
        <v>19</v>
      </c>
      <c r="K604" t="b">
        <v>1</v>
      </c>
      <c r="L604" s="1" t="s">
        <v>31</v>
      </c>
      <c r="M604" t="b">
        <v>0</v>
      </c>
      <c r="N604" s="1" t="s">
        <v>26</v>
      </c>
    </row>
    <row r="605" spans="1:14" x14ac:dyDescent="0.25">
      <c r="A605" s="1" t="s">
        <v>780</v>
      </c>
      <c r="B605" s="1" t="s">
        <v>81</v>
      </c>
      <c r="C605">
        <v>83</v>
      </c>
      <c r="D605" s="1" t="s">
        <v>41</v>
      </c>
      <c r="E605" s="1" t="s">
        <v>24</v>
      </c>
      <c r="F605">
        <v>288.38</v>
      </c>
      <c r="G605" s="1" t="s">
        <v>30</v>
      </c>
      <c r="H605">
        <v>203</v>
      </c>
      <c r="I605">
        <v>6.8</v>
      </c>
      <c r="J605" s="1" t="s">
        <v>25</v>
      </c>
      <c r="K605" t="b">
        <v>1</v>
      </c>
      <c r="L605" s="1" t="s">
        <v>31</v>
      </c>
      <c r="M605" t="b">
        <v>1</v>
      </c>
      <c r="N605" s="1" t="s">
        <v>21</v>
      </c>
    </row>
    <row r="606" spans="1:14" x14ac:dyDescent="0.25">
      <c r="A606" s="1" t="s">
        <v>902</v>
      </c>
      <c r="B606" s="1" t="s">
        <v>439</v>
      </c>
      <c r="C606">
        <v>95</v>
      </c>
      <c r="D606" s="1" t="s">
        <v>37</v>
      </c>
      <c r="E606" s="1" t="s">
        <v>17</v>
      </c>
      <c r="F606">
        <v>451.56</v>
      </c>
      <c r="G606" s="1" t="s">
        <v>42</v>
      </c>
      <c r="H606">
        <v>11</v>
      </c>
      <c r="I606">
        <v>4.07</v>
      </c>
      <c r="J606" s="1" t="s">
        <v>25</v>
      </c>
      <c r="K606" t="b">
        <v>0</v>
      </c>
      <c r="L606" s="1" t="s">
        <v>43</v>
      </c>
      <c r="M606" t="b">
        <v>1</v>
      </c>
      <c r="N606" s="1" t="s">
        <v>21</v>
      </c>
    </row>
    <row r="607" spans="1:14" x14ac:dyDescent="0.25">
      <c r="A607" s="1" t="s">
        <v>903</v>
      </c>
      <c r="B607" s="1" t="s">
        <v>123</v>
      </c>
      <c r="C607">
        <v>92</v>
      </c>
      <c r="D607" s="1" t="s">
        <v>16</v>
      </c>
      <c r="E607" s="1" t="s">
        <v>38</v>
      </c>
      <c r="F607">
        <v>55.05</v>
      </c>
      <c r="G607" s="1" t="s">
        <v>42</v>
      </c>
      <c r="H607">
        <v>93</v>
      </c>
      <c r="I607">
        <v>5.73</v>
      </c>
      <c r="J607" s="1" t="s">
        <v>34</v>
      </c>
      <c r="K607" t="b">
        <v>1</v>
      </c>
      <c r="L607" s="1" t="s">
        <v>20</v>
      </c>
      <c r="M607" t="b">
        <v>0</v>
      </c>
      <c r="N607" s="1" t="s">
        <v>26</v>
      </c>
    </row>
    <row r="608" spans="1:14" x14ac:dyDescent="0.25">
      <c r="A608" s="1" t="s">
        <v>904</v>
      </c>
      <c r="B608" s="1" t="s">
        <v>905</v>
      </c>
      <c r="C608">
        <v>41</v>
      </c>
      <c r="D608" s="1" t="s">
        <v>41</v>
      </c>
      <c r="E608" s="1" t="s">
        <v>17</v>
      </c>
      <c r="F608">
        <v>352.34</v>
      </c>
      <c r="G608" s="1" t="s">
        <v>30</v>
      </c>
      <c r="H608">
        <v>123</v>
      </c>
      <c r="I608">
        <v>2.78</v>
      </c>
      <c r="J608" s="1" t="s">
        <v>19</v>
      </c>
      <c r="K608" t="b">
        <v>0</v>
      </c>
      <c r="L608" s="1" t="s">
        <v>43</v>
      </c>
      <c r="M608" t="b">
        <v>0</v>
      </c>
      <c r="N608" s="1" t="s">
        <v>26</v>
      </c>
    </row>
    <row r="609" spans="1:14" x14ac:dyDescent="0.25">
      <c r="A609" s="1" t="s">
        <v>906</v>
      </c>
      <c r="B609" s="1" t="s">
        <v>907</v>
      </c>
      <c r="C609">
        <v>52</v>
      </c>
      <c r="D609" s="1" t="s">
        <v>29</v>
      </c>
      <c r="E609" s="1" t="s">
        <v>24</v>
      </c>
      <c r="F609">
        <v>232.89</v>
      </c>
      <c r="G609" s="1" t="s">
        <v>42</v>
      </c>
      <c r="H609">
        <v>90</v>
      </c>
      <c r="I609">
        <v>6.19</v>
      </c>
      <c r="J609" s="1" t="s">
        <v>34</v>
      </c>
      <c r="K609" t="b">
        <v>0</v>
      </c>
      <c r="L609" s="1" t="s">
        <v>31</v>
      </c>
      <c r="M609" t="b">
        <v>0</v>
      </c>
      <c r="N609" s="1" t="s">
        <v>21</v>
      </c>
    </row>
    <row r="610" spans="1:14" x14ac:dyDescent="0.25">
      <c r="A610" s="1" t="s">
        <v>908</v>
      </c>
      <c r="B610" s="1" t="s">
        <v>909</v>
      </c>
      <c r="C610">
        <v>92</v>
      </c>
      <c r="D610" s="1" t="s">
        <v>29</v>
      </c>
      <c r="E610" s="1" t="s">
        <v>24</v>
      </c>
      <c r="F610">
        <v>32.020000000000003</v>
      </c>
      <c r="G610" s="1" t="s">
        <v>42</v>
      </c>
      <c r="H610">
        <v>133</v>
      </c>
      <c r="I610">
        <v>3.52</v>
      </c>
      <c r="J610" s="1" t="s">
        <v>34</v>
      </c>
      <c r="K610" t="b">
        <v>0</v>
      </c>
      <c r="L610" s="1" t="s">
        <v>20</v>
      </c>
      <c r="M610" t="b">
        <v>1</v>
      </c>
      <c r="N610" s="1" t="s">
        <v>21</v>
      </c>
    </row>
    <row r="611" spans="1:14" x14ac:dyDescent="0.25">
      <c r="A611" s="1" t="s">
        <v>910</v>
      </c>
      <c r="B611" s="1" t="s">
        <v>911</v>
      </c>
      <c r="C611">
        <v>41</v>
      </c>
      <c r="D611" s="1" t="s">
        <v>29</v>
      </c>
      <c r="E611" s="1" t="s">
        <v>24</v>
      </c>
      <c r="F611">
        <v>318.2</v>
      </c>
      <c r="G611" s="1" t="s">
        <v>42</v>
      </c>
      <c r="H611">
        <v>259</v>
      </c>
      <c r="I611">
        <v>9.73</v>
      </c>
      <c r="J611" s="1" t="s">
        <v>34</v>
      </c>
      <c r="K611" t="b">
        <v>0</v>
      </c>
      <c r="L611" s="1" t="s">
        <v>43</v>
      </c>
      <c r="M611" t="b">
        <v>1</v>
      </c>
      <c r="N611" s="1" t="s">
        <v>26</v>
      </c>
    </row>
    <row r="612" spans="1:14" x14ac:dyDescent="0.25">
      <c r="A612" s="1" t="s">
        <v>912</v>
      </c>
      <c r="B612" s="1" t="s">
        <v>405</v>
      </c>
      <c r="C612">
        <v>66</v>
      </c>
      <c r="D612" s="1" t="s">
        <v>41</v>
      </c>
      <c r="E612" s="1" t="s">
        <v>24</v>
      </c>
      <c r="F612">
        <v>403.02</v>
      </c>
      <c r="G612" s="1" t="s">
        <v>18</v>
      </c>
      <c r="H612">
        <v>212</v>
      </c>
      <c r="I612">
        <v>2.2000000000000002</v>
      </c>
      <c r="J612" s="1" t="s">
        <v>19</v>
      </c>
      <c r="K612" t="b">
        <v>0</v>
      </c>
      <c r="L612" s="1" t="s">
        <v>43</v>
      </c>
      <c r="M612" t="b">
        <v>0</v>
      </c>
      <c r="N612" s="1" t="s">
        <v>21</v>
      </c>
    </row>
    <row r="613" spans="1:14" x14ac:dyDescent="0.25">
      <c r="A613" s="1" t="s">
        <v>913</v>
      </c>
      <c r="B613" s="1" t="s">
        <v>804</v>
      </c>
      <c r="C613">
        <v>42</v>
      </c>
      <c r="D613" s="1" t="s">
        <v>16</v>
      </c>
      <c r="E613" s="1" t="s">
        <v>17</v>
      </c>
      <c r="F613">
        <v>379.41</v>
      </c>
      <c r="G613" s="1" t="s">
        <v>42</v>
      </c>
      <c r="H613">
        <v>262</v>
      </c>
      <c r="I613">
        <v>9.8800000000000008</v>
      </c>
      <c r="J613" s="1" t="s">
        <v>34</v>
      </c>
      <c r="K613" t="b">
        <v>1</v>
      </c>
      <c r="L613" s="1" t="s">
        <v>31</v>
      </c>
      <c r="M613" t="b">
        <v>1</v>
      </c>
      <c r="N613" s="1" t="s">
        <v>21</v>
      </c>
    </row>
    <row r="614" spans="1:14" x14ac:dyDescent="0.25">
      <c r="A614" s="1" t="s">
        <v>188</v>
      </c>
      <c r="B614" s="1" t="s">
        <v>189</v>
      </c>
      <c r="C614">
        <v>15</v>
      </c>
      <c r="D614" s="1" t="s">
        <v>41</v>
      </c>
      <c r="E614" s="1" t="s">
        <v>38</v>
      </c>
      <c r="F614">
        <v>184.35</v>
      </c>
      <c r="G614" s="1" t="s">
        <v>30</v>
      </c>
      <c r="H614">
        <v>303</v>
      </c>
      <c r="I614">
        <v>1.84</v>
      </c>
      <c r="J614" s="1" t="s">
        <v>25</v>
      </c>
      <c r="K614" t="b">
        <v>0</v>
      </c>
      <c r="L614" s="1" t="s">
        <v>43</v>
      </c>
      <c r="M614" t="b">
        <v>0</v>
      </c>
      <c r="N614" s="1" t="s">
        <v>21</v>
      </c>
    </row>
    <row r="615" spans="1:14" x14ac:dyDescent="0.25">
      <c r="A615" s="1" t="s">
        <v>914</v>
      </c>
      <c r="B615" s="1" t="s">
        <v>915</v>
      </c>
      <c r="C615">
        <v>88</v>
      </c>
      <c r="D615" s="1" t="s">
        <v>41</v>
      </c>
      <c r="E615" s="1" t="s">
        <v>38</v>
      </c>
      <c r="F615">
        <v>216.87</v>
      </c>
      <c r="G615" s="1" t="s">
        <v>18</v>
      </c>
      <c r="H615">
        <v>203</v>
      </c>
      <c r="I615">
        <v>0.57999999999999996</v>
      </c>
      <c r="J615" s="1" t="s">
        <v>34</v>
      </c>
      <c r="K615" t="b">
        <v>1</v>
      </c>
      <c r="L615" s="1" t="s">
        <v>20</v>
      </c>
      <c r="M615" t="b">
        <v>0</v>
      </c>
      <c r="N615" s="1" t="s">
        <v>26</v>
      </c>
    </row>
    <row r="616" spans="1:14" x14ac:dyDescent="0.25">
      <c r="A616" s="1" t="s">
        <v>916</v>
      </c>
      <c r="B616" s="1" t="s">
        <v>588</v>
      </c>
      <c r="C616">
        <v>34</v>
      </c>
      <c r="D616" s="1" t="s">
        <v>37</v>
      </c>
      <c r="E616" s="1" t="s">
        <v>38</v>
      </c>
      <c r="F616">
        <v>187.44</v>
      </c>
      <c r="G616" s="1" t="s">
        <v>42</v>
      </c>
      <c r="H616">
        <v>128</v>
      </c>
      <c r="I616">
        <v>8.58</v>
      </c>
      <c r="J616" s="1" t="s">
        <v>19</v>
      </c>
      <c r="K616" t="b">
        <v>1</v>
      </c>
      <c r="L616" s="1" t="s">
        <v>20</v>
      </c>
      <c r="M616" t="b">
        <v>1</v>
      </c>
      <c r="N616" s="1" t="s">
        <v>26</v>
      </c>
    </row>
    <row r="617" spans="1:14" x14ac:dyDescent="0.25">
      <c r="A617" s="1" t="s">
        <v>719</v>
      </c>
      <c r="B617" s="1" t="s">
        <v>231</v>
      </c>
      <c r="C617">
        <v>7</v>
      </c>
      <c r="D617" s="1" t="s">
        <v>29</v>
      </c>
      <c r="E617" s="1" t="s">
        <v>24</v>
      </c>
      <c r="F617">
        <v>311.95</v>
      </c>
      <c r="G617" s="1" t="s">
        <v>18</v>
      </c>
      <c r="H617">
        <v>91</v>
      </c>
      <c r="I617">
        <v>6.83</v>
      </c>
      <c r="J617" s="1" t="s">
        <v>25</v>
      </c>
      <c r="K617" t="b">
        <v>0</v>
      </c>
      <c r="L617" s="1" t="s">
        <v>20</v>
      </c>
      <c r="M617" t="b">
        <v>1</v>
      </c>
      <c r="N617" s="1" t="s">
        <v>21</v>
      </c>
    </row>
    <row r="618" spans="1:14" x14ac:dyDescent="0.25">
      <c r="A618" s="1" t="s">
        <v>917</v>
      </c>
      <c r="B618" s="1" t="s">
        <v>196</v>
      </c>
      <c r="C618">
        <v>41</v>
      </c>
      <c r="D618" s="1" t="s">
        <v>37</v>
      </c>
      <c r="E618" s="1" t="s">
        <v>17</v>
      </c>
      <c r="F618">
        <v>326.32</v>
      </c>
      <c r="G618" s="1" t="s">
        <v>18</v>
      </c>
      <c r="H618">
        <v>349</v>
      </c>
      <c r="I618">
        <v>0.16</v>
      </c>
      <c r="J618" s="1" t="s">
        <v>19</v>
      </c>
      <c r="K618" t="b">
        <v>1</v>
      </c>
      <c r="L618" s="1" t="s">
        <v>43</v>
      </c>
      <c r="M618" t="b">
        <v>1</v>
      </c>
      <c r="N618" s="1" t="s">
        <v>26</v>
      </c>
    </row>
    <row r="619" spans="1:14" x14ac:dyDescent="0.25">
      <c r="A619" s="1" t="s">
        <v>781</v>
      </c>
      <c r="B619" s="1" t="s">
        <v>782</v>
      </c>
      <c r="C619">
        <v>61</v>
      </c>
      <c r="D619" s="1" t="s">
        <v>29</v>
      </c>
      <c r="E619" s="1" t="s">
        <v>38</v>
      </c>
      <c r="F619">
        <v>212.4</v>
      </c>
      <c r="G619" s="1" t="s">
        <v>42</v>
      </c>
      <c r="H619">
        <v>274</v>
      </c>
      <c r="I619">
        <v>7.14</v>
      </c>
      <c r="J619" s="1" t="s">
        <v>34</v>
      </c>
      <c r="K619" t="b">
        <v>0</v>
      </c>
      <c r="L619" s="1" t="s">
        <v>20</v>
      </c>
      <c r="M619" t="b">
        <v>1</v>
      </c>
      <c r="N619" s="1" t="s">
        <v>26</v>
      </c>
    </row>
    <row r="620" spans="1:14" x14ac:dyDescent="0.25">
      <c r="A620" s="1" t="s">
        <v>918</v>
      </c>
      <c r="B620" s="1" t="s">
        <v>631</v>
      </c>
      <c r="C620">
        <v>10</v>
      </c>
      <c r="D620" s="1" t="s">
        <v>29</v>
      </c>
      <c r="E620" s="1" t="s">
        <v>24</v>
      </c>
      <c r="F620">
        <v>7.04</v>
      </c>
      <c r="G620" s="1" t="s">
        <v>30</v>
      </c>
      <c r="H620">
        <v>201</v>
      </c>
      <c r="I620">
        <v>5.01</v>
      </c>
      <c r="J620" s="1" t="s">
        <v>25</v>
      </c>
      <c r="K620" t="b">
        <v>0</v>
      </c>
      <c r="L620" s="1" t="s">
        <v>43</v>
      </c>
      <c r="M620" t="b">
        <v>0</v>
      </c>
      <c r="N620" s="1" t="s">
        <v>21</v>
      </c>
    </row>
    <row r="621" spans="1:14" x14ac:dyDescent="0.25">
      <c r="A621" s="1" t="s">
        <v>919</v>
      </c>
      <c r="B621" s="1" t="s">
        <v>15</v>
      </c>
      <c r="C621">
        <v>13</v>
      </c>
      <c r="D621" s="1" t="s">
        <v>29</v>
      </c>
      <c r="E621" s="1" t="s">
        <v>17</v>
      </c>
      <c r="F621">
        <v>46.54</v>
      </c>
      <c r="G621" s="1" t="s">
        <v>18</v>
      </c>
      <c r="H621">
        <v>283</v>
      </c>
      <c r="I621">
        <v>0.74</v>
      </c>
      <c r="J621" s="1" t="s">
        <v>25</v>
      </c>
      <c r="K621" t="b">
        <v>0</v>
      </c>
      <c r="L621" s="1" t="s">
        <v>20</v>
      </c>
      <c r="M621" t="b">
        <v>0</v>
      </c>
      <c r="N621" s="1" t="s">
        <v>21</v>
      </c>
    </row>
    <row r="622" spans="1:14" x14ac:dyDescent="0.25">
      <c r="A622" s="1" t="s">
        <v>811</v>
      </c>
      <c r="B622" s="1" t="s">
        <v>812</v>
      </c>
      <c r="C622">
        <v>16</v>
      </c>
      <c r="D622" s="1" t="s">
        <v>16</v>
      </c>
      <c r="E622" s="1" t="s">
        <v>38</v>
      </c>
      <c r="F622">
        <v>210.17</v>
      </c>
      <c r="G622" s="1" t="s">
        <v>30</v>
      </c>
      <c r="H622">
        <v>102</v>
      </c>
      <c r="I622">
        <v>7.42</v>
      </c>
      <c r="J622" s="1" t="s">
        <v>25</v>
      </c>
      <c r="K622" t="b">
        <v>1</v>
      </c>
      <c r="L622" s="1" t="s">
        <v>20</v>
      </c>
      <c r="M622" t="b">
        <v>0</v>
      </c>
      <c r="N622" s="1" t="s">
        <v>26</v>
      </c>
    </row>
    <row r="623" spans="1:14" x14ac:dyDescent="0.25">
      <c r="A623" s="1" t="s">
        <v>739</v>
      </c>
      <c r="B623" s="1" t="s">
        <v>442</v>
      </c>
      <c r="C623">
        <v>55</v>
      </c>
      <c r="D623" s="1" t="s">
        <v>16</v>
      </c>
      <c r="E623" s="1" t="s">
        <v>38</v>
      </c>
      <c r="F623">
        <v>360.32</v>
      </c>
      <c r="G623" s="1" t="s">
        <v>18</v>
      </c>
      <c r="H623">
        <v>244</v>
      </c>
      <c r="I623">
        <v>5.55</v>
      </c>
      <c r="J623" s="1" t="s">
        <v>25</v>
      </c>
      <c r="K623" t="b">
        <v>0</v>
      </c>
      <c r="L623" s="1" t="s">
        <v>20</v>
      </c>
      <c r="M623" t="b">
        <v>1</v>
      </c>
      <c r="N623" s="1" t="s">
        <v>26</v>
      </c>
    </row>
    <row r="624" spans="1:14" x14ac:dyDescent="0.25">
      <c r="A624" s="1" t="s">
        <v>920</v>
      </c>
      <c r="B624" s="1" t="s">
        <v>921</v>
      </c>
      <c r="C624">
        <v>22</v>
      </c>
      <c r="D624" s="1" t="s">
        <v>29</v>
      </c>
      <c r="E624" s="1" t="s">
        <v>38</v>
      </c>
      <c r="F624">
        <v>70.41</v>
      </c>
      <c r="G624" s="1" t="s">
        <v>30</v>
      </c>
      <c r="H624">
        <v>181</v>
      </c>
      <c r="I624">
        <v>0.38</v>
      </c>
      <c r="J624" s="1" t="s">
        <v>19</v>
      </c>
      <c r="K624" t="b">
        <v>1</v>
      </c>
      <c r="L624" s="1" t="s">
        <v>43</v>
      </c>
      <c r="M624" t="b">
        <v>0</v>
      </c>
      <c r="N624" s="1" t="s">
        <v>21</v>
      </c>
    </row>
    <row r="625" spans="1:14" x14ac:dyDescent="0.25">
      <c r="A625" s="1" t="s">
        <v>922</v>
      </c>
      <c r="B625" s="1" t="s">
        <v>923</v>
      </c>
      <c r="C625">
        <v>58</v>
      </c>
      <c r="D625" s="1" t="s">
        <v>16</v>
      </c>
      <c r="E625" s="1" t="s">
        <v>24</v>
      </c>
      <c r="F625">
        <v>36.99</v>
      </c>
      <c r="G625" s="1" t="s">
        <v>42</v>
      </c>
      <c r="H625">
        <v>204</v>
      </c>
      <c r="I625">
        <v>5.0999999999999996</v>
      </c>
      <c r="J625" s="1" t="s">
        <v>25</v>
      </c>
      <c r="K625" t="b">
        <v>1</v>
      </c>
      <c r="L625" s="1" t="s">
        <v>31</v>
      </c>
      <c r="M625" t="b">
        <v>0</v>
      </c>
      <c r="N625" s="1" t="s">
        <v>21</v>
      </c>
    </row>
    <row r="626" spans="1:14" x14ac:dyDescent="0.25">
      <c r="A626" s="1" t="s">
        <v>924</v>
      </c>
      <c r="B626" s="1" t="s">
        <v>744</v>
      </c>
      <c r="C626">
        <v>83</v>
      </c>
      <c r="D626" s="1" t="s">
        <v>29</v>
      </c>
      <c r="E626" s="1" t="s">
        <v>24</v>
      </c>
      <c r="F626">
        <v>396</v>
      </c>
      <c r="G626" s="1" t="s">
        <v>18</v>
      </c>
      <c r="H626">
        <v>211</v>
      </c>
      <c r="I626">
        <v>8.0399999999999991</v>
      </c>
      <c r="J626" s="1" t="s">
        <v>34</v>
      </c>
      <c r="K626" t="b">
        <v>1</v>
      </c>
      <c r="L626" s="1" t="s">
        <v>31</v>
      </c>
      <c r="M626" t="b">
        <v>1</v>
      </c>
      <c r="N626" s="1" t="s">
        <v>26</v>
      </c>
    </row>
    <row r="627" spans="1:14" x14ac:dyDescent="0.25">
      <c r="A627" s="1" t="s">
        <v>925</v>
      </c>
      <c r="B627" s="1" t="s">
        <v>123</v>
      </c>
      <c r="C627">
        <v>71</v>
      </c>
      <c r="D627" s="1" t="s">
        <v>29</v>
      </c>
      <c r="E627" s="1" t="s">
        <v>17</v>
      </c>
      <c r="F627">
        <v>318.08</v>
      </c>
      <c r="G627" s="1" t="s">
        <v>30</v>
      </c>
      <c r="H627">
        <v>174</v>
      </c>
      <c r="I627">
        <v>1.81</v>
      </c>
      <c r="J627" s="1" t="s">
        <v>25</v>
      </c>
      <c r="K627" t="b">
        <v>0</v>
      </c>
      <c r="L627" s="1" t="s">
        <v>20</v>
      </c>
      <c r="M627" t="b">
        <v>1</v>
      </c>
      <c r="N627" s="1" t="s">
        <v>21</v>
      </c>
    </row>
    <row r="628" spans="1:14" x14ac:dyDescent="0.25">
      <c r="A628" s="1" t="s">
        <v>926</v>
      </c>
      <c r="B628" s="1" t="s">
        <v>269</v>
      </c>
      <c r="C628">
        <v>79</v>
      </c>
      <c r="D628" s="1" t="s">
        <v>29</v>
      </c>
      <c r="E628" s="1" t="s">
        <v>38</v>
      </c>
      <c r="F628">
        <v>122.39</v>
      </c>
      <c r="G628" s="1" t="s">
        <v>30</v>
      </c>
      <c r="H628">
        <v>320</v>
      </c>
      <c r="I628">
        <v>0.56999999999999995</v>
      </c>
      <c r="J628" s="1" t="s">
        <v>25</v>
      </c>
      <c r="K628" t="b">
        <v>1</v>
      </c>
      <c r="L628" s="1" t="s">
        <v>20</v>
      </c>
      <c r="M628" t="b">
        <v>1</v>
      </c>
      <c r="N628" s="1" t="s">
        <v>26</v>
      </c>
    </row>
    <row r="629" spans="1:14" x14ac:dyDescent="0.25">
      <c r="A629" s="1" t="s">
        <v>927</v>
      </c>
      <c r="B629" s="1" t="s">
        <v>928</v>
      </c>
      <c r="C629">
        <v>30</v>
      </c>
      <c r="D629" s="1" t="s">
        <v>29</v>
      </c>
      <c r="E629" s="1" t="s">
        <v>38</v>
      </c>
      <c r="F629">
        <v>109.76</v>
      </c>
      <c r="G629" s="1" t="s">
        <v>30</v>
      </c>
      <c r="H629">
        <v>164</v>
      </c>
      <c r="I629">
        <v>3.82</v>
      </c>
      <c r="J629" s="1" t="s">
        <v>34</v>
      </c>
      <c r="K629" t="b">
        <v>0</v>
      </c>
      <c r="L629" s="1" t="s">
        <v>43</v>
      </c>
      <c r="M629" t="b">
        <v>0</v>
      </c>
      <c r="N629" s="1" t="s">
        <v>21</v>
      </c>
    </row>
    <row r="630" spans="1:14" x14ac:dyDescent="0.25">
      <c r="A630" s="1" t="s">
        <v>929</v>
      </c>
      <c r="B630" s="1" t="s">
        <v>495</v>
      </c>
      <c r="C630">
        <v>76</v>
      </c>
      <c r="D630" s="1" t="s">
        <v>16</v>
      </c>
      <c r="E630" s="1" t="s">
        <v>38</v>
      </c>
      <c r="F630">
        <v>349.16</v>
      </c>
      <c r="G630" s="1" t="s">
        <v>42</v>
      </c>
      <c r="H630">
        <v>94</v>
      </c>
      <c r="I630">
        <v>7.95</v>
      </c>
      <c r="J630" s="1" t="s">
        <v>19</v>
      </c>
      <c r="K630" t="b">
        <v>0</v>
      </c>
      <c r="L630" s="1" t="s">
        <v>20</v>
      </c>
      <c r="M630" t="b">
        <v>0</v>
      </c>
      <c r="N630" s="1" t="s">
        <v>21</v>
      </c>
    </row>
    <row r="631" spans="1:14" x14ac:dyDescent="0.25">
      <c r="A631" s="1" t="s">
        <v>930</v>
      </c>
      <c r="B631" s="1" t="s">
        <v>474</v>
      </c>
      <c r="C631">
        <v>94</v>
      </c>
      <c r="D631" s="1" t="s">
        <v>37</v>
      </c>
      <c r="E631" s="1" t="s">
        <v>38</v>
      </c>
      <c r="F631">
        <v>458.19</v>
      </c>
      <c r="G631" s="1" t="s">
        <v>18</v>
      </c>
      <c r="H631">
        <v>356</v>
      </c>
      <c r="I631">
        <v>5.68</v>
      </c>
      <c r="J631" s="1" t="s">
        <v>34</v>
      </c>
      <c r="K631" t="b">
        <v>1</v>
      </c>
      <c r="L631" s="1" t="s">
        <v>43</v>
      </c>
      <c r="M631" t="b">
        <v>1</v>
      </c>
      <c r="N631" s="1" t="s">
        <v>21</v>
      </c>
    </row>
    <row r="632" spans="1:14" x14ac:dyDescent="0.25">
      <c r="A632" s="1" t="s">
        <v>931</v>
      </c>
      <c r="B632" s="1" t="s">
        <v>932</v>
      </c>
      <c r="C632">
        <v>32</v>
      </c>
      <c r="D632" s="1" t="s">
        <v>37</v>
      </c>
      <c r="E632" s="1" t="s">
        <v>38</v>
      </c>
      <c r="F632">
        <v>135.38999999999999</v>
      </c>
      <c r="G632" s="1" t="s">
        <v>42</v>
      </c>
      <c r="H632">
        <v>206</v>
      </c>
      <c r="I632">
        <v>6.38</v>
      </c>
      <c r="J632" s="1" t="s">
        <v>19</v>
      </c>
      <c r="K632" t="b">
        <v>1</v>
      </c>
      <c r="L632" s="1" t="s">
        <v>31</v>
      </c>
      <c r="M632" t="b">
        <v>1</v>
      </c>
      <c r="N632" s="1" t="s">
        <v>26</v>
      </c>
    </row>
    <row r="633" spans="1:14" x14ac:dyDescent="0.25">
      <c r="A633" s="1" t="s">
        <v>543</v>
      </c>
      <c r="B633" s="1" t="s">
        <v>544</v>
      </c>
      <c r="C633">
        <v>84</v>
      </c>
      <c r="D633" s="1" t="s">
        <v>37</v>
      </c>
      <c r="E633" s="1" t="s">
        <v>17</v>
      </c>
      <c r="F633">
        <v>461.01</v>
      </c>
      <c r="G633" s="1" t="s">
        <v>30</v>
      </c>
      <c r="H633">
        <v>351</v>
      </c>
      <c r="I633">
        <v>1.96</v>
      </c>
      <c r="J633" s="1" t="s">
        <v>34</v>
      </c>
      <c r="K633" t="b">
        <v>0</v>
      </c>
      <c r="L633" s="1" t="s">
        <v>43</v>
      </c>
      <c r="M633" t="b">
        <v>1</v>
      </c>
      <c r="N633" s="1" t="s">
        <v>26</v>
      </c>
    </row>
    <row r="634" spans="1:14" x14ac:dyDescent="0.25">
      <c r="A634" s="1" t="s">
        <v>933</v>
      </c>
      <c r="B634" s="1" t="s">
        <v>934</v>
      </c>
      <c r="C634">
        <v>67</v>
      </c>
      <c r="D634" s="1" t="s">
        <v>16</v>
      </c>
      <c r="E634" s="1" t="s">
        <v>24</v>
      </c>
      <c r="F634">
        <v>208.03</v>
      </c>
      <c r="G634" s="1" t="s">
        <v>30</v>
      </c>
      <c r="H634">
        <v>74</v>
      </c>
      <c r="I634">
        <v>3.51</v>
      </c>
      <c r="J634" s="1" t="s">
        <v>19</v>
      </c>
      <c r="K634" t="b">
        <v>0</v>
      </c>
      <c r="L634" s="1" t="s">
        <v>20</v>
      </c>
      <c r="M634" t="b">
        <v>0</v>
      </c>
      <c r="N634" s="1" t="s">
        <v>21</v>
      </c>
    </row>
    <row r="635" spans="1:14" x14ac:dyDescent="0.25">
      <c r="A635" s="1" t="s">
        <v>904</v>
      </c>
      <c r="B635" s="1" t="s">
        <v>905</v>
      </c>
      <c r="C635">
        <v>11</v>
      </c>
      <c r="D635" s="1" t="s">
        <v>29</v>
      </c>
      <c r="E635" s="1" t="s">
        <v>17</v>
      </c>
      <c r="F635">
        <v>152.47999999999999</v>
      </c>
      <c r="G635" s="1" t="s">
        <v>18</v>
      </c>
      <c r="H635">
        <v>258</v>
      </c>
      <c r="I635">
        <v>3.88</v>
      </c>
      <c r="J635" s="1" t="s">
        <v>25</v>
      </c>
      <c r="K635" t="b">
        <v>1</v>
      </c>
      <c r="L635" s="1" t="s">
        <v>31</v>
      </c>
      <c r="M635" t="b">
        <v>0</v>
      </c>
      <c r="N635" s="1" t="s">
        <v>21</v>
      </c>
    </row>
    <row r="636" spans="1:14" x14ac:dyDescent="0.25">
      <c r="A636" s="1" t="s">
        <v>616</v>
      </c>
      <c r="B636" s="1" t="s">
        <v>617</v>
      </c>
      <c r="C636">
        <v>69</v>
      </c>
      <c r="D636" s="1" t="s">
        <v>29</v>
      </c>
      <c r="E636" s="1" t="s">
        <v>24</v>
      </c>
      <c r="F636">
        <v>43.16</v>
      </c>
      <c r="G636" s="1" t="s">
        <v>18</v>
      </c>
      <c r="H636">
        <v>57</v>
      </c>
      <c r="I636">
        <v>0.3</v>
      </c>
      <c r="J636" s="1" t="s">
        <v>19</v>
      </c>
      <c r="K636" t="b">
        <v>0</v>
      </c>
      <c r="L636" s="1" t="s">
        <v>20</v>
      </c>
      <c r="M636" t="b">
        <v>1</v>
      </c>
      <c r="N636" s="1" t="s">
        <v>21</v>
      </c>
    </row>
    <row r="637" spans="1:14" x14ac:dyDescent="0.25">
      <c r="A637" s="1" t="s">
        <v>935</v>
      </c>
      <c r="B637" s="1" t="s">
        <v>936</v>
      </c>
      <c r="C637">
        <v>89</v>
      </c>
      <c r="D637" s="1" t="s">
        <v>37</v>
      </c>
      <c r="E637" s="1" t="s">
        <v>24</v>
      </c>
      <c r="F637">
        <v>4.29</v>
      </c>
      <c r="G637" s="1" t="s">
        <v>42</v>
      </c>
      <c r="H637">
        <v>244</v>
      </c>
      <c r="I637">
        <v>0.75</v>
      </c>
      <c r="J637" s="1" t="s">
        <v>34</v>
      </c>
      <c r="K637" t="b">
        <v>0</v>
      </c>
      <c r="L637" s="1" t="s">
        <v>43</v>
      </c>
      <c r="M637" t="b">
        <v>0</v>
      </c>
      <c r="N637" s="1" t="s">
        <v>26</v>
      </c>
    </row>
    <row r="638" spans="1:14" x14ac:dyDescent="0.25">
      <c r="A638" s="1" t="s">
        <v>937</v>
      </c>
      <c r="B638" s="1" t="s">
        <v>841</v>
      </c>
      <c r="C638">
        <v>11</v>
      </c>
      <c r="D638" s="1" t="s">
        <v>29</v>
      </c>
      <c r="E638" s="1" t="s">
        <v>38</v>
      </c>
      <c r="F638">
        <v>26.22</v>
      </c>
      <c r="G638" s="1" t="s">
        <v>18</v>
      </c>
      <c r="H638">
        <v>150</v>
      </c>
      <c r="I638">
        <v>0.76</v>
      </c>
      <c r="J638" s="1" t="s">
        <v>25</v>
      </c>
      <c r="K638" t="b">
        <v>0</v>
      </c>
      <c r="L638" s="1" t="s">
        <v>43</v>
      </c>
      <c r="M638" t="b">
        <v>0</v>
      </c>
      <c r="N638" s="1" t="s">
        <v>21</v>
      </c>
    </row>
    <row r="639" spans="1:14" x14ac:dyDescent="0.25">
      <c r="A639" s="1" t="s">
        <v>938</v>
      </c>
      <c r="B639" s="1" t="s">
        <v>939</v>
      </c>
      <c r="C639">
        <v>70</v>
      </c>
      <c r="D639" s="1" t="s">
        <v>29</v>
      </c>
      <c r="E639" s="1" t="s">
        <v>24</v>
      </c>
      <c r="F639">
        <v>435.58</v>
      </c>
      <c r="G639" s="1" t="s">
        <v>42</v>
      </c>
      <c r="H639">
        <v>170</v>
      </c>
      <c r="I639">
        <v>2.63</v>
      </c>
      <c r="J639" s="1" t="s">
        <v>25</v>
      </c>
      <c r="K639" t="b">
        <v>1</v>
      </c>
      <c r="L639" s="1" t="s">
        <v>20</v>
      </c>
      <c r="M639" t="b">
        <v>0</v>
      </c>
      <c r="N639" s="1" t="s">
        <v>26</v>
      </c>
    </row>
    <row r="640" spans="1:14" x14ac:dyDescent="0.25">
      <c r="A640" s="1" t="s">
        <v>940</v>
      </c>
      <c r="B640" s="1" t="s">
        <v>123</v>
      </c>
      <c r="C640">
        <v>51</v>
      </c>
      <c r="D640" s="1" t="s">
        <v>16</v>
      </c>
      <c r="E640" s="1" t="s">
        <v>24</v>
      </c>
      <c r="F640">
        <v>375.83</v>
      </c>
      <c r="G640" s="1" t="s">
        <v>42</v>
      </c>
      <c r="H640">
        <v>170</v>
      </c>
      <c r="I640">
        <v>4.03</v>
      </c>
      <c r="J640" s="1" t="s">
        <v>34</v>
      </c>
      <c r="K640" t="b">
        <v>0</v>
      </c>
      <c r="L640" s="1" t="s">
        <v>31</v>
      </c>
      <c r="M640" t="b">
        <v>0</v>
      </c>
      <c r="N640" s="1" t="s">
        <v>26</v>
      </c>
    </row>
    <row r="641" spans="1:14" x14ac:dyDescent="0.25">
      <c r="A641" s="1" t="s">
        <v>270</v>
      </c>
      <c r="B641" s="1" t="s">
        <v>133</v>
      </c>
      <c r="C641">
        <v>77</v>
      </c>
      <c r="D641" s="1" t="s">
        <v>41</v>
      </c>
      <c r="E641" s="1" t="s">
        <v>38</v>
      </c>
      <c r="F641">
        <v>150.91</v>
      </c>
      <c r="G641" s="1" t="s">
        <v>42</v>
      </c>
      <c r="H641">
        <v>162</v>
      </c>
      <c r="I641">
        <v>8.7799999999999994</v>
      </c>
      <c r="J641" s="1" t="s">
        <v>19</v>
      </c>
      <c r="K641" t="b">
        <v>0</v>
      </c>
      <c r="L641" s="1" t="s">
        <v>31</v>
      </c>
      <c r="M641" t="b">
        <v>1</v>
      </c>
      <c r="N641" s="1" t="s">
        <v>21</v>
      </c>
    </row>
    <row r="642" spans="1:14" x14ac:dyDescent="0.25">
      <c r="A642" s="1" t="s">
        <v>941</v>
      </c>
      <c r="B642" s="1" t="s">
        <v>99</v>
      </c>
      <c r="C642">
        <v>91</v>
      </c>
      <c r="D642" s="1" t="s">
        <v>41</v>
      </c>
      <c r="E642" s="1" t="s">
        <v>24</v>
      </c>
      <c r="F642">
        <v>224.45</v>
      </c>
      <c r="G642" s="1" t="s">
        <v>42</v>
      </c>
      <c r="H642">
        <v>189</v>
      </c>
      <c r="I642">
        <v>9.92</v>
      </c>
      <c r="J642" s="1" t="s">
        <v>25</v>
      </c>
      <c r="K642" t="b">
        <v>1</v>
      </c>
      <c r="L642" s="1" t="s">
        <v>31</v>
      </c>
      <c r="M642" t="b">
        <v>1</v>
      </c>
      <c r="N642" s="1" t="s">
        <v>21</v>
      </c>
    </row>
    <row r="643" spans="1:14" x14ac:dyDescent="0.25">
      <c r="A643" s="1" t="s">
        <v>244</v>
      </c>
      <c r="B643" s="1" t="s">
        <v>245</v>
      </c>
      <c r="C643">
        <v>88</v>
      </c>
      <c r="D643" s="1" t="s">
        <v>37</v>
      </c>
      <c r="E643" s="1" t="s">
        <v>38</v>
      </c>
      <c r="F643">
        <v>198.86</v>
      </c>
      <c r="G643" s="1" t="s">
        <v>30</v>
      </c>
      <c r="H643">
        <v>356</v>
      </c>
      <c r="I643">
        <v>6.62</v>
      </c>
      <c r="J643" s="1" t="s">
        <v>34</v>
      </c>
      <c r="K643" t="b">
        <v>0</v>
      </c>
      <c r="L643" s="1" t="s">
        <v>43</v>
      </c>
      <c r="M643" t="b">
        <v>1</v>
      </c>
      <c r="N643" s="1" t="s">
        <v>26</v>
      </c>
    </row>
    <row r="644" spans="1:14" x14ac:dyDescent="0.25">
      <c r="A644" s="1" t="s">
        <v>942</v>
      </c>
      <c r="B644" s="1" t="s">
        <v>943</v>
      </c>
      <c r="C644">
        <v>9</v>
      </c>
      <c r="D644" s="1" t="s">
        <v>37</v>
      </c>
      <c r="E644" s="1" t="s">
        <v>17</v>
      </c>
      <c r="F644">
        <v>378.26</v>
      </c>
      <c r="G644" s="1" t="s">
        <v>18</v>
      </c>
      <c r="H644">
        <v>112</v>
      </c>
      <c r="I644">
        <v>9</v>
      </c>
      <c r="J644" s="1" t="s">
        <v>34</v>
      </c>
      <c r="K644" t="b">
        <v>1</v>
      </c>
      <c r="L644" s="1" t="s">
        <v>43</v>
      </c>
      <c r="M644" t="b">
        <v>0</v>
      </c>
      <c r="N644" s="1" t="s">
        <v>26</v>
      </c>
    </row>
    <row r="645" spans="1:14" x14ac:dyDescent="0.25">
      <c r="A645" s="1" t="s">
        <v>732</v>
      </c>
      <c r="B645" s="1" t="s">
        <v>708</v>
      </c>
      <c r="C645">
        <v>3</v>
      </c>
      <c r="D645" s="1" t="s">
        <v>29</v>
      </c>
      <c r="E645" s="1" t="s">
        <v>38</v>
      </c>
      <c r="F645">
        <v>24.11</v>
      </c>
      <c r="G645" s="1" t="s">
        <v>30</v>
      </c>
      <c r="H645">
        <v>39</v>
      </c>
      <c r="I645">
        <v>6.93</v>
      </c>
      <c r="J645" s="1" t="s">
        <v>19</v>
      </c>
      <c r="K645" t="b">
        <v>0</v>
      </c>
      <c r="L645" s="1" t="s">
        <v>43</v>
      </c>
      <c r="M645" t="b">
        <v>0</v>
      </c>
      <c r="N645" s="1" t="s">
        <v>21</v>
      </c>
    </row>
    <row r="646" spans="1:14" x14ac:dyDescent="0.25">
      <c r="A646" s="1" t="s">
        <v>944</v>
      </c>
      <c r="B646" s="1" t="s">
        <v>945</v>
      </c>
      <c r="C646">
        <v>75</v>
      </c>
      <c r="D646" s="1" t="s">
        <v>16</v>
      </c>
      <c r="E646" s="1" t="s">
        <v>24</v>
      </c>
      <c r="F646">
        <v>405.28</v>
      </c>
      <c r="G646" s="1" t="s">
        <v>18</v>
      </c>
      <c r="H646">
        <v>227</v>
      </c>
      <c r="I646">
        <v>2.0099999999999998</v>
      </c>
      <c r="J646" s="1" t="s">
        <v>19</v>
      </c>
      <c r="K646" t="b">
        <v>0</v>
      </c>
      <c r="L646" s="1" t="s">
        <v>43</v>
      </c>
      <c r="M646" t="b">
        <v>0</v>
      </c>
      <c r="N646" s="1" t="s">
        <v>26</v>
      </c>
    </row>
    <row r="647" spans="1:14" x14ac:dyDescent="0.25">
      <c r="A647" s="1" t="s">
        <v>569</v>
      </c>
      <c r="B647" s="1" t="s">
        <v>570</v>
      </c>
      <c r="C647">
        <v>9</v>
      </c>
      <c r="D647" s="1" t="s">
        <v>41</v>
      </c>
      <c r="E647" s="1" t="s">
        <v>24</v>
      </c>
      <c r="F647">
        <v>45.94</v>
      </c>
      <c r="G647" s="1" t="s">
        <v>30</v>
      </c>
      <c r="H647">
        <v>89</v>
      </c>
      <c r="I647">
        <v>6.06</v>
      </c>
      <c r="J647" s="1" t="s">
        <v>25</v>
      </c>
      <c r="K647" t="b">
        <v>1</v>
      </c>
      <c r="L647" s="1" t="s">
        <v>43</v>
      </c>
      <c r="M647" t="b">
        <v>0</v>
      </c>
      <c r="N647" s="1" t="s">
        <v>26</v>
      </c>
    </row>
    <row r="648" spans="1:14" x14ac:dyDescent="0.25">
      <c r="A648" s="1" t="s">
        <v>733</v>
      </c>
      <c r="B648" s="1" t="s">
        <v>734</v>
      </c>
      <c r="C648">
        <v>87</v>
      </c>
      <c r="D648" s="1" t="s">
        <v>41</v>
      </c>
      <c r="E648" s="1" t="s">
        <v>24</v>
      </c>
      <c r="F648">
        <v>223.46</v>
      </c>
      <c r="G648" s="1" t="s">
        <v>18</v>
      </c>
      <c r="H648">
        <v>322</v>
      </c>
      <c r="I648">
        <v>8.6999999999999993</v>
      </c>
      <c r="J648" s="1" t="s">
        <v>34</v>
      </c>
      <c r="K648" t="b">
        <v>0</v>
      </c>
      <c r="L648" s="1" t="s">
        <v>43</v>
      </c>
      <c r="M648" t="b">
        <v>0</v>
      </c>
      <c r="N648" s="1" t="s">
        <v>21</v>
      </c>
    </row>
    <row r="649" spans="1:14" x14ac:dyDescent="0.25">
      <c r="A649" s="1" t="s">
        <v>184</v>
      </c>
      <c r="B649" s="1" t="s">
        <v>103</v>
      </c>
      <c r="C649">
        <v>79</v>
      </c>
      <c r="D649" s="1" t="s">
        <v>41</v>
      </c>
      <c r="E649" s="1" t="s">
        <v>38</v>
      </c>
      <c r="F649">
        <v>392</v>
      </c>
      <c r="G649" s="1" t="s">
        <v>18</v>
      </c>
      <c r="H649">
        <v>301</v>
      </c>
      <c r="I649">
        <v>9.08</v>
      </c>
      <c r="J649" s="1" t="s">
        <v>25</v>
      </c>
      <c r="K649" t="b">
        <v>1</v>
      </c>
      <c r="L649" s="1" t="s">
        <v>43</v>
      </c>
      <c r="M649" t="b">
        <v>1</v>
      </c>
      <c r="N649" s="1" t="s">
        <v>26</v>
      </c>
    </row>
    <row r="650" spans="1:14" x14ac:dyDescent="0.25">
      <c r="A650" s="1" t="s">
        <v>946</v>
      </c>
      <c r="B650" s="1" t="s">
        <v>442</v>
      </c>
      <c r="C650">
        <v>64</v>
      </c>
      <c r="D650" s="1" t="s">
        <v>37</v>
      </c>
      <c r="E650" s="1" t="s">
        <v>17</v>
      </c>
      <c r="F650">
        <v>331.36</v>
      </c>
      <c r="G650" s="1" t="s">
        <v>30</v>
      </c>
      <c r="H650">
        <v>355</v>
      </c>
      <c r="I650">
        <v>2.69</v>
      </c>
      <c r="J650" s="1" t="s">
        <v>19</v>
      </c>
      <c r="K650" t="b">
        <v>0</v>
      </c>
      <c r="L650" s="1" t="s">
        <v>43</v>
      </c>
      <c r="M650" t="b">
        <v>1</v>
      </c>
      <c r="N650" s="1" t="s">
        <v>26</v>
      </c>
    </row>
    <row r="651" spans="1:14" x14ac:dyDescent="0.25">
      <c r="A651" s="1" t="s">
        <v>947</v>
      </c>
      <c r="B651" s="1" t="s">
        <v>948</v>
      </c>
      <c r="C651">
        <v>34</v>
      </c>
      <c r="D651" s="1" t="s">
        <v>41</v>
      </c>
      <c r="E651" s="1" t="s">
        <v>24</v>
      </c>
      <c r="F651">
        <v>148.31</v>
      </c>
      <c r="G651" s="1" t="s">
        <v>30</v>
      </c>
      <c r="H651">
        <v>61</v>
      </c>
      <c r="I651">
        <v>3.76</v>
      </c>
      <c r="J651" s="1" t="s">
        <v>34</v>
      </c>
      <c r="K651" t="b">
        <v>1</v>
      </c>
      <c r="L651" s="1" t="s">
        <v>31</v>
      </c>
      <c r="M651" t="b">
        <v>1</v>
      </c>
      <c r="N651" s="1" t="s">
        <v>21</v>
      </c>
    </row>
    <row r="652" spans="1:14" x14ac:dyDescent="0.25">
      <c r="A652" s="1" t="s">
        <v>913</v>
      </c>
      <c r="B652" s="1" t="s">
        <v>804</v>
      </c>
      <c r="C652">
        <v>96</v>
      </c>
      <c r="D652" s="1" t="s">
        <v>16</v>
      </c>
      <c r="E652" s="1" t="s">
        <v>24</v>
      </c>
      <c r="F652">
        <v>91.38</v>
      </c>
      <c r="G652" s="1" t="s">
        <v>30</v>
      </c>
      <c r="H652">
        <v>189</v>
      </c>
      <c r="I652">
        <v>9.99</v>
      </c>
      <c r="J652" s="1" t="s">
        <v>25</v>
      </c>
      <c r="K652" t="b">
        <v>0</v>
      </c>
      <c r="L652" s="1" t="s">
        <v>43</v>
      </c>
      <c r="M652" t="b">
        <v>1</v>
      </c>
      <c r="N652" s="1" t="s">
        <v>21</v>
      </c>
    </row>
    <row r="653" spans="1:14" x14ac:dyDescent="0.25">
      <c r="A653" s="1" t="s">
        <v>697</v>
      </c>
      <c r="B653" s="1" t="s">
        <v>698</v>
      </c>
      <c r="C653">
        <v>73</v>
      </c>
      <c r="D653" s="1" t="s">
        <v>29</v>
      </c>
      <c r="E653" s="1" t="s">
        <v>24</v>
      </c>
      <c r="F653">
        <v>125.12</v>
      </c>
      <c r="G653" s="1" t="s">
        <v>42</v>
      </c>
      <c r="H653">
        <v>140</v>
      </c>
      <c r="I653">
        <v>6.88</v>
      </c>
      <c r="J653" s="1" t="s">
        <v>19</v>
      </c>
      <c r="K653" t="b">
        <v>0</v>
      </c>
      <c r="L653" s="1" t="s">
        <v>20</v>
      </c>
      <c r="M653" t="b">
        <v>1</v>
      </c>
      <c r="N653" s="1" t="s">
        <v>21</v>
      </c>
    </row>
    <row r="654" spans="1:14" x14ac:dyDescent="0.25">
      <c r="A654" s="1" t="s">
        <v>523</v>
      </c>
      <c r="B654" s="1" t="s">
        <v>192</v>
      </c>
      <c r="C654">
        <v>100</v>
      </c>
      <c r="D654" s="1" t="s">
        <v>16</v>
      </c>
      <c r="E654" s="1" t="s">
        <v>17</v>
      </c>
      <c r="F654">
        <v>371.13</v>
      </c>
      <c r="G654" s="1" t="s">
        <v>18</v>
      </c>
      <c r="H654">
        <v>82</v>
      </c>
      <c r="I654">
        <v>1.23</v>
      </c>
      <c r="J654" s="1" t="s">
        <v>34</v>
      </c>
      <c r="K654" t="b">
        <v>1</v>
      </c>
      <c r="L654" s="1" t="s">
        <v>20</v>
      </c>
      <c r="M654" t="b">
        <v>1</v>
      </c>
      <c r="N654" s="1" t="s">
        <v>26</v>
      </c>
    </row>
    <row r="655" spans="1:14" x14ac:dyDescent="0.25">
      <c r="A655" s="1" t="s">
        <v>949</v>
      </c>
      <c r="B655" s="1" t="s">
        <v>411</v>
      </c>
      <c r="C655">
        <v>48</v>
      </c>
      <c r="D655" s="1" t="s">
        <v>16</v>
      </c>
      <c r="E655" s="1" t="s">
        <v>24</v>
      </c>
      <c r="F655">
        <v>418.79</v>
      </c>
      <c r="G655" s="1" t="s">
        <v>18</v>
      </c>
      <c r="H655">
        <v>141</v>
      </c>
      <c r="I655">
        <v>5.36</v>
      </c>
      <c r="J655" s="1" t="s">
        <v>19</v>
      </c>
      <c r="K655" t="b">
        <v>0</v>
      </c>
      <c r="L655" s="1" t="s">
        <v>20</v>
      </c>
      <c r="M655" t="b">
        <v>0</v>
      </c>
      <c r="N655" s="1" t="s">
        <v>26</v>
      </c>
    </row>
    <row r="656" spans="1:14" x14ac:dyDescent="0.25">
      <c r="A656" s="1" t="s">
        <v>950</v>
      </c>
      <c r="B656" s="1" t="s">
        <v>137</v>
      </c>
      <c r="C656">
        <v>48</v>
      </c>
      <c r="D656" s="1" t="s">
        <v>37</v>
      </c>
      <c r="E656" s="1" t="s">
        <v>24</v>
      </c>
      <c r="F656">
        <v>221.62</v>
      </c>
      <c r="G656" s="1" t="s">
        <v>18</v>
      </c>
      <c r="H656">
        <v>104</v>
      </c>
      <c r="I656">
        <v>3.34</v>
      </c>
      <c r="J656" s="1" t="s">
        <v>25</v>
      </c>
      <c r="K656" t="b">
        <v>1</v>
      </c>
      <c r="L656" s="1" t="s">
        <v>31</v>
      </c>
      <c r="M656" t="b">
        <v>1</v>
      </c>
      <c r="N656" s="1" t="s">
        <v>26</v>
      </c>
    </row>
    <row r="657" spans="1:14" x14ac:dyDescent="0.25">
      <c r="A657" s="1" t="s">
        <v>951</v>
      </c>
      <c r="B657" s="1" t="s">
        <v>511</v>
      </c>
      <c r="C657">
        <v>75</v>
      </c>
      <c r="D657" s="1" t="s">
        <v>16</v>
      </c>
      <c r="E657" s="1" t="s">
        <v>24</v>
      </c>
      <c r="F657">
        <v>311.10000000000002</v>
      </c>
      <c r="G657" s="1" t="s">
        <v>42</v>
      </c>
      <c r="H657">
        <v>31</v>
      </c>
      <c r="I657">
        <v>9.36</v>
      </c>
      <c r="J657" s="1" t="s">
        <v>19</v>
      </c>
      <c r="K657" t="b">
        <v>0</v>
      </c>
      <c r="L657" s="1" t="s">
        <v>20</v>
      </c>
      <c r="M657" t="b">
        <v>1</v>
      </c>
      <c r="N657" s="1" t="s">
        <v>21</v>
      </c>
    </row>
    <row r="658" spans="1:14" x14ac:dyDescent="0.25">
      <c r="A658" s="1" t="s">
        <v>140</v>
      </c>
      <c r="B658" s="1" t="s">
        <v>141</v>
      </c>
      <c r="C658">
        <v>4</v>
      </c>
      <c r="D658" s="1" t="s">
        <v>16</v>
      </c>
      <c r="E658" s="1" t="s">
        <v>17</v>
      </c>
      <c r="F658">
        <v>26.04</v>
      </c>
      <c r="G658" s="1" t="s">
        <v>30</v>
      </c>
      <c r="H658">
        <v>249</v>
      </c>
      <c r="I658">
        <v>9.25</v>
      </c>
      <c r="J658" s="1" t="s">
        <v>34</v>
      </c>
      <c r="K658" t="b">
        <v>0</v>
      </c>
      <c r="L658" s="1" t="s">
        <v>43</v>
      </c>
      <c r="M658" t="b">
        <v>1</v>
      </c>
      <c r="N658" s="1" t="s">
        <v>21</v>
      </c>
    </row>
    <row r="659" spans="1:14" x14ac:dyDescent="0.25">
      <c r="A659" s="1" t="s">
        <v>952</v>
      </c>
      <c r="B659" s="1" t="s">
        <v>507</v>
      </c>
      <c r="C659">
        <v>14</v>
      </c>
      <c r="D659" s="1" t="s">
        <v>41</v>
      </c>
      <c r="E659" s="1" t="s">
        <v>17</v>
      </c>
      <c r="F659">
        <v>102.53</v>
      </c>
      <c r="G659" s="1" t="s">
        <v>30</v>
      </c>
      <c r="H659">
        <v>255</v>
      </c>
      <c r="I659">
        <v>6.89</v>
      </c>
      <c r="J659" s="1" t="s">
        <v>19</v>
      </c>
      <c r="K659" t="b">
        <v>1</v>
      </c>
      <c r="L659" s="1" t="s">
        <v>31</v>
      </c>
      <c r="M659" t="b">
        <v>0</v>
      </c>
      <c r="N659" s="1" t="s">
        <v>21</v>
      </c>
    </row>
    <row r="660" spans="1:14" x14ac:dyDescent="0.25">
      <c r="A660" s="1" t="s">
        <v>780</v>
      </c>
      <c r="B660" s="1" t="s">
        <v>81</v>
      </c>
      <c r="C660">
        <v>36</v>
      </c>
      <c r="D660" s="1" t="s">
        <v>37</v>
      </c>
      <c r="E660" s="1" t="s">
        <v>38</v>
      </c>
      <c r="F660">
        <v>382.08</v>
      </c>
      <c r="G660" s="1" t="s">
        <v>42</v>
      </c>
      <c r="H660">
        <v>37</v>
      </c>
      <c r="I660">
        <v>7.31</v>
      </c>
      <c r="J660" s="1" t="s">
        <v>34</v>
      </c>
      <c r="K660" t="b">
        <v>1</v>
      </c>
      <c r="L660" s="1" t="s">
        <v>20</v>
      </c>
      <c r="M660" t="b">
        <v>1</v>
      </c>
      <c r="N660" s="1" t="s">
        <v>26</v>
      </c>
    </row>
    <row r="661" spans="1:14" x14ac:dyDescent="0.25">
      <c r="A661" s="1" t="s">
        <v>230</v>
      </c>
      <c r="B661" s="1" t="s">
        <v>231</v>
      </c>
      <c r="C661">
        <v>37</v>
      </c>
      <c r="D661" s="1" t="s">
        <v>29</v>
      </c>
      <c r="E661" s="1" t="s">
        <v>24</v>
      </c>
      <c r="F661">
        <v>151.13999999999999</v>
      </c>
      <c r="G661" s="1" t="s">
        <v>18</v>
      </c>
      <c r="H661">
        <v>122</v>
      </c>
      <c r="I661">
        <v>3.32</v>
      </c>
      <c r="J661" s="1" t="s">
        <v>19</v>
      </c>
      <c r="K661" t="b">
        <v>0</v>
      </c>
      <c r="L661" s="1" t="s">
        <v>31</v>
      </c>
      <c r="M661" t="b">
        <v>1</v>
      </c>
      <c r="N661" s="1" t="s">
        <v>26</v>
      </c>
    </row>
    <row r="662" spans="1:14" x14ac:dyDescent="0.25">
      <c r="A662" s="1" t="s">
        <v>459</v>
      </c>
      <c r="B662" s="1" t="s">
        <v>460</v>
      </c>
      <c r="C662">
        <v>46</v>
      </c>
      <c r="D662" s="1" t="s">
        <v>37</v>
      </c>
      <c r="E662" s="1" t="s">
        <v>17</v>
      </c>
      <c r="F662">
        <v>428.48</v>
      </c>
      <c r="G662" s="1" t="s">
        <v>30</v>
      </c>
      <c r="H662">
        <v>16</v>
      </c>
      <c r="I662">
        <v>5.12</v>
      </c>
      <c r="J662" s="1" t="s">
        <v>19</v>
      </c>
      <c r="K662" t="b">
        <v>0</v>
      </c>
      <c r="L662" s="1" t="s">
        <v>20</v>
      </c>
      <c r="M662" t="b">
        <v>1</v>
      </c>
      <c r="N662" s="1" t="s">
        <v>26</v>
      </c>
    </row>
    <row r="663" spans="1:14" x14ac:dyDescent="0.25">
      <c r="A663" s="1" t="s">
        <v>953</v>
      </c>
      <c r="B663" s="1" t="s">
        <v>599</v>
      </c>
      <c r="C663">
        <v>66</v>
      </c>
      <c r="D663" s="1" t="s">
        <v>41</v>
      </c>
      <c r="E663" s="1" t="s">
        <v>24</v>
      </c>
      <c r="F663">
        <v>196.16</v>
      </c>
      <c r="G663" s="1" t="s">
        <v>18</v>
      </c>
      <c r="H663">
        <v>119</v>
      </c>
      <c r="I663">
        <v>7.46</v>
      </c>
      <c r="J663" s="1" t="s">
        <v>34</v>
      </c>
      <c r="K663" t="b">
        <v>1</v>
      </c>
      <c r="L663" s="1" t="s">
        <v>20</v>
      </c>
      <c r="M663" t="b">
        <v>0</v>
      </c>
      <c r="N663" s="1" t="s">
        <v>21</v>
      </c>
    </row>
    <row r="664" spans="1:14" x14ac:dyDescent="0.25">
      <c r="A664" s="1" t="s">
        <v>954</v>
      </c>
      <c r="B664" s="1" t="s">
        <v>466</v>
      </c>
      <c r="C664">
        <v>51</v>
      </c>
      <c r="D664" s="1" t="s">
        <v>41</v>
      </c>
      <c r="E664" s="1" t="s">
        <v>38</v>
      </c>
      <c r="F664">
        <v>330.31</v>
      </c>
      <c r="G664" s="1" t="s">
        <v>42</v>
      </c>
      <c r="H664">
        <v>363</v>
      </c>
      <c r="I664">
        <v>9.69</v>
      </c>
      <c r="J664" s="1" t="s">
        <v>25</v>
      </c>
      <c r="K664" t="b">
        <v>1</v>
      </c>
      <c r="L664" s="1" t="s">
        <v>31</v>
      </c>
      <c r="M664" t="b">
        <v>0</v>
      </c>
      <c r="N664" s="1" t="s">
        <v>21</v>
      </c>
    </row>
    <row r="665" spans="1:14" x14ac:dyDescent="0.25">
      <c r="A665" s="1" t="s">
        <v>955</v>
      </c>
      <c r="B665" s="1" t="s">
        <v>694</v>
      </c>
      <c r="C665">
        <v>9</v>
      </c>
      <c r="D665" s="1" t="s">
        <v>41</v>
      </c>
      <c r="E665" s="1" t="s">
        <v>24</v>
      </c>
      <c r="F665">
        <v>122.29</v>
      </c>
      <c r="G665" s="1" t="s">
        <v>18</v>
      </c>
      <c r="H665">
        <v>237</v>
      </c>
      <c r="I665">
        <v>7.22</v>
      </c>
      <c r="J665" s="1" t="s">
        <v>25</v>
      </c>
      <c r="K665" t="b">
        <v>0</v>
      </c>
      <c r="L665" s="1" t="s">
        <v>43</v>
      </c>
      <c r="M665" t="b">
        <v>1</v>
      </c>
      <c r="N665" s="1" t="s">
        <v>26</v>
      </c>
    </row>
    <row r="666" spans="1:14" x14ac:dyDescent="0.25">
      <c r="A666" s="1" t="s">
        <v>791</v>
      </c>
      <c r="B666" s="1" t="s">
        <v>792</v>
      </c>
      <c r="C666">
        <v>79</v>
      </c>
      <c r="D666" s="1" t="s">
        <v>29</v>
      </c>
      <c r="E666" s="1" t="s">
        <v>17</v>
      </c>
      <c r="F666">
        <v>347.68</v>
      </c>
      <c r="G666" s="1" t="s">
        <v>30</v>
      </c>
      <c r="H666">
        <v>179</v>
      </c>
      <c r="I666">
        <v>7.34</v>
      </c>
      <c r="J666" s="1" t="s">
        <v>25</v>
      </c>
      <c r="K666" t="b">
        <v>1</v>
      </c>
      <c r="L666" s="1" t="s">
        <v>20</v>
      </c>
      <c r="M666" t="b">
        <v>0</v>
      </c>
      <c r="N666" s="1" t="s">
        <v>26</v>
      </c>
    </row>
    <row r="667" spans="1:14" x14ac:dyDescent="0.25">
      <c r="A667" s="1" t="s">
        <v>956</v>
      </c>
      <c r="B667" s="1" t="s">
        <v>957</v>
      </c>
      <c r="C667">
        <v>94</v>
      </c>
      <c r="D667" s="1" t="s">
        <v>29</v>
      </c>
      <c r="E667" s="1" t="s">
        <v>17</v>
      </c>
      <c r="F667">
        <v>226.75</v>
      </c>
      <c r="G667" s="1" t="s">
        <v>18</v>
      </c>
      <c r="H667">
        <v>160</v>
      </c>
      <c r="I667">
        <v>7.87</v>
      </c>
      <c r="J667" s="1" t="s">
        <v>34</v>
      </c>
      <c r="K667" t="b">
        <v>1</v>
      </c>
      <c r="L667" s="1" t="s">
        <v>20</v>
      </c>
      <c r="M667" t="b">
        <v>1</v>
      </c>
      <c r="N667" s="1" t="s">
        <v>26</v>
      </c>
    </row>
    <row r="668" spans="1:14" x14ac:dyDescent="0.25">
      <c r="A668" s="1" t="s">
        <v>958</v>
      </c>
      <c r="B668" s="1" t="s">
        <v>959</v>
      </c>
      <c r="C668">
        <v>48</v>
      </c>
      <c r="D668" s="1" t="s">
        <v>37</v>
      </c>
      <c r="E668" s="1" t="s">
        <v>24</v>
      </c>
      <c r="F668">
        <v>55.42</v>
      </c>
      <c r="G668" s="1" t="s">
        <v>42</v>
      </c>
      <c r="H668">
        <v>303</v>
      </c>
      <c r="I668">
        <v>3.62</v>
      </c>
      <c r="J668" s="1" t="s">
        <v>34</v>
      </c>
      <c r="K668" t="b">
        <v>0</v>
      </c>
      <c r="L668" s="1" t="s">
        <v>31</v>
      </c>
      <c r="M668" t="b">
        <v>0</v>
      </c>
      <c r="N668" s="1" t="s">
        <v>26</v>
      </c>
    </row>
    <row r="669" spans="1:14" x14ac:dyDescent="0.25">
      <c r="A669" s="1" t="s">
        <v>960</v>
      </c>
      <c r="B669" s="1" t="s">
        <v>961</v>
      </c>
      <c r="C669">
        <v>91</v>
      </c>
      <c r="D669" s="1" t="s">
        <v>37</v>
      </c>
      <c r="E669" s="1" t="s">
        <v>24</v>
      </c>
      <c r="F669">
        <v>368.71</v>
      </c>
      <c r="G669" s="1" t="s">
        <v>30</v>
      </c>
      <c r="H669">
        <v>36</v>
      </c>
      <c r="I669">
        <v>9.9600000000000009</v>
      </c>
      <c r="J669" s="1" t="s">
        <v>19</v>
      </c>
      <c r="K669" t="b">
        <v>0</v>
      </c>
      <c r="L669" s="1" t="s">
        <v>31</v>
      </c>
      <c r="M669" t="b">
        <v>0</v>
      </c>
      <c r="N669" s="1" t="s">
        <v>26</v>
      </c>
    </row>
    <row r="670" spans="1:14" x14ac:dyDescent="0.25">
      <c r="A670" s="1" t="s">
        <v>962</v>
      </c>
      <c r="B670" s="1" t="s">
        <v>963</v>
      </c>
      <c r="C670">
        <v>57</v>
      </c>
      <c r="D670" s="1" t="s">
        <v>37</v>
      </c>
      <c r="E670" s="1" t="s">
        <v>24</v>
      </c>
      <c r="F670">
        <v>259.02999999999997</v>
      </c>
      <c r="G670" s="1" t="s">
        <v>30</v>
      </c>
      <c r="H670">
        <v>221</v>
      </c>
      <c r="I670">
        <v>1.52</v>
      </c>
      <c r="J670" s="1" t="s">
        <v>34</v>
      </c>
      <c r="K670" t="b">
        <v>0</v>
      </c>
      <c r="L670" s="1" t="s">
        <v>31</v>
      </c>
      <c r="M670" t="b">
        <v>0</v>
      </c>
      <c r="N670" s="1" t="s">
        <v>21</v>
      </c>
    </row>
    <row r="671" spans="1:14" x14ac:dyDescent="0.25">
      <c r="A671" s="1" t="s">
        <v>964</v>
      </c>
      <c r="B671" s="1" t="s">
        <v>474</v>
      </c>
      <c r="C671">
        <v>10</v>
      </c>
      <c r="D671" s="1" t="s">
        <v>41</v>
      </c>
      <c r="E671" s="1" t="s">
        <v>17</v>
      </c>
      <c r="F671">
        <v>461.27</v>
      </c>
      <c r="G671" s="1" t="s">
        <v>18</v>
      </c>
      <c r="H671">
        <v>29</v>
      </c>
      <c r="I671">
        <v>0.84</v>
      </c>
      <c r="J671" s="1" t="s">
        <v>25</v>
      </c>
      <c r="K671" t="b">
        <v>0</v>
      </c>
      <c r="L671" s="1" t="s">
        <v>31</v>
      </c>
      <c r="M671" t="b">
        <v>0</v>
      </c>
      <c r="N671" s="1" t="s">
        <v>21</v>
      </c>
    </row>
    <row r="672" spans="1:14" x14ac:dyDescent="0.25">
      <c r="A672" s="1" t="s">
        <v>965</v>
      </c>
      <c r="B672" s="1" t="s">
        <v>460</v>
      </c>
      <c r="C672">
        <v>94</v>
      </c>
      <c r="D672" s="1" t="s">
        <v>16</v>
      </c>
      <c r="E672" s="1" t="s">
        <v>24</v>
      </c>
      <c r="F672">
        <v>185.08</v>
      </c>
      <c r="G672" s="1" t="s">
        <v>18</v>
      </c>
      <c r="H672">
        <v>279</v>
      </c>
      <c r="I672">
        <v>2.85</v>
      </c>
      <c r="J672" s="1" t="s">
        <v>25</v>
      </c>
      <c r="K672" t="b">
        <v>0</v>
      </c>
      <c r="L672" s="1" t="s">
        <v>20</v>
      </c>
      <c r="M672" t="b">
        <v>0</v>
      </c>
      <c r="N672" s="1" t="s">
        <v>21</v>
      </c>
    </row>
    <row r="673" spans="1:14" x14ac:dyDescent="0.25">
      <c r="A673" s="1" t="s">
        <v>666</v>
      </c>
      <c r="B673" s="1" t="s">
        <v>667</v>
      </c>
      <c r="C673">
        <v>46</v>
      </c>
      <c r="D673" s="1" t="s">
        <v>16</v>
      </c>
      <c r="E673" s="1" t="s">
        <v>17</v>
      </c>
      <c r="F673">
        <v>434.62</v>
      </c>
      <c r="G673" s="1" t="s">
        <v>18</v>
      </c>
      <c r="H673">
        <v>327</v>
      </c>
      <c r="I673">
        <v>7.07</v>
      </c>
      <c r="J673" s="1" t="s">
        <v>25</v>
      </c>
      <c r="K673" t="b">
        <v>1</v>
      </c>
      <c r="L673" s="1" t="s">
        <v>20</v>
      </c>
      <c r="M673" t="b">
        <v>1</v>
      </c>
      <c r="N673" s="1" t="s">
        <v>26</v>
      </c>
    </row>
    <row r="674" spans="1:14" x14ac:dyDescent="0.25">
      <c r="A674" s="1" t="s">
        <v>966</v>
      </c>
      <c r="B674" s="1" t="s">
        <v>626</v>
      </c>
      <c r="C674">
        <v>94</v>
      </c>
      <c r="D674" s="1" t="s">
        <v>37</v>
      </c>
      <c r="E674" s="1" t="s">
        <v>38</v>
      </c>
      <c r="F674">
        <v>315.02</v>
      </c>
      <c r="G674" s="1" t="s">
        <v>30</v>
      </c>
      <c r="H674">
        <v>152</v>
      </c>
      <c r="I674">
        <v>3.4</v>
      </c>
      <c r="J674" s="1" t="s">
        <v>34</v>
      </c>
      <c r="K674" t="b">
        <v>0</v>
      </c>
      <c r="L674" s="1" t="s">
        <v>31</v>
      </c>
      <c r="M674" t="b">
        <v>0</v>
      </c>
      <c r="N674" s="1" t="s">
        <v>21</v>
      </c>
    </row>
    <row r="675" spans="1:14" x14ac:dyDescent="0.25">
      <c r="A675" s="1" t="s">
        <v>74</v>
      </c>
      <c r="B675" s="1" t="s">
        <v>75</v>
      </c>
      <c r="C675">
        <v>69</v>
      </c>
      <c r="D675" s="1" t="s">
        <v>37</v>
      </c>
      <c r="E675" s="1" t="s">
        <v>38</v>
      </c>
      <c r="F675">
        <v>448.59</v>
      </c>
      <c r="G675" s="1" t="s">
        <v>30</v>
      </c>
      <c r="H675">
        <v>42</v>
      </c>
      <c r="I675">
        <v>0.14000000000000001</v>
      </c>
      <c r="J675" s="1" t="s">
        <v>19</v>
      </c>
      <c r="K675" t="b">
        <v>1</v>
      </c>
      <c r="L675" s="1" t="s">
        <v>20</v>
      </c>
      <c r="M675" t="b">
        <v>1</v>
      </c>
      <c r="N675" s="1" t="s">
        <v>26</v>
      </c>
    </row>
    <row r="676" spans="1:14" x14ac:dyDescent="0.25">
      <c r="A676" s="1" t="s">
        <v>967</v>
      </c>
      <c r="B676" s="1" t="s">
        <v>968</v>
      </c>
      <c r="C676">
        <v>64</v>
      </c>
      <c r="D676" s="1" t="s">
        <v>41</v>
      </c>
      <c r="E676" s="1" t="s">
        <v>24</v>
      </c>
      <c r="F676">
        <v>448.1</v>
      </c>
      <c r="G676" s="1" t="s">
        <v>30</v>
      </c>
      <c r="H676">
        <v>131</v>
      </c>
      <c r="I676">
        <v>4.66</v>
      </c>
      <c r="J676" s="1" t="s">
        <v>19</v>
      </c>
      <c r="K676" t="b">
        <v>1</v>
      </c>
      <c r="L676" s="1" t="s">
        <v>20</v>
      </c>
      <c r="M676" t="b">
        <v>1</v>
      </c>
      <c r="N676" s="1" t="s">
        <v>21</v>
      </c>
    </row>
    <row r="677" spans="1:14" x14ac:dyDescent="0.25">
      <c r="A677" s="1" t="s">
        <v>176</v>
      </c>
      <c r="B677" s="1" t="s">
        <v>177</v>
      </c>
      <c r="C677">
        <v>55</v>
      </c>
      <c r="D677" s="1" t="s">
        <v>29</v>
      </c>
      <c r="E677" s="1" t="s">
        <v>38</v>
      </c>
      <c r="F677">
        <v>478.39</v>
      </c>
      <c r="G677" s="1" t="s">
        <v>18</v>
      </c>
      <c r="H677">
        <v>210</v>
      </c>
      <c r="I677">
        <v>5.2</v>
      </c>
      <c r="J677" s="1" t="s">
        <v>25</v>
      </c>
      <c r="K677" t="b">
        <v>1</v>
      </c>
      <c r="L677" s="1" t="s">
        <v>31</v>
      </c>
      <c r="M677" t="b">
        <v>0</v>
      </c>
      <c r="N677" s="1" t="s">
        <v>26</v>
      </c>
    </row>
    <row r="678" spans="1:14" x14ac:dyDescent="0.25">
      <c r="A678" s="1" t="s">
        <v>620</v>
      </c>
      <c r="B678" s="1" t="s">
        <v>621</v>
      </c>
      <c r="C678">
        <v>88</v>
      </c>
      <c r="D678" s="1" t="s">
        <v>37</v>
      </c>
      <c r="E678" s="1" t="s">
        <v>24</v>
      </c>
      <c r="F678">
        <v>329.45</v>
      </c>
      <c r="G678" s="1" t="s">
        <v>42</v>
      </c>
      <c r="H678">
        <v>181</v>
      </c>
      <c r="I678">
        <v>7.31</v>
      </c>
      <c r="J678" s="1" t="s">
        <v>34</v>
      </c>
      <c r="K678" t="b">
        <v>0</v>
      </c>
      <c r="L678" s="1" t="s">
        <v>31</v>
      </c>
      <c r="M678" t="b">
        <v>0</v>
      </c>
      <c r="N678" s="1" t="s">
        <v>26</v>
      </c>
    </row>
    <row r="679" spans="1:14" x14ac:dyDescent="0.25">
      <c r="A679" s="1" t="s">
        <v>969</v>
      </c>
      <c r="B679" s="1" t="s">
        <v>225</v>
      </c>
      <c r="C679">
        <v>52</v>
      </c>
      <c r="D679" s="1" t="s">
        <v>37</v>
      </c>
      <c r="E679" s="1" t="s">
        <v>24</v>
      </c>
      <c r="F679">
        <v>447.58</v>
      </c>
      <c r="G679" s="1" t="s">
        <v>18</v>
      </c>
      <c r="H679">
        <v>321</v>
      </c>
      <c r="I679">
        <v>9.15</v>
      </c>
      <c r="J679" s="1" t="s">
        <v>34</v>
      </c>
      <c r="K679" t="b">
        <v>1</v>
      </c>
      <c r="L679" s="1" t="s">
        <v>43</v>
      </c>
      <c r="M679" t="b">
        <v>0</v>
      </c>
      <c r="N679" s="1" t="s">
        <v>26</v>
      </c>
    </row>
    <row r="680" spans="1:14" x14ac:dyDescent="0.25">
      <c r="A680" s="1" t="s">
        <v>970</v>
      </c>
      <c r="B680" s="1" t="s">
        <v>722</v>
      </c>
      <c r="C680">
        <v>28</v>
      </c>
      <c r="D680" s="1" t="s">
        <v>16</v>
      </c>
      <c r="E680" s="1" t="s">
        <v>17</v>
      </c>
      <c r="F680">
        <v>379.08</v>
      </c>
      <c r="G680" s="1" t="s">
        <v>30</v>
      </c>
      <c r="H680">
        <v>130</v>
      </c>
      <c r="I680">
        <v>6.8</v>
      </c>
      <c r="J680" s="1" t="s">
        <v>34</v>
      </c>
      <c r="K680" t="b">
        <v>0</v>
      </c>
      <c r="L680" s="1" t="s">
        <v>20</v>
      </c>
      <c r="M680" t="b">
        <v>1</v>
      </c>
      <c r="N680" s="1" t="s">
        <v>26</v>
      </c>
    </row>
    <row r="681" spans="1:14" x14ac:dyDescent="0.25">
      <c r="A681" s="1" t="s">
        <v>971</v>
      </c>
      <c r="B681" s="1" t="s">
        <v>330</v>
      </c>
      <c r="C681">
        <v>70</v>
      </c>
      <c r="D681" s="1" t="s">
        <v>41</v>
      </c>
      <c r="E681" s="1" t="s">
        <v>38</v>
      </c>
      <c r="F681">
        <v>170.05</v>
      </c>
      <c r="G681" s="1" t="s">
        <v>30</v>
      </c>
      <c r="H681">
        <v>12</v>
      </c>
      <c r="I681">
        <v>8.7799999999999994</v>
      </c>
      <c r="J681" s="1" t="s">
        <v>25</v>
      </c>
      <c r="K681" t="b">
        <v>1</v>
      </c>
      <c r="L681" s="1" t="s">
        <v>20</v>
      </c>
      <c r="M681" t="b">
        <v>0</v>
      </c>
      <c r="N681" s="1" t="s">
        <v>21</v>
      </c>
    </row>
    <row r="682" spans="1:14" x14ac:dyDescent="0.25">
      <c r="A682" s="1" t="s">
        <v>972</v>
      </c>
      <c r="B682" s="1" t="s">
        <v>177</v>
      </c>
      <c r="C682">
        <v>47</v>
      </c>
      <c r="D682" s="1" t="s">
        <v>29</v>
      </c>
      <c r="E682" s="1" t="s">
        <v>17</v>
      </c>
      <c r="F682">
        <v>416.42</v>
      </c>
      <c r="G682" s="1" t="s">
        <v>18</v>
      </c>
      <c r="H682">
        <v>175</v>
      </c>
      <c r="I682">
        <v>6.88</v>
      </c>
      <c r="J682" s="1" t="s">
        <v>25</v>
      </c>
      <c r="K682" t="b">
        <v>0</v>
      </c>
      <c r="L682" s="1" t="s">
        <v>31</v>
      </c>
      <c r="M682" t="b">
        <v>1</v>
      </c>
      <c r="N682" s="1" t="s">
        <v>26</v>
      </c>
    </row>
    <row r="683" spans="1:14" x14ac:dyDescent="0.25">
      <c r="A683" s="1" t="s">
        <v>973</v>
      </c>
      <c r="B683" s="1" t="s">
        <v>407</v>
      </c>
      <c r="C683">
        <v>2</v>
      </c>
      <c r="D683" s="1" t="s">
        <v>37</v>
      </c>
      <c r="E683" s="1" t="s">
        <v>17</v>
      </c>
      <c r="F683">
        <v>163.37</v>
      </c>
      <c r="G683" s="1" t="s">
        <v>18</v>
      </c>
      <c r="H683">
        <v>100</v>
      </c>
      <c r="I683">
        <v>8.6199999999999992</v>
      </c>
      <c r="J683" s="1" t="s">
        <v>19</v>
      </c>
      <c r="K683" t="b">
        <v>0</v>
      </c>
      <c r="L683" s="1" t="s">
        <v>31</v>
      </c>
      <c r="M683" t="b">
        <v>1</v>
      </c>
      <c r="N683" s="1" t="s">
        <v>26</v>
      </c>
    </row>
    <row r="684" spans="1:14" x14ac:dyDescent="0.25">
      <c r="A684" s="1" t="s">
        <v>974</v>
      </c>
      <c r="B684" s="1" t="s">
        <v>447</v>
      </c>
      <c r="C684">
        <v>69</v>
      </c>
      <c r="D684" s="1" t="s">
        <v>37</v>
      </c>
      <c r="E684" s="1" t="s">
        <v>24</v>
      </c>
      <c r="F684">
        <v>320.67</v>
      </c>
      <c r="G684" s="1" t="s">
        <v>30</v>
      </c>
      <c r="H684">
        <v>182</v>
      </c>
      <c r="I684">
        <v>4.46</v>
      </c>
      <c r="J684" s="1" t="s">
        <v>19</v>
      </c>
      <c r="K684" t="b">
        <v>1</v>
      </c>
      <c r="L684" s="1" t="s">
        <v>31</v>
      </c>
      <c r="M684" t="b">
        <v>0</v>
      </c>
      <c r="N684" s="1" t="s">
        <v>21</v>
      </c>
    </row>
    <row r="685" spans="1:14" x14ac:dyDescent="0.25">
      <c r="A685" s="1" t="s">
        <v>128</v>
      </c>
      <c r="B685" s="1" t="s">
        <v>129</v>
      </c>
      <c r="C685">
        <v>88</v>
      </c>
      <c r="D685" s="1" t="s">
        <v>37</v>
      </c>
      <c r="E685" s="1" t="s">
        <v>38</v>
      </c>
      <c r="F685">
        <v>332.5</v>
      </c>
      <c r="G685" s="1" t="s">
        <v>18</v>
      </c>
      <c r="H685">
        <v>94</v>
      </c>
      <c r="I685">
        <v>3.75</v>
      </c>
      <c r="J685" s="1" t="s">
        <v>25</v>
      </c>
      <c r="K685" t="b">
        <v>1</v>
      </c>
      <c r="L685" s="1" t="s">
        <v>20</v>
      </c>
      <c r="M685" t="b">
        <v>0</v>
      </c>
      <c r="N685" s="1" t="s">
        <v>21</v>
      </c>
    </row>
    <row r="686" spans="1:14" x14ac:dyDescent="0.25">
      <c r="A686" s="1" t="s">
        <v>975</v>
      </c>
      <c r="B686" s="1" t="s">
        <v>976</v>
      </c>
      <c r="C686">
        <v>47</v>
      </c>
      <c r="D686" s="1" t="s">
        <v>29</v>
      </c>
      <c r="E686" s="1" t="s">
        <v>38</v>
      </c>
      <c r="F686">
        <v>366.26</v>
      </c>
      <c r="G686" s="1" t="s">
        <v>42</v>
      </c>
      <c r="H686">
        <v>228</v>
      </c>
      <c r="I686">
        <v>0.59</v>
      </c>
      <c r="J686" s="1" t="s">
        <v>19</v>
      </c>
      <c r="K686" t="b">
        <v>1</v>
      </c>
      <c r="L686" s="1" t="s">
        <v>20</v>
      </c>
      <c r="M686" t="b">
        <v>1</v>
      </c>
      <c r="N686" s="1" t="s">
        <v>26</v>
      </c>
    </row>
    <row r="687" spans="1:14" x14ac:dyDescent="0.25">
      <c r="A687" s="1" t="s">
        <v>977</v>
      </c>
      <c r="B687" s="1" t="s">
        <v>978</v>
      </c>
      <c r="C687">
        <v>1</v>
      </c>
      <c r="D687" s="1" t="s">
        <v>41</v>
      </c>
      <c r="E687" s="1" t="s">
        <v>17</v>
      </c>
      <c r="F687">
        <v>490.09</v>
      </c>
      <c r="G687" s="1" t="s">
        <v>18</v>
      </c>
      <c r="H687">
        <v>72</v>
      </c>
      <c r="I687">
        <v>4.59</v>
      </c>
      <c r="J687" s="1" t="s">
        <v>19</v>
      </c>
      <c r="K687" t="b">
        <v>0</v>
      </c>
      <c r="L687" s="1" t="s">
        <v>31</v>
      </c>
      <c r="M687" t="b">
        <v>1</v>
      </c>
      <c r="N687" s="1" t="s">
        <v>21</v>
      </c>
    </row>
    <row r="688" spans="1:14" x14ac:dyDescent="0.25">
      <c r="A688" s="1" t="s">
        <v>979</v>
      </c>
      <c r="B688" s="1" t="s">
        <v>147</v>
      </c>
      <c r="C688">
        <v>3</v>
      </c>
      <c r="D688" s="1" t="s">
        <v>37</v>
      </c>
      <c r="E688" s="1" t="s">
        <v>38</v>
      </c>
      <c r="F688">
        <v>91.89</v>
      </c>
      <c r="G688" s="1" t="s">
        <v>30</v>
      </c>
      <c r="H688">
        <v>257</v>
      </c>
      <c r="I688">
        <v>9.74</v>
      </c>
      <c r="J688" s="1" t="s">
        <v>25</v>
      </c>
      <c r="K688" t="b">
        <v>1</v>
      </c>
      <c r="L688" s="1" t="s">
        <v>20</v>
      </c>
      <c r="M688" t="b">
        <v>1</v>
      </c>
      <c r="N688" s="1" t="s">
        <v>21</v>
      </c>
    </row>
    <row r="689" spans="1:14" x14ac:dyDescent="0.25">
      <c r="A689" s="1" t="s">
        <v>426</v>
      </c>
      <c r="B689" s="1" t="s">
        <v>427</v>
      </c>
      <c r="C689">
        <v>13</v>
      </c>
      <c r="D689" s="1" t="s">
        <v>41</v>
      </c>
      <c r="E689" s="1" t="s">
        <v>38</v>
      </c>
      <c r="F689">
        <v>233.19</v>
      </c>
      <c r="G689" s="1" t="s">
        <v>42</v>
      </c>
      <c r="H689">
        <v>122</v>
      </c>
      <c r="I689">
        <v>4.37</v>
      </c>
      <c r="J689" s="1" t="s">
        <v>25</v>
      </c>
      <c r="K689" t="b">
        <v>0</v>
      </c>
      <c r="L689" s="1" t="s">
        <v>31</v>
      </c>
      <c r="M689" t="b">
        <v>1</v>
      </c>
      <c r="N689" s="1" t="s">
        <v>21</v>
      </c>
    </row>
    <row r="690" spans="1:14" x14ac:dyDescent="0.25">
      <c r="A690" s="1" t="s">
        <v>980</v>
      </c>
      <c r="B690" s="1" t="s">
        <v>981</v>
      </c>
      <c r="C690">
        <v>65</v>
      </c>
      <c r="D690" s="1" t="s">
        <v>41</v>
      </c>
      <c r="E690" s="1" t="s">
        <v>24</v>
      </c>
      <c r="F690">
        <v>6.14</v>
      </c>
      <c r="G690" s="1" t="s">
        <v>42</v>
      </c>
      <c r="H690">
        <v>266</v>
      </c>
      <c r="I690">
        <v>9.98</v>
      </c>
      <c r="J690" s="1" t="s">
        <v>25</v>
      </c>
      <c r="K690" t="b">
        <v>1</v>
      </c>
      <c r="L690" s="1" t="s">
        <v>31</v>
      </c>
      <c r="M690" t="b">
        <v>0</v>
      </c>
      <c r="N690" s="1" t="s">
        <v>26</v>
      </c>
    </row>
    <row r="691" spans="1:14" x14ac:dyDescent="0.25">
      <c r="A691" s="1" t="s">
        <v>188</v>
      </c>
      <c r="B691" s="1" t="s">
        <v>189</v>
      </c>
      <c r="C691">
        <v>25</v>
      </c>
      <c r="D691" s="1" t="s">
        <v>29</v>
      </c>
      <c r="E691" s="1" t="s">
        <v>38</v>
      </c>
      <c r="F691">
        <v>369.85</v>
      </c>
      <c r="G691" s="1" t="s">
        <v>42</v>
      </c>
      <c r="H691">
        <v>341</v>
      </c>
      <c r="I691">
        <v>5.87</v>
      </c>
      <c r="J691" s="1" t="s">
        <v>34</v>
      </c>
      <c r="K691" t="b">
        <v>1</v>
      </c>
      <c r="L691" s="1" t="s">
        <v>43</v>
      </c>
      <c r="M691" t="b">
        <v>1</v>
      </c>
      <c r="N691" s="1" t="s">
        <v>26</v>
      </c>
    </row>
    <row r="692" spans="1:14" x14ac:dyDescent="0.25">
      <c r="A692" s="1" t="s">
        <v>381</v>
      </c>
      <c r="B692" s="1" t="s">
        <v>382</v>
      </c>
      <c r="C692">
        <v>23</v>
      </c>
      <c r="D692" s="1" t="s">
        <v>37</v>
      </c>
      <c r="E692" s="1" t="s">
        <v>24</v>
      </c>
      <c r="F692">
        <v>251.85</v>
      </c>
      <c r="G692" s="1" t="s">
        <v>18</v>
      </c>
      <c r="H692">
        <v>155</v>
      </c>
      <c r="I692">
        <v>4.93</v>
      </c>
      <c r="J692" s="1" t="s">
        <v>34</v>
      </c>
      <c r="K692" t="b">
        <v>0</v>
      </c>
      <c r="L692" s="1" t="s">
        <v>43</v>
      </c>
      <c r="M692" t="b">
        <v>0</v>
      </c>
      <c r="N692" s="1" t="s">
        <v>26</v>
      </c>
    </row>
    <row r="693" spans="1:14" x14ac:dyDescent="0.25">
      <c r="A693" s="1" t="s">
        <v>982</v>
      </c>
      <c r="B693" s="1" t="s">
        <v>841</v>
      </c>
      <c r="C693">
        <v>83</v>
      </c>
      <c r="D693" s="1" t="s">
        <v>16</v>
      </c>
      <c r="E693" s="1" t="s">
        <v>17</v>
      </c>
      <c r="F693">
        <v>208.16</v>
      </c>
      <c r="G693" s="1" t="s">
        <v>30</v>
      </c>
      <c r="H693">
        <v>235</v>
      </c>
      <c r="I693">
        <v>2.73</v>
      </c>
      <c r="J693" s="1" t="s">
        <v>34</v>
      </c>
      <c r="K693" t="b">
        <v>1</v>
      </c>
      <c r="L693" s="1" t="s">
        <v>20</v>
      </c>
      <c r="M693" t="b">
        <v>1</v>
      </c>
      <c r="N693" s="1" t="s">
        <v>26</v>
      </c>
    </row>
    <row r="694" spans="1:14" x14ac:dyDescent="0.25">
      <c r="A694" s="1" t="s">
        <v>983</v>
      </c>
      <c r="B694" s="1" t="s">
        <v>984</v>
      </c>
      <c r="C694">
        <v>55</v>
      </c>
      <c r="D694" s="1" t="s">
        <v>37</v>
      </c>
      <c r="E694" s="1" t="s">
        <v>24</v>
      </c>
      <c r="F694">
        <v>6.21</v>
      </c>
      <c r="G694" s="1" t="s">
        <v>30</v>
      </c>
      <c r="H694">
        <v>53</v>
      </c>
      <c r="I694">
        <v>5.3</v>
      </c>
      <c r="J694" s="1" t="s">
        <v>34</v>
      </c>
      <c r="K694" t="b">
        <v>0</v>
      </c>
      <c r="L694" s="1" t="s">
        <v>20</v>
      </c>
      <c r="M694" t="b">
        <v>1</v>
      </c>
      <c r="N694" s="1" t="s">
        <v>21</v>
      </c>
    </row>
    <row r="695" spans="1:14" x14ac:dyDescent="0.25">
      <c r="A695" s="1" t="s">
        <v>947</v>
      </c>
      <c r="B695" s="1" t="s">
        <v>948</v>
      </c>
      <c r="C695">
        <v>14</v>
      </c>
      <c r="D695" s="1" t="s">
        <v>41</v>
      </c>
      <c r="E695" s="1" t="s">
        <v>17</v>
      </c>
      <c r="F695">
        <v>392.42</v>
      </c>
      <c r="G695" s="1" t="s">
        <v>30</v>
      </c>
      <c r="H695">
        <v>334</v>
      </c>
      <c r="I695">
        <v>0.98</v>
      </c>
      <c r="J695" s="1" t="s">
        <v>25</v>
      </c>
      <c r="K695" t="b">
        <v>1</v>
      </c>
      <c r="L695" s="1" t="s">
        <v>43</v>
      </c>
      <c r="M695" t="b">
        <v>1</v>
      </c>
      <c r="N695" s="1" t="s">
        <v>26</v>
      </c>
    </row>
    <row r="696" spans="1:14" x14ac:dyDescent="0.25">
      <c r="A696" s="1" t="s">
        <v>985</v>
      </c>
      <c r="B696" s="1" t="s">
        <v>948</v>
      </c>
      <c r="C696">
        <v>85</v>
      </c>
      <c r="D696" s="1" t="s">
        <v>16</v>
      </c>
      <c r="E696" s="1" t="s">
        <v>17</v>
      </c>
      <c r="F696">
        <v>70.349999999999994</v>
      </c>
      <c r="G696" s="1" t="s">
        <v>42</v>
      </c>
      <c r="H696">
        <v>345</v>
      </c>
      <c r="I696">
        <v>9.42</v>
      </c>
      <c r="J696" s="1" t="s">
        <v>34</v>
      </c>
      <c r="K696" t="b">
        <v>1</v>
      </c>
      <c r="L696" s="1" t="s">
        <v>43</v>
      </c>
      <c r="M696" t="b">
        <v>0</v>
      </c>
      <c r="N696" s="1" t="s">
        <v>21</v>
      </c>
    </row>
    <row r="697" spans="1:14" x14ac:dyDescent="0.25">
      <c r="A697" s="1" t="s">
        <v>373</v>
      </c>
      <c r="B697" s="1" t="s">
        <v>374</v>
      </c>
      <c r="C697">
        <v>78</v>
      </c>
      <c r="D697" s="1" t="s">
        <v>41</v>
      </c>
      <c r="E697" s="1" t="s">
        <v>24</v>
      </c>
      <c r="F697">
        <v>210.51</v>
      </c>
      <c r="G697" s="1" t="s">
        <v>42</v>
      </c>
      <c r="H697">
        <v>131</v>
      </c>
      <c r="I697">
        <v>1.7</v>
      </c>
      <c r="J697" s="1" t="s">
        <v>19</v>
      </c>
      <c r="K697" t="b">
        <v>1</v>
      </c>
      <c r="L697" s="1" t="s">
        <v>31</v>
      </c>
      <c r="M697" t="b">
        <v>0</v>
      </c>
      <c r="N697" s="1" t="s">
        <v>26</v>
      </c>
    </row>
    <row r="698" spans="1:14" x14ac:dyDescent="0.25">
      <c r="A698" s="1" t="s">
        <v>986</v>
      </c>
      <c r="B698" s="1" t="s">
        <v>533</v>
      </c>
      <c r="C698">
        <v>76</v>
      </c>
      <c r="D698" s="1" t="s">
        <v>41</v>
      </c>
      <c r="E698" s="1" t="s">
        <v>17</v>
      </c>
      <c r="F698">
        <v>490.58</v>
      </c>
      <c r="G698" s="1" t="s">
        <v>18</v>
      </c>
      <c r="H698">
        <v>336</v>
      </c>
      <c r="I698">
        <v>7.35</v>
      </c>
      <c r="J698" s="1" t="s">
        <v>34</v>
      </c>
      <c r="K698" t="b">
        <v>1</v>
      </c>
      <c r="L698" s="1" t="s">
        <v>31</v>
      </c>
      <c r="M698" t="b">
        <v>1</v>
      </c>
      <c r="N698" s="1" t="s">
        <v>21</v>
      </c>
    </row>
    <row r="699" spans="1:14" x14ac:dyDescent="0.25">
      <c r="A699" s="1" t="s">
        <v>584</v>
      </c>
      <c r="B699" s="1" t="s">
        <v>585</v>
      </c>
      <c r="C699">
        <v>70</v>
      </c>
      <c r="D699" s="1" t="s">
        <v>41</v>
      </c>
      <c r="E699" s="1" t="s">
        <v>17</v>
      </c>
      <c r="F699">
        <v>409.09</v>
      </c>
      <c r="G699" s="1" t="s">
        <v>18</v>
      </c>
      <c r="H699">
        <v>317</v>
      </c>
      <c r="I699">
        <v>1.24</v>
      </c>
      <c r="J699" s="1" t="s">
        <v>34</v>
      </c>
      <c r="K699" t="b">
        <v>1</v>
      </c>
      <c r="L699" s="1" t="s">
        <v>43</v>
      </c>
      <c r="M699" t="b">
        <v>1</v>
      </c>
      <c r="N699" s="1" t="s">
        <v>26</v>
      </c>
    </row>
    <row r="700" spans="1:14" x14ac:dyDescent="0.25">
      <c r="A700" s="1" t="s">
        <v>390</v>
      </c>
      <c r="B700" s="1" t="s">
        <v>391</v>
      </c>
      <c r="C700">
        <v>33</v>
      </c>
      <c r="D700" s="1" t="s">
        <v>16</v>
      </c>
      <c r="E700" s="1" t="s">
        <v>24</v>
      </c>
      <c r="F700">
        <v>185.45</v>
      </c>
      <c r="G700" s="1" t="s">
        <v>42</v>
      </c>
      <c r="H700">
        <v>360</v>
      </c>
      <c r="I700">
        <v>6.63</v>
      </c>
      <c r="J700" s="1" t="s">
        <v>34</v>
      </c>
      <c r="K700" t="b">
        <v>1</v>
      </c>
      <c r="L700" s="1" t="s">
        <v>31</v>
      </c>
      <c r="M700" t="b">
        <v>1</v>
      </c>
      <c r="N700" s="1" t="s">
        <v>21</v>
      </c>
    </row>
    <row r="701" spans="1:14" x14ac:dyDescent="0.25">
      <c r="A701" s="1" t="s">
        <v>912</v>
      </c>
      <c r="B701" s="1" t="s">
        <v>405</v>
      </c>
      <c r="C701">
        <v>83</v>
      </c>
      <c r="D701" s="1" t="s">
        <v>29</v>
      </c>
      <c r="E701" s="1" t="s">
        <v>24</v>
      </c>
      <c r="F701">
        <v>223.2</v>
      </c>
      <c r="G701" s="1" t="s">
        <v>42</v>
      </c>
      <c r="H701">
        <v>311</v>
      </c>
      <c r="I701">
        <v>5.67</v>
      </c>
      <c r="J701" s="1" t="s">
        <v>25</v>
      </c>
      <c r="K701" t="b">
        <v>1</v>
      </c>
      <c r="L701" s="1" t="s">
        <v>43</v>
      </c>
      <c r="M701" t="b">
        <v>0</v>
      </c>
      <c r="N701" s="1" t="s">
        <v>26</v>
      </c>
    </row>
    <row r="702" spans="1:14" x14ac:dyDescent="0.25">
      <c r="A702" s="1" t="s">
        <v>987</v>
      </c>
      <c r="B702" s="1" t="s">
        <v>274</v>
      </c>
      <c r="C702">
        <v>62</v>
      </c>
      <c r="D702" s="1" t="s">
        <v>29</v>
      </c>
      <c r="E702" s="1" t="s">
        <v>38</v>
      </c>
      <c r="F702">
        <v>185.32</v>
      </c>
      <c r="G702" s="1" t="s">
        <v>30</v>
      </c>
      <c r="H702">
        <v>297</v>
      </c>
      <c r="I702">
        <v>4.62</v>
      </c>
      <c r="J702" s="1" t="s">
        <v>19</v>
      </c>
      <c r="K702" t="b">
        <v>1</v>
      </c>
      <c r="L702" s="1" t="s">
        <v>43</v>
      </c>
      <c r="M702" t="b">
        <v>0</v>
      </c>
      <c r="N702" s="1" t="s">
        <v>21</v>
      </c>
    </row>
    <row r="703" spans="1:14" x14ac:dyDescent="0.25">
      <c r="A703" s="1" t="s">
        <v>988</v>
      </c>
      <c r="B703" s="1" t="s">
        <v>200</v>
      </c>
      <c r="C703">
        <v>58</v>
      </c>
      <c r="D703" s="1" t="s">
        <v>41</v>
      </c>
      <c r="E703" s="1" t="s">
        <v>24</v>
      </c>
      <c r="F703">
        <v>192.01</v>
      </c>
      <c r="G703" s="1" t="s">
        <v>30</v>
      </c>
      <c r="H703">
        <v>10</v>
      </c>
      <c r="I703">
        <v>2.58</v>
      </c>
      <c r="J703" s="1" t="s">
        <v>34</v>
      </c>
      <c r="K703" t="b">
        <v>0</v>
      </c>
      <c r="L703" s="1" t="s">
        <v>20</v>
      </c>
      <c r="M703" t="b">
        <v>0</v>
      </c>
      <c r="N703" s="1" t="s">
        <v>26</v>
      </c>
    </row>
    <row r="704" spans="1:14" x14ac:dyDescent="0.25">
      <c r="A704" s="1" t="s">
        <v>946</v>
      </c>
      <c r="B704" s="1" t="s">
        <v>442</v>
      </c>
      <c r="C704">
        <v>54</v>
      </c>
      <c r="D704" s="1" t="s">
        <v>16</v>
      </c>
      <c r="E704" s="1" t="s">
        <v>17</v>
      </c>
      <c r="F704">
        <v>461.37</v>
      </c>
      <c r="G704" s="1" t="s">
        <v>30</v>
      </c>
      <c r="H704">
        <v>34</v>
      </c>
      <c r="I704">
        <v>9.2100000000000009</v>
      </c>
      <c r="J704" s="1" t="s">
        <v>19</v>
      </c>
      <c r="K704" t="b">
        <v>0</v>
      </c>
      <c r="L704" s="1" t="s">
        <v>20</v>
      </c>
      <c r="M704" t="b">
        <v>1</v>
      </c>
      <c r="N704" s="1" t="s">
        <v>26</v>
      </c>
    </row>
    <row r="705" spans="1:14" x14ac:dyDescent="0.25">
      <c r="A705" s="1" t="s">
        <v>989</v>
      </c>
      <c r="B705" s="1" t="s">
        <v>990</v>
      </c>
      <c r="C705">
        <v>50</v>
      </c>
      <c r="D705" s="1" t="s">
        <v>41</v>
      </c>
      <c r="E705" s="1" t="s">
        <v>24</v>
      </c>
      <c r="F705">
        <v>221.19</v>
      </c>
      <c r="G705" s="1" t="s">
        <v>42</v>
      </c>
      <c r="H705">
        <v>142</v>
      </c>
      <c r="I705">
        <v>5.93</v>
      </c>
      <c r="J705" s="1" t="s">
        <v>34</v>
      </c>
      <c r="K705" t="b">
        <v>1</v>
      </c>
      <c r="L705" s="1" t="s">
        <v>20</v>
      </c>
      <c r="M705" t="b">
        <v>0</v>
      </c>
      <c r="N705" s="1" t="s">
        <v>26</v>
      </c>
    </row>
    <row r="706" spans="1:14" x14ac:dyDescent="0.25">
      <c r="A706" s="1" t="s">
        <v>866</v>
      </c>
      <c r="B706" s="1" t="s">
        <v>867</v>
      </c>
      <c r="C706">
        <v>72</v>
      </c>
      <c r="D706" s="1" t="s">
        <v>16</v>
      </c>
      <c r="E706" s="1" t="s">
        <v>24</v>
      </c>
      <c r="F706">
        <v>145.25</v>
      </c>
      <c r="G706" s="1" t="s">
        <v>42</v>
      </c>
      <c r="H706">
        <v>80</v>
      </c>
      <c r="I706">
        <v>0.41</v>
      </c>
      <c r="J706" s="1" t="s">
        <v>19</v>
      </c>
      <c r="K706" t="b">
        <v>0</v>
      </c>
      <c r="L706" s="1" t="s">
        <v>20</v>
      </c>
      <c r="M706" t="b">
        <v>1</v>
      </c>
      <c r="N706" s="1" t="s">
        <v>26</v>
      </c>
    </row>
    <row r="707" spans="1:14" x14ac:dyDescent="0.25">
      <c r="A707" s="1" t="s">
        <v>991</v>
      </c>
      <c r="B707" s="1" t="s">
        <v>466</v>
      </c>
      <c r="C707">
        <v>62</v>
      </c>
      <c r="D707" s="1" t="s">
        <v>16</v>
      </c>
      <c r="E707" s="1" t="s">
        <v>38</v>
      </c>
      <c r="F707">
        <v>498.81</v>
      </c>
      <c r="G707" s="1" t="s">
        <v>42</v>
      </c>
      <c r="H707">
        <v>302</v>
      </c>
      <c r="I707">
        <v>7.54</v>
      </c>
      <c r="J707" s="1" t="s">
        <v>19</v>
      </c>
      <c r="K707" t="b">
        <v>0</v>
      </c>
      <c r="L707" s="1" t="s">
        <v>31</v>
      </c>
      <c r="M707" t="b">
        <v>0</v>
      </c>
      <c r="N707" s="1" t="s">
        <v>21</v>
      </c>
    </row>
    <row r="708" spans="1:14" x14ac:dyDescent="0.25">
      <c r="A708" s="1" t="s">
        <v>102</v>
      </c>
      <c r="B708" s="1" t="s">
        <v>103</v>
      </c>
      <c r="C708">
        <v>52</v>
      </c>
      <c r="D708" s="1" t="s">
        <v>16</v>
      </c>
      <c r="E708" s="1" t="s">
        <v>17</v>
      </c>
      <c r="F708">
        <v>298.54000000000002</v>
      </c>
      <c r="G708" s="1" t="s">
        <v>30</v>
      </c>
      <c r="H708">
        <v>176</v>
      </c>
      <c r="I708">
        <v>9.67</v>
      </c>
      <c r="J708" s="1" t="s">
        <v>25</v>
      </c>
      <c r="K708" t="b">
        <v>0</v>
      </c>
      <c r="L708" s="1" t="s">
        <v>20</v>
      </c>
      <c r="M708" t="b">
        <v>0</v>
      </c>
      <c r="N708" s="1" t="s">
        <v>21</v>
      </c>
    </row>
    <row r="709" spans="1:14" x14ac:dyDescent="0.25">
      <c r="A709" s="1" t="s">
        <v>992</v>
      </c>
      <c r="B709" s="1" t="s">
        <v>611</v>
      </c>
      <c r="C709">
        <v>39</v>
      </c>
      <c r="D709" s="1" t="s">
        <v>37</v>
      </c>
      <c r="E709" s="1" t="s">
        <v>17</v>
      </c>
      <c r="F709">
        <v>32.49</v>
      </c>
      <c r="G709" s="1" t="s">
        <v>30</v>
      </c>
      <c r="H709">
        <v>70</v>
      </c>
      <c r="I709">
        <v>8.9700000000000006</v>
      </c>
      <c r="J709" s="1" t="s">
        <v>19</v>
      </c>
      <c r="K709" t="b">
        <v>0</v>
      </c>
      <c r="L709" s="1" t="s">
        <v>43</v>
      </c>
      <c r="M709" t="b">
        <v>0</v>
      </c>
      <c r="N709" s="1" t="s">
        <v>21</v>
      </c>
    </row>
    <row r="710" spans="1:14" x14ac:dyDescent="0.25">
      <c r="A710" s="1" t="s">
        <v>993</v>
      </c>
      <c r="B710" s="1" t="s">
        <v>994</v>
      </c>
      <c r="C710">
        <v>63</v>
      </c>
      <c r="D710" s="1" t="s">
        <v>29</v>
      </c>
      <c r="E710" s="1" t="s">
        <v>17</v>
      </c>
      <c r="F710">
        <v>50.88</v>
      </c>
      <c r="G710" s="1" t="s">
        <v>30</v>
      </c>
      <c r="H710">
        <v>307</v>
      </c>
      <c r="I710">
        <v>9.4700000000000006</v>
      </c>
      <c r="J710" s="1" t="s">
        <v>34</v>
      </c>
      <c r="K710" t="b">
        <v>1</v>
      </c>
      <c r="L710" s="1" t="s">
        <v>43</v>
      </c>
      <c r="M710" t="b">
        <v>0</v>
      </c>
      <c r="N710" s="1" t="s">
        <v>26</v>
      </c>
    </row>
    <row r="711" spans="1:14" x14ac:dyDescent="0.25">
      <c r="A711" s="1" t="s">
        <v>983</v>
      </c>
      <c r="B711" s="1" t="s">
        <v>984</v>
      </c>
      <c r="C711">
        <v>87</v>
      </c>
      <c r="D711" s="1" t="s">
        <v>41</v>
      </c>
      <c r="E711" s="1" t="s">
        <v>38</v>
      </c>
      <c r="F711">
        <v>495.62</v>
      </c>
      <c r="G711" s="1" t="s">
        <v>42</v>
      </c>
      <c r="H711">
        <v>16</v>
      </c>
      <c r="I711">
        <v>5.0599999999999996</v>
      </c>
      <c r="J711" s="1" t="s">
        <v>25</v>
      </c>
      <c r="K711" t="b">
        <v>0</v>
      </c>
      <c r="L711" s="1" t="s">
        <v>43</v>
      </c>
      <c r="M711" t="b">
        <v>1</v>
      </c>
      <c r="N711" s="1" t="s">
        <v>21</v>
      </c>
    </row>
    <row r="712" spans="1:14" x14ac:dyDescent="0.25">
      <c r="A712" s="1" t="s">
        <v>126</v>
      </c>
      <c r="B712" s="1" t="s">
        <v>127</v>
      </c>
      <c r="C712">
        <v>6</v>
      </c>
      <c r="D712" s="1" t="s">
        <v>16</v>
      </c>
      <c r="E712" s="1" t="s">
        <v>24</v>
      </c>
      <c r="F712">
        <v>384.27</v>
      </c>
      <c r="G712" s="1" t="s">
        <v>18</v>
      </c>
      <c r="H712">
        <v>332</v>
      </c>
      <c r="I712">
        <v>5.44</v>
      </c>
      <c r="J712" s="1" t="s">
        <v>34</v>
      </c>
      <c r="K712" t="b">
        <v>1</v>
      </c>
      <c r="L712" s="1" t="s">
        <v>20</v>
      </c>
      <c r="M712" t="b">
        <v>0</v>
      </c>
      <c r="N712" s="1" t="s">
        <v>21</v>
      </c>
    </row>
    <row r="713" spans="1:14" x14ac:dyDescent="0.25">
      <c r="A713" s="1" t="s">
        <v>116</v>
      </c>
      <c r="B713" s="1" t="s">
        <v>117</v>
      </c>
      <c r="C713">
        <v>59</v>
      </c>
      <c r="D713" s="1" t="s">
        <v>41</v>
      </c>
      <c r="E713" s="1" t="s">
        <v>17</v>
      </c>
      <c r="F713">
        <v>448.28</v>
      </c>
      <c r="G713" s="1" t="s">
        <v>18</v>
      </c>
      <c r="H713">
        <v>305</v>
      </c>
      <c r="I713">
        <v>9.14</v>
      </c>
      <c r="J713" s="1" t="s">
        <v>19</v>
      </c>
      <c r="K713" t="b">
        <v>0</v>
      </c>
      <c r="L713" s="1" t="s">
        <v>43</v>
      </c>
      <c r="M713" t="b">
        <v>1</v>
      </c>
      <c r="N713" s="1" t="s">
        <v>26</v>
      </c>
    </row>
    <row r="714" spans="1:14" x14ac:dyDescent="0.25">
      <c r="A714" s="1" t="s">
        <v>537</v>
      </c>
      <c r="B714" s="1" t="s">
        <v>538</v>
      </c>
      <c r="C714">
        <v>55</v>
      </c>
      <c r="D714" s="1" t="s">
        <v>37</v>
      </c>
      <c r="E714" s="1" t="s">
        <v>17</v>
      </c>
      <c r="F714">
        <v>201.92</v>
      </c>
      <c r="G714" s="1" t="s">
        <v>30</v>
      </c>
      <c r="H714">
        <v>136</v>
      </c>
      <c r="I714">
        <v>4.5</v>
      </c>
      <c r="J714" s="1" t="s">
        <v>19</v>
      </c>
      <c r="K714" t="b">
        <v>0</v>
      </c>
      <c r="L714" s="1" t="s">
        <v>20</v>
      </c>
      <c r="M714" t="b">
        <v>0</v>
      </c>
      <c r="N714" s="1" t="s">
        <v>26</v>
      </c>
    </row>
    <row r="715" spans="1:14" x14ac:dyDescent="0.25">
      <c r="A715" s="1" t="s">
        <v>958</v>
      </c>
      <c r="B715" s="1" t="s">
        <v>959</v>
      </c>
      <c r="C715">
        <v>11</v>
      </c>
      <c r="D715" s="1" t="s">
        <v>41</v>
      </c>
      <c r="E715" s="1" t="s">
        <v>24</v>
      </c>
      <c r="F715">
        <v>210.82</v>
      </c>
      <c r="G715" s="1" t="s">
        <v>18</v>
      </c>
      <c r="H715">
        <v>23</v>
      </c>
      <c r="I715">
        <v>6.66</v>
      </c>
      <c r="J715" s="1" t="s">
        <v>34</v>
      </c>
      <c r="K715" t="b">
        <v>1</v>
      </c>
      <c r="L715" s="1" t="s">
        <v>31</v>
      </c>
      <c r="M715" t="b">
        <v>1</v>
      </c>
      <c r="N715" s="1" t="s">
        <v>21</v>
      </c>
    </row>
    <row r="716" spans="1:14" x14ac:dyDescent="0.25">
      <c r="A716" s="1" t="s">
        <v>995</v>
      </c>
      <c r="B716" s="1" t="s">
        <v>350</v>
      </c>
      <c r="C716">
        <v>12</v>
      </c>
      <c r="D716" s="1" t="s">
        <v>37</v>
      </c>
      <c r="E716" s="1" t="s">
        <v>38</v>
      </c>
      <c r="F716">
        <v>161.69999999999999</v>
      </c>
      <c r="G716" s="1" t="s">
        <v>42</v>
      </c>
      <c r="H716">
        <v>71</v>
      </c>
      <c r="I716">
        <v>6.88</v>
      </c>
      <c r="J716" s="1" t="s">
        <v>19</v>
      </c>
      <c r="K716" t="b">
        <v>1</v>
      </c>
      <c r="L716" s="1" t="s">
        <v>43</v>
      </c>
      <c r="M716" t="b">
        <v>1</v>
      </c>
      <c r="N716" s="1" t="s">
        <v>21</v>
      </c>
    </row>
    <row r="717" spans="1:14" x14ac:dyDescent="0.25">
      <c r="A717" s="1" t="s">
        <v>695</v>
      </c>
      <c r="B717" s="1" t="s">
        <v>263</v>
      </c>
      <c r="C717">
        <v>42</v>
      </c>
      <c r="D717" s="1" t="s">
        <v>41</v>
      </c>
      <c r="E717" s="1" t="s">
        <v>38</v>
      </c>
      <c r="F717">
        <v>31.74</v>
      </c>
      <c r="G717" s="1" t="s">
        <v>30</v>
      </c>
      <c r="H717">
        <v>311</v>
      </c>
      <c r="I717">
        <v>7.92</v>
      </c>
      <c r="J717" s="1" t="s">
        <v>19</v>
      </c>
      <c r="K717" t="b">
        <v>0</v>
      </c>
      <c r="L717" s="1" t="s">
        <v>31</v>
      </c>
      <c r="M717" t="b">
        <v>0</v>
      </c>
      <c r="N717" s="1" t="s">
        <v>21</v>
      </c>
    </row>
    <row r="718" spans="1:14" x14ac:dyDescent="0.25">
      <c r="A718" s="1" t="s">
        <v>753</v>
      </c>
      <c r="B718" s="1" t="s">
        <v>754</v>
      </c>
      <c r="C718">
        <v>94</v>
      </c>
      <c r="D718" s="1" t="s">
        <v>41</v>
      </c>
      <c r="E718" s="1" t="s">
        <v>24</v>
      </c>
      <c r="F718">
        <v>100.01</v>
      </c>
      <c r="G718" s="1" t="s">
        <v>18</v>
      </c>
      <c r="H718">
        <v>324</v>
      </c>
      <c r="I718">
        <v>8.39</v>
      </c>
      <c r="J718" s="1" t="s">
        <v>25</v>
      </c>
      <c r="K718" t="b">
        <v>1</v>
      </c>
      <c r="L718" s="1" t="s">
        <v>43</v>
      </c>
      <c r="M718" t="b">
        <v>1</v>
      </c>
      <c r="N718" s="1" t="s">
        <v>21</v>
      </c>
    </row>
    <row r="719" spans="1:14" x14ac:dyDescent="0.25">
      <c r="A719" s="1" t="s">
        <v>996</v>
      </c>
      <c r="B719" s="1" t="s">
        <v>752</v>
      </c>
      <c r="C719">
        <v>24</v>
      </c>
      <c r="D719" s="1" t="s">
        <v>41</v>
      </c>
      <c r="E719" s="1" t="s">
        <v>38</v>
      </c>
      <c r="F719">
        <v>197.63</v>
      </c>
      <c r="G719" s="1" t="s">
        <v>30</v>
      </c>
      <c r="H719">
        <v>134</v>
      </c>
      <c r="I719">
        <v>2.19</v>
      </c>
      <c r="J719" s="1" t="s">
        <v>34</v>
      </c>
      <c r="K719" t="b">
        <v>0</v>
      </c>
      <c r="L719" s="1" t="s">
        <v>31</v>
      </c>
      <c r="M719" t="b">
        <v>0</v>
      </c>
      <c r="N719" s="1" t="s">
        <v>26</v>
      </c>
    </row>
    <row r="720" spans="1:14" x14ac:dyDescent="0.25">
      <c r="A720" s="1" t="s">
        <v>997</v>
      </c>
      <c r="B720" s="1" t="s">
        <v>628</v>
      </c>
      <c r="C720">
        <v>76</v>
      </c>
      <c r="D720" s="1" t="s">
        <v>16</v>
      </c>
      <c r="E720" s="1" t="s">
        <v>38</v>
      </c>
      <c r="F720">
        <v>87.98</v>
      </c>
      <c r="G720" s="1" t="s">
        <v>18</v>
      </c>
      <c r="H720">
        <v>188</v>
      </c>
      <c r="I720">
        <v>4.2300000000000004</v>
      </c>
      <c r="J720" s="1" t="s">
        <v>34</v>
      </c>
      <c r="K720" t="b">
        <v>0</v>
      </c>
      <c r="L720" s="1" t="s">
        <v>20</v>
      </c>
      <c r="M720" t="b">
        <v>0</v>
      </c>
      <c r="N720" s="1" t="s">
        <v>21</v>
      </c>
    </row>
    <row r="721" spans="1:14" x14ac:dyDescent="0.25">
      <c r="A721" s="1" t="s">
        <v>596</v>
      </c>
      <c r="B721" s="1" t="s">
        <v>597</v>
      </c>
      <c r="C721">
        <v>69</v>
      </c>
      <c r="D721" s="1" t="s">
        <v>29</v>
      </c>
      <c r="E721" s="1" t="s">
        <v>38</v>
      </c>
      <c r="F721">
        <v>468.19</v>
      </c>
      <c r="G721" s="1" t="s">
        <v>18</v>
      </c>
      <c r="H721">
        <v>336</v>
      </c>
      <c r="I721">
        <v>4.1100000000000003</v>
      </c>
      <c r="J721" s="1" t="s">
        <v>25</v>
      </c>
      <c r="K721" t="b">
        <v>1</v>
      </c>
      <c r="L721" s="1" t="s">
        <v>31</v>
      </c>
      <c r="M721" t="b">
        <v>1</v>
      </c>
      <c r="N721" s="1" t="s">
        <v>21</v>
      </c>
    </row>
    <row r="722" spans="1:14" x14ac:dyDescent="0.25">
      <c r="A722" s="1" t="s">
        <v>998</v>
      </c>
      <c r="B722" s="1" t="s">
        <v>999</v>
      </c>
      <c r="C722">
        <v>98</v>
      </c>
      <c r="D722" s="1" t="s">
        <v>37</v>
      </c>
      <c r="E722" s="1" t="s">
        <v>17</v>
      </c>
      <c r="F722">
        <v>24.15</v>
      </c>
      <c r="G722" s="1" t="s">
        <v>30</v>
      </c>
      <c r="H722">
        <v>255</v>
      </c>
      <c r="I722">
        <v>5.15</v>
      </c>
      <c r="J722" s="1" t="s">
        <v>19</v>
      </c>
      <c r="K722" t="b">
        <v>0</v>
      </c>
      <c r="L722" s="1" t="s">
        <v>31</v>
      </c>
      <c r="M722" t="b">
        <v>0</v>
      </c>
      <c r="N722" s="1" t="s">
        <v>26</v>
      </c>
    </row>
    <row r="723" spans="1:14" x14ac:dyDescent="0.25">
      <c r="A723" s="1" t="s">
        <v>1000</v>
      </c>
      <c r="B723" s="1" t="s">
        <v>189</v>
      </c>
      <c r="C723">
        <v>15</v>
      </c>
      <c r="D723" s="1" t="s">
        <v>16</v>
      </c>
      <c r="E723" s="1" t="s">
        <v>17</v>
      </c>
      <c r="F723">
        <v>31.86</v>
      </c>
      <c r="G723" s="1" t="s">
        <v>18</v>
      </c>
      <c r="H723">
        <v>216</v>
      </c>
      <c r="I723">
        <v>5.19</v>
      </c>
      <c r="J723" s="1" t="s">
        <v>19</v>
      </c>
      <c r="K723" t="b">
        <v>0</v>
      </c>
      <c r="L723" s="1" t="s">
        <v>43</v>
      </c>
      <c r="M723" t="b">
        <v>1</v>
      </c>
      <c r="N723" s="1" t="s">
        <v>26</v>
      </c>
    </row>
    <row r="724" spans="1:14" x14ac:dyDescent="0.25">
      <c r="A724" s="1" t="s">
        <v>1001</v>
      </c>
      <c r="B724" s="1" t="s">
        <v>489</v>
      </c>
      <c r="C724">
        <v>92</v>
      </c>
      <c r="D724" s="1" t="s">
        <v>16</v>
      </c>
      <c r="E724" s="1" t="s">
        <v>24</v>
      </c>
      <c r="F724">
        <v>64.8</v>
      </c>
      <c r="G724" s="1" t="s">
        <v>18</v>
      </c>
      <c r="H724">
        <v>142</v>
      </c>
      <c r="I724">
        <v>6.88</v>
      </c>
      <c r="J724" s="1" t="s">
        <v>25</v>
      </c>
      <c r="K724" t="b">
        <v>0</v>
      </c>
      <c r="L724" s="1" t="s">
        <v>43</v>
      </c>
      <c r="M724" t="b">
        <v>1</v>
      </c>
      <c r="N724" s="1" t="s">
        <v>21</v>
      </c>
    </row>
    <row r="725" spans="1:14" x14ac:dyDescent="0.25">
      <c r="A725" s="1" t="s">
        <v>958</v>
      </c>
      <c r="B725" s="1" t="s">
        <v>959</v>
      </c>
      <c r="C725">
        <v>5</v>
      </c>
      <c r="D725" s="1" t="s">
        <v>16</v>
      </c>
      <c r="E725" s="1" t="s">
        <v>24</v>
      </c>
      <c r="F725">
        <v>336.69</v>
      </c>
      <c r="G725" s="1" t="s">
        <v>30</v>
      </c>
      <c r="H725">
        <v>166</v>
      </c>
      <c r="I725">
        <v>3.34</v>
      </c>
      <c r="J725" s="1" t="s">
        <v>34</v>
      </c>
      <c r="K725" t="b">
        <v>0</v>
      </c>
      <c r="L725" s="1" t="s">
        <v>43</v>
      </c>
      <c r="M725" t="b">
        <v>1</v>
      </c>
      <c r="N725" s="1" t="s">
        <v>26</v>
      </c>
    </row>
    <row r="726" spans="1:14" x14ac:dyDescent="0.25">
      <c r="A726" s="1" t="s">
        <v>148</v>
      </c>
      <c r="B726" s="1" t="s">
        <v>149</v>
      </c>
      <c r="C726">
        <v>90</v>
      </c>
      <c r="D726" s="1" t="s">
        <v>37</v>
      </c>
      <c r="E726" s="1" t="s">
        <v>38</v>
      </c>
      <c r="F726">
        <v>282.38</v>
      </c>
      <c r="G726" s="1" t="s">
        <v>42</v>
      </c>
      <c r="H726">
        <v>185</v>
      </c>
      <c r="I726">
        <v>5.95</v>
      </c>
      <c r="J726" s="1" t="s">
        <v>19</v>
      </c>
      <c r="K726" t="b">
        <v>1</v>
      </c>
      <c r="L726" s="1" t="s">
        <v>31</v>
      </c>
      <c r="M726" t="b">
        <v>0</v>
      </c>
      <c r="N726" s="1" t="s">
        <v>21</v>
      </c>
    </row>
    <row r="727" spans="1:14" x14ac:dyDescent="0.25">
      <c r="A727" s="1" t="s">
        <v>1002</v>
      </c>
      <c r="B727" s="1" t="s">
        <v>936</v>
      </c>
      <c r="C727">
        <v>10</v>
      </c>
      <c r="D727" s="1" t="s">
        <v>37</v>
      </c>
      <c r="E727" s="1" t="s">
        <v>17</v>
      </c>
      <c r="F727">
        <v>79.92</v>
      </c>
      <c r="G727" s="1" t="s">
        <v>18</v>
      </c>
      <c r="H727">
        <v>258</v>
      </c>
      <c r="I727">
        <v>0.93</v>
      </c>
      <c r="J727" s="1" t="s">
        <v>34</v>
      </c>
      <c r="K727" t="b">
        <v>0</v>
      </c>
      <c r="L727" s="1" t="s">
        <v>43</v>
      </c>
      <c r="M727" t="b">
        <v>1</v>
      </c>
      <c r="N727" s="1" t="s">
        <v>26</v>
      </c>
    </row>
    <row r="728" spans="1:14" x14ac:dyDescent="0.25">
      <c r="A728" s="1" t="s">
        <v>813</v>
      </c>
      <c r="B728" s="1" t="s">
        <v>814</v>
      </c>
      <c r="C728">
        <v>6</v>
      </c>
      <c r="D728" s="1" t="s">
        <v>29</v>
      </c>
      <c r="E728" s="1" t="s">
        <v>17</v>
      </c>
      <c r="F728">
        <v>462.62</v>
      </c>
      <c r="G728" s="1" t="s">
        <v>18</v>
      </c>
      <c r="H728">
        <v>279</v>
      </c>
      <c r="I728">
        <v>7.73</v>
      </c>
      <c r="J728" s="1" t="s">
        <v>19</v>
      </c>
      <c r="K728" t="b">
        <v>1</v>
      </c>
      <c r="L728" s="1" t="s">
        <v>31</v>
      </c>
      <c r="M728" t="b">
        <v>0</v>
      </c>
      <c r="N728" s="1" t="s">
        <v>26</v>
      </c>
    </row>
    <row r="729" spans="1:14" x14ac:dyDescent="0.25">
      <c r="A729" s="1" t="s">
        <v>174</v>
      </c>
      <c r="B729" s="1" t="s">
        <v>175</v>
      </c>
      <c r="C729">
        <v>89</v>
      </c>
      <c r="D729" s="1" t="s">
        <v>37</v>
      </c>
      <c r="E729" s="1" t="s">
        <v>24</v>
      </c>
      <c r="F729">
        <v>188.37</v>
      </c>
      <c r="G729" s="1" t="s">
        <v>42</v>
      </c>
      <c r="H729">
        <v>116</v>
      </c>
      <c r="I729">
        <v>8.1999999999999993</v>
      </c>
      <c r="J729" s="1" t="s">
        <v>34</v>
      </c>
      <c r="K729" t="b">
        <v>0</v>
      </c>
      <c r="L729" s="1" t="s">
        <v>43</v>
      </c>
      <c r="M729" t="b">
        <v>1</v>
      </c>
      <c r="N729" s="1" t="s">
        <v>26</v>
      </c>
    </row>
    <row r="730" spans="1:14" x14ac:dyDescent="0.25">
      <c r="A730" s="1" t="s">
        <v>1003</v>
      </c>
      <c r="B730" s="1" t="s">
        <v>1004</v>
      </c>
      <c r="C730">
        <v>83</v>
      </c>
      <c r="D730" s="1" t="s">
        <v>29</v>
      </c>
      <c r="E730" s="1" t="s">
        <v>38</v>
      </c>
      <c r="F730">
        <v>49</v>
      </c>
      <c r="G730" s="1" t="s">
        <v>30</v>
      </c>
      <c r="H730">
        <v>290</v>
      </c>
      <c r="I730">
        <v>9.0399999999999991</v>
      </c>
      <c r="J730" s="1" t="s">
        <v>34</v>
      </c>
      <c r="K730" t="b">
        <v>1</v>
      </c>
      <c r="L730" s="1" t="s">
        <v>43</v>
      </c>
      <c r="M730" t="b">
        <v>1</v>
      </c>
      <c r="N730" s="1" t="s">
        <v>26</v>
      </c>
    </row>
    <row r="731" spans="1:14" x14ac:dyDescent="0.25">
      <c r="A731" s="1" t="s">
        <v>620</v>
      </c>
      <c r="B731" s="1" t="s">
        <v>621</v>
      </c>
      <c r="C731">
        <v>11</v>
      </c>
      <c r="D731" s="1" t="s">
        <v>37</v>
      </c>
      <c r="E731" s="1" t="s">
        <v>38</v>
      </c>
      <c r="F731">
        <v>306.02</v>
      </c>
      <c r="G731" s="1" t="s">
        <v>42</v>
      </c>
      <c r="H731">
        <v>168</v>
      </c>
      <c r="I731">
        <v>4.3899999999999997</v>
      </c>
      <c r="J731" s="1" t="s">
        <v>34</v>
      </c>
      <c r="K731" t="b">
        <v>0</v>
      </c>
      <c r="L731" s="1" t="s">
        <v>31</v>
      </c>
      <c r="M731" t="b">
        <v>0</v>
      </c>
      <c r="N731" s="1" t="s">
        <v>21</v>
      </c>
    </row>
    <row r="732" spans="1:14" x14ac:dyDescent="0.25">
      <c r="A732" s="1" t="s">
        <v>1005</v>
      </c>
      <c r="B732" s="1" t="s">
        <v>235</v>
      </c>
      <c r="C732">
        <v>32</v>
      </c>
      <c r="D732" s="1" t="s">
        <v>41</v>
      </c>
      <c r="E732" s="1" t="s">
        <v>17</v>
      </c>
      <c r="F732">
        <v>210.1</v>
      </c>
      <c r="G732" s="1" t="s">
        <v>18</v>
      </c>
      <c r="H732">
        <v>77</v>
      </c>
      <c r="I732">
        <v>4.22</v>
      </c>
      <c r="J732" s="1" t="s">
        <v>34</v>
      </c>
      <c r="K732" t="b">
        <v>0</v>
      </c>
      <c r="L732" s="1" t="s">
        <v>43</v>
      </c>
      <c r="M732" t="b">
        <v>0</v>
      </c>
      <c r="N732" s="1" t="s">
        <v>26</v>
      </c>
    </row>
    <row r="733" spans="1:14" x14ac:dyDescent="0.25">
      <c r="A733" s="1" t="s">
        <v>209</v>
      </c>
      <c r="B733" s="1" t="s">
        <v>210</v>
      </c>
      <c r="C733">
        <v>64</v>
      </c>
      <c r="D733" s="1" t="s">
        <v>37</v>
      </c>
      <c r="E733" s="1" t="s">
        <v>17</v>
      </c>
      <c r="F733">
        <v>300.52</v>
      </c>
      <c r="G733" s="1" t="s">
        <v>30</v>
      </c>
      <c r="H733">
        <v>258</v>
      </c>
      <c r="I733">
        <v>7.41</v>
      </c>
      <c r="J733" s="1" t="s">
        <v>19</v>
      </c>
      <c r="K733" t="b">
        <v>1</v>
      </c>
      <c r="L733" s="1" t="s">
        <v>20</v>
      </c>
      <c r="M733" t="b">
        <v>1</v>
      </c>
      <c r="N733" s="1" t="s">
        <v>26</v>
      </c>
    </row>
    <row r="734" spans="1:14" x14ac:dyDescent="0.25">
      <c r="A734" s="1" t="s">
        <v>1006</v>
      </c>
      <c r="B734" s="1" t="s">
        <v>95</v>
      </c>
      <c r="C734">
        <v>82</v>
      </c>
      <c r="D734" s="1" t="s">
        <v>41</v>
      </c>
      <c r="E734" s="1" t="s">
        <v>38</v>
      </c>
      <c r="F734">
        <v>453.32</v>
      </c>
      <c r="G734" s="1" t="s">
        <v>30</v>
      </c>
      <c r="H734">
        <v>59</v>
      </c>
      <c r="I734">
        <v>3.67</v>
      </c>
      <c r="J734" s="1" t="s">
        <v>19</v>
      </c>
      <c r="K734" t="b">
        <v>0</v>
      </c>
      <c r="L734" s="1" t="s">
        <v>20</v>
      </c>
      <c r="M734" t="b">
        <v>0</v>
      </c>
      <c r="N734" s="1" t="s">
        <v>21</v>
      </c>
    </row>
    <row r="735" spans="1:14" x14ac:dyDescent="0.25">
      <c r="A735" s="1" t="s">
        <v>1007</v>
      </c>
      <c r="B735" s="1" t="s">
        <v>280</v>
      </c>
      <c r="C735">
        <v>27</v>
      </c>
      <c r="D735" s="1" t="s">
        <v>37</v>
      </c>
      <c r="E735" s="1" t="s">
        <v>38</v>
      </c>
      <c r="F735">
        <v>161.93</v>
      </c>
      <c r="G735" s="1" t="s">
        <v>18</v>
      </c>
      <c r="H735">
        <v>21</v>
      </c>
      <c r="I735">
        <v>7.4</v>
      </c>
      <c r="J735" s="1" t="s">
        <v>34</v>
      </c>
      <c r="K735" t="b">
        <v>0</v>
      </c>
      <c r="L735" s="1" t="s">
        <v>20</v>
      </c>
      <c r="M735" t="b">
        <v>0</v>
      </c>
      <c r="N735" s="1" t="s">
        <v>21</v>
      </c>
    </row>
    <row r="736" spans="1:14" x14ac:dyDescent="0.25">
      <c r="A736" s="1" t="s">
        <v>833</v>
      </c>
      <c r="B736" s="1" t="s">
        <v>806</v>
      </c>
      <c r="C736">
        <v>38</v>
      </c>
      <c r="D736" s="1" t="s">
        <v>29</v>
      </c>
      <c r="E736" s="1" t="s">
        <v>38</v>
      </c>
      <c r="F736">
        <v>117.06</v>
      </c>
      <c r="G736" s="1" t="s">
        <v>18</v>
      </c>
      <c r="H736">
        <v>189</v>
      </c>
      <c r="I736">
        <v>1.81</v>
      </c>
      <c r="J736" s="1" t="s">
        <v>34</v>
      </c>
      <c r="K736" t="b">
        <v>0</v>
      </c>
      <c r="L736" s="1" t="s">
        <v>31</v>
      </c>
      <c r="M736" t="b">
        <v>0</v>
      </c>
      <c r="N736" s="1" t="s">
        <v>21</v>
      </c>
    </row>
    <row r="737" spans="1:14" x14ac:dyDescent="0.25">
      <c r="A737" s="1" t="s">
        <v>776</v>
      </c>
      <c r="B737" s="1" t="s">
        <v>777</v>
      </c>
      <c r="C737">
        <v>24</v>
      </c>
      <c r="D737" s="1" t="s">
        <v>41</v>
      </c>
      <c r="E737" s="1" t="s">
        <v>24</v>
      </c>
      <c r="F737">
        <v>478.23</v>
      </c>
      <c r="G737" s="1" t="s">
        <v>42</v>
      </c>
      <c r="H737">
        <v>288</v>
      </c>
      <c r="I737">
        <v>9.26</v>
      </c>
      <c r="J737" s="1" t="s">
        <v>34</v>
      </c>
      <c r="K737" t="b">
        <v>0</v>
      </c>
      <c r="L737" s="1" t="s">
        <v>31</v>
      </c>
      <c r="M737" t="b">
        <v>1</v>
      </c>
      <c r="N737" s="1" t="s">
        <v>21</v>
      </c>
    </row>
    <row r="738" spans="1:14" x14ac:dyDescent="0.25">
      <c r="A738" s="1" t="s">
        <v>207</v>
      </c>
      <c r="B738" s="1" t="s">
        <v>208</v>
      </c>
      <c r="C738">
        <v>94</v>
      </c>
      <c r="D738" s="1" t="s">
        <v>41</v>
      </c>
      <c r="E738" s="1" t="s">
        <v>17</v>
      </c>
      <c r="F738">
        <v>320.70999999999998</v>
      </c>
      <c r="G738" s="1" t="s">
        <v>30</v>
      </c>
      <c r="H738">
        <v>333</v>
      </c>
      <c r="I738">
        <v>1.7</v>
      </c>
      <c r="J738" s="1" t="s">
        <v>25</v>
      </c>
      <c r="K738" t="b">
        <v>1</v>
      </c>
      <c r="L738" s="1" t="s">
        <v>31</v>
      </c>
      <c r="M738" t="b">
        <v>1</v>
      </c>
      <c r="N738" s="1" t="s">
        <v>26</v>
      </c>
    </row>
    <row r="739" spans="1:14" x14ac:dyDescent="0.25">
      <c r="A739" s="1" t="s">
        <v>421</v>
      </c>
      <c r="B739" s="1" t="s">
        <v>422</v>
      </c>
      <c r="C739">
        <v>92</v>
      </c>
      <c r="D739" s="1" t="s">
        <v>37</v>
      </c>
      <c r="E739" s="1" t="s">
        <v>38</v>
      </c>
      <c r="F739">
        <v>83.52</v>
      </c>
      <c r="G739" s="1" t="s">
        <v>18</v>
      </c>
      <c r="H739">
        <v>99</v>
      </c>
      <c r="I739">
        <v>7.17</v>
      </c>
      <c r="J739" s="1" t="s">
        <v>34</v>
      </c>
      <c r="K739" t="b">
        <v>0</v>
      </c>
      <c r="L739" s="1" t="s">
        <v>31</v>
      </c>
      <c r="M739" t="b">
        <v>1</v>
      </c>
      <c r="N739" s="1" t="s">
        <v>26</v>
      </c>
    </row>
    <row r="740" spans="1:14" x14ac:dyDescent="0.25">
      <c r="A740" s="1" t="s">
        <v>548</v>
      </c>
      <c r="B740" s="1" t="s">
        <v>549</v>
      </c>
      <c r="C740">
        <v>12</v>
      </c>
      <c r="D740" s="1" t="s">
        <v>41</v>
      </c>
      <c r="E740" s="1" t="s">
        <v>24</v>
      </c>
      <c r="F740">
        <v>345.45</v>
      </c>
      <c r="G740" s="1" t="s">
        <v>30</v>
      </c>
      <c r="H740">
        <v>24</v>
      </c>
      <c r="I740">
        <v>0.14000000000000001</v>
      </c>
      <c r="J740" s="1" t="s">
        <v>25</v>
      </c>
      <c r="K740" t="b">
        <v>1</v>
      </c>
      <c r="L740" s="1" t="s">
        <v>20</v>
      </c>
      <c r="M740" t="b">
        <v>0</v>
      </c>
      <c r="N740" s="1" t="s">
        <v>26</v>
      </c>
    </row>
    <row r="741" spans="1:14" x14ac:dyDescent="0.25">
      <c r="A741" s="1" t="s">
        <v>1008</v>
      </c>
      <c r="B741" s="1" t="s">
        <v>631</v>
      </c>
      <c r="C741">
        <v>44</v>
      </c>
      <c r="D741" s="1" t="s">
        <v>37</v>
      </c>
      <c r="E741" s="1" t="s">
        <v>24</v>
      </c>
      <c r="F741">
        <v>416.92</v>
      </c>
      <c r="G741" s="1" t="s">
        <v>18</v>
      </c>
      <c r="H741">
        <v>20</v>
      </c>
      <c r="I741">
        <v>9.6</v>
      </c>
      <c r="J741" s="1" t="s">
        <v>19</v>
      </c>
      <c r="K741" t="b">
        <v>0</v>
      </c>
      <c r="L741" s="1" t="s">
        <v>31</v>
      </c>
      <c r="M741" t="b">
        <v>1</v>
      </c>
      <c r="N741" s="1" t="s">
        <v>21</v>
      </c>
    </row>
    <row r="742" spans="1:14" x14ac:dyDescent="0.25">
      <c r="A742" s="1" t="s">
        <v>1009</v>
      </c>
      <c r="B742" s="1" t="s">
        <v>1010</v>
      </c>
      <c r="C742">
        <v>49</v>
      </c>
      <c r="D742" s="1" t="s">
        <v>41</v>
      </c>
      <c r="E742" s="1" t="s">
        <v>17</v>
      </c>
      <c r="F742">
        <v>296.16000000000003</v>
      </c>
      <c r="G742" s="1" t="s">
        <v>18</v>
      </c>
      <c r="H742">
        <v>207</v>
      </c>
      <c r="I742">
        <v>1.29</v>
      </c>
      <c r="J742" s="1" t="s">
        <v>25</v>
      </c>
      <c r="K742" t="b">
        <v>0</v>
      </c>
      <c r="L742" s="1" t="s">
        <v>43</v>
      </c>
      <c r="M742" t="b">
        <v>1</v>
      </c>
      <c r="N742" s="1" t="s">
        <v>26</v>
      </c>
    </row>
    <row r="743" spans="1:14" x14ac:dyDescent="0.25">
      <c r="A743" s="1" t="s">
        <v>1011</v>
      </c>
      <c r="B743" s="1" t="s">
        <v>716</v>
      </c>
      <c r="C743">
        <v>21</v>
      </c>
      <c r="D743" s="1" t="s">
        <v>29</v>
      </c>
      <c r="E743" s="1" t="s">
        <v>24</v>
      </c>
      <c r="F743">
        <v>0.6</v>
      </c>
      <c r="G743" s="1" t="s">
        <v>18</v>
      </c>
      <c r="H743">
        <v>87</v>
      </c>
      <c r="I743">
        <v>1.59</v>
      </c>
      <c r="J743" s="1" t="s">
        <v>34</v>
      </c>
      <c r="K743" t="b">
        <v>1</v>
      </c>
      <c r="L743" s="1" t="s">
        <v>20</v>
      </c>
      <c r="M743" t="b">
        <v>0</v>
      </c>
      <c r="N743" s="1" t="s">
        <v>21</v>
      </c>
    </row>
    <row r="744" spans="1:14" x14ac:dyDescent="0.25">
      <c r="A744" s="1" t="s">
        <v>1012</v>
      </c>
      <c r="B744" s="1" t="s">
        <v>611</v>
      </c>
      <c r="C744">
        <v>97</v>
      </c>
      <c r="D744" s="1" t="s">
        <v>16</v>
      </c>
      <c r="E744" s="1" t="s">
        <v>24</v>
      </c>
      <c r="F744">
        <v>274.25</v>
      </c>
      <c r="G744" s="1" t="s">
        <v>18</v>
      </c>
      <c r="H744">
        <v>119</v>
      </c>
      <c r="I744">
        <v>5.55</v>
      </c>
      <c r="J744" s="1" t="s">
        <v>25</v>
      </c>
      <c r="K744" t="b">
        <v>1</v>
      </c>
      <c r="L744" s="1" t="s">
        <v>20</v>
      </c>
      <c r="M744" t="b">
        <v>1</v>
      </c>
      <c r="N744" s="1" t="s">
        <v>21</v>
      </c>
    </row>
    <row r="745" spans="1:14" x14ac:dyDescent="0.25">
      <c r="A745" s="1" t="s">
        <v>1013</v>
      </c>
      <c r="B745" s="1" t="s">
        <v>362</v>
      </c>
      <c r="C745">
        <v>42</v>
      </c>
      <c r="D745" s="1" t="s">
        <v>29</v>
      </c>
      <c r="E745" s="1" t="s">
        <v>24</v>
      </c>
      <c r="F745">
        <v>342.28</v>
      </c>
      <c r="G745" s="1" t="s">
        <v>30</v>
      </c>
      <c r="H745">
        <v>204</v>
      </c>
      <c r="I745">
        <v>9.64</v>
      </c>
      <c r="J745" s="1" t="s">
        <v>19</v>
      </c>
      <c r="K745" t="b">
        <v>1</v>
      </c>
      <c r="L745" s="1" t="s">
        <v>31</v>
      </c>
      <c r="M745" t="b">
        <v>1</v>
      </c>
      <c r="N745" s="1" t="s">
        <v>21</v>
      </c>
    </row>
    <row r="746" spans="1:14" x14ac:dyDescent="0.25">
      <c r="A746" s="1" t="s">
        <v>900</v>
      </c>
      <c r="B746" s="1" t="s">
        <v>91</v>
      </c>
      <c r="C746">
        <v>45</v>
      </c>
      <c r="D746" s="1" t="s">
        <v>16</v>
      </c>
      <c r="E746" s="1" t="s">
        <v>38</v>
      </c>
      <c r="F746">
        <v>267.85000000000002</v>
      </c>
      <c r="G746" s="1" t="s">
        <v>30</v>
      </c>
      <c r="H746">
        <v>189</v>
      </c>
      <c r="I746">
        <v>2.0699999999999998</v>
      </c>
      <c r="J746" s="1" t="s">
        <v>34</v>
      </c>
      <c r="K746" t="b">
        <v>1</v>
      </c>
      <c r="L746" s="1" t="s">
        <v>31</v>
      </c>
      <c r="M746" t="b">
        <v>0</v>
      </c>
      <c r="N746" s="1" t="s">
        <v>21</v>
      </c>
    </row>
    <row r="747" spans="1:14" x14ac:dyDescent="0.25">
      <c r="A747" s="1" t="s">
        <v>1014</v>
      </c>
      <c r="B747" s="1" t="s">
        <v>1015</v>
      </c>
      <c r="C747">
        <v>95</v>
      </c>
      <c r="D747" s="1" t="s">
        <v>29</v>
      </c>
      <c r="E747" s="1" t="s">
        <v>17</v>
      </c>
      <c r="F747">
        <v>19.989999999999998</v>
      </c>
      <c r="G747" s="1" t="s">
        <v>18</v>
      </c>
      <c r="H747">
        <v>151</v>
      </c>
      <c r="I747">
        <v>7.84</v>
      </c>
      <c r="J747" s="1" t="s">
        <v>19</v>
      </c>
      <c r="K747" t="b">
        <v>1</v>
      </c>
      <c r="L747" s="1" t="s">
        <v>43</v>
      </c>
      <c r="M747" t="b">
        <v>1</v>
      </c>
      <c r="N747" s="1" t="s">
        <v>26</v>
      </c>
    </row>
    <row r="748" spans="1:14" x14ac:dyDescent="0.25">
      <c r="A748" s="1" t="s">
        <v>773</v>
      </c>
      <c r="B748" s="1" t="s">
        <v>774</v>
      </c>
      <c r="C748">
        <v>61</v>
      </c>
      <c r="D748" s="1" t="s">
        <v>37</v>
      </c>
      <c r="E748" s="1" t="s">
        <v>38</v>
      </c>
      <c r="F748">
        <v>286.62</v>
      </c>
      <c r="G748" s="1" t="s">
        <v>18</v>
      </c>
      <c r="H748">
        <v>46</v>
      </c>
      <c r="I748">
        <v>5.87</v>
      </c>
      <c r="J748" s="1" t="s">
        <v>19</v>
      </c>
      <c r="K748" t="b">
        <v>0</v>
      </c>
      <c r="L748" s="1" t="s">
        <v>43</v>
      </c>
      <c r="M748" t="b">
        <v>0</v>
      </c>
      <c r="N748" s="1" t="s">
        <v>26</v>
      </c>
    </row>
    <row r="749" spans="1:14" x14ac:dyDescent="0.25">
      <c r="A749" s="1" t="s">
        <v>1016</v>
      </c>
      <c r="B749" s="1" t="s">
        <v>1017</v>
      </c>
      <c r="C749">
        <v>57</v>
      </c>
      <c r="D749" s="1" t="s">
        <v>37</v>
      </c>
      <c r="E749" s="1" t="s">
        <v>38</v>
      </c>
      <c r="F749">
        <v>362.66</v>
      </c>
      <c r="G749" s="1" t="s">
        <v>42</v>
      </c>
      <c r="H749">
        <v>210</v>
      </c>
      <c r="I749">
        <v>0.53</v>
      </c>
      <c r="J749" s="1" t="s">
        <v>34</v>
      </c>
      <c r="K749" t="b">
        <v>1</v>
      </c>
      <c r="L749" s="1" t="s">
        <v>31</v>
      </c>
      <c r="M749" t="b">
        <v>0</v>
      </c>
      <c r="N749" s="1" t="s">
        <v>26</v>
      </c>
    </row>
    <row r="750" spans="1:14" x14ac:dyDescent="0.25">
      <c r="A750" s="1" t="s">
        <v>1018</v>
      </c>
      <c r="B750" s="1" t="s">
        <v>577</v>
      </c>
      <c r="C750">
        <v>97</v>
      </c>
      <c r="D750" s="1" t="s">
        <v>37</v>
      </c>
      <c r="E750" s="1" t="s">
        <v>17</v>
      </c>
      <c r="F750">
        <v>443.42</v>
      </c>
      <c r="G750" s="1" t="s">
        <v>18</v>
      </c>
      <c r="H750">
        <v>296</v>
      </c>
      <c r="I750">
        <v>3.28</v>
      </c>
      <c r="J750" s="1" t="s">
        <v>19</v>
      </c>
      <c r="K750" t="b">
        <v>0</v>
      </c>
      <c r="L750" s="1" t="s">
        <v>31</v>
      </c>
      <c r="M750" t="b">
        <v>0</v>
      </c>
      <c r="N750" s="1" t="s">
        <v>26</v>
      </c>
    </row>
    <row r="751" spans="1:14" x14ac:dyDescent="0.25">
      <c r="A751" s="1" t="s">
        <v>969</v>
      </c>
      <c r="B751" s="1" t="s">
        <v>225</v>
      </c>
      <c r="C751">
        <v>56</v>
      </c>
      <c r="D751" s="1" t="s">
        <v>29</v>
      </c>
      <c r="E751" s="1" t="s">
        <v>38</v>
      </c>
      <c r="F751">
        <v>78.790000000000006</v>
      </c>
      <c r="G751" s="1" t="s">
        <v>18</v>
      </c>
      <c r="H751">
        <v>311</v>
      </c>
      <c r="I751">
        <v>4.8099999999999996</v>
      </c>
      <c r="J751" s="1" t="s">
        <v>34</v>
      </c>
      <c r="K751" t="b">
        <v>1</v>
      </c>
      <c r="L751" s="1" t="s">
        <v>43</v>
      </c>
      <c r="M751" t="b">
        <v>0</v>
      </c>
      <c r="N751" s="1" t="s">
        <v>21</v>
      </c>
    </row>
    <row r="752" spans="1:14" x14ac:dyDescent="0.25">
      <c r="A752" s="1" t="s">
        <v>1019</v>
      </c>
      <c r="B752" s="1" t="s">
        <v>1020</v>
      </c>
      <c r="C752">
        <v>4</v>
      </c>
      <c r="D752" s="1" t="s">
        <v>37</v>
      </c>
      <c r="E752" s="1" t="s">
        <v>17</v>
      </c>
      <c r="F752">
        <v>96.7</v>
      </c>
      <c r="G752" s="1" t="s">
        <v>30</v>
      </c>
      <c r="H752">
        <v>216</v>
      </c>
      <c r="I752">
        <v>6.14</v>
      </c>
      <c r="J752" s="1" t="s">
        <v>19</v>
      </c>
      <c r="K752" t="b">
        <v>1</v>
      </c>
      <c r="L752" s="1" t="s">
        <v>31</v>
      </c>
      <c r="M752" t="b">
        <v>0</v>
      </c>
      <c r="N752" s="1" t="s">
        <v>26</v>
      </c>
    </row>
    <row r="753" spans="1:14" x14ac:dyDescent="0.25">
      <c r="A753" s="1" t="s">
        <v>1021</v>
      </c>
      <c r="B753" s="1" t="s">
        <v>522</v>
      </c>
      <c r="C753">
        <v>63</v>
      </c>
      <c r="D753" s="1" t="s">
        <v>16</v>
      </c>
      <c r="E753" s="1" t="s">
        <v>24</v>
      </c>
      <c r="F753">
        <v>278.72000000000003</v>
      </c>
      <c r="G753" s="1" t="s">
        <v>18</v>
      </c>
      <c r="H753">
        <v>269</v>
      </c>
      <c r="I753">
        <v>0.34</v>
      </c>
      <c r="J753" s="1" t="s">
        <v>25</v>
      </c>
      <c r="K753" t="b">
        <v>0</v>
      </c>
      <c r="L753" s="1" t="s">
        <v>20</v>
      </c>
      <c r="M753" t="b">
        <v>1</v>
      </c>
      <c r="N753" s="1" t="s">
        <v>26</v>
      </c>
    </row>
    <row r="754" spans="1:14" x14ac:dyDescent="0.25">
      <c r="A754" s="1" t="s">
        <v>339</v>
      </c>
      <c r="B754" s="1" t="s">
        <v>340</v>
      </c>
      <c r="C754">
        <v>56</v>
      </c>
      <c r="D754" s="1" t="s">
        <v>37</v>
      </c>
      <c r="E754" s="1" t="s">
        <v>38</v>
      </c>
      <c r="F754">
        <v>262.25</v>
      </c>
      <c r="G754" s="1" t="s">
        <v>30</v>
      </c>
      <c r="H754">
        <v>351</v>
      </c>
      <c r="I754">
        <v>1.1299999999999999</v>
      </c>
      <c r="J754" s="1" t="s">
        <v>25</v>
      </c>
      <c r="K754" t="b">
        <v>0</v>
      </c>
      <c r="L754" s="1" t="s">
        <v>31</v>
      </c>
      <c r="M754" t="b">
        <v>1</v>
      </c>
      <c r="N754" s="1" t="s">
        <v>26</v>
      </c>
    </row>
    <row r="755" spans="1:14" x14ac:dyDescent="0.25">
      <c r="A755" s="1" t="s">
        <v>1022</v>
      </c>
      <c r="B755" s="1" t="s">
        <v>1023</v>
      </c>
      <c r="C755">
        <v>40</v>
      </c>
      <c r="D755" s="1" t="s">
        <v>16</v>
      </c>
      <c r="E755" s="1" t="s">
        <v>24</v>
      </c>
      <c r="F755">
        <v>234.73</v>
      </c>
      <c r="G755" s="1" t="s">
        <v>30</v>
      </c>
      <c r="H755">
        <v>200</v>
      </c>
      <c r="I755">
        <v>5.19</v>
      </c>
      <c r="J755" s="1" t="s">
        <v>34</v>
      </c>
      <c r="K755" t="b">
        <v>0</v>
      </c>
      <c r="L755" s="1" t="s">
        <v>31</v>
      </c>
      <c r="M755" t="b">
        <v>0</v>
      </c>
      <c r="N755" s="1" t="s">
        <v>26</v>
      </c>
    </row>
    <row r="756" spans="1:14" x14ac:dyDescent="0.25">
      <c r="A756" s="1" t="s">
        <v>184</v>
      </c>
      <c r="B756" s="1" t="s">
        <v>103</v>
      </c>
      <c r="C756">
        <v>2</v>
      </c>
      <c r="D756" s="1" t="s">
        <v>37</v>
      </c>
      <c r="E756" s="1" t="s">
        <v>24</v>
      </c>
      <c r="F756">
        <v>141.13</v>
      </c>
      <c r="G756" s="1" t="s">
        <v>18</v>
      </c>
      <c r="H756">
        <v>249</v>
      </c>
      <c r="I756">
        <v>9.1999999999999993</v>
      </c>
      <c r="J756" s="1" t="s">
        <v>25</v>
      </c>
      <c r="K756" t="b">
        <v>1</v>
      </c>
      <c r="L756" s="1" t="s">
        <v>31</v>
      </c>
      <c r="M756" t="b">
        <v>0</v>
      </c>
      <c r="N756" s="1" t="s">
        <v>21</v>
      </c>
    </row>
    <row r="757" spans="1:14" x14ac:dyDescent="0.25">
      <c r="A757" s="1" t="s">
        <v>1024</v>
      </c>
      <c r="B757" s="1" t="s">
        <v>189</v>
      </c>
      <c r="C757">
        <v>37</v>
      </c>
      <c r="D757" s="1" t="s">
        <v>29</v>
      </c>
      <c r="E757" s="1" t="s">
        <v>38</v>
      </c>
      <c r="F757">
        <v>151.72999999999999</v>
      </c>
      <c r="G757" s="1" t="s">
        <v>42</v>
      </c>
      <c r="H757">
        <v>365</v>
      </c>
      <c r="I757">
        <v>1.44</v>
      </c>
      <c r="J757" s="1" t="s">
        <v>25</v>
      </c>
      <c r="K757" t="b">
        <v>1</v>
      </c>
      <c r="L757" s="1" t="s">
        <v>31</v>
      </c>
      <c r="M757" t="b">
        <v>1</v>
      </c>
      <c r="N757" s="1" t="s">
        <v>26</v>
      </c>
    </row>
    <row r="758" spans="1:14" x14ac:dyDescent="0.25">
      <c r="A758" s="1" t="s">
        <v>314</v>
      </c>
      <c r="B758" s="1" t="s">
        <v>315</v>
      </c>
      <c r="C758">
        <v>24</v>
      </c>
      <c r="D758" s="1" t="s">
        <v>41</v>
      </c>
      <c r="E758" s="1" t="s">
        <v>38</v>
      </c>
      <c r="F758">
        <v>405.05</v>
      </c>
      <c r="G758" s="1" t="s">
        <v>18</v>
      </c>
      <c r="H758">
        <v>360</v>
      </c>
      <c r="I758">
        <v>7.36</v>
      </c>
      <c r="J758" s="1" t="s">
        <v>25</v>
      </c>
      <c r="K758" t="b">
        <v>0</v>
      </c>
      <c r="L758" s="1" t="s">
        <v>20</v>
      </c>
      <c r="M758" t="b">
        <v>1</v>
      </c>
      <c r="N758" s="1" t="s">
        <v>26</v>
      </c>
    </row>
    <row r="759" spans="1:14" x14ac:dyDescent="0.25">
      <c r="A759" s="1" t="s">
        <v>1025</v>
      </c>
      <c r="B759" s="1" t="s">
        <v>628</v>
      </c>
      <c r="C759">
        <v>65</v>
      </c>
      <c r="D759" s="1" t="s">
        <v>41</v>
      </c>
      <c r="E759" s="1" t="s">
        <v>24</v>
      </c>
      <c r="F759">
        <v>274.76</v>
      </c>
      <c r="G759" s="1" t="s">
        <v>42</v>
      </c>
      <c r="H759">
        <v>31</v>
      </c>
      <c r="I759">
        <v>0.47</v>
      </c>
      <c r="J759" s="1" t="s">
        <v>25</v>
      </c>
      <c r="K759" t="b">
        <v>0</v>
      </c>
      <c r="L759" s="1" t="s">
        <v>31</v>
      </c>
      <c r="M759" t="b">
        <v>1</v>
      </c>
      <c r="N759" s="1" t="s">
        <v>26</v>
      </c>
    </row>
    <row r="760" spans="1:14" x14ac:dyDescent="0.25">
      <c r="A760" s="1" t="s">
        <v>1026</v>
      </c>
      <c r="B760" s="1" t="s">
        <v>1027</v>
      </c>
      <c r="C760">
        <v>14</v>
      </c>
      <c r="D760" s="1" t="s">
        <v>29</v>
      </c>
      <c r="E760" s="1" t="s">
        <v>24</v>
      </c>
      <c r="F760">
        <v>69.78</v>
      </c>
      <c r="G760" s="1" t="s">
        <v>18</v>
      </c>
      <c r="H760">
        <v>262</v>
      </c>
      <c r="I760">
        <v>8.35</v>
      </c>
      <c r="J760" s="1" t="s">
        <v>34</v>
      </c>
      <c r="K760" t="b">
        <v>1</v>
      </c>
      <c r="L760" s="1" t="s">
        <v>43</v>
      </c>
      <c r="M760" t="b">
        <v>1</v>
      </c>
      <c r="N760" s="1" t="s">
        <v>26</v>
      </c>
    </row>
    <row r="761" spans="1:14" x14ac:dyDescent="0.25">
      <c r="A761" s="1" t="s">
        <v>1028</v>
      </c>
      <c r="B761" s="1" t="s">
        <v>374</v>
      </c>
      <c r="C761">
        <v>37</v>
      </c>
      <c r="D761" s="1" t="s">
        <v>41</v>
      </c>
      <c r="E761" s="1" t="s">
        <v>24</v>
      </c>
      <c r="F761">
        <v>179.45</v>
      </c>
      <c r="G761" s="1" t="s">
        <v>30</v>
      </c>
      <c r="H761">
        <v>349</v>
      </c>
      <c r="I761">
        <v>1.26</v>
      </c>
      <c r="J761" s="1" t="s">
        <v>25</v>
      </c>
      <c r="K761" t="b">
        <v>0</v>
      </c>
      <c r="L761" s="1" t="s">
        <v>43</v>
      </c>
      <c r="M761" t="b">
        <v>0</v>
      </c>
      <c r="N761" s="1" t="s">
        <v>21</v>
      </c>
    </row>
    <row r="762" spans="1:14" x14ac:dyDescent="0.25">
      <c r="A762" s="1" t="s">
        <v>1029</v>
      </c>
      <c r="B762" s="1" t="s">
        <v>1030</v>
      </c>
      <c r="C762">
        <v>100</v>
      </c>
      <c r="D762" s="1" t="s">
        <v>16</v>
      </c>
      <c r="E762" s="1" t="s">
        <v>17</v>
      </c>
      <c r="F762">
        <v>397.36</v>
      </c>
      <c r="G762" s="1" t="s">
        <v>18</v>
      </c>
      <c r="H762">
        <v>267</v>
      </c>
      <c r="I762">
        <v>4.38</v>
      </c>
      <c r="J762" s="1" t="s">
        <v>25</v>
      </c>
      <c r="K762" t="b">
        <v>1</v>
      </c>
      <c r="L762" s="1" t="s">
        <v>31</v>
      </c>
      <c r="M762" t="b">
        <v>1</v>
      </c>
      <c r="N762" s="1" t="s">
        <v>21</v>
      </c>
    </row>
    <row r="763" spans="1:14" x14ac:dyDescent="0.25">
      <c r="A763" s="1" t="s">
        <v>1031</v>
      </c>
      <c r="B763" s="1" t="s">
        <v>1032</v>
      </c>
      <c r="C763">
        <v>38</v>
      </c>
      <c r="D763" s="1" t="s">
        <v>16</v>
      </c>
      <c r="E763" s="1" t="s">
        <v>24</v>
      </c>
      <c r="F763">
        <v>456.65</v>
      </c>
      <c r="G763" s="1" t="s">
        <v>18</v>
      </c>
      <c r="H763">
        <v>142</v>
      </c>
      <c r="I763">
        <v>2.33</v>
      </c>
      <c r="J763" s="1" t="s">
        <v>34</v>
      </c>
      <c r="K763" t="b">
        <v>1</v>
      </c>
      <c r="L763" s="1" t="s">
        <v>43</v>
      </c>
      <c r="M763" t="b">
        <v>0</v>
      </c>
      <c r="N763" s="1" t="s">
        <v>26</v>
      </c>
    </row>
    <row r="764" spans="1:14" x14ac:dyDescent="0.25">
      <c r="A764" s="1" t="s">
        <v>964</v>
      </c>
      <c r="B764" s="1" t="s">
        <v>474</v>
      </c>
      <c r="C764">
        <v>46</v>
      </c>
      <c r="D764" s="1" t="s">
        <v>16</v>
      </c>
      <c r="E764" s="1" t="s">
        <v>17</v>
      </c>
      <c r="F764">
        <v>258.19</v>
      </c>
      <c r="G764" s="1" t="s">
        <v>30</v>
      </c>
      <c r="H764">
        <v>45</v>
      </c>
      <c r="I764">
        <v>4.34</v>
      </c>
      <c r="J764" s="1" t="s">
        <v>19</v>
      </c>
      <c r="K764" t="b">
        <v>1</v>
      </c>
      <c r="L764" s="1" t="s">
        <v>43</v>
      </c>
      <c r="M764" t="b">
        <v>0</v>
      </c>
      <c r="N764" s="1" t="s">
        <v>26</v>
      </c>
    </row>
    <row r="765" spans="1:14" x14ac:dyDescent="0.25">
      <c r="A765" s="1" t="s">
        <v>1033</v>
      </c>
      <c r="B765" s="1" t="s">
        <v>1004</v>
      </c>
      <c r="C765">
        <v>15</v>
      </c>
      <c r="D765" s="1" t="s">
        <v>41</v>
      </c>
      <c r="E765" s="1" t="s">
        <v>24</v>
      </c>
      <c r="F765">
        <v>459.59</v>
      </c>
      <c r="G765" s="1" t="s">
        <v>30</v>
      </c>
      <c r="H765">
        <v>281</v>
      </c>
      <c r="I765">
        <v>8.0500000000000007</v>
      </c>
      <c r="J765" s="1" t="s">
        <v>19</v>
      </c>
      <c r="K765" t="b">
        <v>0</v>
      </c>
      <c r="L765" s="1" t="s">
        <v>31</v>
      </c>
      <c r="M765" t="b">
        <v>0</v>
      </c>
      <c r="N765" s="1" t="s">
        <v>21</v>
      </c>
    </row>
    <row r="766" spans="1:14" x14ac:dyDescent="0.25">
      <c r="A766" s="1" t="s">
        <v>1034</v>
      </c>
      <c r="B766" s="1" t="s">
        <v>267</v>
      </c>
      <c r="C766">
        <v>70</v>
      </c>
      <c r="D766" s="1" t="s">
        <v>29</v>
      </c>
      <c r="E766" s="1" t="s">
        <v>17</v>
      </c>
      <c r="F766">
        <v>248.01</v>
      </c>
      <c r="G766" s="1" t="s">
        <v>30</v>
      </c>
      <c r="H766">
        <v>284</v>
      </c>
      <c r="I766">
        <v>7.61</v>
      </c>
      <c r="J766" s="1" t="s">
        <v>25</v>
      </c>
      <c r="K766" t="b">
        <v>0</v>
      </c>
      <c r="L766" s="1" t="s">
        <v>20</v>
      </c>
      <c r="M766" t="b">
        <v>0</v>
      </c>
      <c r="N766" s="1" t="s">
        <v>21</v>
      </c>
    </row>
    <row r="767" spans="1:14" x14ac:dyDescent="0.25">
      <c r="A767" s="1" t="s">
        <v>158</v>
      </c>
      <c r="B767" s="1" t="s">
        <v>83</v>
      </c>
      <c r="C767">
        <v>31</v>
      </c>
      <c r="D767" s="1" t="s">
        <v>41</v>
      </c>
      <c r="E767" s="1" t="s">
        <v>17</v>
      </c>
      <c r="F767">
        <v>321.27999999999997</v>
      </c>
      <c r="G767" s="1" t="s">
        <v>30</v>
      </c>
      <c r="H767">
        <v>160</v>
      </c>
      <c r="I767">
        <v>9.84</v>
      </c>
      <c r="J767" s="1" t="s">
        <v>25</v>
      </c>
      <c r="K767" t="b">
        <v>0</v>
      </c>
      <c r="L767" s="1" t="s">
        <v>20</v>
      </c>
      <c r="M767" t="b">
        <v>1</v>
      </c>
      <c r="N767" s="1" t="s">
        <v>26</v>
      </c>
    </row>
    <row r="768" spans="1:14" x14ac:dyDescent="0.25">
      <c r="A768" s="1" t="s">
        <v>1035</v>
      </c>
      <c r="B768" s="1" t="s">
        <v>738</v>
      </c>
      <c r="C768">
        <v>28</v>
      </c>
      <c r="D768" s="1" t="s">
        <v>37</v>
      </c>
      <c r="E768" s="1" t="s">
        <v>38</v>
      </c>
      <c r="F768">
        <v>48.6</v>
      </c>
      <c r="G768" s="1" t="s">
        <v>30</v>
      </c>
      <c r="H768">
        <v>44</v>
      </c>
      <c r="I768">
        <v>3.47</v>
      </c>
      <c r="J768" s="1" t="s">
        <v>34</v>
      </c>
      <c r="K768" t="b">
        <v>0</v>
      </c>
      <c r="L768" s="1" t="s">
        <v>31</v>
      </c>
      <c r="M768" t="b">
        <v>0</v>
      </c>
      <c r="N768" s="1" t="s">
        <v>26</v>
      </c>
    </row>
    <row r="769" spans="1:14" x14ac:dyDescent="0.25">
      <c r="A769" s="1" t="s">
        <v>910</v>
      </c>
      <c r="B769" s="1" t="s">
        <v>911</v>
      </c>
      <c r="C769">
        <v>87</v>
      </c>
      <c r="D769" s="1" t="s">
        <v>29</v>
      </c>
      <c r="E769" s="1" t="s">
        <v>17</v>
      </c>
      <c r="F769">
        <v>47.53</v>
      </c>
      <c r="G769" s="1" t="s">
        <v>18</v>
      </c>
      <c r="H769">
        <v>93</v>
      </c>
      <c r="I769">
        <v>4.33</v>
      </c>
      <c r="J769" s="1" t="s">
        <v>19</v>
      </c>
      <c r="K769" t="b">
        <v>1</v>
      </c>
      <c r="L769" s="1" t="s">
        <v>31</v>
      </c>
      <c r="M769" t="b">
        <v>0</v>
      </c>
      <c r="N769" s="1" t="s">
        <v>21</v>
      </c>
    </row>
    <row r="770" spans="1:14" x14ac:dyDescent="0.25">
      <c r="A770" s="1" t="s">
        <v>1036</v>
      </c>
      <c r="B770" s="1" t="s">
        <v>1037</v>
      </c>
      <c r="C770">
        <v>28</v>
      </c>
      <c r="D770" s="1" t="s">
        <v>37</v>
      </c>
      <c r="E770" s="1" t="s">
        <v>24</v>
      </c>
      <c r="F770">
        <v>336.85</v>
      </c>
      <c r="G770" s="1" t="s">
        <v>30</v>
      </c>
      <c r="H770">
        <v>87</v>
      </c>
      <c r="I770">
        <v>5.08</v>
      </c>
      <c r="J770" s="1" t="s">
        <v>19</v>
      </c>
      <c r="K770" t="b">
        <v>1</v>
      </c>
      <c r="L770" s="1" t="s">
        <v>31</v>
      </c>
      <c r="M770" t="b">
        <v>0</v>
      </c>
      <c r="N770" s="1" t="s">
        <v>21</v>
      </c>
    </row>
    <row r="771" spans="1:14" x14ac:dyDescent="0.25">
      <c r="A771" s="1" t="s">
        <v>1038</v>
      </c>
      <c r="B771" s="1" t="s">
        <v>101</v>
      </c>
      <c r="C771">
        <v>57</v>
      </c>
      <c r="D771" s="1" t="s">
        <v>41</v>
      </c>
      <c r="E771" s="1" t="s">
        <v>38</v>
      </c>
      <c r="F771">
        <v>495.49</v>
      </c>
      <c r="G771" s="1" t="s">
        <v>30</v>
      </c>
      <c r="H771">
        <v>328</v>
      </c>
      <c r="I771">
        <v>7.59</v>
      </c>
      <c r="J771" s="1" t="s">
        <v>34</v>
      </c>
      <c r="K771" t="b">
        <v>1</v>
      </c>
      <c r="L771" s="1" t="s">
        <v>31</v>
      </c>
      <c r="M771" t="b">
        <v>1</v>
      </c>
      <c r="N771" s="1" t="s">
        <v>21</v>
      </c>
    </row>
    <row r="772" spans="1:14" x14ac:dyDescent="0.25">
      <c r="A772" s="1" t="s">
        <v>825</v>
      </c>
      <c r="B772" s="1" t="s">
        <v>565</v>
      </c>
      <c r="C772">
        <v>68</v>
      </c>
      <c r="D772" s="1" t="s">
        <v>37</v>
      </c>
      <c r="E772" s="1" t="s">
        <v>24</v>
      </c>
      <c r="F772">
        <v>86.73</v>
      </c>
      <c r="G772" s="1" t="s">
        <v>30</v>
      </c>
      <c r="H772">
        <v>8</v>
      </c>
      <c r="I772">
        <v>2.59</v>
      </c>
      <c r="J772" s="1" t="s">
        <v>25</v>
      </c>
      <c r="K772" t="b">
        <v>1</v>
      </c>
      <c r="L772" s="1" t="s">
        <v>20</v>
      </c>
      <c r="M772" t="b">
        <v>1</v>
      </c>
      <c r="N772" s="1" t="s">
        <v>21</v>
      </c>
    </row>
    <row r="773" spans="1:14" x14ac:dyDescent="0.25">
      <c r="A773" s="1" t="s">
        <v>1039</v>
      </c>
      <c r="B773" s="1" t="s">
        <v>1040</v>
      </c>
      <c r="C773">
        <v>55</v>
      </c>
      <c r="D773" s="1" t="s">
        <v>41</v>
      </c>
      <c r="E773" s="1" t="s">
        <v>38</v>
      </c>
      <c r="F773">
        <v>429.54</v>
      </c>
      <c r="G773" s="1" t="s">
        <v>42</v>
      </c>
      <c r="H773">
        <v>80</v>
      </c>
      <c r="I773">
        <v>1.69</v>
      </c>
      <c r="J773" s="1" t="s">
        <v>19</v>
      </c>
      <c r="K773" t="b">
        <v>1</v>
      </c>
      <c r="L773" s="1" t="s">
        <v>31</v>
      </c>
      <c r="M773" t="b">
        <v>1</v>
      </c>
      <c r="N773" s="1" t="s">
        <v>26</v>
      </c>
    </row>
    <row r="774" spans="1:14" x14ac:dyDescent="0.25">
      <c r="A774" s="1" t="s">
        <v>1041</v>
      </c>
      <c r="B774" s="1" t="s">
        <v>289</v>
      </c>
      <c r="C774">
        <v>66</v>
      </c>
      <c r="D774" s="1" t="s">
        <v>41</v>
      </c>
      <c r="E774" s="1" t="s">
        <v>17</v>
      </c>
      <c r="F774">
        <v>145.62</v>
      </c>
      <c r="G774" s="1" t="s">
        <v>30</v>
      </c>
      <c r="H774">
        <v>183</v>
      </c>
      <c r="I774">
        <v>2.34</v>
      </c>
      <c r="J774" s="1" t="s">
        <v>34</v>
      </c>
      <c r="K774" t="b">
        <v>1</v>
      </c>
      <c r="L774" s="1" t="s">
        <v>43</v>
      </c>
      <c r="M774" t="b">
        <v>1</v>
      </c>
      <c r="N774" s="1" t="s">
        <v>21</v>
      </c>
    </row>
    <row r="775" spans="1:14" x14ac:dyDescent="0.25">
      <c r="A775" s="1" t="s">
        <v>1042</v>
      </c>
      <c r="B775" s="1" t="s">
        <v>326</v>
      </c>
      <c r="C775">
        <v>67</v>
      </c>
      <c r="D775" s="1" t="s">
        <v>29</v>
      </c>
      <c r="E775" s="1" t="s">
        <v>17</v>
      </c>
      <c r="F775">
        <v>173.05</v>
      </c>
      <c r="G775" s="1" t="s">
        <v>42</v>
      </c>
      <c r="H775">
        <v>185</v>
      </c>
      <c r="I775">
        <v>7.3</v>
      </c>
      <c r="J775" s="1" t="s">
        <v>25</v>
      </c>
      <c r="K775" t="b">
        <v>1</v>
      </c>
      <c r="L775" s="1" t="s">
        <v>43</v>
      </c>
      <c r="M775" t="b">
        <v>0</v>
      </c>
      <c r="N775" s="1" t="s">
        <v>26</v>
      </c>
    </row>
    <row r="776" spans="1:14" x14ac:dyDescent="0.25">
      <c r="A776" s="1" t="s">
        <v>1043</v>
      </c>
      <c r="B776" s="1" t="s">
        <v>1044</v>
      </c>
      <c r="C776">
        <v>52</v>
      </c>
      <c r="D776" s="1" t="s">
        <v>29</v>
      </c>
      <c r="E776" s="1" t="s">
        <v>24</v>
      </c>
      <c r="F776">
        <v>454.71</v>
      </c>
      <c r="G776" s="1" t="s">
        <v>30</v>
      </c>
      <c r="H776">
        <v>209</v>
      </c>
      <c r="I776">
        <v>8.35</v>
      </c>
      <c r="J776" s="1" t="s">
        <v>34</v>
      </c>
      <c r="K776" t="b">
        <v>0</v>
      </c>
      <c r="L776" s="1" t="s">
        <v>20</v>
      </c>
      <c r="M776" t="b">
        <v>0</v>
      </c>
      <c r="N776" s="1" t="s">
        <v>21</v>
      </c>
    </row>
    <row r="777" spans="1:14" x14ac:dyDescent="0.25">
      <c r="A777" s="1" t="s">
        <v>1045</v>
      </c>
      <c r="B777" s="1" t="s">
        <v>588</v>
      </c>
      <c r="C777">
        <v>3</v>
      </c>
      <c r="D777" s="1" t="s">
        <v>41</v>
      </c>
      <c r="E777" s="1" t="s">
        <v>38</v>
      </c>
      <c r="F777">
        <v>457.95</v>
      </c>
      <c r="G777" s="1" t="s">
        <v>18</v>
      </c>
      <c r="H777">
        <v>13</v>
      </c>
      <c r="I777">
        <v>6.84</v>
      </c>
      <c r="J777" s="1" t="s">
        <v>19</v>
      </c>
      <c r="K777" t="b">
        <v>0</v>
      </c>
      <c r="L777" s="1" t="s">
        <v>43</v>
      </c>
      <c r="M777" t="b">
        <v>0</v>
      </c>
      <c r="N777" s="1" t="s">
        <v>21</v>
      </c>
    </row>
    <row r="778" spans="1:14" x14ac:dyDescent="0.25">
      <c r="A778" s="1" t="s">
        <v>749</v>
      </c>
      <c r="B778" s="1" t="s">
        <v>750</v>
      </c>
      <c r="C778">
        <v>6</v>
      </c>
      <c r="D778" s="1" t="s">
        <v>16</v>
      </c>
      <c r="E778" s="1" t="s">
        <v>24</v>
      </c>
      <c r="F778">
        <v>347.61</v>
      </c>
      <c r="G778" s="1" t="s">
        <v>18</v>
      </c>
      <c r="H778">
        <v>199</v>
      </c>
      <c r="I778">
        <v>2.61</v>
      </c>
      <c r="J778" s="1" t="s">
        <v>19</v>
      </c>
      <c r="K778" t="b">
        <v>0</v>
      </c>
      <c r="L778" s="1" t="s">
        <v>43</v>
      </c>
      <c r="M778" t="b">
        <v>1</v>
      </c>
      <c r="N778" s="1" t="s">
        <v>26</v>
      </c>
    </row>
    <row r="779" spans="1:14" x14ac:dyDescent="0.25">
      <c r="A779" s="1" t="s">
        <v>721</v>
      </c>
      <c r="B779" s="1" t="s">
        <v>722</v>
      </c>
      <c r="C779">
        <v>80</v>
      </c>
      <c r="D779" s="1" t="s">
        <v>16</v>
      </c>
      <c r="E779" s="1" t="s">
        <v>17</v>
      </c>
      <c r="F779">
        <v>495.6</v>
      </c>
      <c r="G779" s="1" t="s">
        <v>42</v>
      </c>
      <c r="H779">
        <v>293</v>
      </c>
      <c r="I779">
        <v>2.89</v>
      </c>
      <c r="J779" s="1" t="s">
        <v>25</v>
      </c>
      <c r="K779" t="b">
        <v>1</v>
      </c>
      <c r="L779" s="1" t="s">
        <v>31</v>
      </c>
      <c r="M779" t="b">
        <v>0</v>
      </c>
      <c r="N779" s="1" t="s">
        <v>26</v>
      </c>
    </row>
    <row r="780" spans="1:14" x14ac:dyDescent="0.25">
      <c r="A780" s="1" t="s">
        <v>1046</v>
      </c>
      <c r="B780" s="1" t="s">
        <v>1047</v>
      </c>
      <c r="C780">
        <v>83</v>
      </c>
      <c r="D780" s="1" t="s">
        <v>41</v>
      </c>
      <c r="E780" s="1" t="s">
        <v>38</v>
      </c>
      <c r="F780">
        <v>220.59</v>
      </c>
      <c r="G780" s="1" t="s">
        <v>42</v>
      </c>
      <c r="H780">
        <v>70</v>
      </c>
      <c r="I780">
        <v>9.1199999999999992</v>
      </c>
      <c r="J780" s="1" t="s">
        <v>34</v>
      </c>
      <c r="K780" t="b">
        <v>0</v>
      </c>
      <c r="L780" s="1" t="s">
        <v>20</v>
      </c>
      <c r="M780" t="b">
        <v>1</v>
      </c>
      <c r="N780" s="1" t="s">
        <v>26</v>
      </c>
    </row>
    <row r="781" spans="1:14" x14ac:dyDescent="0.25">
      <c r="A781" s="1" t="s">
        <v>1048</v>
      </c>
      <c r="B781" s="1" t="s">
        <v>692</v>
      </c>
      <c r="C781">
        <v>48</v>
      </c>
      <c r="D781" s="1" t="s">
        <v>37</v>
      </c>
      <c r="E781" s="1" t="s">
        <v>17</v>
      </c>
      <c r="F781">
        <v>178.94</v>
      </c>
      <c r="G781" s="1" t="s">
        <v>18</v>
      </c>
      <c r="H781">
        <v>217</v>
      </c>
      <c r="I781">
        <v>7</v>
      </c>
      <c r="J781" s="1" t="s">
        <v>19</v>
      </c>
      <c r="K781" t="b">
        <v>0</v>
      </c>
      <c r="L781" s="1" t="s">
        <v>31</v>
      </c>
      <c r="M781" t="b">
        <v>0</v>
      </c>
      <c r="N781" s="1" t="s">
        <v>21</v>
      </c>
    </row>
    <row r="782" spans="1:14" x14ac:dyDescent="0.25">
      <c r="A782" s="1" t="s">
        <v>1049</v>
      </c>
      <c r="B782" s="1" t="s">
        <v>332</v>
      </c>
      <c r="C782">
        <v>82</v>
      </c>
      <c r="D782" s="1" t="s">
        <v>16</v>
      </c>
      <c r="E782" s="1" t="s">
        <v>24</v>
      </c>
      <c r="F782">
        <v>437.14</v>
      </c>
      <c r="G782" s="1" t="s">
        <v>42</v>
      </c>
      <c r="H782">
        <v>175</v>
      </c>
      <c r="I782">
        <v>4.97</v>
      </c>
      <c r="J782" s="1" t="s">
        <v>25</v>
      </c>
      <c r="K782" t="b">
        <v>0</v>
      </c>
      <c r="L782" s="1" t="s">
        <v>31</v>
      </c>
      <c r="M782" t="b">
        <v>0</v>
      </c>
      <c r="N782" s="1" t="s">
        <v>21</v>
      </c>
    </row>
    <row r="783" spans="1:14" x14ac:dyDescent="0.25">
      <c r="A783" s="1" t="s">
        <v>1050</v>
      </c>
      <c r="B783" s="1" t="s">
        <v>1051</v>
      </c>
      <c r="C783">
        <v>14</v>
      </c>
      <c r="D783" s="1" t="s">
        <v>37</v>
      </c>
      <c r="E783" s="1" t="s">
        <v>38</v>
      </c>
      <c r="F783">
        <v>233.07</v>
      </c>
      <c r="G783" s="1" t="s">
        <v>18</v>
      </c>
      <c r="H783">
        <v>18</v>
      </c>
      <c r="I783">
        <v>6.79</v>
      </c>
      <c r="J783" s="1" t="s">
        <v>34</v>
      </c>
      <c r="K783" t="b">
        <v>1</v>
      </c>
      <c r="L783" s="1" t="s">
        <v>20</v>
      </c>
      <c r="M783" t="b">
        <v>0</v>
      </c>
      <c r="N783" s="1" t="s">
        <v>21</v>
      </c>
    </row>
    <row r="784" spans="1:14" x14ac:dyDescent="0.25">
      <c r="A784" s="1" t="s">
        <v>1052</v>
      </c>
      <c r="B784" s="1" t="s">
        <v>1053</v>
      </c>
      <c r="C784">
        <v>59</v>
      </c>
      <c r="D784" s="1" t="s">
        <v>16</v>
      </c>
      <c r="E784" s="1" t="s">
        <v>38</v>
      </c>
      <c r="F784">
        <v>327.02999999999997</v>
      </c>
      <c r="G784" s="1" t="s">
        <v>18</v>
      </c>
      <c r="H784">
        <v>65</v>
      </c>
      <c r="I784">
        <v>7.66</v>
      </c>
      <c r="J784" s="1" t="s">
        <v>34</v>
      </c>
      <c r="K784" t="b">
        <v>0</v>
      </c>
      <c r="L784" s="1" t="s">
        <v>31</v>
      </c>
      <c r="M784" t="b">
        <v>1</v>
      </c>
      <c r="N784" s="1" t="s">
        <v>26</v>
      </c>
    </row>
    <row r="785" spans="1:14" x14ac:dyDescent="0.25">
      <c r="A785" s="1" t="s">
        <v>1054</v>
      </c>
      <c r="B785" s="1" t="s">
        <v>1055</v>
      </c>
      <c r="C785">
        <v>80</v>
      </c>
      <c r="D785" s="1" t="s">
        <v>37</v>
      </c>
      <c r="E785" s="1" t="s">
        <v>17</v>
      </c>
      <c r="F785">
        <v>207.08</v>
      </c>
      <c r="G785" s="1" t="s">
        <v>18</v>
      </c>
      <c r="H785">
        <v>199</v>
      </c>
      <c r="I785">
        <v>1.81</v>
      </c>
      <c r="J785" s="1" t="s">
        <v>25</v>
      </c>
      <c r="K785" t="b">
        <v>1</v>
      </c>
      <c r="L785" s="1" t="s">
        <v>31</v>
      </c>
      <c r="M785" t="b">
        <v>0</v>
      </c>
      <c r="N785" s="1" t="s">
        <v>21</v>
      </c>
    </row>
    <row r="786" spans="1:14" x14ac:dyDescent="0.25">
      <c r="A786" s="1" t="s">
        <v>1056</v>
      </c>
      <c r="B786" s="1" t="s">
        <v>764</v>
      </c>
      <c r="C786">
        <v>84</v>
      </c>
      <c r="D786" s="1" t="s">
        <v>16</v>
      </c>
      <c r="E786" s="1" t="s">
        <v>17</v>
      </c>
      <c r="F786">
        <v>264.20999999999998</v>
      </c>
      <c r="G786" s="1" t="s">
        <v>42</v>
      </c>
      <c r="H786">
        <v>341</v>
      </c>
      <c r="I786">
        <v>9.68</v>
      </c>
      <c r="J786" s="1" t="s">
        <v>34</v>
      </c>
      <c r="K786" t="b">
        <v>0</v>
      </c>
      <c r="L786" s="1" t="s">
        <v>20</v>
      </c>
      <c r="M786" t="b">
        <v>1</v>
      </c>
      <c r="N786" s="1" t="s">
        <v>21</v>
      </c>
    </row>
    <row r="787" spans="1:14" x14ac:dyDescent="0.25">
      <c r="A787" s="1" t="s">
        <v>383</v>
      </c>
      <c r="B787" s="1" t="s">
        <v>384</v>
      </c>
      <c r="C787">
        <v>12</v>
      </c>
      <c r="D787" s="1" t="s">
        <v>16</v>
      </c>
      <c r="E787" s="1" t="s">
        <v>17</v>
      </c>
      <c r="F787">
        <v>296.43</v>
      </c>
      <c r="G787" s="1" t="s">
        <v>42</v>
      </c>
      <c r="H787">
        <v>9</v>
      </c>
      <c r="I787">
        <v>6.03</v>
      </c>
      <c r="J787" s="1" t="s">
        <v>19</v>
      </c>
      <c r="K787" t="b">
        <v>0</v>
      </c>
      <c r="L787" s="1" t="s">
        <v>31</v>
      </c>
      <c r="M787" t="b">
        <v>1</v>
      </c>
      <c r="N787" s="1" t="s">
        <v>26</v>
      </c>
    </row>
    <row r="788" spans="1:14" x14ac:dyDescent="0.25">
      <c r="A788" s="1" t="s">
        <v>1057</v>
      </c>
      <c r="B788" s="1" t="s">
        <v>1058</v>
      </c>
      <c r="C788">
        <v>32</v>
      </c>
      <c r="D788" s="1" t="s">
        <v>37</v>
      </c>
      <c r="E788" s="1" t="s">
        <v>38</v>
      </c>
      <c r="F788">
        <v>343.53</v>
      </c>
      <c r="G788" s="1" t="s">
        <v>30</v>
      </c>
      <c r="H788">
        <v>112</v>
      </c>
      <c r="I788">
        <v>4.76</v>
      </c>
      <c r="J788" s="1" t="s">
        <v>34</v>
      </c>
      <c r="K788" t="b">
        <v>0</v>
      </c>
      <c r="L788" s="1" t="s">
        <v>43</v>
      </c>
      <c r="M788" t="b">
        <v>0</v>
      </c>
      <c r="N788" s="1" t="s">
        <v>26</v>
      </c>
    </row>
    <row r="789" spans="1:14" x14ac:dyDescent="0.25">
      <c r="A789" s="1" t="s">
        <v>1059</v>
      </c>
      <c r="B789" s="1" t="s">
        <v>59</v>
      </c>
      <c r="C789">
        <v>70</v>
      </c>
      <c r="D789" s="1" t="s">
        <v>37</v>
      </c>
      <c r="E789" s="1" t="s">
        <v>17</v>
      </c>
      <c r="F789">
        <v>264.36</v>
      </c>
      <c r="G789" s="1" t="s">
        <v>30</v>
      </c>
      <c r="H789">
        <v>74</v>
      </c>
      <c r="I789">
        <v>4.0999999999999996</v>
      </c>
      <c r="J789" s="1" t="s">
        <v>34</v>
      </c>
      <c r="K789" t="b">
        <v>0</v>
      </c>
      <c r="L789" s="1" t="s">
        <v>20</v>
      </c>
      <c r="M789" t="b">
        <v>1</v>
      </c>
      <c r="N789" s="1" t="s">
        <v>21</v>
      </c>
    </row>
    <row r="790" spans="1:14" x14ac:dyDescent="0.25">
      <c r="A790" s="1" t="s">
        <v>1060</v>
      </c>
      <c r="B790" s="1" t="s">
        <v>135</v>
      </c>
      <c r="C790">
        <v>90</v>
      </c>
      <c r="D790" s="1" t="s">
        <v>41</v>
      </c>
      <c r="E790" s="1" t="s">
        <v>17</v>
      </c>
      <c r="F790">
        <v>233.32</v>
      </c>
      <c r="G790" s="1" t="s">
        <v>42</v>
      </c>
      <c r="H790">
        <v>44</v>
      </c>
      <c r="I790">
        <v>7</v>
      </c>
      <c r="J790" s="1" t="s">
        <v>34</v>
      </c>
      <c r="K790" t="b">
        <v>0</v>
      </c>
      <c r="L790" s="1" t="s">
        <v>20</v>
      </c>
      <c r="M790" t="b">
        <v>0</v>
      </c>
      <c r="N790" s="1" t="s">
        <v>26</v>
      </c>
    </row>
    <row r="791" spans="1:14" x14ac:dyDescent="0.25">
      <c r="A791" s="1" t="s">
        <v>1061</v>
      </c>
      <c r="B791" s="1" t="s">
        <v>1062</v>
      </c>
      <c r="C791">
        <v>80</v>
      </c>
      <c r="D791" s="1" t="s">
        <v>29</v>
      </c>
      <c r="E791" s="1" t="s">
        <v>24</v>
      </c>
      <c r="F791">
        <v>308.29000000000002</v>
      </c>
      <c r="G791" s="1" t="s">
        <v>42</v>
      </c>
      <c r="H791">
        <v>348</v>
      </c>
      <c r="I791">
        <v>4.21</v>
      </c>
      <c r="J791" s="1" t="s">
        <v>19</v>
      </c>
      <c r="K791" t="b">
        <v>0</v>
      </c>
      <c r="L791" s="1" t="s">
        <v>31</v>
      </c>
      <c r="M791" t="b">
        <v>0</v>
      </c>
      <c r="N791" s="1" t="s">
        <v>21</v>
      </c>
    </row>
    <row r="792" spans="1:14" x14ac:dyDescent="0.25">
      <c r="A792" s="1" t="s">
        <v>207</v>
      </c>
      <c r="B792" s="1" t="s">
        <v>208</v>
      </c>
      <c r="C792">
        <v>71</v>
      </c>
      <c r="D792" s="1" t="s">
        <v>29</v>
      </c>
      <c r="E792" s="1" t="s">
        <v>17</v>
      </c>
      <c r="F792">
        <v>402.1</v>
      </c>
      <c r="G792" s="1" t="s">
        <v>30</v>
      </c>
      <c r="H792">
        <v>306</v>
      </c>
      <c r="I792">
        <v>9.08</v>
      </c>
      <c r="J792" s="1" t="s">
        <v>19</v>
      </c>
      <c r="K792" t="b">
        <v>1</v>
      </c>
      <c r="L792" s="1" t="s">
        <v>20</v>
      </c>
      <c r="M792" t="b">
        <v>0</v>
      </c>
      <c r="N792" s="1" t="s">
        <v>26</v>
      </c>
    </row>
    <row r="793" spans="1:14" x14ac:dyDescent="0.25">
      <c r="A793" s="1" t="s">
        <v>856</v>
      </c>
      <c r="B793" s="1" t="s">
        <v>857</v>
      </c>
      <c r="C793">
        <v>66</v>
      </c>
      <c r="D793" s="1" t="s">
        <v>16</v>
      </c>
      <c r="E793" s="1" t="s">
        <v>38</v>
      </c>
      <c r="F793">
        <v>194.57</v>
      </c>
      <c r="G793" s="1" t="s">
        <v>18</v>
      </c>
      <c r="H793">
        <v>170</v>
      </c>
      <c r="I793">
        <v>9.14</v>
      </c>
      <c r="J793" s="1" t="s">
        <v>34</v>
      </c>
      <c r="K793" t="b">
        <v>0</v>
      </c>
      <c r="L793" s="1" t="s">
        <v>20</v>
      </c>
      <c r="M793" t="b">
        <v>1</v>
      </c>
      <c r="N793" s="1" t="s">
        <v>26</v>
      </c>
    </row>
    <row r="794" spans="1:14" x14ac:dyDescent="0.25">
      <c r="A794" s="1" t="s">
        <v>526</v>
      </c>
      <c r="B794" s="1" t="s">
        <v>400</v>
      </c>
      <c r="C794">
        <v>75</v>
      </c>
      <c r="D794" s="1" t="s">
        <v>37</v>
      </c>
      <c r="E794" s="1" t="s">
        <v>24</v>
      </c>
      <c r="F794">
        <v>48.18</v>
      </c>
      <c r="G794" s="1" t="s">
        <v>42</v>
      </c>
      <c r="H794">
        <v>88</v>
      </c>
      <c r="I794">
        <v>1.56</v>
      </c>
      <c r="J794" s="1" t="s">
        <v>25</v>
      </c>
      <c r="K794" t="b">
        <v>0</v>
      </c>
      <c r="L794" s="1" t="s">
        <v>43</v>
      </c>
      <c r="M794" t="b">
        <v>1</v>
      </c>
      <c r="N794" s="1" t="s">
        <v>26</v>
      </c>
    </row>
    <row r="795" spans="1:14" x14ac:dyDescent="0.25">
      <c r="A795" s="1" t="s">
        <v>475</v>
      </c>
      <c r="B795" s="1" t="s">
        <v>476</v>
      </c>
      <c r="C795">
        <v>61</v>
      </c>
      <c r="D795" s="1" t="s">
        <v>41</v>
      </c>
      <c r="E795" s="1" t="s">
        <v>17</v>
      </c>
      <c r="F795">
        <v>0.64</v>
      </c>
      <c r="G795" s="1" t="s">
        <v>42</v>
      </c>
      <c r="H795">
        <v>350</v>
      </c>
      <c r="I795">
        <v>0.97</v>
      </c>
      <c r="J795" s="1" t="s">
        <v>25</v>
      </c>
      <c r="K795" t="b">
        <v>0</v>
      </c>
      <c r="L795" s="1" t="s">
        <v>20</v>
      </c>
      <c r="M795" t="b">
        <v>1</v>
      </c>
      <c r="N795" s="1" t="s">
        <v>21</v>
      </c>
    </row>
    <row r="796" spans="1:14" x14ac:dyDescent="0.25">
      <c r="A796" s="1" t="s">
        <v>1063</v>
      </c>
      <c r="B796" s="1" t="s">
        <v>1064</v>
      </c>
      <c r="C796">
        <v>17</v>
      </c>
      <c r="D796" s="1" t="s">
        <v>41</v>
      </c>
      <c r="E796" s="1" t="s">
        <v>17</v>
      </c>
      <c r="F796">
        <v>8.7799999999999994</v>
      </c>
      <c r="G796" s="1" t="s">
        <v>42</v>
      </c>
      <c r="H796">
        <v>46</v>
      </c>
      <c r="I796">
        <v>1.41</v>
      </c>
      <c r="J796" s="1" t="s">
        <v>34</v>
      </c>
      <c r="K796" t="b">
        <v>1</v>
      </c>
      <c r="L796" s="1" t="s">
        <v>43</v>
      </c>
      <c r="M796" t="b">
        <v>0</v>
      </c>
      <c r="N796" s="1" t="s">
        <v>26</v>
      </c>
    </row>
    <row r="797" spans="1:14" x14ac:dyDescent="0.25">
      <c r="A797" s="1" t="s">
        <v>975</v>
      </c>
      <c r="B797" s="1" t="s">
        <v>976</v>
      </c>
      <c r="C797">
        <v>19</v>
      </c>
      <c r="D797" s="1" t="s">
        <v>41</v>
      </c>
      <c r="E797" s="1" t="s">
        <v>24</v>
      </c>
      <c r="F797">
        <v>64.86</v>
      </c>
      <c r="G797" s="1" t="s">
        <v>30</v>
      </c>
      <c r="H797">
        <v>328</v>
      </c>
      <c r="I797">
        <v>8.08</v>
      </c>
      <c r="J797" s="1" t="s">
        <v>25</v>
      </c>
      <c r="K797" t="b">
        <v>0</v>
      </c>
      <c r="L797" s="1" t="s">
        <v>31</v>
      </c>
      <c r="M797" t="b">
        <v>1</v>
      </c>
      <c r="N797" s="1" t="s">
        <v>26</v>
      </c>
    </row>
    <row r="798" spans="1:14" x14ac:dyDescent="0.25">
      <c r="A798" s="1" t="s">
        <v>1065</v>
      </c>
      <c r="B798" s="1" t="s">
        <v>389</v>
      </c>
      <c r="C798">
        <v>82</v>
      </c>
      <c r="D798" s="1" t="s">
        <v>16</v>
      </c>
      <c r="E798" s="1" t="s">
        <v>38</v>
      </c>
      <c r="F798">
        <v>162.88999999999999</v>
      </c>
      <c r="G798" s="1" t="s">
        <v>42</v>
      </c>
      <c r="H798">
        <v>83</v>
      </c>
      <c r="I798">
        <v>3.47</v>
      </c>
      <c r="J798" s="1" t="s">
        <v>25</v>
      </c>
      <c r="K798" t="b">
        <v>0</v>
      </c>
      <c r="L798" s="1" t="s">
        <v>31</v>
      </c>
      <c r="M798" t="b">
        <v>0</v>
      </c>
      <c r="N798" s="1" t="s">
        <v>26</v>
      </c>
    </row>
    <row r="799" spans="1:14" x14ac:dyDescent="0.25">
      <c r="A799" s="1" t="s">
        <v>1066</v>
      </c>
      <c r="B799" s="1" t="s">
        <v>1067</v>
      </c>
      <c r="C799">
        <v>88</v>
      </c>
      <c r="D799" s="1" t="s">
        <v>41</v>
      </c>
      <c r="E799" s="1" t="s">
        <v>38</v>
      </c>
      <c r="F799">
        <v>52.5</v>
      </c>
      <c r="G799" s="1" t="s">
        <v>30</v>
      </c>
      <c r="H799">
        <v>109</v>
      </c>
      <c r="I799">
        <v>0.59</v>
      </c>
      <c r="J799" s="1" t="s">
        <v>25</v>
      </c>
      <c r="K799" t="b">
        <v>1</v>
      </c>
      <c r="L799" s="1" t="s">
        <v>31</v>
      </c>
      <c r="M799" t="b">
        <v>0</v>
      </c>
      <c r="N799" s="1" t="s">
        <v>26</v>
      </c>
    </row>
    <row r="800" spans="1:14" x14ac:dyDescent="0.25">
      <c r="A800" s="1" t="s">
        <v>1066</v>
      </c>
      <c r="B800" s="1" t="s">
        <v>1067</v>
      </c>
      <c r="C800">
        <v>27</v>
      </c>
      <c r="D800" s="1" t="s">
        <v>16</v>
      </c>
      <c r="E800" s="1" t="s">
        <v>17</v>
      </c>
      <c r="F800">
        <v>461.79</v>
      </c>
      <c r="G800" s="1" t="s">
        <v>18</v>
      </c>
      <c r="H800">
        <v>99</v>
      </c>
      <c r="I800">
        <v>7.65</v>
      </c>
      <c r="J800" s="1" t="s">
        <v>34</v>
      </c>
      <c r="K800" t="b">
        <v>0</v>
      </c>
      <c r="L800" s="1" t="s">
        <v>20</v>
      </c>
      <c r="M800" t="b">
        <v>1</v>
      </c>
      <c r="N800" s="1" t="s">
        <v>26</v>
      </c>
    </row>
    <row r="801" spans="1:14" x14ac:dyDescent="0.25">
      <c r="A801" s="1" t="s">
        <v>913</v>
      </c>
      <c r="B801" s="1" t="s">
        <v>804</v>
      </c>
      <c r="C801">
        <v>10</v>
      </c>
      <c r="D801" s="1" t="s">
        <v>29</v>
      </c>
      <c r="E801" s="1" t="s">
        <v>17</v>
      </c>
      <c r="F801">
        <v>287.93</v>
      </c>
      <c r="G801" s="1" t="s">
        <v>30</v>
      </c>
      <c r="H801">
        <v>161</v>
      </c>
      <c r="I801">
        <v>6.33</v>
      </c>
      <c r="J801" s="1" t="s">
        <v>25</v>
      </c>
      <c r="K801" t="b">
        <v>1</v>
      </c>
      <c r="L801" s="1" t="s">
        <v>20</v>
      </c>
      <c r="M801" t="b">
        <v>1</v>
      </c>
      <c r="N801" s="1" t="s">
        <v>26</v>
      </c>
    </row>
    <row r="802" spans="1:14" x14ac:dyDescent="0.25">
      <c r="A802" s="1" t="s">
        <v>1068</v>
      </c>
      <c r="B802" s="1" t="s">
        <v>1069</v>
      </c>
      <c r="C802">
        <v>90</v>
      </c>
      <c r="D802" s="1" t="s">
        <v>16</v>
      </c>
      <c r="E802" s="1" t="s">
        <v>17</v>
      </c>
      <c r="F802">
        <v>418.99</v>
      </c>
      <c r="G802" s="1" t="s">
        <v>42</v>
      </c>
      <c r="H802">
        <v>188</v>
      </c>
      <c r="I802">
        <v>9.26</v>
      </c>
      <c r="J802" s="1" t="s">
        <v>25</v>
      </c>
      <c r="K802" t="b">
        <v>1</v>
      </c>
      <c r="L802" s="1" t="s">
        <v>31</v>
      </c>
      <c r="M802" t="b">
        <v>0</v>
      </c>
      <c r="N802" s="1" t="s">
        <v>26</v>
      </c>
    </row>
    <row r="803" spans="1:14" x14ac:dyDescent="0.25">
      <c r="A803" s="1" t="s">
        <v>584</v>
      </c>
      <c r="B803" s="1" t="s">
        <v>585</v>
      </c>
      <c r="C803">
        <v>86</v>
      </c>
      <c r="D803" s="1" t="s">
        <v>41</v>
      </c>
      <c r="E803" s="1" t="s">
        <v>38</v>
      </c>
      <c r="F803">
        <v>317.10000000000002</v>
      </c>
      <c r="G803" s="1" t="s">
        <v>18</v>
      </c>
      <c r="H803">
        <v>21</v>
      </c>
      <c r="I803">
        <v>7.39</v>
      </c>
      <c r="J803" s="1" t="s">
        <v>34</v>
      </c>
      <c r="K803" t="b">
        <v>0</v>
      </c>
      <c r="L803" s="1" t="s">
        <v>31</v>
      </c>
      <c r="M803" t="b">
        <v>0</v>
      </c>
      <c r="N803" s="1" t="s">
        <v>21</v>
      </c>
    </row>
    <row r="804" spans="1:14" x14ac:dyDescent="0.25">
      <c r="A804" s="1" t="s">
        <v>1070</v>
      </c>
      <c r="B804" s="1" t="s">
        <v>1071</v>
      </c>
      <c r="C804">
        <v>5</v>
      </c>
      <c r="D804" s="1" t="s">
        <v>41</v>
      </c>
      <c r="E804" s="1" t="s">
        <v>17</v>
      </c>
      <c r="F804">
        <v>274.91000000000003</v>
      </c>
      <c r="G804" s="1" t="s">
        <v>42</v>
      </c>
      <c r="H804">
        <v>298</v>
      </c>
      <c r="I804">
        <v>3.13</v>
      </c>
      <c r="J804" s="1" t="s">
        <v>19</v>
      </c>
      <c r="K804" t="b">
        <v>1</v>
      </c>
      <c r="L804" s="1" t="s">
        <v>20</v>
      </c>
      <c r="M804" t="b">
        <v>1</v>
      </c>
      <c r="N804" s="1" t="s">
        <v>26</v>
      </c>
    </row>
    <row r="805" spans="1:14" x14ac:dyDescent="0.25">
      <c r="A805" s="1" t="s">
        <v>496</v>
      </c>
      <c r="B805" s="1" t="s">
        <v>75</v>
      </c>
      <c r="C805">
        <v>96</v>
      </c>
      <c r="D805" s="1" t="s">
        <v>16</v>
      </c>
      <c r="E805" s="1" t="s">
        <v>38</v>
      </c>
      <c r="F805">
        <v>65.819999999999993</v>
      </c>
      <c r="G805" s="1" t="s">
        <v>18</v>
      </c>
      <c r="H805">
        <v>354</v>
      </c>
      <c r="I805">
        <v>0.43</v>
      </c>
      <c r="J805" s="1" t="s">
        <v>19</v>
      </c>
      <c r="K805" t="b">
        <v>1</v>
      </c>
      <c r="L805" s="1" t="s">
        <v>31</v>
      </c>
      <c r="M805" t="b">
        <v>1</v>
      </c>
      <c r="N805" s="1" t="s">
        <v>21</v>
      </c>
    </row>
    <row r="806" spans="1:14" x14ac:dyDescent="0.25">
      <c r="A806" s="1" t="s">
        <v>1072</v>
      </c>
      <c r="B806" s="1" t="s">
        <v>1073</v>
      </c>
      <c r="C806">
        <v>39</v>
      </c>
      <c r="D806" s="1" t="s">
        <v>29</v>
      </c>
      <c r="E806" s="1" t="s">
        <v>24</v>
      </c>
      <c r="F806">
        <v>454.85</v>
      </c>
      <c r="G806" s="1" t="s">
        <v>18</v>
      </c>
      <c r="H806">
        <v>274</v>
      </c>
      <c r="I806">
        <v>2.3199999999999998</v>
      </c>
      <c r="J806" s="1" t="s">
        <v>25</v>
      </c>
      <c r="K806" t="b">
        <v>1</v>
      </c>
      <c r="L806" s="1" t="s">
        <v>31</v>
      </c>
      <c r="M806" t="b">
        <v>1</v>
      </c>
      <c r="N806" s="1" t="s">
        <v>21</v>
      </c>
    </row>
    <row r="807" spans="1:14" x14ac:dyDescent="0.25">
      <c r="A807" s="1" t="s">
        <v>1074</v>
      </c>
      <c r="B807" s="1" t="s">
        <v>872</v>
      </c>
      <c r="C807">
        <v>16</v>
      </c>
      <c r="D807" s="1" t="s">
        <v>41</v>
      </c>
      <c r="E807" s="1" t="s">
        <v>17</v>
      </c>
      <c r="F807">
        <v>68.790000000000006</v>
      </c>
      <c r="G807" s="1" t="s">
        <v>18</v>
      </c>
      <c r="H807">
        <v>197</v>
      </c>
      <c r="I807">
        <v>2.67</v>
      </c>
      <c r="J807" s="1" t="s">
        <v>25</v>
      </c>
      <c r="K807" t="b">
        <v>0</v>
      </c>
      <c r="L807" s="1" t="s">
        <v>31</v>
      </c>
      <c r="M807" t="b">
        <v>0</v>
      </c>
      <c r="N807" s="1" t="s">
        <v>21</v>
      </c>
    </row>
    <row r="808" spans="1:14" x14ac:dyDescent="0.25">
      <c r="A808" s="1" t="s">
        <v>1075</v>
      </c>
      <c r="B808" s="1" t="s">
        <v>221</v>
      </c>
      <c r="C808">
        <v>39</v>
      </c>
      <c r="D808" s="1" t="s">
        <v>29</v>
      </c>
      <c r="E808" s="1" t="s">
        <v>24</v>
      </c>
      <c r="F808">
        <v>109.56</v>
      </c>
      <c r="G808" s="1" t="s">
        <v>18</v>
      </c>
      <c r="H808">
        <v>363</v>
      </c>
      <c r="I808">
        <v>8.26</v>
      </c>
      <c r="J808" s="1" t="s">
        <v>34</v>
      </c>
      <c r="K808" t="b">
        <v>1</v>
      </c>
      <c r="L808" s="1" t="s">
        <v>31</v>
      </c>
      <c r="M808" t="b">
        <v>1</v>
      </c>
      <c r="N808" s="1" t="s">
        <v>26</v>
      </c>
    </row>
    <row r="809" spans="1:14" x14ac:dyDescent="0.25">
      <c r="A809" s="1" t="s">
        <v>1076</v>
      </c>
      <c r="B809" s="1" t="s">
        <v>1077</v>
      </c>
      <c r="C809">
        <v>83</v>
      </c>
      <c r="D809" s="1" t="s">
        <v>37</v>
      </c>
      <c r="E809" s="1" t="s">
        <v>17</v>
      </c>
      <c r="F809">
        <v>343.78</v>
      </c>
      <c r="G809" s="1" t="s">
        <v>18</v>
      </c>
      <c r="H809">
        <v>132</v>
      </c>
      <c r="I809">
        <v>0.11</v>
      </c>
      <c r="J809" s="1" t="s">
        <v>19</v>
      </c>
      <c r="K809" t="b">
        <v>0</v>
      </c>
      <c r="L809" s="1" t="s">
        <v>20</v>
      </c>
      <c r="M809" t="b">
        <v>1</v>
      </c>
      <c r="N809" s="1" t="s">
        <v>21</v>
      </c>
    </row>
    <row r="810" spans="1:14" x14ac:dyDescent="0.25">
      <c r="A810" s="1" t="s">
        <v>1078</v>
      </c>
      <c r="B810" s="1" t="s">
        <v>779</v>
      </c>
      <c r="C810">
        <v>31</v>
      </c>
      <c r="D810" s="1" t="s">
        <v>16</v>
      </c>
      <c r="E810" s="1" t="s">
        <v>38</v>
      </c>
      <c r="F810">
        <v>195.04</v>
      </c>
      <c r="G810" s="1" t="s">
        <v>30</v>
      </c>
      <c r="H810">
        <v>147</v>
      </c>
      <c r="I810">
        <v>5.0199999999999996</v>
      </c>
      <c r="J810" s="1" t="s">
        <v>34</v>
      </c>
      <c r="K810" t="b">
        <v>1</v>
      </c>
      <c r="L810" s="1" t="s">
        <v>43</v>
      </c>
      <c r="M810" t="b">
        <v>1</v>
      </c>
      <c r="N810" s="1" t="s">
        <v>21</v>
      </c>
    </row>
    <row r="811" spans="1:14" x14ac:dyDescent="0.25">
      <c r="A811" s="1" t="s">
        <v>1079</v>
      </c>
      <c r="B811" s="1" t="s">
        <v>824</v>
      </c>
      <c r="C811">
        <v>11</v>
      </c>
      <c r="D811" s="1" t="s">
        <v>37</v>
      </c>
      <c r="E811" s="1" t="s">
        <v>38</v>
      </c>
      <c r="F811">
        <v>195.66</v>
      </c>
      <c r="G811" s="1" t="s">
        <v>42</v>
      </c>
      <c r="H811">
        <v>178</v>
      </c>
      <c r="I811">
        <v>3.21</v>
      </c>
      <c r="J811" s="1" t="s">
        <v>19</v>
      </c>
      <c r="K811" t="b">
        <v>0</v>
      </c>
      <c r="L811" s="1" t="s">
        <v>43</v>
      </c>
      <c r="M811" t="b">
        <v>1</v>
      </c>
      <c r="N811" s="1" t="s">
        <v>26</v>
      </c>
    </row>
    <row r="812" spans="1:14" x14ac:dyDescent="0.25">
      <c r="A812" s="1" t="s">
        <v>1024</v>
      </c>
      <c r="B812" s="1" t="s">
        <v>189</v>
      </c>
      <c r="C812">
        <v>62</v>
      </c>
      <c r="D812" s="1" t="s">
        <v>29</v>
      </c>
      <c r="E812" s="1" t="s">
        <v>24</v>
      </c>
      <c r="F812">
        <v>36.79</v>
      </c>
      <c r="G812" s="1" t="s">
        <v>42</v>
      </c>
      <c r="H812">
        <v>274</v>
      </c>
      <c r="I812">
        <v>5.27</v>
      </c>
      <c r="J812" s="1" t="s">
        <v>34</v>
      </c>
      <c r="K812" t="b">
        <v>0</v>
      </c>
      <c r="L812" s="1" t="s">
        <v>31</v>
      </c>
      <c r="M812" t="b">
        <v>1</v>
      </c>
      <c r="N812" s="1" t="s">
        <v>26</v>
      </c>
    </row>
    <row r="813" spans="1:14" x14ac:dyDescent="0.25">
      <c r="A813" s="1" t="s">
        <v>224</v>
      </c>
      <c r="B813" s="1" t="s">
        <v>225</v>
      </c>
      <c r="C813">
        <v>13</v>
      </c>
      <c r="D813" s="1" t="s">
        <v>16</v>
      </c>
      <c r="E813" s="1" t="s">
        <v>17</v>
      </c>
      <c r="F813">
        <v>263.66000000000003</v>
      </c>
      <c r="G813" s="1" t="s">
        <v>30</v>
      </c>
      <c r="H813">
        <v>131</v>
      </c>
      <c r="I813">
        <v>2.2599999999999998</v>
      </c>
      <c r="J813" s="1" t="s">
        <v>19</v>
      </c>
      <c r="K813" t="b">
        <v>0</v>
      </c>
      <c r="L813" s="1" t="s">
        <v>43</v>
      </c>
      <c r="M813" t="b">
        <v>0</v>
      </c>
      <c r="N813" s="1" t="s">
        <v>21</v>
      </c>
    </row>
    <row r="814" spans="1:14" x14ac:dyDescent="0.25">
      <c r="A814" s="1" t="s">
        <v>1080</v>
      </c>
      <c r="B814" s="1" t="s">
        <v>818</v>
      </c>
      <c r="C814">
        <v>40</v>
      </c>
      <c r="D814" s="1" t="s">
        <v>29</v>
      </c>
      <c r="E814" s="1" t="s">
        <v>38</v>
      </c>
      <c r="F814">
        <v>170.35</v>
      </c>
      <c r="G814" s="1" t="s">
        <v>30</v>
      </c>
      <c r="H814">
        <v>275</v>
      </c>
      <c r="I814">
        <v>9.98</v>
      </c>
      <c r="J814" s="1" t="s">
        <v>19</v>
      </c>
      <c r="K814" t="b">
        <v>1</v>
      </c>
      <c r="L814" s="1" t="s">
        <v>43</v>
      </c>
      <c r="M814" t="b">
        <v>1</v>
      </c>
      <c r="N814" s="1" t="s">
        <v>26</v>
      </c>
    </row>
    <row r="815" spans="1:14" x14ac:dyDescent="0.25">
      <c r="A815" s="1" t="s">
        <v>1081</v>
      </c>
      <c r="B815" s="1" t="s">
        <v>1082</v>
      </c>
      <c r="C815">
        <v>17</v>
      </c>
      <c r="D815" s="1" t="s">
        <v>29</v>
      </c>
      <c r="E815" s="1" t="s">
        <v>17</v>
      </c>
      <c r="F815">
        <v>495.07</v>
      </c>
      <c r="G815" s="1" t="s">
        <v>42</v>
      </c>
      <c r="H815">
        <v>131</v>
      </c>
      <c r="I815">
        <v>1.1299999999999999</v>
      </c>
      <c r="J815" s="1" t="s">
        <v>19</v>
      </c>
      <c r="K815" t="b">
        <v>1</v>
      </c>
      <c r="L815" s="1" t="s">
        <v>31</v>
      </c>
      <c r="M815" t="b">
        <v>0</v>
      </c>
      <c r="N815" s="1" t="s">
        <v>21</v>
      </c>
    </row>
    <row r="816" spans="1:14" x14ac:dyDescent="0.25">
      <c r="A816" s="1" t="s">
        <v>242</v>
      </c>
      <c r="B816" s="1" t="s">
        <v>243</v>
      </c>
      <c r="C816">
        <v>92</v>
      </c>
      <c r="D816" s="1" t="s">
        <v>37</v>
      </c>
      <c r="E816" s="1" t="s">
        <v>38</v>
      </c>
      <c r="F816">
        <v>251.3</v>
      </c>
      <c r="G816" s="1" t="s">
        <v>18</v>
      </c>
      <c r="H816">
        <v>346</v>
      </c>
      <c r="I816">
        <v>8.94</v>
      </c>
      <c r="J816" s="1" t="s">
        <v>25</v>
      </c>
      <c r="K816" t="b">
        <v>1</v>
      </c>
      <c r="L816" s="1" t="s">
        <v>43</v>
      </c>
      <c r="M816" t="b">
        <v>1</v>
      </c>
      <c r="N816" s="1" t="s">
        <v>26</v>
      </c>
    </row>
    <row r="817" spans="1:14" x14ac:dyDescent="0.25">
      <c r="A817" s="1" t="s">
        <v>1083</v>
      </c>
      <c r="B817" s="1" t="s">
        <v>744</v>
      </c>
      <c r="C817">
        <v>88</v>
      </c>
      <c r="D817" s="1" t="s">
        <v>29</v>
      </c>
      <c r="E817" s="1" t="s">
        <v>24</v>
      </c>
      <c r="F817">
        <v>98.2</v>
      </c>
      <c r="G817" s="1" t="s">
        <v>30</v>
      </c>
      <c r="H817">
        <v>225</v>
      </c>
      <c r="I817">
        <v>9.9499999999999993</v>
      </c>
      <c r="J817" s="1" t="s">
        <v>19</v>
      </c>
      <c r="K817" t="b">
        <v>1</v>
      </c>
      <c r="L817" s="1" t="s">
        <v>20</v>
      </c>
      <c r="M817" t="b">
        <v>0</v>
      </c>
      <c r="N817" s="1" t="s">
        <v>26</v>
      </c>
    </row>
    <row r="818" spans="1:14" x14ac:dyDescent="0.25">
      <c r="A818" s="1" t="s">
        <v>1084</v>
      </c>
      <c r="B818" s="1" t="s">
        <v>1073</v>
      </c>
      <c r="C818">
        <v>73</v>
      </c>
      <c r="D818" s="1" t="s">
        <v>41</v>
      </c>
      <c r="E818" s="1" t="s">
        <v>17</v>
      </c>
      <c r="F818">
        <v>317.72000000000003</v>
      </c>
      <c r="G818" s="1" t="s">
        <v>18</v>
      </c>
      <c r="H818">
        <v>51</v>
      </c>
      <c r="I818">
        <v>6.29</v>
      </c>
      <c r="J818" s="1" t="s">
        <v>19</v>
      </c>
      <c r="K818" t="b">
        <v>0</v>
      </c>
      <c r="L818" s="1" t="s">
        <v>20</v>
      </c>
      <c r="M818" t="b">
        <v>1</v>
      </c>
      <c r="N818" s="1" t="s">
        <v>26</v>
      </c>
    </row>
    <row r="819" spans="1:14" x14ac:dyDescent="0.25">
      <c r="A819" s="1" t="s">
        <v>1085</v>
      </c>
      <c r="B819" s="1" t="s">
        <v>591</v>
      </c>
      <c r="C819">
        <v>63</v>
      </c>
      <c r="D819" s="1" t="s">
        <v>37</v>
      </c>
      <c r="E819" s="1" t="s">
        <v>24</v>
      </c>
      <c r="F819">
        <v>87.95</v>
      </c>
      <c r="G819" s="1" t="s">
        <v>30</v>
      </c>
      <c r="H819">
        <v>130</v>
      </c>
      <c r="I819">
        <v>8.93</v>
      </c>
      <c r="J819" s="1" t="s">
        <v>25</v>
      </c>
      <c r="K819" t="b">
        <v>0</v>
      </c>
      <c r="L819" s="1" t="s">
        <v>20</v>
      </c>
      <c r="M819" t="b">
        <v>0</v>
      </c>
      <c r="N819" s="1" t="s">
        <v>21</v>
      </c>
    </row>
    <row r="820" spans="1:14" x14ac:dyDescent="0.25">
      <c r="A820" s="1" t="s">
        <v>1086</v>
      </c>
      <c r="B820" s="1" t="s">
        <v>1087</v>
      </c>
      <c r="C820">
        <v>90</v>
      </c>
      <c r="D820" s="1" t="s">
        <v>41</v>
      </c>
      <c r="E820" s="1" t="s">
        <v>38</v>
      </c>
      <c r="F820">
        <v>139.47</v>
      </c>
      <c r="G820" s="1" t="s">
        <v>30</v>
      </c>
      <c r="H820">
        <v>68</v>
      </c>
      <c r="I820">
        <v>9.49</v>
      </c>
      <c r="J820" s="1" t="s">
        <v>34</v>
      </c>
      <c r="K820" t="b">
        <v>1</v>
      </c>
      <c r="L820" s="1" t="s">
        <v>31</v>
      </c>
      <c r="M820" t="b">
        <v>0</v>
      </c>
      <c r="N820" s="1" t="s">
        <v>21</v>
      </c>
    </row>
    <row r="821" spans="1:14" x14ac:dyDescent="0.25">
      <c r="A821" s="1" t="s">
        <v>1088</v>
      </c>
      <c r="B821" s="1" t="s">
        <v>1089</v>
      </c>
      <c r="C821">
        <v>31</v>
      </c>
      <c r="D821" s="1" t="s">
        <v>16</v>
      </c>
      <c r="E821" s="1" t="s">
        <v>38</v>
      </c>
      <c r="F821">
        <v>395.16</v>
      </c>
      <c r="G821" s="1" t="s">
        <v>42</v>
      </c>
      <c r="H821">
        <v>316</v>
      </c>
      <c r="I821">
        <v>6.95</v>
      </c>
      <c r="J821" s="1" t="s">
        <v>34</v>
      </c>
      <c r="K821" t="b">
        <v>0</v>
      </c>
      <c r="L821" s="1" t="s">
        <v>20</v>
      </c>
      <c r="M821" t="b">
        <v>1</v>
      </c>
      <c r="N821" s="1" t="s">
        <v>21</v>
      </c>
    </row>
    <row r="822" spans="1:14" x14ac:dyDescent="0.25">
      <c r="A822" s="1" t="s">
        <v>768</v>
      </c>
      <c r="B822" s="1" t="s">
        <v>673</v>
      </c>
      <c r="C822">
        <v>76</v>
      </c>
      <c r="D822" s="1" t="s">
        <v>37</v>
      </c>
      <c r="E822" s="1" t="s">
        <v>24</v>
      </c>
      <c r="F822">
        <v>85.29</v>
      </c>
      <c r="G822" s="1" t="s">
        <v>42</v>
      </c>
      <c r="H822">
        <v>364</v>
      </c>
      <c r="I822">
        <v>9.8699999999999992</v>
      </c>
      <c r="J822" s="1" t="s">
        <v>19</v>
      </c>
      <c r="K822" t="b">
        <v>0</v>
      </c>
      <c r="L822" s="1" t="s">
        <v>31</v>
      </c>
      <c r="M822" t="b">
        <v>1</v>
      </c>
      <c r="N822" s="1" t="s">
        <v>21</v>
      </c>
    </row>
    <row r="823" spans="1:14" x14ac:dyDescent="0.25">
      <c r="A823" s="1" t="s">
        <v>1090</v>
      </c>
      <c r="B823" s="1" t="s">
        <v>1091</v>
      </c>
      <c r="C823">
        <v>96</v>
      </c>
      <c r="D823" s="1" t="s">
        <v>16</v>
      </c>
      <c r="E823" s="1" t="s">
        <v>24</v>
      </c>
      <c r="F823">
        <v>468.3</v>
      </c>
      <c r="G823" s="1" t="s">
        <v>42</v>
      </c>
      <c r="H823">
        <v>301</v>
      </c>
      <c r="I823">
        <v>3.54</v>
      </c>
      <c r="J823" s="1" t="s">
        <v>19</v>
      </c>
      <c r="K823" t="b">
        <v>1</v>
      </c>
      <c r="L823" s="1" t="s">
        <v>20</v>
      </c>
      <c r="M823" t="b">
        <v>1</v>
      </c>
      <c r="N823" s="1" t="s">
        <v>26</v>
      </c>
    </row>
    <row r="824" spans="1:14" x14ac:dyDescent="0.25">
      <c r="A824" s="1" t="s">
        <v>1092</v>
      </c>
      <c r="B824" s="1" t="s">
        <v>137</v>
      </c>
      <c r="C824">
        <v>41</v>
      </c>
      <c r="D824" s="1" t="s">
        <v>37</v>
      </c>
      <c r="E824" s="1" t="s">
        <v>38</v>
      </c>
      <c r="F824">
        <v>98.78</v>
      </c>
      <c r="G824" s="1" t="s">
        <v>18</v>
      </c>
      <c r="H824">
        <v>358</v>
      </c>
      <c r="I824">
        <v>1.43</v>
      </c>
      <c r="J824" s="1" t="s">
        <v>34</v>
      </c>
      <c r="K824" t="b">
        <v>1</v>
      </c>
      <c r="L824" s="1" t="s">
        <v>31</v>
      </c>
      <c r="M824" t="b">
        <v>0</v>
      </c>
      <c r="N824" s="1" t="s">
        <v>21</v>
      </c>
    </row>
    <row r="825" spans="1:14" x14ac:dyDescent="0.25">
      <c r="A825" s="1" t="s">
        <v>1093</v>
      </c>
      <c r="B825" s="1" t="s">
        <v>1094</v>
      </c>
      <c r="C825">
        <v>12</v>
      </c>
      <c r="D825" s="1" t="s">
        <v>37</v>
      </c>
      <c r="E825" s="1" t="s">
        <v>38</v>
      </c>
      <c r="F825">
        <v>366.45</v>
      </c>
      <c r="G825" s="1" t="s">
        <v>18</v>
      </c>
      <c r="H825">
        <v>14</v>
      </c>
      <c r="I825">
        <v>7.82</v>
      </c>
      <c r="J825" s="1" t="s">
        <v>19</v>
      </c>
      <c r="K825" t="b">
        <v>0</v>
      </c>
      <c r="L825" s="1" t="s">
        <v>31</v>
      </c>
      <c r="M825" t="b">
        <v>0</v>
      </c>
      <c r="N825" s="1" t="s">
        <v>21</v>
      </c>
    </row>
    <row r="826" spans="1:14" x14ac:dyDescent="0.25">
      <c r="A826" s="1" t="s">
        <v>1084</v>
      </c>
      <c r="B826" s="1" t="s">
        <v>1073</v>
      </c>
      <c r="C826">
        <v>93</v>
      </c>
      <c r="D826" s="1" t="s">
        <v>41</v>
      </c>
      <c r="E826" s="1" t="s">
        <v>17</v>
      </c>
      <c r="F826">
        <v>71.349999999999994</v>
      </c>
      <c r="G826" s="1" t="s">
        <v>18</v>
      </c>
      <c r="H826">
        <v>217</v>
      </c>
      <c r="I826">
        <v>0.52</v>
      </c>
      <c r="J826" s="1" t="s">
        <v>34</v>
      </c>
      <c r="K826" t="b">
        <v>1</v>
      </c>
      <c r="L826" s="1" t="s">
        <v>31</v>
      </c>
      <c r="M826" t="b">
        <v>1</v>
      </c>
      <c r="N826" s="1" t="s">
        <v>21</v>
      </c>
    </row>
    <row r="827" spans="1:14" x14ac:dyDescent="0.25">
      <c r="A827" s="1" t="s">
        <v>1095</v>
      </c>
      <c r="B827" s="1" t="s">
        <v>99</v>
      </c>
      <c r="C827">
        <v>8</v>
      </c>
      <c r="D827" s="1" t="s">
        <v>29</v>
      </c>
      <c r="E827" s="1" t="s">
        <v>17</v>
      </c>
      <c r="F827">
        <v>484.29</v>
      </c>
      <c r="G827" s="1" t="s">
        <v>30</v>
      </c>
      <c r="H827">
        <v>356</v>
      </c>
      <c r="I827">
        <v>5.45</v>
      </c>
      <c r="J827" s="1" t="s">
        <v>34</v>
      </c>
      <c r="K827" t="b">
        <v>0</v>
      </c>
      <c r="L827" s="1" t="s">
        <v>43</v>
      </c>
      <c r="M827" t="b">
        <v>0</v>
      </c>
      <c r="N827" s="1" t="s">
        <v>21</v>
      </c>
    </row>
    <row r="828" spans="1:14" x14ac:dyDescent="0.25">
      <c r="A828" s="1" t="s">
        <v>1096</v>
      </c>
      <c r="B828" s="1" t="s">
        <v>659</v>
      </c>
      <c r="C828">
        <v>42</v>
      </c>
      <c r="D828" s="1" t="s">
        <v>41</v>
      </c>
      <c r="E828" s="1" t="s">
        <v>17</v>
      </c>
      <c r="F828">
        <v>479.47</v>
      </c>
      <c r="G828" s="1" t="s">
        <v>18</v>
      </c>
      <c r="H828">
        <v>214</v>
      </c>
      <c r="I828">
        <v>2.88</v>
      </c>
      <c r="J828" s="1" t="s">
        <v>19</v>
      </c>
      <c r="K828" t="b">
        <v>1</v>
      </c>
      <c r="L828" s="1" t="s">
        <v>43</v>
      </c>
      <c r="M828" t="b">
        <v>1</v>
      </c>
      <c r="N828" s="1" t="s">
        <v>21</v>
      </c>
    </row>
    <row r="829" spans="1:14" x14ac:dyDescent="0.25">
      <c r="A829" s="1" t="s">
        <v>902</v>
      </c>
      <c r="B829" s="1" t="s">
        <v>439</v>
      </c>
      <c r="C829">
        <v>41</v>
      </c>
      <c r="D829" s="1" t="s">
        <v>41</v>
      </c>
      <c r="E829" s="1" t="s">
        <v>17</v>
      </c>
      <c r="F829">
        <v>373.8</v>
      </c>
      <c r="G829" s="1" t="s">
        <v>30</v>
      </c>
      <c r="H829">
        <v>33</v>
      </c>
      <c r="I829">
        <v>0.76</v>
      </c>
      <c r="J829" s="1" t="s">
        <v>19</v>
      </c>
      <c r="K829" t="b">
        <v>0</v>
      </c>
      <c r="L829" s="1" t="s">
        <v>20</v>
      </c>
      <c r="M829" t="b">
        <v>1</v>
      </c>
      <c r="N829" s="1" t="s">
        <v>26</v>
      </c>
    </row>
    <row r="830" spans="1:14" x14ac:dyDescent="0.25">
      <c r="A830" s="1" t="s">
        <v>88</v>
      </c>
      <c r="B830" s="1" t="s">
        <v>89</v>
      </c>
      <c r="C830">
        <v>75</v>
      </c>
      <c r="D830" s="1" t="s">
        <v>41</v>
      </c>
      <c r="E830" s="1" t="s">
        <v>24</v>
      </c>
      <c r="F830">
        <v>208.08</v>
      </c>
      <c r="G830" s="1" t="s">
        <v>42</v>
      </c>
      <c r="H830">
        <v>25</v>
      </c>
      <c r="I830">
        <v>0.87</v>
      </c>
      <c r="J830" s="1" t="s">
        <v>34</v>
      </c>
      <c r="K830" t="b">
        <v>0</v>
      </c>
      <c r="L830" s="1" t="s">
        <v>20</v>
      </c>
      <c r="M830" t="b">
        <v>0</v>
      </c>
      <c r="N830" s="1" t="s">
        <v>21</v>
      </c>
    </row>
    <row r="831" spans="1:14" x14ac:dyDescent="0.25">
      <c r="A831" s="1" t="s">
        <v>1097</v>
      </c>
      <c r="B831" s="1" t="s">
        <v>855</v>
      </c>
      <c r="C831">
        <v>74</v>
      </c>
      <c r="D831" s="1" t="s">
        <v>29</v>
      </c>
      <c r="E831" s="1" t="s">
        <v>38</v>
      </c>
      <c r="F831">
        <v>46.06</v>
      </c>
      <c r="G831" s="1" t="s">
        <v>30</v>
      </c>
      <c r="H831">
        <v>113</v>
      </c>
      <c r="I831">
        <v>3.1</v>
      </c>
      <c r="J831" s="1" t="s">
        <v>25</v>
      </c>
      <c r="K831" t="b">
        <v>1</v>
      </c>
      <c r="L831" s="1" t="s">
        <v>20</v>
      </c>
      <c r="M831" t="b">
        <v>1</v>
      </c>
      <c r="N831" s="1" t="s">
        <v>26</v>
      </c>
    </row>
    <row r="832" spans="1:14" x14ac:dyDescent="0.25">
      <c r="A832" s="1" t="s">
        <v>1098</v>
      </c>
      <c r="B832" s="1" t="s">
        <v>395</v>
      </c>
      <c r="C832">
        <v>77</v>
      </c>
      <c r="D832" s="1" t="s">
        <v>41</v>
      </c>
      <c r="E832" s="1" t="s">
        <v>17</v>
      </c>
      <c r="F832">
        <v>219.98</v>
      </c>
      <c r="G832" s="1" t="s">
        <v>18</v>
      </c>
      <c r="H832">
        <v>208</v>
      </c>
      <c r="I832">
        <v>5.01</v>
      </c>
      <c r="J832" s="1" t="s">
        <v>34</v>
      </c>
      <c r="K832" t="b">
        <v>1</v>
      </c>
      <c r="L832" s="1" t="s">
        <v>43</v>
      </c>
      <c r="M832" t="b">
        <v>1</v>
      </c>
      <c r="N832" s="1" t="s">
        <v>26</v>
      </c>
    </row>
    <row r="833" spans="1:14" x14ac:dyDescent="0.25">
      <c r="A833" s="1" t="s">
        <v>1099</v>
      </c>
      <c r="B833" s="1" t="s">
        <v>1100</v>
      </c>
      <c r="C833">
        <v>50</v>
      </c>
      <c r="D833" s="1" t="s">
        <v>41</v>
      </c>
      <c r="E833" s="1" t="s">
        <v>38</v>
      </c>
      <c r="F833">
        <v>435.92</v>
      </c>
      <c r="G833" s="1" t="s">
        <v>30</v>
      </c>
      <c r="H833">
        <v>209</v>
      </c>
      <c r="I833">
        <v>5.21</v>
      </c>
      <c r="J833" s="1" t="s">
        <v>34</v>
      </c>
      <c r="K833" t="b">
        <v>1</v>
      </c>
      <c r="L833" s="1" t="s">
        <v>43</v>
      </c>
      <c r="M833" t="b">
        <v>0</v>
      </c>
      <c r="N833" s="1" t="s">
        <v>21</v>
      </c>
    </row>
    <row r="834" spans="1:14" x14ac:dyDescent="0.25">
      <c r="A834" s="1" t="s">
        <v>1101</v>
      </c>
      <c r="B834" s="1" t="s">
        <v>1102</v>
      </c>
      <c r="C834">
        <v>98</v>
      </c>
      <c r="D834" s="1" t="s">
        <v>41</v>
      </c>
      <c r="E834" s="1" t="s">
        <v>38</v>
      </c>
      <c r="F834">
        <v>115.68</v>
      </c>
      <c r="G834" s="1" t="s">
        <v>42</v>
      </c>
      <c r="H834">
        <v>27</v>
      </c>
      <c r="I834">
        <v>9.9499999999999993</v>
      </c>
      <c r="J834" s="1" t="s">
        <v>19</v>
      </c>
      <c r="K834" t="b">
        <v>1</v>
      </c>
      <c r="L834" s="1" t="s">
        <v>20</v>
      </c>
      <c r="M834" t="b">
        <v>0</v>
      </c>
      <c r="N834" s="1" t="s">
        <v>26</v>
      </c>
    </row>
    <row r="835" spans="1:14" x14ac:dyDescent="0.25">
      <c r="A835" s="1" t="s">
        <v>1103</v>
      </c>
      <c r="B835" s="1" t="s">
        <v>855</v>
      </c>
      <c r="C835">
        <v>15</v>
      </c>
      <c r="D835" s="1" t="s">
        <v>37</v>
      </c>
      <c r="E835" s="1" t="s">
        <v>38</v>
      </c>
      <c r="F835">
        <v>62.56</v>
      </c>
      <c r="G835" s="1" t="s">
        <v>42</v>
      </c>
      <c r="H835">
        <v>327</v>
      </c>
      <c r="I835">
        <v>7.29</v>
      </c>
      <c r="J835" s="1" t="s">
        <v>34</v>
      </c>
      <c r="K835" t="b">
        <v>0</v>
      </c>
      <c r="L835" s="1" t="s">
        <v>31</v>
      </c>
      <c r="M835" t="b">
        <v>0</v>
      </c>
      <c r="N835" s="1" t="s">
        <v>21</v>
      </c>
    </row>
    <row r="836" spans="1:14" x14ac:dyDescent="0.25">
      <c r="A836" s="1" t="s">
        <v>50</v>
      </c>
      <c r="B836" s="1" t="s">
        <v>51</v>
      </c>
      <c r="C836">
        <v>88</v>
      </c>
      <c r="D836" s="1" t="s">
        <v>29</v>
      </c>
      <c r="E836" s="1" t="s">
        <v>38</v>
      </c>
      <c r="F836">
        <v>224.63</v>
      </c>
      <c r="G836" s="1" t="s">
        <v>18</v>
      </c>
      <c r="H836">
        <v>186</v>
      </c>
      <c r="I836">
        <v>0.95</v>
      </c>
      <c r="J836" s="1" t="s">
        <v>25</v>
      </c>
      <c r="K836" t="b">
        <v>0</v>
      </c>
      <c r="L836" s="1" t="s">
        <v>20</v>
      </c>
      <c r="M836" t="b">
        <v>1</v>
      </c>
      <c r="N836" s="1" t="s">
        <v>21</v>
      </c>
    </row>
    <row r="837" spans="1:14" x14ac:dyDescent="0.25">
      <c r="A837" s="1" t="s">
        <v>1104</v>
      </c>
      <c r="B837" s="1" t="s">
        <v>613</v>
      </c>
      <c r="C837">
        <v>50</v>
      </c>
      <c r="D837" s="1" t="s">
        <v>37</v>
      </c>
      <c r="E837" s="1" t="s">
        <v>17</v>
      </c>
      <c r="F837">
        <v>47.56</v>
      </c>
      <c r="G837" s="1" t="s">
        <v>42</v>
      </c>
      <c r="H837">
        <v>282</v>
      </c>
      <c r="I837">
        <v>0.14000000000000001</v>
      </c>
      <c r="J837" s="1" t="s">
        <v>25</v>
      </c>
      <c r="K837" t="b">
        <v>0</v>
      </c>
      <c r="L837" s="1" t="s">
        <v>31</v>
      </c>
      <c r="M837" t="b">
        <v>0</v>
      </c>
      <c r="N837" s="1" t="s">
        <v>26</v>
      </c>
    </row>
    <row r="838" spans="1:14" x14ac:dyDescent="0.25">
      <c r="A838" s="1" t="s">
        <v>1105</v>
      </c>
      <c r="B838" s="1" t="s">
        <v>460</v>
      </c>
      <c r="C838">
        <v>64</v>
      </c>
      <c r="D838" s="1" t="s">
        <v>29</v>
      </c>
      <c r="E838" s="1" t="s">
        <v>24</v>
      </c>
      <c r="F838">
        <v>189.27</v>
      </c>
      <c r="G838" s="1" t="s">
        <v>18</v>
      </c>
      <c r="H838">
        <v>210</v>
      </c>
      <c r="I838">
        <v>9.84</v>
      </c>
      <c r="J838" s="1" t="s">
        <v>34</v>
      </c>
      <c r="K838" t="b">
        <v>0</v>
      </c>
      <c r="L838" s="1" t="s">
        <v>43</v>
      </c>
      <c r="M838" t="b">
        <v>1</v>
      </c>
      <c r="N838" s="1" t="s">
        <v>26</v>
      </c>
    </row>
    <row r="839" spans="1:14" x14ac:dyDescent="0.25">
      <c r="A839" s="1" t="s">
        <v>1106</v>
      </c>
      <c r="B839" s="1" t="s">
        <v>961</v>
      </c>
      <c r="C839">
        <v>18</v>
      </c>
      <c r="D839" s="1" t="s">
        <v>16</v>
      </c>
      <c r="E839" s="1" t="s">
        <v>24</v>
      </c>
      <c r="F839">
        <v>110.72</v>
      </c>
      <c r="G839" s="1" t="s">
        <v>42</v>
      </c>
      <c r="H839">
        <v>248</v>
      </c>
      <c r="I839">
        <v>0.3</v>
      </c>
      <c r="J839" s="1" t="s">
        <v>34</v>
      </c>
      <c r="K839" t="b">
        <v>0</v>
      </c>
      <c r="L839" s="1" t="s">
        <v>43</v>
      </c>
      <c r="M839" t="b">
        <v>0</v>
      </c>
      <c r="N839" s="1" t="s">
        <v>26</v>
      </c>
    </row>
    <row r="840" spans="1:14" x14ac:dyDescent="0.25">
      <c r="A840" s="1" t="s">
        <v>1107</v>
      </c>
      <c r="B840" s="1" t="s">
        <v>1108</v>
      </c>
      <c r="C840">
        <v>27</v>
      </c>
      <c r="D840" s="1" t="s">
        <v>41</v>
      </c>
      <c r="E840" s="1" t="s">
        <v>24</v>
      </c>
      <c r="F840">
        <v>439.22</v>
      </c>
      <c r="G840" s="1" t="s">
        <v>30</v>
      </c>
      <c r="H840">
        <v>283</v>
      </c>
      <c r="I840">
        <v>3.8</v>
      </c>
      <c r="J840" s="1" t="s">
        <v>19</v>
      </c>
      <c r="K840" t="b">
        <v>0</v>
      </c>
      <c r="L840" s="1" t="s">
        <v>31</v>
      </c>
      <c r="M840" t="b">
        <v>1</v>
      </c>
      <c r="N840" s="1" t="s">
        <v>21</v>
      </c>
    </row>
    <row r="841" spans="1:14" x14ac:dyDescent="0.25">
      <c r="A841" s="1" t="s">
        <v>557</v>
      </c>
      <c r="B841" s="1" t="s">
        <v>558</v>
      </c>
      <c r="C841">
        <v>22</v>
      </c>
      <c r="D841" s="1" t="s">
        <v>37</v>
      </c>
      <c r="E841" s="1" t="s">
        <v>24</v>
      </c>
      <c r="F841">
        <v>335.31</v>
      </c>
      <c r="G841" s="1" t="s">
        <v>30</v>
      </c>
      <c r="H841">
        <v>192</v>
      </c>
      <c r="I841">
        <v>6.09</v>
      </c>
      <c r="J841" s="1" t="s">
        <v>34</v>
      </c>
      <c r="K841" t="b">
        <v>1</v>
      </c>
      <c r="L841" s="1" t="s">
        <v>20</v>
      </c>
      <c r="M841" t="b">
        <v>0</v>
      </c>
      <c r="N841" s="1" t="s">
        <v>21</v>
      </c>
    </row>
    <row r="842" spans="1:14" x14ac:dyDescent="0.25">
      <c r="A842" s="1" t="s">
        <v>651</v>
      </c>
      <c r="B842" s="1" t="s">
        <v>652</v>
      </c>
      <c r="C842">
        <v>53</v>
      </c>
      <c r="D842" s="1" t="s">
        <v>16</v>
      </c>
      <c r="E842" s="1" t="s">
        <v>17</v>
      </c>
      <c r="F842">
        <v>37.72</v>
      </c>
      <c r="G842" s="1" t="s">
        <v>42</v>
      </c>
      <c r="H842">
        <v>290</v>
      </c>
      <c r="I842">
        <v>8.67</v>
      </c>
      <c r="J842" s="1" t="s">
        <v>34</v>
      </c>
      <c r="K842" t="b">
        <v>1</v>
      </c>
      <c r="L842" s="1" t="s">
        <v>20</v>
      </c>
      <c r="M842" t="b">
        <v>0</v>
      </c>
      <c r="N842" s="1" t="s">
        <v>26</v>
      </c>
    </row>
    <row r="843" spans="1:14" x14ac:dyDescent="0.25">
      <c r="A843" s="1" t="s">
        <v>1109</v>
      </c>
      <c r="B843" s="1" t="s">
        <v>208</v>
      </c>
      <c r="C843">
        <v>65</v>
      </c>
      <c r="D843" s="1" t="s">
        <v>41</v>
      </c>
      <c r="E843" s="1" t="s">
        <v>24</v>
      </c>
      <c r="F843">
        <v>266.94</v>
      </c>
      <c r="G843" s="1" t="s">
        <v>42</v>
      </c>
      <c r="H843">
        <v>181</v>
      </c>
      <c r="I843">
        <v>6.13</v>
      </c>
      <c r="J843" s="1" t="s">
        <v>25</v>
      </c>
      <c r="K843" t="b">
        <v>0</v>
      </c>
      <c r="L843" s="1" t="s">
        <v>31</v>
      </c>
      <c r="M843" t="b">
        <v>0</v>
      </c>
      <c r="N843" s="1" t="s">
        <v>21</v>
      </c>
    </row>
    <row r="844" spans="1:14" x14ac:dyDescent="0.25">
      <c r="A844" s="1" t="s">
        <v>894</v>
      </c>
      <c r="B844" s="1" t="s">
        <v>123</v>
      </c>
      <c r="C844">
        <v>75</v>
      </c>
      <c r="D844" s="1" t="s">
        <v>29</v>
      </c>
      <c r="E844" s="1" t="s">
        <v>38</v>
      </c>
      <c r="F844">
        <v>196.44</v>
      </c>
      <c r="G844" s="1" t="s">
        <v>18</v>
      </c>
      <c r="H844">
        <v>152</v>
      </c>
      <c r="I844">
        <v>3.11</v>
      </c>
      <c r="J844" s="1" t="s">
        <v>34</v>
      </c>
      <c r="K844" t="b">
        <v>0</v>
      </c>
      <c r="L844" s="1" t="s">
        <v>20</v>
      </c>
      <c r="M844" t="b">
        <v>0</v>
      </c>
      <c r="N844" s="1" t="s">
        <v>26</v>
      </c>
    </row>
    <row r="845" spans="1:14" x14ac:dyDescent="0.25">
      <c r="A845" s="1" t="s">
        <v>665</v>
      </c>
      <c r="B845" s="1" t="s">
        <v>350</v>
      </c>
      <c r="C845">
        <v>36</v>
      </c>
      <c r="D845" s="1" t="s">
        <v>16</v>
      </c>
      <c r="E845" s="1" t="s">
        <v>38</v>
      </c>
      <c r="F845">
        <v>89.24</v>
      </c>
      <c r="G845" s="1" t="s">
        <v>30</v>
      </c>
      <c r="H845">
        <v>126</v>
      </c>
      <c r="I845">
        <v>6.82</v>
      </c>
      <c r="J845" s="1" t="s">
        <v>25</v>
      </c>
      <c r="K845" t="b">
        <v>1</v>
      </c>
      <c r="L845" s="1" t="s">
        <v>43</v>
      </c>
      <c r="M845" t="b">
        <v>1</v>
      </c>
      <c r="N845" s="1" t="s">
        <v>21</v>
      </c>
    </row>
    <row r="846" spans="1:14" x14ac:dyDescent="0.25">
      <c r="A846" s="1" t="s">
        <v>1110</v>
      </c>
      <c r="B846" s="1" t="s">
        <v>1111</v>
      </c>
      <c r="C846">
        <v>56</v>
      </c>
      <c r="D846" s="1" t="s">
        <v>41</v>
      </c>
      <c r="E846" s="1" t="s">
        <v>24</v>
      </c>
      <c r="F846">
        <v>2.4900000000000002</v>
      </c>
      <c r="G846" s="1" t="s">
        <v>30</v>
      </c>
      <c r="H846">
        <v>282</v>
      </c>
      <c r="I846">
        <v>4.1500000000000004</v>
      </c>
      <c r="J846" s="1" t="s">
        <v>34</v>
      </c>
      <c r="K846" t="b">
        <v>1</v>
      </c>
      <c r="L846" s="1" t="s">
        <v>43</v>
      </c>
      <c r="M846" t="b">
        <v>1</v>
      </c>
      <c r="N846" s="1" t="s">
        <v>26</v>
      </c>
    </row>
    <row r="847" spans="1:14" x14ac:dyDescent="0.25">
      <c r="A847" s="1" t="s">
        <v>1112</v>
      </c>
      <c r="B847" s="1" t="s">
        <v>267</v>
      </c>
      <c r="C847">
        <v>54</v>
      </c>
      <c r="D847" s="1" t="s">
        <v>37</v>
      </c>
      <c r="E847" s="1" t="s">
        <v>17</v>
      </c>
      <c r="F847">
        <v>369.17</v>
      </c>
      <c r="G847" s="1" t="s">
        <v>30</v>
      </c>
      <c r="H847">
        <v>50</v>
      </c>
      <c r="I847">
        <v>9.8699999999999992</v>
      </c>
      <c r="J847" s="1" t="s">
        <v>25</v>
      </c>
      <c r="K847" t="b">
        <v>1</v>
      </c>
      <c r="L847" s="1" t="s">
        <v>43</v>
      </c>
      <c r="M847" t="b">
        <v>1</v>
      </c>
      <c r="N847" s="1" t="s">
        <v>21</v>
      </c>
    </row>
    <row r="848" spans="1:14" x14ac:dyDescent="0.25">
      <c r="A848" s="1" t="s">
        <v>226</v>
      </c>
      <c r="B848" s="1" t="s">
        <v>227</v>
      </c>
      <c r="C848">
        <v>78</v>
      </c>
      <c r="D848" s="1" t="s">
        <v>16</v>
      </c>
      <c r="E848" s="1" t="s">
        <v>17</v>
      </c>
      <c r="F848">
        <v>291.47000000000003</v>
      </c>
      <c r="G848" s="1" t="s">
        <v>42</v>
      </c>
      <c r="H848">
        <v>134</v>
      </c>
      <c r="I848">
        <v>7.12</v>
      </c>
      <c r="J848" s="1" t="s">
        <v>25</v>
      </c>
      <c r="K848" t="b">
        <v>0</v>
      </c>
      <c r="L848" s="1" t="s">
        <v>20</v>
      </c>
      <c r="M848" t="b">
        <v>0</v>
      </c>
      <c r="N848" s="1" t="s">
        <v>26</v>
      </c>
    </row>
    <row r="849" spans="1:14" x14ac:dyDescent="0.25">
      <c r="A849" s="1" t="s">
        <v>649</v>
      </c>
      <c r="B849" s="1" t="s">
        <v>639</v>
      </c>
      <c r="C849">
        <v>19</v>
      </c>
      <c r="D849" s="1" t="s">
        <v>37</v>
      </c>
      <c r="E849" s="1" t="s">
        <v>38</v>
      </c>
      <c r="F849">
        <v>163.27000000000001</v>
      </c>
      <c r="G849" s="1" t="s">
        <v>42</v>
      </c>
      <c r="H849">
        <v>219</v>
      </c>
      <c r="I849">
        <v>3.29</v>
      </c>
      <c r="J849" s="1" t="s">
        <v>25</v>
      </c>
      <c r="K849" t="b">
        <v>1</v>
      </c>
      <c r="L849" s="1" t="s">
        <v>20</v>
      </c>
      <c r="M849" t="b">
        <v>1</v>
      </c>
      <c r="N849" s="1" t="s">
        <v>21</v>
      </c>
    </row>
    <row r="850" spans="1:14" x14ac:dyDescent="0.25">
      <c r="A850" s="1" t="s">
        <v>1113</v>
      </c>
      <c r="B850" s="1" t="s">
        <v>1114</v>
      </c>
      <c r="C850">
        <v>85</v>
      </c>
      <c r="D850" s="1" t="s">
        <v>41</v>
      </c>
      <c r="E850" s="1" t="s">
        <v>38</v>
      </c>
      <c r="F850">
        <v>211.17</v>
      </c>
      <c r="G850" s="1" t="s">
        <v>18</v>
      </c>
      <c r="H850">
        <v>89</v>
      </c>
      <c r="I850">
        <v>1.33</v>
      </c>
      <c r="J850" s="1" t="s">
        <v>34</v>
      </c>
      <c r="K850" t="b">
        <v>0</v>
      </c>
      <c r="L850" s="1" t="s">
        <v>31</v>
      </c>
      <c r="M850" t="b">
        <v>0</v>
      </c>
      <c r="N850" s="1" t="s">
        <v>26</v>
      </c>
    </row>
    <row r="851" spans="1:14" x14ac:dyDescent="0.25">
      <c r="A851" s="1" t="s">
        <v>1115</v>
      </c>
      <c r="B851" s="1" t="s">
        <v>298</v>
      </c>
      <c r="C851">
        <v>53</v>
      </c>
      <c r="D851" s="1" t="s">
        <v>37</v>
      </c>
      <c r="E851" s="1" t="s">
        <v>24</v>
      </c>
      <c r="F851">
        <v>330.48</v>
      </c>
      <c r="G851" s="1" t="s">
        <v>42</v>
      </c>
      <c r="H851">
        <v>180</v>
      </c>
      <c r="I851">
        <v>9.4700000000000006</v>
      </c>
      <c r="J851" s="1" t="s">
        <v>34</v>
      </c>
      <c r="K851" t="b">
        <v>1</v>
      </c>
      <c r="L851" s="1" t="s">
        <v>20</v>
      </c>
      <c r="M851" t="b">
        <v>0</v>
      </c>
      <c r="N851" s="1" t="s">
        <v>26</v>
      </c>
    </row>
    <row r="852" spans="1:14" x14ac:dyDescent="0.25">
      <c r="A852" s="1" t="s">
        <v>1116</v>
      </c>
      <c r="B852" s="1" t="s">
        <v>861</v>
      </c>
      <c r="C852">
        <v>16</v>
      </c>
      <c r="D852" s="1" t="s">
        <v>41</v>
      </c>
      <c r="E852" s="1" t="s">
        <v>17</v>
      </c>
      <c r="F852">
        <v>55.12</v>
      </c>
      <c r="G852" s="1" t="s">
        <v>30</v>
      </c>
      <c r="H852">
        <v>200</v>
      </c>
      <c r="I852">
        <v>2.12</v>
      </c>
      <c r="J852" s="1" t="s">
        <v>25</v>
      </c>
      <c r="K852" t="b">
        <v>1</v>
      </c>
      <c r="L852" s="1" t="s">
        <v>31</v>
      </c>
      <c r="M852" t="b">
        <v>0</v>
      </c>
      <c r="N852" s="1" t="s">
        <v>26</v>
      </c>
    </row>
    <row r="853" spans="1:14" x14ac:dyDescent="0.25">
      <c r="A853" s="1" t="s">
        <v>1117</v>
      </c>
      <c r="B853" s="1" t="s">
        <v>1118</v>
      </c>
      <c r="C853">
        <v>5</v>
      </c>
      <c r="D853" s="1" t="s">
        <v>16</v>
      </c>
      <c r="E853" s="1" t="s">
        <v>38</v>
      </c>
      <c r="F853">
        <v>330.07</v>
      </c>
      <c r="G853" s="1" t="s">
        <v>42</v>
      </c>
      <c r="H853">
        <v>256</v>
      </c>
      <c r="I853">
        <v>5.78</v>
      </c>
      <c r="J853" s="1" t="s">
        <v>19</v>
      </c>
      <c r="K853" t="b">
        <v>1</v>
      </c>
      <c r="L853" s="1" t="s">
        <v>20</v>
      </c>
      <c r="M853" t="b">
        <v>0</v>
      </c>
      <c r="N853" s="1" t="s">
        <v>21</v>
      </c>
    </row>
    <row r="854" spans="1:14" x14ac:dyDescent="0.25">
      <c r="A854" s="1" t="s">
        <v>463</v>
      </c>
      <c r="B854" s="1" t="s">
        <v>464</v>
      </c>
      <c r="C854">
        <v>21</v>
      </c>
      <c r="D854" s="1" t="s">
        <v>29</v>
      </c>
      <c r="E854" s="1" t="s">
        <v>38</v>
      </c>
      <c r="F854">
        <v>471.07</v>
      </c>
      <c r="G854" s="1" t="s">
        <v>18</v>
      </c>
      <c r="H854">
        <v>124</v>
      </c>
      <c r="I854">
        <v>3.14</v>
      </c>
      <c r="J854" s="1" t="s">
        <v>34</v>
      </c>
      <c r="K854" t="b">
        <v>1</v>
      </c>
      <c r="L854" s="1" t="s">
        <v>43</v>
      </c>
      <c r="M854" t="b">
        <v>0</v>
      </c>
      <c r="N854" s="1" t="s">
        <v>26</v>
      </c>
    </row>
    <row r="855" spans="1:14" x14ac:dyDescent="0.25">
      <c r="A855" s="1" t="s">
        <v>944</v>
      </c>
      <c r="B855" s="1" t="s">
        <v>945</v>
      </c>
      <c r="C855">
        <v>24</v>
      </c>
      <c r="D855" s="1" t="s">
        <v>37</v>
      </c>
      <c r="E855" s="1" t="s">
        <v>17</v>
      </c>
      <c r="F855">
        <v>497.13</v>
      </c>
      <c r="G855" s="1" t="s">
        <v>18</v>
      </c>
      <c r="H855">
        <v>83</v>
      </c>
      <c r="I855">
        <v>4.05</v>
      </c>
      <c r="J855" s="1" t="s">
        <v>19</v>
      </c>
      <c r="K855" t="b">
        <v>1</v>
      </c>
      <c r="L855" s="1" t="s">
        <v>31</v>
      </c>
      <c r="M855" t="b">
        <v>0</v>
      </c>
      <c r="N855" s="1" t="s">
        <v>26</v>
      </c>
    </row>
    <row r="856" spans="1:14" x14ac:dyDescent="0.25">
      <c r="A856" s="1" t="s">
        <v>39</v>
      </c>
      <c r="B856" s="1" t="s">
        <v>40</v>
      </c>
      <c r="C856">
        <v>35</v>
      </c>
      <c r="D856" s="1" t="s">
        <v>41</v>
      </c>
      <c r="E856" s="1" t="s">
        <v>24</v>
      </c>
      <c r="F856">
        <v>138.88</v>
      </c>
      <c r="G856" s="1" t="s">
        <v>18</v>
      </c>
      <c r="H856">
        <v>166</v>
      </c>
      <c r="I856">
        <v>3.71</v>
      </c>
      <c r="J856" s="1" t="s">
        <v>25</v>
      </c>
      <c r="K856" t="b">
        <v>0</v>
      </c>
      <c r="L856" s="1" t="s">
        <v>31</v>
      </c>
      <c r="M856" t="b">
        <v>1</v>
      </c>
      <c r="N856" s="1" t="s">
        <v>21</v>
      </c>
    </row>
    <row r="857" spans="1:14" x14ac:dyDescent="0.25">
      <c r="A857" s="1" t="s">
        <v>1119</v>
      </c>
      <c r="B857" s="1" t="s">
        <v>923</v>
      </c>
      <c r="C857">
        <v>38</v>
      </c>
      <c r="D857" s="1" t="s">
        <v>37</v>
      </c>
      <c r="E857" s="1" t="s">
        <v>17</v>
      </c>
      <c r="F857">
        <v>489.02</v>
      </c>
      <c r="G857" s="1" t="s">
        <v>30</v>
      </c>
      <c r="H857">
        <v>66</v>
      </c>
      <c r="I857">
        <v>9.51</v>
      </c>
      <c r="J857" s="1" t="s">
        <v>19</v>
      </c>
      <c r="K857" t="b">
        <v>0</v>
      </c>
      <c r="L857" s="1" t="s">
        <v>31</v>
      </c>
      <c r="M857" t="b">
        <v>0</v>
      </c>
      <c r="N857" s="1" t="s">
        <v>26</v>
      </c>
    </row>
    <row r="858" spans="1:14" x14ac:dyDescent="0.25">
      <c r="A858" s="1" t="s">
        <v>912</v>
      </c>
      <c r="B858" s="1" t="s">
        <v>405</v>
      </c>
      <c r="C858">
        <v>85</v>
      </c>
      <c r="D858" s="1" t="s">
        <v>37</v>
      </c>
      <c r="E858" s="1" t="s">
        <v>38</v>
      </c>
      <c r="F858">
        <v>497.33</v>
      </c>
      <c r="G858" s="1" t="s">
        <v>18</v>
      </c>
      <c r="H858">
        <v>294</v>
      </c>
      <c r="I858">
        <v>7.52</v>
      </c>
      <c r="J858" s="1" t="s">
        <v>19</v>
      </c>
      <c r="K858" t="b">
        <v>0</v>
      </c>
      <c r="L858" s="1" t="s">
        <v>31</v>
      </c>
      <c r="M858" t="b">
        <v>1</v>
      </c>
      <c r="N858" s="1" t="s">
        <v>26</v>
      </c>
    </row>
    <row r="859" spans="1:14" x14ac:dyDescent="0.25">
      <c r="A859" s="1" t="s">
        <v>325</v>
      </c>
      <c r="B859" s="1" t="s">
        <v>326</v>
      </c>
      <c r="C859">
        <v>74</v>
      </c>
      <c r="D859" s="1" t="s">
        <v>16</v>
      </c>
      <c r="E859" s="1" t="s">
        <v>24</v>
      </c>
      <c r="F859">
        <v>475.7</v>
      </c>
      <c r="G859" s="1" t="s">
        <v>30</v>
      </c>
      <c r="H859">
        <v>290</v>
      </c>
      <c r="I859">
        <v>0.66</v>
      </c>
      <c r="J859" s="1" t="s">
        <v>19</v>
      </c>
      <c r="K859" t="b">
        <v>1</v>
      </c>
      <c r="L859" s="1" t="s">
        <v>43</v>
      </c>
      <c r="M859" t="b">
        <v>1</v>
      </c>
      <c r="N859" s="1" t="s">
        <v>21</v>
      </c>
    </row>
    <row r="860" spans="1:14" x14ac:dyDescent="0.25">
      <c r="A860" s="1" t="s">
        <v>62</v>
      </c>
      <c r="B860" s="1" t="s">
        <v>63</v>
      </c>
      <c r="C860">
        <v>99</v>
      </c>
      <c r="D860" s="1" t="s">
        <v>16</v>
      </c>
      <c r="E860" s="1" t="s">
        <v>38</v>
      </c>
      <c r="F860">
        <v>453.81</v>
      </c>
      <c r="G860" s="1" t="s">
        <v>42</v>
      </c>
      <c r="H860">
        <v>46</v>
      </c>
      <c r="I860">
        <v>8.02</v>
      </c>
      <c r="J860" s="1" t="s">
        <v>25</v>
      </c>
      <c r="K860" t="b">
        <v>0</v>
      </c>
      <c r="L860" s="1" t="s">
        <v>20</v>
      </c>
      <c r="M860" t="b">
        <v>0</v>
      </c>
      <c r="N860" s="1" t="s">
        <v>26</v>
      </c>
    </row>
    <row r="861" spans="1:14" x14ac:dyDescent="0.25">
      <c r="A861" s="1" t="s">
        <v>532</v>
      </c>
      <c r="B861" s="1" t="s">
        <v>533</v>
      </c>
      <c r="C861">
        <v>20</v>
      </c>
      <c r="D861" s="1" t="s">
        <v>29</v>
      </c>
      <c r="E861" s="1" t="s">
        <v>17</v>
      </c>
      <c r="F861">
        <v>325.45999999999998</v>
      </c>
      <c r="G861" s="1" t="s">
        <v>42</v>
      </c>
      <c r="H861">
        <v>46</v>
      </c>
      <c r="I861">
        <v>0.4</v>
      </c>
      <c r="J861" s="1" t="s">
        <v>34</v>
      </c>
      <c r="K861" t="b">
        <v>0</v>
      </c>
      <c r="L861" s="1" t="s">
        <v>20</v>
      </c>
      <c r="M861" t="b">
        <v>0</v>
      </c>
      <c r="N861" s="1" t="s">
        <v>26</v>
      </c>
    </row>
    <row r="862" spans="1:14" x14ac:dyDescent="0.25">
      <c r="A862" s="1" t="s">
        <v>837</v>
      </c>
      <c r="B862" s="1" t="s">
        <v>298</v>
      </c>
      <c r="C862">
        <v>78</v>
      </c>
      <c r="D862" s="1" t="s">
        <v>16</v>
      </c>
      <c r="E862" s="1" t="s">
        <v>24</v>
      </c>
      <c r="F862">
        <v>33.270000000000003</v>
      </c>
      <c r="G862" s="1" t="s">
        <v>42</v>
      </c>
      <c r="H862">
        <v>212</v>
      </c>
      <c r="I862">
        <v>8.3800000000000008</v>
      </c>
      <c r="J862" s="1" t="s">
        <v>34</v>
      </c>
      <c r="K862" t="b">
        <v>1</v>
      </c>
      <c r="L862" s="1" t="s">
        <v>43</v>
      </c>
      <c r="M862" t="b">
        <v>0</v>
      </c>
      <c r="N862" s="1" t="s">
        <v>26</v>
      </c>
    </row>
    <row r="863" spans="1:14" x14ac:dyDescent="0.25">
      <c r="A863" s="1" t="s">
        <v>1120</v>
      </c>
      <c r="B863" s="1" t="s">
        <v>162</v>
      </c>
      <c r="C863">
        <v>19</v>
      </c>
      <c r="D863" s="1" t="s">
        <v>37</v>
      </c>
      <c r="E863" s="1" t="s">
        <v>38</v>
      </c>
      <c r="F863">
        <v>471.57</v>
      </c>
      <c r="G863" s="1" t="s">
        <v>18</v>
      </c>
      <c r="H863">
        <v>348</v>
      </c>
      <c r="I863">
        <v>2.81</v>
      </c>
      <c r="J863" s="1" t="s">
        <v>25</v>
      </c>
      <c r="K863" t="b">
        <v>0</v>
      </c>
      <c r="L863" s="1" t="s">
        <v>20</v>
      </c>
      <c r="M863" t="b">
        <v>1</v>
      </c>
      <c r="N863" s="1" t="s">
        <v>21</v>
      </c>
    </row>
    <row r="864" spans="1:14" x14ac:dyDescent="0.25">
      <c r="A864" s="1" t="s">
        <v>1121</v>
      </c>
      <c r="B864" s="1" t="s">
        <v>111</v>
      </c>
      <c r="C864">
        <v>29</v>
      </c>
      <c r="D864" s="1" t="s">
        <v>37</v>
      </c>
      <c r="E864" s="1" t="s">
        <v>38</v>
      </c>
      <c r="F864">
        <v>56.81</v>
      </c>
      <c r="G864" s="1" t="s">
        <v>42</v>
      </c>
      <c r="H864">
        <v>110</v>
      </c>
      <c r="I864">
        <v>8.08</v>
      </c>
      <c r="J864" s="1" t="s">
        <v>25</v>
      </c>
      <c r="K864" t="b">
        <v>0</v>
      </c>
      <c r="L864" s="1" t="s">
        <v>31</v>
      </c>
      <c r="M864" t="b">
        <v>1</v>
      </c>
      <c r="N864" s="1" t="s">
        <v>21</v>
      </c>
    </row>
    <row r="865" spans="1:14" x14ac:dyDescent="0.25">
      <c r="A865" s="1" t="s">
        <v>1122</v>
      </c>
      <c r="B865" s="1" t="s">
        <v>565</v>
      </c>
      <c r="C865">
        <v>44</v>
      </c>
      <c r="D865" s="1" t="s">
        <v>29</v>
      </c>
      <c r="E865" s="1" t="s">
        <v>38</v>
      </c>
      <c r="F865">
        <v>485.42</v>
      </c>
      <c r="G865" s="1" t="s">
        <v>42</v>
      </c>
      <c r="H865">
        <v>219</v>
      </c>
      <c r="I865">
        <v>9.56</v>
      </c>
      <c r="J865" s="1" t="s">
        <v>25</v>
      </c>
      <c r="K865" t="b">
        <v>0</v>
      </c>
      <c r="L865" s="1" t="s">
        <v>43</v>
      </c>
      <c r="M865" t="b">
        <v>0</v>
      </c>
      <c r="N865" s="1" t="s">
        <v>21</v>
      </c>
    </row>
    <row r="866" spans="1:14" x14ac:dyDescent="0.25">
      <c r="A866" s="1" t="s">
        <v>357</v>
      </c>
      <c r="B866" s="1" t="s">
        <v>45</v>
      </c>
      <c r="C866">
        <v>50</v>
      </c>
      <c r="D866" s="1" t="s">
        <v>41</v>
      </c>
      <c r="E866" s="1" t="s">
        <v>24</v>
      </c>
      <c r="F866">
        <v>341.14</v>
      </c>
      <c r="G866" s="1" t="s">
        <v>30</v>
      </c>
      <c r="H866">
        <v>121</v>
      </c>
      <c r="I866">
        <v>2.81</v>
      </c>
      <c r="J866" s="1" t="s">
        <v>25</v>
      </c>
      <c r="K866" t="b">
        <v>1</v>
      </c>
      <c r="L866" s="1" t="s">
        <v>43</v>
      </c>
      <c r="M866" t="b">
        <v>0</v>
      </c>
      <c r="N866" s="1" t="s">
        <v>21</v>
      </c>
    </row>
    <row r="867" spans="1:14" x14ac:dyDescent="0.25">
      <c r="A867" s="1" t="s">
        <v>403</v>
      </c>
      <c r="B867" s="1" t="s">
        <v>389</v>
      </c>
      <c r="C867">
        <v>1</v>
      </c>
      <c r="D867" s="1" t="s">
        <v>37</v>
      </c>
      <c r="E867" s="1" t="s">
        <v>24</v>
      </c>
      <c r="F867">
        <v>241.87</v>
      </c>
      <c r="G867" s="1" t="s">
        <v>30</v>
      </c>
      <c r="H867">
        <v>219</v>
      </c>
      <c r="I867">
        <v>7.78</v>
      </c>
      <c r="J867" s="1" t="s">
        <v>25</v>
      </c>
      <c r="K867" t="b">
        <v>1</v>
      </c>
      <c r="L867" s="1" t="s">
        <v>31</v>
      </c>
      <c r="M867" t="b">
        <v>1</v>
      </c>
      <c r="N867" s="1" t="s">
        <v>21</v>
      </c>
    </row>
    <row r="868" spans="1:14" x14ac:dyDescent="0.25">
      <c r="A868" s="1" t="s">
        <v>1123</v>
      </c>
      <c r="B868" s="1" t="s">
        <v>175</v>
      </c>
      <c r="C868">
        <v>60</v>
      </c>
      <c r="D868" s="1" t="s">
        <v>29</v>
      </c>
      <c r="E868" s="1" t="s">
        <v>24</v>
      </c>
      <c r="F868">
        <v>122.08</v>
      </c>
      <c r="G868" s="1" t="s">
        <v>42</v>
      </c>
      <c r="H868">
        <v>288</v>
      </c>
      <c r="I868">
        <v>8.94</v>
      </c>
      <c r="J868" s="1" t="s">
        <v>19</v>
      </c>
      <c r="K868" t="b">
        <v>0</v>
      </c>
      <c r="L868" s="1" t="s">
        <v>43</v>
      </c>
      <c r="M868" t="b">
        <v>1</v>
      </c>
      <c r="N868" s="1" t="s">
        <v>26</v>
      </c>
    </row>
    <row r="869" spans="1:14" x14ac:dyDescent="0.25">
      <c r="A869" s="1" t="s">
        <v>1124</v>
      </c>
      <c r="B869" s="1" t="s">
        <v>153</v>
      </c>
      <c r="C869">
        <v>94</v>
      </c>
      <c r="D869" s="1" t="s">
        <v>29</v>
      </c>
      <c r="E869" s="1" t="s">
        <v>17</v>
      </c>
      <c r="F869">
        <v>80.95</v>
      </c>
      <c r="G869" s="1" t="s">
        <v>18</v>
      </c>
      <c r="H869">
        <v>241</v>
      </c>
      <c r="I869">
        <v>0.73</v>
      </c>
      <c r="J869" s="1" t="s">
        <v>19</v>
      </c>
      <c r="K869" t="b">
        <v>0</v>
      </c>
      <c r="L869" s="1" t="s">
        <v>20</v>
      </c>
      <c r="M869" t="b">
        <v>0</v>
      </c>
      <c r="N869" s="1" t="s">
        <v>26</v>
      </c>
    </row>
    <row r="870" spans="1:14" x14ac:dyDescent="0.25">
      <c r="A870" s="1" t="s">
        <v>1125</v>
      </c>
      <c r="B870" s="1" t="s">
        <v>65</v>
      </c>
      <c r="C870">
        <v>81</v>
      </c>
      <c r="D870" s="1" t="s">
        <v>16</v>
      </c>
      <c r="E870" s="1" t="s">
        <v>38</v>
      </c>
      <c r="F870">
        <v>27.73</v>
      </c>
      <c r="G870" s="1" t="s">
        <v>30</v>
      </c>
      <c r="H870">
        <v>212</v>
      </c>
      <c r="I870">
        <v>0.53</v>
      </c>
      <c r="J870" s="1" t="s">
        <v>25</v>
      </c>
      <c r="K870" t="b">
        <v>0</v>
      </c>
      <c r="L870" s="1" t="s">
        <v>20</v>
      </c>
      <c r="M870" t="b">
        <v>1</v>
      </c>
      <c r="N870" s="1" t="s">
        <v>26</v>
      </c>
    </row>
    <row r="871" spans="1:14" x14ac:dyDescent="0.25">
      <c r="A871" s="1" t="s">
        <v>1126</v>
      </c>
      <c r="B871" s="1" t="s">
        <v>812</v>
      </c>
      <c r="C871">
        <v>50</v>
      </c>
      <c r="D871" s="1" t="s">
        <v>16</v>
      </c>
      <c r="E871" s="1" t="s">
        <v>17</v>
      </c>
      <c r="F871">
        <v>198.02</v>
      </c>
      <c r="G871" s="1" t="s">
        <v>42</v>
      </c>
      <c r="H871">
        <v>362</v>
      </c>
      <c r="I871">
        <v>6.6</v>
      </c>
      <c r="J871" s="1" t="s">
        <v>25</v>
      </c>
      <c r="K871" t="b">
        <v>1</v>
      </c>
      <c r="L871" s="1" t="s">
        <v>20</v>
      </c>
      <c r="M871" t="b">
        <v>1</v>
      </c>
      <c r="N871" s="1" t="s">
        <v>21</v>
      </c>
    </row>
    <row r="872" spans="1:14" x14ac:dyDescent="0.25">
      <c r="A872" s="1" t="s">
        <v>1127</v>
      </c>
      <c r="B872" s="1" t="s">
        <v>599</v>
      </c>
      <c r="C872">
        <v>15</v>
      </c>
      <c r="D872" s="1" t="s">
        <v>29</v>
      </c>
      <c r="E872" s="1" t="s">
        <v>24</v>
      </c>
      <c r="F872">
        <v>312.35000000000002</v>
      </c>
      <c r="G872" s="1" t="s">
        <v>30</v>
      </c>
      <c r="H872">
        <v>165</v>
      </c>
      <c r="I872">
        <v>9.5399999999999991</v>
      </c>
      <c r="J872" s="1" t="s">
        <v>34</v>
      </c>
      <c r="K872" t="b">
        <v>1</v>
      </c>
      <c r="L872" s="1" t="s">
        <v>43</v>
      </c>
      <c r="M872" t="b">
        <v>0</v>
      </c>
      <c r="N872" s="1" t="s">
        <v>21</v>
      </c>
    </row>
    <row r="873" spans="1:14" x14ac:dyDescent="0.25">
      <c r="A873" s="1" t="s">
        <v>1128</v>
      </c>
      <c r="B873" s="1" t="s">
        <v>812</v>
      </c>
      <c r="C873">
        <v>57</v>
      </c>
      <c r="D873" s="1" t="s">
        <v>37</v>
      </c>
      <c r="E873" s="1" t="s">
        <v>17</v>
      </c>
      <c r="F873">
        <v>430.69</v>
      </c>
      <c r="G873" s="1" t="s">
        <v>18</v>
      </c>
      <c r="H873">
        <v>339</v>
      </c>
      <c r="I873">
        <v>5.82</v>
      </c>
      <c r="J873" s="1" t="s">
        <v>25</v>
      </c>
      <c r="K873" t="b">
        <v>0</v>
      </c>
      <c r="L873" s="1" t="s">
        <v>20</v>
      </c>
      <c r="M873" t="b">
        <v>0</v>
      </c>
      <c r="N873" s="1" t="s">
        <v>26</v>
      </c>
    </row>
    <row r="874" spans="1:14" x14ac:dyDescent="0.25">
      <c r="A874" s="1" t="s">
        <v>1129</v>
      </c>
      <c r="B874" s="1" t="s">
        <v>1130</v>
      </c>
      <c r="C874">
        <v>94</v>
      </c>
      <c r="D874" s="1" t="s">
        <v>29</v>
      </c>
      <c r="E874" s="1" t="s">
        <v>17</v>
      </c>
      <c r="F874">
        <v>360.58</v>
      </c>
      <c r="G874" s="1" t="s">
        <v>18</v>
      </c>
      <c r="H874">
        <v>111</v>
      </c>
      <c r="I874">
        <v>9.52</v>
      </c>
      <c r="J874" s="1" t="s">
        <v>19</v>
      </c>
      <c r="K874" t="b">
        <v>1</v>
      </c>
      <c r="L874" s="1" t="s">
        <v>43</v>
      </c>
      <c r="M874" t="b">
        <v>0</v>
      </c>
      <c r="N874" s="1" t="s">
        <v>21</v>
      </c>
    </row>
    <row r="875" spans="1:14" x14ac:dyDescent="0.25">
      <c r="A875" s="1" t="s">
        <v>347</v>
      </c>
      <c r="B875" s="1" t="s">
        <v>348</v>
      </c>
      <c r="C875">
        <v>19</v>
      </c>
      <c r="D875" s="1" t="s">
        <v>37</v>
      </c>
      <c r="E875" s="1" t="s">
        <v>24</v>
      </c>
      <c r="F875">
        <v>489.29</v>
      </c>
      <c r="G875" s="1" t="s">
        <v>30</v>
      </c>
      <c r="H875">
        <v>351</v>
      </c>
      <c r="I875">
        <v>4.9800000000000004</v>
      </c>
      <c r="J875" s="1" t="s">
        <v>25</v>
      </c>
      <c r="K875" t="b">
        <v>1</v>
      </c>
      <c r="L875" s="1" t="s">
        <v>31</v>
      </c>
      <c r="M875" t="b">
        <v>1</v>
      </c>
      <c r="N875" s="1" t="s">
        <v>26</v>
      </c>
    </row>
    <row r="876" spans="1:14" x14ac:dyDescent="0.25">
      <c r="A876" s="1" t="s">
        <v>1026</v>
      </c>
      <c r="B876" s="1" t="s">
        <v>1027</v>
      </c>
      <c r="C876">
        <v>32</v>
      </c>
      <c r="D876" s="1" t="s">
        <v>37</v>
      </c>
      <c r="E876" s="1" t="s">
        <v>17</v>
      </c>
      <c r="F876">
        <v>467.56</v>
      </c>
      <c r="G876" s="1" t="s">
        <v>18</v>
      </c>
      <c r="H876">
        <v>340</v>
      </c>
      <c r="I876">
        <v>4.84</v>
      </c>
      <c r="J876" s="1" t="s">
        <v>34</v>
      </c>
      <c r="K876" t="b">
        <v>0</v>
      </c>
      <c r="L876" s="1" t="s">
        <v>20</v>
      </c>
      <c r="M876" t="b">
        <v>1</v>
      </c>
      <c r="N876" s="1" t="s">
        <v>26</v>
      </c>
    </row>
    <row r="877" spans="1:14" x14ac:dyDescent="0.25">
      <c r="A877" s="1" t="s">
        <v>850</v>
      </c>
      <c r="B877" s="1" t="s">
        <v>851</v>
      </c>
      <c r="C877">
        <v>29</v>
      </c>
      <c r="D877" s="1" t="s">
        <v>16</v>
      </c>
      <c r="E877" s="1" t="s">
        <v>17</v>
      </c>
      <c r="F877">
        <v>202</v>
      </c>
      <c r="G877" s="1" t="s">
        <v>30</v>
      </c>
      <c r="H877">
        <v>336</v>
      </c>
      <c r="I877">
        <v>9.91</v>
      </c>
      <c r="J877" s="1" t="s">
        <v>19</v>
      </c>
      <c r="K877" t="b">
        <v>0</v>
      </c>
      <c r="L877" s="1" t="s">
        <v>43</v>
      </c>
      <c r="M877" t="b">
        <v>0</v>
      </c>
      <c r="N877" s="1" t="s">
        <v>21</v>
      </c>
    </row>
    <row r="878" spans="1:14" x14ac:dyDescent="0.25">
      <c r="A878" s="1" t="s">
        <v>1131</v>
      </c>
      <c r="B878" s="1" t="s">
        <v>215</v>
      </c>
      <c r="C878">
        <v>80</v>
      </c>
      <c r="D878" s="1" t="s">
        <v>41</v>
      </c>
      <c r="E878" s="1" t="s">
        <v>17</v>
      </c>
      <c r="F878">
        <v>87.66</v>
      </c>
      <c r="G878" s="1" t="s">
        <v>30</v>
      </c>
      <c r="H878">
        <v>291</v>
      </c>
      <c r="I878">
        <v>7.78</v>
      </c>
      <c r="J878" s="1" t="s">
        <v>25</v>
      </c>
      <c r="K878" t="b">
        <v>0</v>
      </c>
      <c r="L878" s="1" t="s">
        <v>43</v>
      </c>
      <c r="M878" t="b">
        <v>1</v>
      </c>
      <c r="N878" s="1" t="s">
        <v>26</v>
      </c>
    </row>
    <row r="879" spans="1:14" x14ac:dyDescent="0.25">
      <c r="A879" s="1" t="s">
        <v>1132</v>
      </c>
      <c r="B879" s="1" t="s">
        <v>187</v>
      </c>
      <c r="C879">
        <v>35</v>
      </c>
      <c r="D879" s="1" t="s">
        <v>16</v>
      </c>
      <c r="E879" s="1" t="s">
        <v>38</v>
      </c>
      <c r="F879">
        <v>435.35</v>
      </c>
      <c r="G879" s="1" t="s">
        <v>30</v>
      </c>
      <c r="H879">
        <v>48</v>
      </c>
      <c r="I879">
        <v>8.07</v>
      </c>
      <c r="J879" s="1" t="s">
        <v>25</v>
      </c>
      <c r="K879" t="b">
        <v>1</v>
      </c>
      <c r="L879" s="1" t="s">
        <v>43</v>
      </c>
      <c r="M879" t="b">
        <v>1</v>
      </c>
      <c r="N879" s="1" t="s">
        <v>26</v>
      </c>
    </row>
    <row r="880" spans="1:14" x14ac:dyDescent="0.25">
      <c r="A880" s="1" t="s">
        <v>343</v>
      </c>
      <c r="B880" s="1" t="s">
        <v>344</v>
      </c>
      <c r="C880">
        <v>69</v>
      </c>
      <c r="D880" s="1" t="s">
        <v>16</v>
      </c>
      <c r="E880" s="1" t="s">
        <v>24</v>
      </c>
      <c r="F880">
        <v>459.85</v>
      </c>
      <c r="G880" s="1" t="s">
        <v>42</v>
      </c>
      <c r="H880">
        <v>266</v>
      </c>
      <c r="I880">
        <v>6.07</v>
      </c>
      <c r="J880" s="1" t="s">
        <v>34</v>
      </c>
      <c r="K880" t="b">
        <v>0</v>
      </c>
      <c r="L880" s="1" t="s">
        <v>43</v>
      </c>
      <c r="M880" t="b">
        <v>1</v>
      </c>
      <c r="N880" s="1" t="s">
        <v>26</v>
      </c>
    </row>
    <row r="881" spans="1:14" x14ac:dyDescent="0.25">
      <c r="A881" s="1" t="s">
        <v>203</v>
      </c>
      <c r="B881" s="1" t="s">
        <v>204</v>
      </c>
      <c r="C881">
        <v>1</v>
      </c>
      <c r="D881" s="1" t="s">
        <v>29</v>
      </c>
      <c r="E881" s="1" t="s">
        <v>17</v>
      </c>
      <c r="F881">
        <v>258.29000000000002</v>
      </c>
      <c r="G881" s="1" t="s">
        <v>42</v>
      </c>
      <c r="H881">
        <v>293</v>
      </c>
      <c r="I881">
        <v>4.96</v>
      </c>
      <c r="J881" s="1" t="s">
        <v>34</v>
      </c>
      <c r="K881" t="b">
        <v>1</v>
      </c>
      <c r="L881" s="1" t="s">
        <v>43</v>
      </c>
      <c r="M881" t="b">
        <v>0</v>
      </c>
      <c r="N881" s="1" t="s">
        <v>26</v>
      </c>
    </row>
    <row r="882" spans="1:14" x14ac:dyDescent="0.25">
      <c r="A882" s="1" t="s">
        <v>837</v>
      </c>
      <c r="B882" s="1" t="s">
        <v>298</v>
      </c>
      <c r="C882">
        <v>87</v>
      </c>
      <c r="D882" s="1" t="s">
        <v>16</v>
      </c>
      <c r="E882" s="1" t="s">
        <v>24</v>
      </c>
      <c r="F882">
        <v>433.39</v>
      </c>
      <c r="G882" s="1" t="s">
        <v>18</v>
      </c>
      <c r="H882">
        <v>325</v>
      </c>
      <c r="I882">
        <v>1.72</v>
      </c>
      <c r="J882" s="1" t="s">
        <v>34</v>
      </c>
      <c r="K882" t="b">
        <v>0</v>
      </c>
      <c r="L882" s="1" t="s">
        <v>43</v>
      </c>
      <c r="M882" t="b">
        <v>0</v>
      </c>
      <c r="N882" s="1" t="s">
        <v>26</v>
      </c>
    </row>
    <row r="883" spans="1:14" x14ac:dyDescent="0.25">
      <c r="A883" s="1" t="s">
        <v>1133</v>
      </c>
      <c r="B883" s="1" t="s">
        <v>123</v>
      </c>
      <c r="C883">
        <v>26</v>
      </c>
      <c r="D883" s="1" t="s">
        <v>41</v>
      </c>
      <c r="E883" s="1" t="s">
        <v>17</v>
      </c>
      <c r="F883">
        <v>56.24</v>
      </c>
      <c r="G883" s="1" t="s">
        <v>42</v>
      </c>
      <c r="H883">
        <v>70</v>
      </c>
      <c r="I883">
        <v>9.34</v>
      </c>
      <c r="J883" s="1" t="s">
        <v>19</v>
      </c>
      <c r="K883" t="b">
        <v>0</v>
      </c>
      <c r="L883" s="1" t="s">
        <v>20</v>
      </c>
      <c r="M883" t="b">
        <v>0</v>
      </c>
      <c r="N883" s="1" t="s">
        <v>21</v>
      </c>
    </row>
    <row r="884" spans="1:14" x14ac:dyDescent="0.25">
      <c r="A884" s="1" t="s">
        <v>1134</v>
      </c>
      <c r="B884" s="1" t="s">
        <v>1135</v>
      </c>
      <c r="C884">
        <v>37</v>
      </c>
      <c r="D884" s="1" t="s">
        <v>29</v>
      </c>
      <c r="E884" s="1" t="s">
        <v>24</v>
      </c>
      <c r="F884">
        <v>367.51</v>
      </c>
      <c r="G884" s="1" t="s">
        <v>18</v>
      </c>
      <c r="H884">
        <v>264</v>
      </c>
      <c r="I884">
        <v>2.11</v>
      </c>
      <c r="J884" s="1" t="s">
        <v>25</v>
      </c>
      <c r="K884" t="b">
        <v>1</v>
      </c>
      <c r="L884" s="1" t="s">
        <v>31</v>
      </c>
      <c r="M884" t="b">
        <v>1</v>
      </c>
      <c r="N884" s="1" t="s">
        <v>26</v>
      </c>
    </row>
    <row r="885" spans="1:14" x14ac:dyDescent="0.25">
      <c r="A885" s="1" t="s">
        <v>1136</v>
      </c>
      <c r="B885" s="1" t="s">
        <v>323</v>
      </c>
      <c r="C885">
        <v>43</v>
      </c>
      <c r="D885" s="1" t="s">
        <v>29</v>
      </c>
      <c r="E885" s="1" t="s">
        <v>17</v>
      </c>
      <c r="F885">
        <v>225.6</v>
      </c>
      <c r="G885" s="1" t="s">
        <v>18</v>
      </c>
      <c r="H885">
        <v>231</v>
      </c>
      <c r="I885">
        <v>3.49</v>
      </c>
      <c r="J885" s="1" t="s">
        <v>25</v>
      </c>
      <c r="K885" t="b">
        <v>1</v>
      </c>
      <c r="L885" s="1" t="s">
        <v>20</v>
      </c>
      <c r="M885" t="b">
        <v>1</v>
      </c>
      <c r="N885" s="1" t="s">
        <v>26</v>
      </c>
    </row>
    <row r="886" spans="1:14" x14ac:dyDescent="0.25">
      <c r="A886" s="1" t="s">
        <v>1137</v>
      </c>
      <c r="B886" s="1" t="s">
        <v>121</v>
      </c>
      <c r="C886">
        <v>49</v>
      </c>
      <c r="D886" s="1" t="s">
        <v>37</v>
      </c>
      <c r="E886" s="1" t="s">
        <v>24</v>
      </c>
      <c r="F886">
        <v>384.37</v>
      </c>
      <c r="G886" s="1" t="s">
        <v>30</v>
      </c>
      <c r="H886">
        <v>10</v>
      </c>
      <c r="I886">
        <v>5.16</v>
      </c>
      <c r="J886" s="1" t="s">
        <v>34</v>
      </c>
      <c r="K886" t="b">
        <v>0</v>
      </c>
      <c r="L886" s="1" t="s">
        <v>31</v>
      </c>
      <c r="M886" t="b">
        <v>0</v>
      </c>
      <c r="N886" s="1" t="s">
        <v>21</v>
      </c>
    </row>
    <row r="887" spans="1:14" x14ac:dyDescent="0.25">
      <c r="A887" s="1" t="s">
        <v>1043</v>
      </c>
      <c r="B887" s="1" t="s">
        <v>1044</v>
      </c>
      <c r="C887">
        <v>37</v>
      </c>
      <c r="D887" s="1" t="s">
        <v>41</v>
      </c>
      <c r="E887" s="1" t="s">
        <v>38</v>
      </c>
      <c r="F887">
        <v>297.20999999999998</v>
      </c>
      <c r="G887" s="1" t="s">
        <v>42</v>
      </c>
      <c r="H887">
        <v>294</v>
      </c>
      <c r="I887">
        <v>3.98</v>
      </c>
      <c r="J887" s="1" t="s">
        <v>25</v>
      </c>
      <c r="K887" t="b">
        <v>0</v>
      </c>
      <c r="L887" s="1" t="s">
        <v>43</v>
      </c>
      <c r="M887" t="b">
        <v>1</v>
      </c>
      <c r="N887" s="1" t="s">
        <v>21</v>
      </c>
    </row>
    <row r="888" spans="1:14" x14ac:dyDescent="0.25">
      <c r="A888" s="1" t="s">
        <v>1138</v>
      </c>
      <c r="B888" s="1" t="s">
        <v>261</v>
      </c>
      <c r="C888">
        <v>16</v>
      </c>
      <c r="D888" s="1" t="s">
        <v>41</v>
      </c>
      <c r="E888" s="1" t="s">
        <v>24</v>
      </c>
      <c r="F888">
        <v>420.11</v>
      </c>
      <c r="G888" s="1" t="s">
        <v>42</v>
      </c>
      <c r="H888">
        <v>29</v>
      </c>
      <c r="I888">
        <v>4.62</v>
      </c>
      <c r="J888" s="1" t="s">
        <v>25</v>
      </c>
      <c r="K888" t="b">
        <v>0</v>
      </c>
      <c r="L888" s="1" t="s">
        <v>43</v>
      </c>
      <c r="M888" t="b">
        <v>0</v>
      </c>
      <c r="N888" s="1" t="s">
        <v>26</v>
      </c>
    </row>
    <row r="889" spans="1:14" x14ac:dyDescent="0.25">
      <c r="A889" s="1" t="s">
        <v>1139</v>
      </c>
      <c r="B889" s="1" t="s">
        <v>1140</v>
      </c>
      <c r="C889">
        <v>79</v>
      </c>
      <c r="D889" s="1" t="s">
        <v>37</v>
      </c>
      <c r="E889" s="1" t="s">
        <v>17</v>
      </c>
      <c r="F889">
        <v>357.79</v>
      </c>
      <c r="G889" s="1" t="s">
        <v>18</v>
      </c>
      <c r="H889">
        <v>222</v>
      </c>
      <c r="I889">
        <v>7.7</v>
      </c>
      <c r="J889" s="1" t="s">
        <v>34</v>
      </c>
      <c r="K889" t="b">
        <v>1</v>
      </c>
      <c r="L889" s="1" t="s">
        <v>31</v>
      </c>
      <c r="M889" t="b">
        <v>1</v>
      </c>
      <c r="N889" s="1" t="s">
        <v>26</v>
      </c>
    </row>
    <row r="890" spans="1:14" x14ac:dyDescent="0.25">
      <c r="A890" s="1" t="s">
        <v>946</v>
      </c>
      <c r="B890" s="1" t="s">
        <v>442</v>
      </c>
      <c r="C890">
        <v>57</v>
      </c>
      <c r="D890" s="1" t="s">
        <v>16</v>
      </c>
      <c r="E890" s="1" t="s">
        <v>24</v>
      </c>
      <c r="F890">
        <v>157.76</v>
      </c>
      <c r="G890" s="1" t="s">
        <v>42</v>
      </c>
      <c r="H890">
        <v>354</v>
      </c>
      <c r="I890">
        <v>2.96</v>
      </c>
      <c r="J890" s="1" t="s">
        <v>19</v>
      </c>
      <c r="K890" t="b">
        <v>1</v>
      </c>
      <c r="L890" s="1" t="s">
        <v>20</v>
      </c>
      <c r="M890" t="b">
        <v>0</v>
      </c>
      <c r="N890" s="1" t="s">
        <v>26</v>
      </c>
    </row>
    <row r="891" spans="1:14" x14ac:dyDescent="0.25">
      <c r="A891" s="1" t="s">
        <v>1141</v>
      </c>
      <c r="B891" s="1" t="s">
        <v>652</v>
      </c>
      <c r="C891">
        <v>31</v>
      </c>
      <c r="D891" s="1" t="s">
        <v>41</v>
      </c>
      <c r="E891" s="1" t="s">
        <v>24</v>
      </c>
      <c r="F891">
        <v>67.010000000000005</v>
      </c>
      <c r="G891" s="1" t="s">
        <v>30</v>
      </c>
      <c r="H891">
        <v>259</v>
      </c>
      <c r="I891">
        <v>9.23</v>
      </c>
      <c r="J891" s="1" t="s">
        <v>34</v>
      </c>
      <c r="K891" t="b">
        <v>0</v>
      </c>
      <c r="L891" s="1" t="s">
        <v>20</v>
      </c>
      <c r="M891" t="b">
        <v>0</v>
      </c>
      <c r="N891" s="1" t="s">
        <v>26</v>
      </c>
    </row>
    <row r="892" spans="1:14" x14ac:dyDescent="0.25">
      <c r="A892" s="1" t="s">
        <v>1142</v>
      </c>
      <c r="B892" s="1" t="s">
        <v>1143</v>
      </c>
      <c r="C892">
        <v>91</v>
      </c>
      <c r="D892" s="1" t="s">
        <v>29</v>
      </c>
      <c r="E892" s="1" t="s">
        <v>24</v>
      </c>
      <c r="F892">
        <v>303.7</v>
      </c>
      <c r="G892" s="1" t="s">
        <v>30</v>
      </c>
      <c r="H892">
        <v>49</v>
      </c>
      <c r="I892">
        <v>1.93</v>
      </c>
      <c r="J892" s="1" t="s">
        <v>19</v>
      </c>
      <c r="K892" t="b">
        <v>1</v>
      </c>
      <c r="L892" s="1" t="s">
        <v>31</v>
      </c>
      <c r="M892" t="b">
        <v>0</v>
      </c>
      <c r="N892" s="1" t="s">
        <v>21</v>
      </c>
    </row>
    <row r="893" spans="1:14" x14ac:dyDescent="0.25">
      <c r="A893" s="1" t="s">
        <v>318</v>
      </c>
      <c r="B893" s="1" t="s">
        <v>319</v>
      </c>
      <c r="C893">
        <v>31</v>
      </c>
      <c r="D893" s="1" t="s">
        <v>41</v>
      </c>
      <c r="E893" s="1" t="s">
        <v>17</v>
      </c>
      <c r="F893">
        <v>437.6</v>
      </c>
      <c r="G893" s="1" t="s">
        <v>30</v>
      </c>
      <c r="H893">
        <v>346</v>
      </c>
      <c r="I893">
        <v>6.54</v>
      </c>
      <c r="J893" s="1" t="s">
        <v>25</v>
      </c>
      <c r="K893" t="b">
        <v>1</v>
      </c>
      <c r="L893" s="1" t="s">
        <v>20</v>
      </c>
      <c r="M893" t="b">
        <v>0</v>
      </c>
      <c r="N893" s="1" t="s">
        <v>26</v>
      </c>
    </row>
    <row r="894" spans="1:14" x14ac:dyDescent="0.25">
      <c r="A894" s="1" t="s">
        <v>1144</v>
      </c>
      <c r="B894" s="1" t="s">
        <v>321</v>
      </c>
      <c r="C894">
        <v>19</v>
      </c>
      <c r="D894" s="1" t="s">
        <v>37</v>
      </c>
      <c r="E894" s="1" t="s">
        <v>17</v>
      </c>
      <c r="F894">
        <v>49.87</v>
      </c>
      <c r="G894" s="1" t="s">
        <v>30</v>
      </c>
      <c r="H894">
        <v>354</v>
      </c>
      <c r="I894">
        <v>2.16</v>
      </c>
      <c r="J894" s="1" t="s">
        <v>34</v>
      </c>
      <c r="K894" t="b">
        <v>1</v>
      </c>
      <c r="L894" s="1" t="s">
        <v>20</v>
      </c>
      <c r="M894" t="b">
        <v>0</v>
      </c>
      <c r="N894" s="1" t="s">
        <v>26</v>
      </c>
    </row>
    <row r="895" spans="1:14" x14ac:dyDescent="0.25">
      <c r="A895" s="1" t="s">
        <v>1145</v>
      </c>
      <c r="B895" s="1" t="s">
        <v>1146</v>
      </c>
      <c r="C895">
        <v>85</v>
      </c>
      <c r="D895" s="1" t="s">
        <v>37</v>
      </c>
      <c r="E895" s="1" t="s">
        <v>38</v>
      </c>
      <c r="F895">
        <v>147.81</v>
      </c>
      <c r="G895" s="1" t="s">
        <v>42</v>
      </c>
      <c r="H895">
        <v>213</v>
      </c>
      <c r="I895">
        <v>0.93</v>
      </c>
      <c r="J895" s="1" t="s">
        <v>25</v>
      </c>
      <c r="K895" t="b">
        <v>0</v>
      </c>
      <c r="L895" s="1" t="s">
        <v>20</v>
      </c>
      <c r="M895" t="b">
        <v>1</v>
      </c>
      <c r="N895" s="1" t="s">
        <v>26</v>
      </c>
    </row>
    <row r="896" spans="1:14" x14ac:dyDescent="0.25">
      <c r="A896" s="1" t="s">
        <v>674</v>
      </c>
      <c r="B896" s="1" t="s">
        <v>675</v>
      </c>
      <c r="C896">
        <v>29</v>
      </c>
      <c r="D896" s="1" t="s">
        <v>37</v>
      </c>
      <c r="E896" s="1" t="s">
        <v>17</v>
      </c>
      <c r="F896">
        <v>182.72</v>
      </c>
      <c r="G896" s="1" t="s">
        <v>30</v>
      </c>
      <c r="H896">
        <v>103</v>
      </c>
      <c r="I896">
        <v>2.02</v>
      </c>
      <c r="J896" s="1" t="s">
        <v>25</v>
      </c>
      <c r="K896" t="b">
        <v>0</v>
      </c>
      <c r="L896" s="1" t="s">
        <v>31</v>
      </c>
      <c r="M896" t="b">
        <v>0</v>
      </c>
      <c r="N896" s="1" t="s">
        <v>21</v>
      </c>
    </row>
    <row r="897" spans="1:14" x14ac:dyDescent="0.25">
      <c r="A897" s="1" t="s">
        <v>519</v>
      </c>
      <c r="B897" s="1" t="s">
        <v>143</v>
      </c>
      <c r="C897">
        <v>3</v>
      </c>
      <c r="D897" s="1" t="s">
        <v>29</v>
      </c>
      <c r="E897" s="1" t="s">
        <v>24</v>
      </c>
      <c r="F897">
        <v>31.29</v>
      </c>
      <c r="G897" s="1" t="s">
        <v>42</v>
      </c>
      <c r="H897">
        <v>81</v>
      </c>
      <c r="I897">
        <v>8.41</v>
      </c>
      <c r="J897" s="1" t="s">
        <v>19</v>
      </c>
      <c r="K897" t="b">
        <v>1</v>
      </c>
      <c r="L897" s="1" t="s">
        <v>20</v>
      </c>
      <c r="M897" t="b">
        <v>0</v>
      </c>
      <c r="N897" s="1" t="s">
        <v>21</v>
      </c>
    </row>
    <row r="898" spans="1:14" x14ac:dyDescent="0.25">
      <c r="A898" s="1" t="s">
        <v>1147</v>
      </c>
      <c r="B898" s="1" t="s">
        <v>91</v>
      </c>
      <c r="C898">
        <v>70</v>
      </c>
      <c r="D898" s="1" t="s">
        <v>37</v>
      </c>
      <c r="E898" s="1" t="s">
        <v>38</v>
      </c>
      <c r="F898">
        <v>304.69</v>
      </c>
      <c r="G898" s="1" t="s">
        <v>18</v>
      </c>
      <c r="H898">
        <v>305</v>
      </c>
      <c r="I898">
        <v>6.43</v>
      </c>
      <c r="J898" s="1" t="s">
        <v>25</v>
      </c>
      <c r="K898" t="b">
        <v>0</v>
      </c>
      <c r="L898" s="1" t="s">
        <v>20</v>
      </c>
      <c r="M898" t="b">
        <v>1</v>
      </c>
      <c r="N898" s="1" t="s">
        <v>26</v>
      </c>
    </row>
    <row r="899" spans="1:14" x14ac:dyDescent="0.25">
      <c r="A899" s="1" t="s">
        <v>1088</v>
      </c>
      <c r="B899" s="1" t="s">
        <v>1089</v>
      </c>
      <c r="C899">
        <v>47</v>
      </c>
      <c r="D899" s="1" t="s">
        <v>29</v>
      </c>
      <c r="E899" s="1" t="s">
        <v>17</v>
      </c>
      <c r="F899">
        <v>260.66000000000003</v>
      </c>
      <c r="G899" s="1" t="s">
        <v>18</v>
      </c>
      <c r="H899">
        <v>40</v>
      </c>
      <c r="I899">
        <v>5.89</v>
      </c>
      <c r="J899" s="1" t="s">
        <v>25</v>
      </c>
      <c r="K899" t="b">
        <v>0</v>
      </c>
      <c r="L899" s="1" t="s">
        <v>43</v>
      </c>
      <c r="M899" t="b">
        <v>1</v>
      </c>
      <c r="N899" s="1" t="s">
        <v>26</v>
      </c>
    </row>
    <row r="900" spans="1:14" x14ac:dyDescent="0.25">
      <c r="A900" s="1" t="s">
        <v>1148</v>
      </c>
      <c r="B900" s="1" t="s">
        <v>123</v>
      </c>
      <c r="C900">
        <v>61</v>
      </c>
      <c r="D900" s="1" t="s">
        <v>41</v>
      </c>
      <c r="E900" s="1" t="s">
        <v>24</v>
      </c>
      <c r="F900">
        <v>86.01</v>
      </c>
      <c r="G900" s="1" t="s">
        <v>30</v>
      </c>
      <c r="H900">
        <v>267</v>
      </c>
      <c r="I900">
        <v>8.73</v>
      </c>
      <c r="J900" s="1" t="s">
        <v>25</v>
      </c>
      <c r="K900" t="b">
        <v>1</v>
      </c>
      <c r="L900" s="1" t="s">
        <v>43</v>
      </c>
      <c r="M900" t="b">
        <v>1</v>
      </c>
      <c r="N900" s="1" t="s">
        <v>26</v>
      </c>
    </row>
    <row r="901" spans="1:14" x14ac:dyDescent="0.25">
      <c r="A901" s="1" t="s">
        <v>931</v>
      </c>
      <c r="B901" s="1" t="s">
        <v>932</v>
      </c>
      <c r="C901">
        <v>26</v>
      </c>
      <c r="D901" s="1" t="s">
        <v>37</v>
      </c>
      <c r="E901" s="1" t="s">
        <v>17</v>
      </c>
      <c r="F901">
        <v>314.5</v>
      </c>
      <c r="G901" s="1" t="s">
        <v>42</v>
      </c>
      <c r="H901">
        <v>145</v>
      </c>
      <c r="I901">
        <v>2.96</v>
      </c>
      <c r="J901" s="1" t="s">
        <v>34</v>
      </c>
      <c r="K901" t="b">
        <v>1</v>
      </c>
      <c r="L901" s="1" t="s">
        <v>43</v>
      </c>
      <c r="M901" t="b">
        <v>0</v>
      </c>
      <c r="N901" s="1" t="s">
        <v>21</v>
      </c>
    </row>
    <row r="902" spans="1:14" x14ac:dyDescent="0.25">
      <c r="A902" s="1" t="s">
        <v>1149</v>
      </c>
      <c r="B902" s="1" t="s">
        <v>1150</v>
      </c>
      <c r="C902">
        <v>87</v>
      </c>
      <c r="D902" s="1" t="s">
        <v>29</v>
      </c>
      <c r="E902" s="1" t="s">
        <v>24</v>
      </c>
      <c r="F902">
        <v>23.6</v>
      </c>
      <c r="G902" s="1" t="s">
        <v>42</v>
      </c>
      <c r="H902">
        <v>201</v>
      </c>
      <c r="I902">
        <v>7.01</v>
      </c>
      <c r="J902" s="1" t="s">
        <v>25</v>
      </c>
      <c r="K902" t="b">
        <v>0</v>
      </c>
      <c r="L902" s="1" t="s">
        <v>43</v>
      </c>
      <c r="M902" t="b">
        <v>0</v>
      </c>
      <c r="N902" s="1" t="s">
        <v>21</v>
      </c>
    </row>
    <row r="903" spans="1:14" x14ac:dyDescent="0.25">
      <c r="A903" s="1" t="s">
        <v>1151</v>
      </c>
      <c r="B903" s="1" t="s">
        <v>540</v>
      </c>
      <c r="C903">
        <v>7</v>
      </c>
      <c r="D903" s="1" t="s">
        <v>16</v>
      </c>
      <c r="E903" s="1" t="s">
        <v>24</v>
      </c>
      <c r="F903">
        <v>388.58</v>
      </c>
      <c r="G903" s="1" t="s">
        <v>30</v>
      </c>
      <c r="H903">
        <v>362</v>
      </c>
      <c r="I903">
        <v>4.13</v>
      </c>
      <c r="J903" s="1" t="s">
        <v>34</v>
      </c>
      <c r="K903" t="b">
        <v>0</v>
      </c>
      <c r="L903" s="1" t="s">
        <v>43</v>
      </c>
      <c r="M903" t="b">
        <v>1</v>
      </c>
      <c r="N903" s="1" t="s">
        <v>26</v>
      </c>
    </row>
    <row r="904" spans="1:14" x14ac:dyDescent="0.25">
      <c r="A904" s="1" t="s">
        <v>1152</v>
      </c>
      <c r="B904" s="1" t="s">
        <v>648</v>
      </c>
      <c r="C904">
        <v>32</v>
      </c>
      <c r="D904" s="1" t="s">
        <v>16</v>
      </c>
      <c r="E904" s="1" t="s">
        <v>24</v>
      </c>
      <c r="F904">
        <v>492.18</v>
      </c>
      <c r="G904" s="1" t="s">
        <v>18</v>
      </c>
      <c r="H904">
        <v>238</v>
      </c>
      <c r="I904">
        <v>4.16</v>
      </c>
      <c r="J904" s="1" t="s">
        <v>34</v>
      </c>
      <c r="K904" t="b">
        <v>1</v>
      </c>
      <c r="L904" s="1" t="s">
        <v>20</v>
      </c>
      <c r="M904" t="b">
        <v>0</v>
      </c>
      <c r="N904" s="1" t="s">
        <v>21</v>
      </c>
    </row>
    <row r="905" spans="1:14" x14ac:dyDescent="0.25">
      <c r="A905" s="1" t="s">
        <v>1153</v>
      </c>
      <c r="B905" s="1" t="s">
        <v>1154</v>
      </c>
      <c r="C905">
        <v>23</v>
      </c>
      <c r="D905" s="1" t="s">
        <v>37</v>
      </c>
      <c r="E905" s="1" t="s">
        <v>17</v>
      </c>
      <c r="F905">
        <v>233.66</v>
      </c>
      <c r="G905" s="1" t="s">
        <v>18</v>
      </c>
      <c r="H905">
        <v>95</v>
      </c>
      <c r="I905">
        <v>2.94</v>
      </c>
      <c r="J905" s="1" t="s">
        <v>25</v>
      </c>
      <c r="K905" t="b">
        <v>1</v>
      </c>
      <c r="L905" s="1" t="s">
        <v>43</v>
      </c>
      <c r="M905" t="b">
        <v>1</v>
      </c>
      <c r="N905" s="1" t="s">
        <v>26</v>
      </c>
    </row>
    <row r="906" spans="1:14" x14ac:dyDescent="0.25">
      <c r="A906" s="1" t="s">
        <v>1155</v>
      </c>
      <c r="B906" s="1" t="s">
        <v>1064</v>
      </c>
      <c r="C906">
        <v>58</v>
      </c>
      <c r="D906" s="1" t="s">
        <v>16</v>
      </c>
      <c r="E906" s="1" t="s">
        <v>38</v>
      </c>
      <c r="F906">
        <v>122.88</v>
      </c>
      <c r="G906" s="1" t="s">
        <v>30</v>
      </c>
      <c r="H906">
        <v>104</v>
      </c>
      <c r="I906">
        <v>1.86</v>
      </c>
      <c r="J906" s="1" t="s">
        <v>19</v>
      </c>
      <c r="K906" t="b">
        <v>0</v>
      </c>
      <c r="L906" s="1" t="s">
        <v>31</v>
      </c>
      <c r="M906" t="b">
        <v>1</v>
      </c>
      <c r="N906" s="1" t="s">
        <v>26</v>
      </c>
    </row>
    <row r="907" spans="1:14" x14ac:dyDescent="0.25">
      <c r="A907" s="1" t="s">
        <v>1156</v>
      </c>
      <c r="B907" s="1" t="s">
        <v>1094</v>
      </c>
      <c r="C907">
        <v>1</v>
      </c>
      <c r="D907" s="1" t="s">
        <v>29</v>
      </c>
      <c r="E907" s="1" t="s">
        <v>24</v>
      </c>
      <c r="F907">
        <v>295.99</v>
      </c>
      <c r="G907" s="1" t="s">
        <v>42</v>
      </c>
      <c r="H907">
        <v>247</v>
      </c>
      <c r="I907">
        <v>3.95</v>
      </c>
      <c r="J907" s="1" t="s">
        <v>19</v>
      </c>
      <c r="K907" t="b">
        <v>1</v>
      </c>
      <c r="L907" s="1" t="s">
        <v>31</v>
      </c>
      <c r="M907" t="b">
        <v>0</v>
      </c>
      <c r="N907" s="1" t="s">
        <v>26</v>
      </c>
    </row>
    <row r="908" spans="1:14" x14ac:dyDescent="0.25">
      <c r="A908" s="1" t="s">
        <v>1157</v>
      </c>
      <c r="B908" s="1" t="s">
        <v>485</v>
      </c>
      <c r="C908">
        <v>52</v>
      </c>
      <c r="D908" s="1" t="s">
        <v>37</v>
      </c>
      <c r="E908" s="1" t="s">
        <v>38</v>
      </c>
      <c r="F908">
        <v>16.64</v>
      </c>
      <c r="G908" s="1" t="s">
        <v>18</v>
      </c>
      <c r="H908">
        <v>10</v>
      </c>
      <c r="I908">
        <v>0.65</v>
      </c>
      <c r="J908" s="1" t="s">
        <v>25</v>
      </c>
      <c r="K908" t="b">
        <v>0</v>
      </c>
      <c r="L908" s="1" t="s">
        <v>43</v>
      </c>
      <c r="M908" t="b">
        <v>1</v>
      </c>
      <c r="N908" s="1" t="s">
        <v>26</v>
      </c>
    </row>
    <row r="909" spans="1:14" x14ac:dyDescent="0.25">
      <c r="A909" s="1" t="s">
        <v>1070</v>
      </c>
      <c r="B909" s="1" t="s">
        <v>1071</v>
      </c>
      <c r="C909">
        <v>2</v>
      </c>
      <c r="D909" s="1" t="s">
        <v>37</v>
      </c>
      <c r="E909" s="1" t="s">
        <v>24</v>
      </c>
      <c r="F909">
        <v>491.45</v>
      </c>
      <c r="G909" s="1" t="s">
        <v>30</v>
      </c>
      <c r="H909">
        <v>245</v>
      </c>
      <c r="I909">
        <v>9.44</v>
      </c>
      <c r="J909" s="1" t="s">
        <v>25</v>
      </c>
      <c r="K909" t="b">
        <v>0</v>
      </c>
      <c r="L909" s="1" t="s">
        <v>20</v>
      </c>
      <c r="M909" t="b">
        <v>1</v>
      </c>
      <c r="N909" s="1" t="s">
        <v>26</v>
      </c>
    </row>
    <row r="910" spans="1:14" x14ac:dyDescent="0.25">
      <c r="A910" s="1" t="s">
        <v>242</v>
      </c>
      <c r="B910" s="1" t="s">
        <v>243</v>
      </c>
      <c r="C910">
        <v>40</v>
      </c>
      <c r="D910" s="1" t="s">
        <v>41</v>
      </c>
      <c r="E910" s="1" t="s">
        <v>24</v>
      </c>
      <c r="F910">
        <v>91.25</v>
      </c>
      <c r="G910" s="1" t="s">
        <v>42</v>
      </c>
      <c r="H910">
        <v>35</v>
      </c>
      <c r="I910">
        <v>6.3</v>
      </c>
      <c r="J910" s="1" t="s">
        <v>19</v>
      </c>
      <c r="K910" t="b">
        <v>1</v>
      </c>
      <c r="L910" s="1" t="s">
        <v>20</v>
      </c>
      <c r="M910" t="b">
        <v>1</v>
      </c>
      <c r="N910" s="1" t="s">
        <v>26</v>
      </c>
    </row>
    <row r="911" spans="1:14" x14ac:dyDescent="0.25">
      <c r="A911" s="1" t="s">
        <v>1158</v>
      </c>
      <c r="B911" s="1" t="s">
        <v>1159</v>
      </c>
      <c r="C911">
        <v>63</v>
      </c>
      <c r="D911" s="1" t="s">
        <v>37</v>
      </c>
      <c r="E911" s="1" t="s">
        <v>17</v>
      </c>
      <c r="F911">
        <v>424.01</v>
      </c>
      <c r="G911" s="1" t="s">
        <v>18</v>
      </c>
      <c r="H911">
        <v>30</v>
      </c>
      <c r="I911">
        <v>1.97</v>
      </c>
      <c r="J911" s="1" t="s">
        <v>34</v>
      </c>
      <c r="K911" t="b">
        <v>0</v>
      </c>
      <c r="L911" s="1" t="s">
        <v>43</v>
      </c>
      <c r="M911" t="b">
        <v>0</v>
      </c>
      <c r="N911" s="1" t="s">
        <v>26</v>
      </c>
    </row>
    <row r="912" spans="1:14" x14ac:dyDescent="0.25">
      <c r="A912" s="1" t="s">
        <v>1012</v>
      </c>
      <c r="B912" s="1" t="s">
        <v>611</v>
      </c>
      <c r="C912">
        <v>28</v>
      </c>
      <c r="D912" s="1" t="s">
        <v>41</v>
      </c>
      <c r="E912" s="1" t="s">
        <v>17</v>
      </c>
      <c r="F912">
        <v>62.49</v>
      </c>
      <c r="G912" s="1" t="s">
        <v>18</v>
      </c>
      <c r="H912">
        <v>320</v>
      </c>
      <c r="I912">
        <v>3.35</v>
      </c>
      <c r="J912" s="1" t="s">
        <v>19</v>
      </c>
      <c r="K912" t="b">
        <v>1</v>
      </c>
      <c r="L912" s="1" t="s">
        <v>31</v>
      </c>
      <c r="M912" t="b">
        <v>0</v>
      </c>
      <c r="N912" s="1" t="s">
        <v>21</v>
      </c>
    </row>
    <row r="913" spans="1:14" x14ac:dyDescent="0.25">
      <c r="A913" s="1" t="s">
        <v>376</v>
      </c>
      <c r="B913" s="1" t="s">
        <v>377</v>
      </c>
      <c r="C913">
        <v>78</v>
      </c>
      <c r="D913" s="1" t="s">
        <v>37</v>
      </c>
      <c r="E913" s="1" t="s">
        <v>38</v>
      </c>
      <c r="F913">
        <v>49.08</v>
      </c>
      <c r="G913" s="1" t="s">
        <v>42</v>
      </c>
      <c r="H913">
        <v>153</v>
      </c>
      <c r="I913">
        <v>2.35</v>
      </c>
      <c r="J913" s="1" t="s">
        <v>19</v>
      </c>
      <c r="K913" t="b">
        <v>0</v>
      </c>
      <c r="L913" s="1" t="s">
        <v>20</v>
      </c>
      <c r="M913" t="b">
        <v>1</v>
      </c>
      <c r="N913" s="1" t="s">
        <v>21</v>
      </c>
    </row>
    <row r="914" spans="1:14" x14ac:dyDescent="0.25">
      <c r="A914" s="1" t="s">
        <v>1128</v>
      </c>
      <c r="B914" s="1" t="s">
        <v>812</v>
      </c>
      <c r="C914">
        <v>19</v>
      </c>
      <c r="D914" s="1" t="s">
        <v>37</v>
      </c>
      <c r="E914" s="1" t="s">
        <v>38</v>
      </c>
      <c r="F914">
        <v>234.77</v>
      </c>
      <c r="G914" s="1" t="s">
        <v>42</v>
      </c>
      <c r="H914">
        <v>54</v>
      </c>
      <c r="I914">
        <v>2.15</v>
      </c>
      <c r="J914" s="1" t="s">
        <v>25</v>
      </c>
      <c r="K914" t="b">
        <v>1</v>
      </c>
      <c r="L914" s="1" t="s">
        <v>43</v>
      </c>
      <c r="M914" t="b">
        <v>1</v>
      </c>
      <c r="N914" s="1" t="s">
        <v>21</v>
      </c>
    </row>
    <row r="915" spans="1:14" x14ac:dyDescent="0.25">
      <c r="A915" s="1" t="s">
        <v>1160</v>
      </c>
      <c r="B915" s="1" t="s">
        <v>1161</v>
      </c>
      <c r="C915">
        <v>9</v>
      </c>
      <c r="D915" s="1" t="s">
        <v>41</v>
      </c>
      <c r="E915" s="1" t="s">
        <v>38</v>
      </c>
      <c r="F915">
        <v>86.33</v>
      </c>
      <c r="G915" s="1" t="s">
        <v>42</v>
      </c>
      <c r="H915">
        <v>332</v>
      </c>
      <c r="I915">
        <v>3.98</v>
      </c>
      <c r="J915" s="1" t="s">
        <v>19</v>
      </c>
      <c r="K915" t="b">
        <v>0</v>
      </c>
      <c r="L915" s="1" t="s">
        <v>20</v>
      </c>
      <c r="M915" t="b">
        <v>0</v>
      </c>
      <c r="N915" s="1" t="s">
        <v>26</v>
      </c>
    </row>
    <row r="916" spans="1:14" x14ac:dyDescent="0.25">
      <c r="A916" s="1" t="s">
        <v>273</v>
      </c>
      <c r="B916" s="1" t="s">
        <v>274</v>
      </c>
      <c r="C916">
        <v>38</v>
      </c>
      <c r="D916" s="1" t="s">
        <v>41</v>
      </c>
      <c r="E916" s="1" t="s">
        <v>38</v>
      </c>
      <c r="F916">
        <v>61.72</v>
      </c>
      <c r="G916" s="1" t="s">
        <v>42</v>
      </c>
      <c r="H916">
        <v>357</v>
      </c>
      <c r="I916">
        <v>1.1499999999999999</v>
      </c>
      <c r="J916" s="1" t="s">
        <v>34</v>
      </c>
      <c r="K916" t="b">
        <v>1</v>
      </c>
      <c r="L916" s="1" t="s">
        <v>31</v>
      </c>
      <c r="M916" t="b">
        <v>0</v>
      </c>
      <c r="N916" s="1" t="s">
        <v>26</v>
      </c>
    </row>
    <row r="917" spans="1:14" x14ac:dyDescent="0.25">
      <c r="A917" s="1" t="s">
        <v>1162</v>
      </c>
      <c r="B917" s="1" t="s">
        <v>1163</v>
      </c>
      <c r="C917">
        <v>60</v>
      </c>
      <c r="D917" s="1" t="s">
        <v>29</v>
      </c>
      <c r="E917" s="1" t="s">
        <v>17</v>
      </c>
      <c r="F917">
        <v>79.400000000000006</v>
      </c>
      <c r="G917" s="1" t="s">
        <v>18</v>
      </c>
      <c r="H917">
        <v>184</v>
      </c>
      <c r="I917">
        <v>9.17</v>
      </c>
      <c r="J917" s="1" t="s">
        <v>25</v>
      </c>
      <c r="K917" t="b">
        <v>1</v>
      </c>
      <c r="L917" s="1" t="s">
        <v>43</v>
      </c>
      <c r="M917" t="b">
        <v>1</v>
      </c>
      <c r="N917" s="1" t="s">
        <v>26</v>
      </c>
    </row>
    <row r="918" spans="1:14" x14ac:dyDescent="0.25">
      <c r="A918" s="1" t="s">
        <v>1164</v>
      </c>
      <c r="B918" s="1" t="s">
        <v>703</v>
      </c>
      <c r="C918">
        <v>49</v>
      </c>
      <c r="D918" s="1" t="s">
        <v>41</v>
      </c>
      <c r="E918" s="1" t="s">
        <v>17</v>
      </c>
      <c r="F918">
        <v>371.63</v>
      </c>
      <c r="G918" s="1" t="s">
        <v>18</v>
      </c>
      <c r="H918">
        <v>301</v>
      </c>
      <c r="I918">
        <v>2.04</v>
      </c>
      <c r="J918" s="1" t="s">
        <v>34</v>
      </c>
      <c r="K918" t="b">
        <v>1</v>
      </c>
      <c r="L918" s="1" t="s">
        <v>43</v>
      </c>
      <c r="M918" t="b">
        <v>1</v>
      </c>
      <c r="N918" s="1" t="s">
        <v>21</v>
      </c>
    </row>
    <row r="919" spans="1:14" x14ac:dyDescent="0.25">
      <c r="A919" s="1" t="s">
        <v>729</v>
      </c>
      <c r="B919" s="1" t="s">
        <v>730</v>
      </c>
      <c r="C919">
        <v>20</v>
      </c>
      <c r="D919" s="1" t="s">
        <v>37</v>
      </c>
      <c r="E919" s="1" t="s">
        <v>24</v>
      </c>
      <c r="F919">
        <v>411.12</v>
      </c>
      <c r="G919" s="1" t="s">
        <v>18</v>
      </c>
      <c r="H919">
        <v>252</v>
      </c>
      <c r="I919">
        <v>6.5</v>
      </c>
      <c r="J919" s="1" t="s">
        <v>25</v>
      </c>
      <c r="K919" t="b">
        <v>1</v>
      </c>
      <c r="L919" s="1" t="s">
        <v>31</v>
      </c>
      <c r="M919" t="b">
        <v>1</v>
      </c>
      <c r="N919" s="1" t="s">
        <v>21</v>
      </c>
    </row>
    <row r="920" spans="1:14" x14ac:dyDescent="0.25">
      <c r="A920" s="1" t="s">
        <v>1165</v>
      </c>
      <c r="B920" s="1" t="s">
        <v>1166</v>
      </c>
      <c r="C920">
        <v>89</v>
      </c>
      <c r="D920" s="1" t="s">
        <v>37</v>
      </c>
      <c r="E920" s="1" t="s">
        <v>24</v>
      </c>
      <c r="F920">
        <v>304.18</v>
      </c>
      <c r="G920" s="1" t="s">
        <v>30</v>
      </c>
      <c r="H920">
        <v>221</v>
      </c>
      <c r="I920">
        <v>0.39</v>
      </c>
      <c r="J920" s="1" t="s">
        <v>19</v>
      </c>
      <c r="K920" t="b">
        <v>0</v>
      </c>
      <c r="L920" s="1" t="s">
        <v>43</v>
      </c>
      <c r="M920" t="b">
        <v>1</v>
      </c>
      <c r="N920" s="1" t="s">
        <v>26</v>
      </c>
    </row>
    <row r="921" spans="1:14" x14ac:dyDescent="0.25">
      <c r="A921" s="1" t="s">
        <v>803</v>
      </c>
      <c r="B921" s="1" t="s">
        <v>804</v>
      </c>
      <c r="C921">
        <v>20</v>
      </c>
      <c r="D921" s="1" t="s">
        <v>29</v>
      </c>
      <c r="E921" s="1" t="s">
        <v>24</v>
      </c>
      <c r="F921">
        <v>82.73</v>
      </c>
      <c r="G921" s="1" t="s">
        <v>30</v>
      </c>
      <c r="H921">
        <v>298</v>
      </c>
      <c r="I921">
        <v>4.6900000000000004</v>
      </c>
      <c r="J921" s="1" t="s">
        <v>34</v>
      </c>
      <c r="K921" t="b">
        <v>0</v>
      </c>
      <c r="L921" s="1" t="s">
        <v>43</v>
      </c>
      <c r="M921" t="b">
        <v>1</v>
      </c>
      <c r="N921" s="1" t="s">
        <v>26</v>
      </c>
    </row>
    <row r="922" spans="1:14" x14ac:dyDescent="0.25">
      <c r="A922" s="1" t="s">
        <v>1167</v>
      </c>
      <c r="B922" s="1" t="s">
        <v>1089</v>
      </c>
      <c r="C922">
        <v>16</v>
      </c>
      <c r="D922" s="1" t="s">
        <v>29</v>
      </c>
      <c r="E922" s="1" t="s">
        <v>38</v>
      </c>
      <c r="F922">
        <v>171.8</v>
      </c>
      <c r="G922" s="1" t="s">
        <v>18</v>
      </c>
      <c r="H922">
        <v>294</v>
      </c>
      <c r="I922">
        <v>9.64</v>
      </c>
      <c r="J922" s="1" t="s">
        <v>34</v>
      </c>
      <c r="K922" t="b">
        <v>0</v>
      </c>
      <c r="L922" s="1" t="s">
        <v>43</v>
      </c>
      <c r="M922" t="b">
        <v>1</v>
      </c>
      <c r="N922" s="1" t="s">
        <v>21</v>
      </c>
    </row>
    <row r="923" spans="1:14" x14ac:dyDescent="0.25">
      <c r="A923" s="1" t="s">
        <v>1168</v>
      </c>
      <c r="B923" s="1" t="s">
        <v>1169</v>
      </c>
      <c r="C923">
        <v>100</v>
      </c>
      <c r="D923" s="1" t="s">
        <v>37</v>
      </c>
      <c r="E923" s="1" t="s">
        <v>38</v>
      </c>
      <c r="F923">
        <v>189.66</v>
      </c>
      <c r="G923" s="1" t="s">
        <v>18</v>
      </c>
      <c r="H923">
        <v>358</v>
      </c>
      <c r="I923">
        <v>3.65</v>
      </c>
      <c r="J923" s="1" t="s">
        <v>19</v>
      </c>
      <c r="K923" t="b">
        <v>0</v>
      </c>
      <c r="L923" s="1" t="s">
        <v>43</v>
      </c>
      <c r="M923" t="b">
        <v>1</v>
      </c>
      <c r="N923" s="1" t="s">
        <v>21</v>
      </c>
    </row>
    <row r="924" spans="1:14" x14ac:dyDescent="0.25">
      <c r="A924" s="1" t="s">
        <v>859</v>
      </c>
      <c r="B924" s="1" t="s">
        <v>45</v>
      </c>
      <c r="C924">
        <v>55</v>
      </c>
      <c r="D924" s="1" t="s">
        <v>29</v>
      </c>
      <c r="E924" s="1" t="s">
        <v>24</v>
      </c>
      <c r="F924">
        <v>103.79</v>
      </c>
      <c r="G924" s="1" t="s">
        <v>18</v>
      </c>
      <c r="H924">
        <v>148</v>
      </c>
      <c r="I924">
        <v>9.17</v>
      </c>
      <c r="J924" s="1" t="s">
        <v>19</v>
      </c>
      <c r="K924" t="b">
        <v>1</v>
      </c>
      <c r="L924" s="1" t="s">
        <v>31</v>
      </c>
      <c r="M924" t="b">
        <v>0</v>
      </c>
      <c r="N924" s="1" t="s">
        <v>26</v>
      </c>
    </row>
    <row r="925" spans="1:14" x14ac:dyDescent="0.25">
      <c r="A925" s="1" t="s">
        <v>1170</v>
      </c>
      <c r="B925" s="1" t="s">
        <v>1171</v>
      </c>
      <c r="C925">
        <v>4</v>
      </c>
      <c r="D925" s="1" t="s">
        <v>29</v>
      </c>
      <c r="E925" s="1" t="s">
        <v>38</v>
      </c>
      <c r="F925">
        <v>453.8</v>
      </c>
      <c r="G925" s="1" t="s">
        <v>30</v>
      </c>
      <c r="H925">
        <v>175</v>
      </c>
      <c r="I925">
        <v>7.71</v>
      </c>
      <c r="J925" s="1" t="s">
        <v>34</v>
      </c>
      <c r="K925" t="b">
        <v>1</v>
      </c>
      <c r="L925" s="1" t="s">
        <v>31</v>
      </c>
      <c r="M925" t="b">
        <v>1</v>
      </c>
      <c r="N925" s="1" t="s">
        <v>21</v>
      </c>
    </row>
    <row r="926" spans="1:14" x14ac:dyDescent="0.25">
      <c r="A926" s="1" t="s">
        <v>1172</v>
      </c>
      <c r="B926" s="1" t="s">
        <v>409</v>
      </c>
      <c r="C926">
        <v>85</v>
      </c>
      <c r="D926" s="1" t="s">
        <v>16</v>
      </c>
      <c r="E926" s="1" t="s">
        <v>38</v>
      </c>
      <c r="F926">
        <v>59.05</v>
      </c>
      <c r="G926" s="1" t="s">
        <v>30</v>
      </c>
      <c r="H926">
        <v>103</v>
      </c>
      <c r="I926">
        <v>4.72</v>
      </c>
      <c r="J926" s="1" t="s">
        <v>34</v>
      </c>
      <c r="K926" t="b">
        <v>0</v>
      </c>
      <c r="L926" s="1" t="s">
        <v>20</v>
      </c>
      <c r="M926" t="b">
        <v>0</v>
      </c>
      <c r="N926" s="1" t="s">
        <v>21</v>
      </c>
    </row>
    <row r="927" spans="1:14" x14ac:dyDescent="0.25">
      <c r="A927" s="1" t="s">
        <v>1173</v>
      </c>
      <c r="B927" s="1" t="s">
        <v>1102</v>
      </c>
      <c r="C927">
        <v>59</v>
      </c>
      <c r="D927" s="1" t="s">
        <v>41</v>
      </c>
      <c r="E927" s="1" t="s">
        <v>17</v>
      </c>
      <c r="F927">
        <v>183.01</v>
      </c>
      <c r="G927" s="1" t="s">
        <v>30</v>
      </c>
      <c r="H927">
        <v>223</v>
      </c>
      <c r="I927">
        <v>7.56</v>
      </c>
      <c r="J927" s="1" t="s">
        <v>34</v>
      </c>
      <c r="K927" t="b">
        <v>1</v>
      </c>
      <c r="L927" s="1" t="s">
        <v>43</v>
      </c>
      <c r="M927" t="b">
        <v>1</v>
      </c>
      <c r="N927" s="1" t="s">
        <v>26</v>
      </c>
    </row>
    <row r="928" spans="1:14" x14ac:dyDescent="0.25">
      <c r="A928" s="1" t="s">
        <v>1174</v>
      </c>
      <c r="B928" s="1" t="s">
        <v>1175</v>
      </c>
      <c r="C928">
        <v>24</v>
      </c>
      <c r="D928" s="1" t="s">
        <v>37</v>
      </c>
      <c r="E928" s="1" t="s">
        <v>24</v>
      </c>
      <c r="F928">
        <v>424.54</v>
      </c>
      <c r="G928" s="1" t="s">
        <v>42</v>
      </c>
      <c r="H928">
        <v>38</v>
      </c>
      <c r="I928">
        <v>7.48</v>
      </c>
      <c r="J928" s="1" t="s">
        <v>34</v>
      </c>
      <c r="K928" t="b">
        <v>0</v>
      </c>
      <c r="L928" s="1" t="s">
        <v>43</v>
      </c>
      <c r="M928" t="b">
        <v>0</v>
      </c>
      <c r="N928" s="1" t="s">
        <v>21</v>
      </c>
    </row>
    <row r="929" spans="1:14" x14ac:dyDescent="0.25">
      <c r="A929" s="1" t="s">
        <v>1176</v>
      </c>
      <c r="B929" s="1" t="s">
        <v>1177</v>
      </c>
      <c r="C929">
        <v>78</v>
      </c>
      <c r="D929" s="1" t="s">
        <v>29</v>
      </c>
      <c r="E929" s="1" t="s">
        <v>38</v>
      </c>
      <c r="F929">
        <v>61.74</v>
      </c>
      <c r="G929" s="1" t="s">
        <v>30</v>
      </c>
      <c r="H929">
        <v>229</v>
      </c>
      <c r="I929">
        <v>1.21</v>
      </c>
      <c r="J929" s="1" t="s">
        <v>34</v>
      </c>
      <c r="K929" t="b">
        <v>0</v>
      </c>
      <c r="L929" s="1" t="s">
        <v>43</v>
      </c>
      <c r="M929" t="b">
        <v>1</v>
      </c>
      <c r="N929" s="1" t="s">
        <v>21</v>
      </c>
    </row>
    <row r="930" spans="1:14" x14ac:dyDescent="0.25">
      <c r="A930" s="1" t="s">
        <v>463</v>
      </c>
      <c r="B930" s="1" t="s">
        <v>464</v>
      </c>
      <c r="C930">
        <v>5</v>
      </c>
      <c r="D930" s="1" t="s">
        <v>41</v>
      </c>
      <c r="E930" s="1" t="s">
        <v>17</v>
      </c>
      <c r="F930">
        <v>273.54000000000002</v>
      </c>
      <c r="G930" s="1" t="s">
        <v>18</v>
      </c>
      <c r="H930">
        <v>290</v>
      </c>
      <c r="I930">
        <v>2.33</v>
      </c>
      <c r="J930" s="1" t="s">
        <v>25</v>
      </c>
      <c r="K930" t="b">
        <v>1</v>
      </c>
      <c r="L930" s="1" t="s">
        <v>31</v>
      </c>
      <c r="M930" t="b">
        <v>0</v>
      </c>
      <c r="N930" s="1" t="s">
        <v>26</v>
      </c>
    </row>
    <row r="931" spans="1:14" x14ac:dyDescent="0.25">
      <c r="A931" s="1" t="s">
        <v>880</v>
      </c>
      <c r="B931" s="1" t="s">
        <v>812</v>
      </c>
      <c r="C931">
        <v>61</v>
      </c>
      <c r="D931" s="1" t="s">
        <v>37</v>
      </c>
      <c r="E931" s="1" t="s">
        <v>38</v>
      </c>
      <c r="F931">
        <v>77.62</v>
      </c>
      <c r="G931" s="1" t="s">
        <v>30</v>
      </c>
      <c r="H931">
        <v>348</v>
      </c>
      <c r="I931">
        <v>4.4800000000000004</v>
      </c>
      <c r="J931" s="1" t="s">
        <v>25</v>
      </c>
      <c r="K931" t="b">
        <v>0</v>
      </c>
      <c r="L931" s="1" t="s">
        <v>31</v>
      </c>
      <c r="M931" t="b">
        <v>0</v>
      </c>
      <c r="N931" s="1" t="s">
        <v>21</v>
      </c>
    </row>
    <row r="932" spans="1:14" x14ac:dyDescent="0.25">
      <c r="A932" s="1" t="s">
        <v>1178</v>
      </c>
      <c r="B932" s="1" t="s">
        <v>1179</v>
      </c>
      <c r="C932">
        <v>94</v>
      </c>
      <c r="D932" s="1" t="s">
        <v>16</v>
      </c>
      <c r="E932" s="1" t="s">
        <v>24</v>
      </c>
      <c r="F932">
        <v>293.76</v>
      </c>
      <c r="G932" s="1" t="s">
        <v>18</v>
      </c>
      <c r="H932">
        <v>46</v>
      </c>
      <c r="I932">
        <v>6.68</v>
      </c>
      <c r="J932" s="1" t="s">
        <v>34</v>
      </c>
      <c r="K932" t="b">
        <v>1</v>
      </c>
      <c r="L932" s="1" t="s">
        <v>43</v>
      </c>
      <c r="M932" t="b">
        <v>0</v>
      </c>
      <c r="N932" s="1" t="s">
        <v>26</v>
      </c>
    </row>
    <row r="933" spans="1:14" x14ac:dyDescent="0.25">
      <c r="A933" s="1" t="s">
        <v>1180</v>
      </c>
      <c r="B933" s="1" t="s">
        <v>1171</v>
      </c>
      <c r="C933">
        <v>83</v>
      </c>
      <c r="D933" s="1" t="s">
        <v>37</v>
      </c>
      <c r="E933" s="1" t="s">
        <v>24</v>
      </c>
      <c r="F933">
        <v>299.45999999999998</v>
      </c>
      <c r="G933" s="1" t="s">
        <v>30</v>
      </c>
      <c r="H933">
        <v>100</v>
      </c>
      <c r="I933">
        <v>5.22</v>
      </c>
      <c r="J933" s="1" t="s">
        <v>19</v>
      </c>
      <c r="K933" t="b">
        <v>1</v>
      </c>
      <c r="L933" s="1" t="s">
        <v>31</v>
      </c>
      <c r="M933" t="b">
        <v>1</v>
      </c>
      <c r="N933" s="1" t="s">
        <v>21</v>
      </c>
    </row>
    <row r="934" spans="1:14" x14ac:dyDescent="0.25">
      <c r="A934" s="1" t="s">
        <v>919</v>
      </c>
      <c r="B934" s="1" t="s">
        <v>15</v>
      </c>
      <c r="C934">
        <v>28</v>
      </c>
      <c r="D934" s="1" t="s">
        <v>41</v>
      </c>
      <c r="E934" s="1" t="s">
        <v>24</v>
      </c>
      <c r="F934">
        <v>328.71</v>
      </c>
      <c r="G934" s="1" t="s">
        <v>18</v>
      </c>
      <c r="H934">
        <v>223</v>
      </c>
      <c r="I934">
        <v>8.48</v>
      </c>
      <c r="J934" s="1" t="s">
        <v>34</v>
      </c>
      <c r="K934" t="b">
        <v>1</v>
      </c>
      <c r="L934" s="1" t="s">
        <v>20</v>
      </c>
      <c r="M934" t="b">
        <v>1</v>
      </c>
      <c r="N934" s="1" t="s">
        <v>21</v>
      </c>
    </row>
    <row r="935" spans="1:14" x14ac:dyDescent="0.25">
      <c r="A935" s="1" t="s">
        <v>207</v>
      </c>
      <c r="B935" s="1" t="s">
        <v>208</v>
      </c>
      <c r="C935">
        <v>56</v>
      </c>
      <c r="D935" s="1" t="s">
        <v>29</v>
      </c>
      <c r="E935" s="1" t="s">
        <v>38</v>
      </c>
      <c r="F935">
        <v>347.87</v>
      </c>
      <c r="G935" s="1" t="s">
        <v>42</v>
      </c>
      <c r="H935">
        <v>215</v>
      </c>
      <c r="I935">
        <v>0.6</v>
      </c>
      <c r="J935" s="1" t="s">
        <v>19</v>
      </c>
      <c r="K935" t="b">
        <v>0</v>
      </c>
      <c r="L935" s="1" t="s">
        <v>43</v>
      </c>
      <c r="M935" t="b">
        <v>1</v>
      </c>
      <c r="N935" s="1" t="s">
        <v>26</v>
      </c>
    </row>
    <row r="936" spans="1:14" x14ac:dyDescent="0.25">
      <c r="A936" s="1" t="s">
        <v>1181</v>
      </c>
      <c r="B936" s="1" t="s">
        <v>1067</v>
      </c>
      <c r="C936">
        <v>78</v>
      </c>
      <c r="D936" s="1" t="s">
        <v>37</v>
      </c>
      <c r="E936" s="1" t="s">
        <v>38</v>
      </c>
      <c r="F936">
        <v>121.58</v>
      </c>
      <c r="G936" s="1" t="s">
        <v>18</v>
      </c>
      <c r="H936">
        <v>279</v>
      </c>
      <c r="I936">
        <v>0.13</v>
      </c>
      <c r="J936" s="1" t="s">
        <v>34</v>
      </c>
      <c r="K936" t="b">
        <v>0</v>
      </c>
      <c r="L936" s="1" t="s">
        <v>31</v>
      </c>
      <c r="M936" t="b">
        <v>0</v>
      </c>
      <c r="N936" s="1" t="s">
        <v>26</v>
      </c>
    </row>
    <row r="937" spans="1:14" x14ac:dyDescent="0.25">
      <c r="A937" s="1" t="s">
        <v>1157</v>
      </c>
      <c r="B937" s="1" t="s">
        <v>485</v>
      </c>
      <c r="C937">
        <v>2</v>
      </c>
      <c r="D937" s="1" t="s">
        <v>37</v>
      </c>
      <c r="E937" s="1" t="s">
        <v>24</v>
      </c>
      <c r="F937">
        <v>29.37</v>
      </c>
      <c r="G937" s="1" t="s">
        <v>30</v>
      </c>
      <c r="H937">
        <v>214</v>
      </c>
      <c r="I937">
        <v>2.62</v>
      </c>
      <c r="J937" s="1" t="s">
        <v>34</v>
      </c>
      <c r="K937" t="b">
        <v>0</v>
      </c>
      <c r="L937" s="1" t="s">
        <v>43</v>
      </c>
      <c r="M937" t="b">
        <v>0</v>
      </c>
      <c r="N937" s="1" t="s">
        <v>21</v>
      </c>
    </row>
    <row r="938" spans="1:14" x14ac:dyDescent="0.25">
      <c r="A938" s="1" t="s">
        <v>399</v>
      </c>
      <c r="B938" s="1" t="s">
        <v>400</v>
      </c>
      <c r="C938">
        <v>94</v>
      </c>
      <c r="D938" s="1" t="s">
        <v>29</v>
      </c>
      <c r="E938" s="1" t="s">
        <v>24</v>
      </c>
      <c r="F938">
        <v>228.65</v>
      </c>
      <c r="G938" s="1" t="s">
        <v>18</v>
      </c>
      <c r="H938">
        <v>214</v>
      </c>
      <c r="I938">
        <v>5.22</v>
      </c>
      <c r="J938" s="1" t="s">
        <v>25</v>
      </c>
      <c r="K938" t="b">
        <v>0</v>
      </c>
      <c r="L938" s="1" t="s">
        <v>31</v>
      </c>
      <c r="M938" t="b">
        <v>1</v>
      </c>
      <c r="N938" s="1" t="s">
        <v>21</v>
      </c>
    </row>
    <row r="939" spans="1:14" x14ac:dyDescent="0.25">
      <c r="A939" s="1" t="s">
        <v>1182</v>
      </c>
      <c r="B939" s="1" t="s">
        <v>994</v>
      </c>
      <c r="C939">
        <v>53</v>
      </c>
      <c r="D939" s="1" t="s">
        <v>41</v>
      </c>
      <c r="E939" s="1" t="s">
        <v>24</v>
      </c>
      <c r="F939">
        <v>331.81</v>
      </c>
      <c r="G939" s="1" t="s">
        <v>30</v>
      </c>
      <c r="H939">
        <v>299</v>
      </c>
      <c r="I939">
        <v>2.0499999999999998</v>
      </c>
      <c r="J939" s="1" t="s">
        <v>19</v>
      </c>
      <c r="K939" t="b">
        <v>1</v>
      </c>
      <c r="L939" s="1" t="s">
        <v>31</v>
      </c>
      <c r="M939" t="b">
        <v>1</v>
      </c>
      <c r="N939" s="1" t="s">
        <v>26</v>
      </c>
    </row>
    <row r="940" spans="1:14" x14ac:dyDescent="0.25">
      <c r="A940" s="1" t="s">
        <v>1147</v>
      </c>
      <c r="B940" s="1" t="s">
        <v>91</v>
      </c>
      <c r="C940">
        <v>43</v>
      </c>
      <c r="D940" s="1" t="s">
        <v>16</v>
      </c>
      <c r="E940" s="1" t="s">
        <v>24</v>
      </c>
      <c r="F940">
        <v>374.07</v>
      </c>
      <c r="G940" s="1" t="s">
        <v>18</v>
      </c>
      <c r="H940">
        <v>137</v>
      </c>
      <c r="I940">
        <v>0.95</v>
      </c>
      <c r="J940" s="1" t="s">
        <v>25</v>
      </c>
      <c r="K940" t="b">
        <v>0</v>
      </c>
      <c r="L940" s="1" t="s">
        <v>20</v>
      </c>
      <c r="M940" t="b">
        <v>0</v>
      </c>
      <c r="N940" s="1" t="s">
        <v>26</v>
      </c>
    </row>
    <row r="941" spans="1:14" x14ac:dyDescent="0.25">
      <c r="A941" s="1" t="s">
        <v>506</v>
      </c>
      <c r="B941" s="1" t="s">
        <v>507</v>
      </c>
      <c r="C941">
        <v>49</v>
      </c>
      <c r="D941" s="1" t="s">
        <v>41</v>
      </c>
      <c r="E941" s="1" t="s">
        <v>38</v>
      </c>
      <c r="F941">
        <v>173.74</v>
      </c>
      <c r="G941" s="1" t="s">
        <v>42</v>
      </c>
      <c r="H941">
        <v>336</v>
      </c>
      <c r="I941">
        <v>9.06</v>
      </c>
      <c r="J941" s="1" t="s">
        <v>19</v>
      </c>
      <c r="K941" t="b">
        <v>1</v>
      </c>
      <c r="L941" s="1" t="s">
        <v>31</v>
      </c>
      <c r="M941" t="b">
        <v>1</v>
      </c>
      <c r="N941" s="1" t="s">
        <v>21</v>
      </c>
    </row>
    <row r="942" spans="1:14" x14ac:dyDescent="0.25">
      <c r="A942" s="1" t="s">
        <v>1183</v>
      </c>
      <c r="B942" s="1" t="s">
        <v>891</v>
      </c>
      <c r="C942">
        <v>86</v>
      </c>
      <c r="D942" s="1" t="s">
        <v>37</v>
      </c>
      <c r="E942" s="1" t="s">
        <v>38</v>
      </c>
      <c r="F942">
        <v>73.81</v>
      </c>
      <c r="G942" s="1" t="s">
        <v>42</v>
      </c>
      <c r="H942">
        <v>156</v>
      </c>
      <c r="I942">
        <v>9.84</v>
      </c>
      <c r="J942" s="1" t="s">
        <v>19</v>
      </c>
      <c r="K942" t="b">
        <v>0</v>
      </c>
      <c r="L942" s="1" t="s">
        <v>20</v>
      </c>
      <c r="M942" t="b">
        <v>1</v>
      </c>
      <c r="N942" s="1" t="s">
        <v>26</v>
      </c>
    </row>
    <row r="943" spans="1:14" x14ac:dyDescent="0.25">
      <c r="A943" s="1" t="s">
        <v>1184</v>
      </c>
      <c r="B943" s="1" t="s">
        <v>458</v>
      </c>
      <c r="C943">
        <v>80</v>
      </c>
      <c r="D943" s="1" t="s">
        <v>41</v>
      </c>
      <c r="E943" s="1" t="s">
        <v>38</v>
      </c>
      <c r="F943">
        <v>411.12</v>
      </c>
      <c r="G943" s="1" t="s">
        <v>42</v>
      </c>
      <c r="H943">
        <v>146</v>
      </c>
      <c r="I943">
        <v>4.99</v>
      </c>
      <c r="J943" s="1" t="s">
        <v>19</v>
      </c>
      <c r="K943" t="b">
        <v>0</v>
      </c>
      <c r="L943" s="1" t="s">
        <v>31</v>
      </c>
      <c r="M943" t="b">
        <v>1</v>
      </c>
      <c r="N943" s="1" t="s">
        <v>26</v>
      </c>
    </row>
    <row r="944" spans="1:14" x14ac:dyDescent="0.25">
      <c r="A944" s="1" t="s">
        <v>368</v>
      </c>
      <c r="B944" s="1" t="s">
        <v>369</v>
      </c>
      <c r="C944">
        <v>69</v>
      </c>
      <c r="D944" s="1" t="s">
        <v>41</v>
      </c>
      <c r="E944" s="1" t="s">
        <v>24</v>
      </c>
      <c r="F944">
        <v>264.8</v>
      </c>
      <c r="G944" s="1" t="s">
        <v>42</v>
      </c>
      <c r="H944">
        <v>40</v>
      </c>
      <c r="I944">
        <v>7.84</v>
      </c>
      <c r="J944" s="1" t="s">
        <v>34</v>
      </c>
      <c r="K944" t="b">
        <v>1</v>
      </c>
      <c r="L944" s="1" t="s">
        <v>20</v>
      </c>
      <c r="M944" t="b">
        <v>0</v>
      </c>
      <c r="N944" s="1" t="s">
        <v>21</v>
      </c>
    </row>
    <row r="945" spans="1:14" x14ac:dyDescent="0.25">
      <c r="A945" s="1" t="s">
        <v>1096</v>
      </c>
      <c r="B945" s="1" t="s">
        <v>659</v>
      </c>
      <c r="C945">
        <v>34</v>
      </c>
      <c r="D945" s="1" t="s">
        <v>37</v>
      </c>
      <c r="E945" s="1" t="s">
        <v>24</v>
      </c>
      <c r="F945">
        <v>243.3</v>
      </c>
      <c r="G945" s="1" t="s">
        <v>18</v>
      </c>
      <c r="H945">
        <v>230</v>
      </c>
      <c r="I945">
        <v>2.58</v>
      </c>
      <c r="J945" s="1" t="s">
        <v>19</v>
      </c>
      <c r="K945" t="b">
        <v>0</v>
      </c>
      <c r="L945" s="1" t="s">
        <v>20</v>
      </c>
      <c r="M945" t="b">
        <v>1</v>
      </c>
      <c r="N945" s="1" t="s">
        <v>26</v>
      </c>
    </row>
    <row r="946" spans="1:14" x14ac:dyDescent="0.25">
      <c r="A946" s="1" t="s">
        <v>1185</v>
      </c>
      <c r="B946" s="1" t="s">
        <v>1071</v>
      </c>
      <c r="C946">
        <v>14</v>
      </c>
      <c r="D946" s="1" t="s">
        <v>29</v>
      </c>
      <c r="E946" s="1" t="s">
        <v>24</v>
      </c>
      <c r="F946">
        <v>11.8</v>
      </c>
      <c r="G946" s="1" t="s">
        <v>30</v>
      </c>
      <c r="H946">
        <v>279</v>
      </c>
      <c r="I946">
        <v>3.04</v>
      </c>
      <c r="J946" s="1" t="s">
        <v>19</v>
      </c>
      <c r="K946" t="b">
        <v>0</v>
      </c>
      <c r="L946" s="1" t="s">
        <v>31</v>
      </c>
      <c r="M946" t="b">
        <v>0</v>
      </c>
      <c r="N946" s="1" t="s">
        <v>26</v>
      </c>
    </row>
    <row r="947" spans="1:14" x14ac:dyDescent="0.25">
      <c r="A947" s="1" t="s">
        <v>1186</v>
      </c>
      <c r="B947" s="1" t="s">
        <v>123</v>
      </c>
      <c r="C947">
        <v>69</v>
      </c>
      <c r="D947" s="1" t="s">
        <v>16</v>
      </c>
      <c r="E947" s="1" t="s">
        <v>38</v>
      </c>
      <c r="F947">
        <v>66.2</v>
      </c>
      <c r="G947" s="1" t="s">
        <v>42</v>
      </c>
      <c r="H947">
        <v>17</v>
      </c>
      <c r="I947">
        <v>3.63</v>
      </c>
      <c r="J947" s="1" t="s">
        <v>34</v>
      </c>
      <c r="K947" t="b">
        <v>1</v>
      </c>
      <c r="L947" s="1" t="s">
        <v>20</v>
      </c>
      <c r="M947" t="b">
        <v>0</v>
      </c>
      <c r="N947" s="1" t="s">
        <v>26</v>
      </c>
    </row>
    <row r="948" spans="1:14" x14ac:dyDescent="0.25">
      <c r="A948" s="1" t="s">
        <v>1187</v>
      </c>
      <c r="B948" s="1" t="s">
        <v>1188</v>
      </c>
      <c r="C948">
        <v>17</v>
      </c>
      <c r="D948" s="1" t="s">
        <v>41</v>
      </c>
      <c r="E948" s="1" t="s">
        <v>17</v>
      </c>
      <c r="F948">
        <v>459.92</v>
      </c>
      <c r="G948" s="1" t="s">
        <v>18</v>
      </c>
      <c r="H948">
        <v>164</v>
      </c>
      <c r="I948">
        <v>6.83</v>
      </c>
      <c r="J948" s="1" t="s">
        <v>25</v>
      </c>
      <c r="K948" t="b">
        <v>0</v>
      </c>
      <c r="L948" s="1" t="s">
        <v>43</v>
      </c>
      <c r="M948" t="b">
        <v>1</v>
      </c>
      <c r="N948" s="1" t="s">
        <v>26</v>
      </c>
    </row>
    <row r="949" spans="1:14" x14ac:dyDescent="0.25">
      <c r="A949" s="1" t="s">
        <v>1189</v>
      </c>
      <c r="B949" s="1" t="s">
        <v>799</v>
      </c>
      <c r="C949">
        <v>81</v>
      </c>
      <c r="D949" s="1" t="s">
        <v>29</v>
      </c>
      <c r="E949" s="1" t="s">
        <v>17</v>
      </c>
      <c r="F949">
        <v>196.43</v>
      </c>
      <c r="G949" s="1" t="s">
        <v>42</v>
      </c>
      <c r="H949">
        <v>268</v>
      </c>
      <c r="I949">
        <v>3.84</v>
      </c>
      <c r="J949" s="1" t="s">
        <v>19</v>
      </c>
      <c r="K949" t="b">
        <v>1</v>
      </c>
      <c r="L949" s="1" t="s">
        <v>20</v>
      </c>
      <c r="M949" t="b">
        <v>0</v>
      </c>
      <c r="N949" s="1" t="s">
        <v>21</v>
      </c>
    </row>
    <row r="950" spans="1:14" x14ac:dyDescent="0.25">
      <c r="A950" s="1" t="s">
        <v>1190</v>
      </c>
      <c r="B950" s="1" t="s">
        <v>466</v>
      </c>
      <c r="C950">
        <v>4</v>
      </c>
      <c r="D950" s="1" t="s">
        <v>41</v>
      </c>
      <c r="E950" s="1" t="s">
        <v>24</v>
      </c>
      <c r="F950">
        <v>429.88</v>
      </c>
      <c r="G950" s="1" t="s">
        <v>30</v>
      </c>
      <c r="H950">
        <v>243</v>
      </c>
      <c r="I950">
        <v>1.58</v>
      </c>
      <c r="J950" s="1" t="s">
        <v>25</v>
      </c>
      <c r="K950" t="b">
        <v>0</v>
      </c>
      <c r="L950" s="1" t="s">
        <v>31</v>
      </c>
      <c r="M950" t="b">
        <v>0</v>
      </c>
      <c r="N950" s="1" t="s">
        <v>21</v>
      </c>
    </row>
    <row r="951" spans="1:14" x14ac:dyDescent="0.25">
      <c r="A951" s="1" t="s">
        <v>1191</v>
      </c>
      <c r="B951" s="1" t="s">
        <v>1192</v>
      </c>
      <c r="C951">
        <v>91</v>
      </c>
      <c r="D951" s="1" t="s">
        <v>37</v>
      </c>
      <c r="E951" s="1" t="s">
        <v>17</v>
      </c>
      <c r="F951">
        <v>228.84</v>
      </c>
      <c r="G951" s="1" t="s">
        <v>42</v>
      </c>
      <c r="H951">
        <v>144</v>
      </c>
      <c r="I951">
        <v>6.18</v>
      </c>
      <c r="J951" s="1" t="s">
        <v>25</v>
      </c>
      <c r="K951" t="b">
        <v>0</v>
      </c>
      <c r="L951" s="1" t="s">
        <v>43</v>
      </c>
      <c r="M951" t="b">
        <v>1</v>
      </c>
      <c r="N951" s="1" t="s">
        <v>21</v>
      </c>
    </row>
    <row r="952" spans="1:14" x14ac:dyDescent="0.25">
      <c r="A952" s="1" t="s">
        <v>1193</v>
      </c>
      <c r="B952" s="1" t="s">
        <v>1175</v>
      </c>
      <c r="C952">
        <v>51</v>
      </c>
      <c r="D952" s="1" t="s">
        <v>16</v>
      </c>
      <c r="E952" s="1" t="s">
        <v>17</v>
      </c>
      <c r="F952">
        <v>124.89</v>
      </c>
      <c r="G952" s="1" t="s">
        <v>30</v>
      </c>
      <c r="H952">
        <v>188</v>
      </c>
      <c r="I952">
        <v>6.04</v>
      </c>
      <c r="J952" s="1" t="s">
        <v>34</v>
      </c>
      <c r="K952" t="b">
        <v>1</v>
      </c>
      <c r="L952" s="1" t="s">
        <v>43</v>
      </c>
      <c r="M952" t="b">
        <v>1</v>
      </c>
      <c r="N952" s="1" t="s">
        <v>21</v>
      </c>
    </row>
    <row r="953" spans="1:14" x14ac:dyDescent="0.25">
      <c r="A953" s="1" t="s">
        <v>1194</v>
      </c>
      <c r="B953" s="1" t="s">
        <v>272</v>
      </c>
      <c r="C953">
        <v>78</v>
      </c>
      <c r="D953" s="1" t="s">
        <v>41</v>
      </c>
      <c r="E953" s="1" t="s">
        <v>24</v>
      </c>
      <c r="F953">
        <v>180.4</v>
      </c>
      <c r="G953" s="1" t="s">
        <v>30</v>
      </c>
      <c r="H953">
        <v>128</v>
      </c>
      <c r="I953">
        <v>8.33</v>
      </c>
      <c r="J953" s="1" t="s">
        <v>34</v>
      </c>
      <c r="K953" t="b">
        <v>1</v>
      </c>
      <c r="L953" s="1" t="s">
        <v>43</v>
      </c>
      <c r="M953" t="b">
        <v>0</v>
      </c>
      <c r="N953" s="1" t="s">
        <v>26</v>
      </c>
    </row>
    <row r="954" spans="1:14" x14ac:dyDescent="0.25">
      <c r="A954" s="1" t="s">
        <v>1195</v>
      </c>
      <c r="B954" s="1" t="s">
        <v>1196</v>
      </c>
      <c r="C954">
        <v>99</v>
      </c>
      <c r="D954" s="1" t="s">
        <v>37</v>
      </c>
      <c r="E954" s="1" t="s">
        <v>17</v>
      </c>
      <c r="F954">
        <v>364.41</v>
      </c>
      <c r="G954" s="1" t="s">
        <v>42</v>
      </c>
      <c r="H954">
        <v>233</v>
      </c>
      <c r="I954">
        <v>7.24</v>
      </c>
      <c r="J954" s="1" t="s">
        <v>25</v>
      </c>
      <c r="K954" t="b">
        <v>1</v>
      </c>
      <c r="L954" s="1" t="s">
        <v>20</v>
      </c>
      <c r="M954" t="b">
        <v>1</v>
      </c>
      <c r="N954" s="1" t="s">
        <v>21</v>
      </c>
    </row>
    <row r="955" spans="1:14" x14ac:dyDescent="0.25">
      <c r="A955" s="1" t="s">
        <v>68</v>
      </c>
      <c r="B955" s="1" t="s">
        <v>69</v>
      </c>
      <c r="C955">
        <v>10</v>
      </c>
      <c r="D955" s="1" t="s">
        <v>41</v>
      </c>
      <c r="E955" s="1" t="s">
        <v>24</v>
      </c>
      <c r="F955">
        <v>11.17</v>
      </c>
      <c r="G955" s="1" t="s">
        <v>30</v>
      </c>
      <c r="H955">
        <v>224</v>
      </c>
      <c r="I955">
        <v>6.5</v>
      </c>
      <c r="J955" s="1" t="s">
        <v>19</v>
      </c>
      <c r="K955" t="b">
        <v>0</v>
      </c>
      <c r="L955" s="1" t="s">
        <v>43</v>
      </c>
      <c r="M955" t="b">
        <v>0</v>
      </c>
      <c r="N955" s="1" t="s">
        <v>21</v>
      </c>
    </row>
    <row r="956" spans="1:14" x14ac:dyDescent="0.25">
      <c r="A956" s="1" t="s">
        <v>711</v>
      </c>
      <c r="B956" s="1" t="s">
        <v>712</v>
      </c>
      <c r="C956">
        <v>77</v>
      </c>
      <c r="D956" s="1" t="s">
        <v>37</v>
      </c>
      <c r="E956" s="1" t="s">
        <v>24</v>
      </c>
      <c r="F956">
        <v>287.06</v>
      </c>
      <c r="G956" s="1" t="s">
        <v>42</v>
      </c>
      <c r="H956">
        <v>78</v>
      </c>
      <c r="I956">
        <v>9.2200000000000006</v>
      </c>
      <c r="J956" s="1" t="s">
        <v>19</v>
      </c>
      <c r="K956" t="b">
        <v>0</v>
      </c>
      <c r="L956" s="1" t="s">
        <v>43</v>
      </c>
      <c r="M956" t="b">
        <v>0</v>
      </c>
      <c r="N956" s="1" t="s">
        <v>21</v>
      </c>
    </row>
    <row r="957" spans="1:14" x14ac:dyDescent="0.25">
      <c r="A957" s="1" t="s">
        <v>949</v>
      </c>
      <c r="B957" s="1" t="s">
        <v>411</v>
      </c>
      <c r="C957">
        <v>28</v>
      </c>
      <c r="D957" s="1" t="s">
        <v>16</v>
      </c>
      <c r="E957" s="1" t="s">
        <v>17</v>
      </c>
      <c r="F957">
        <v>266.32</v>
      </c>
      <c r="G957" s="1" t="s">
        <v>18</v>
      </c>
      <c r="H957">
        <v>229</v>
      </c>
      <c r="I957">
        <v>1.28</v>
      </c>
      <c r="J957" s="1" t="s">
        <v>19</v>
      </c>
      <c r="K957" t="b">
        <v>1</v>
      </c>
      <c r="L957" s="1" t="s">
        <v>20</v>
      </c>
      <c r="M957" t="b">
        <v>0</v>
      </c>
      <c r="N957" s="1" t="s">
        <v>26</v>
      </c>
    </row>
    <row r="958" spans="1:14" x14ac:dyDescent="0.25">
      <c r="A958" s="1" t="s">
        <v>1197</v>
      </c>
      <c r="B958" s="1" t="s">
        <v>502</v>
      </c>
      <c r="C958">
        <v>15</v>
      </c>
      <c r="D958" s="1" t="s">
        <v>16</v>
      </c>
      <c r="E958" s="1" t="s">
        <v>17</v>
      </c>
      <c r="F958">
        <v>467.85</v>
      </c>
      <c r="G958" s="1" t="s">
        <v>42</v>
      </c>
      <c r="H958">
        <v>80</v>
      </c>
      <c r="I958">
        <v>1.1000000000000001</v>
      </c>
      <c r="J958" s="1" t="s">
        <v>34</v>
      </c>
      <c r="K958" t="b">
        <v>0</v>
      </c>
      <c r="L958" s="1" t="s">
        <v>31</v>
      </c>
      <c r="M958" t="b">
        <v>1</v>
      </c>
      <c r="N958" s="1" t="s">
        <v>26</v>
      </c>
    </row>
    <row r="959" spans="1:14" x14ac:dyDescent="0.25">
      <c r="A959" s="1" t="s">
        <v>749</v>
      </c>
      <c r="B959" s="1" t="s">
        <v>750</v>
      </c>
      <c r="C959">
        <v>48</v>
      </c>
      <c r="D959" s="1" t="s">
        <v>16</v>
      </c>
      <c r="E959" s="1" t="s">
        <v>24</v>
      </c>
      <c r="F959">
        <v>12.67</v>
      </c>
      <c r="G959" s="1" t="s">
        <v>30</v>
      </c>
      <c r="H959">
        <v>141</v>
      </c>
      <c r="I959">
        <v>1.41</v>
      </c>
      <c r="J959" s="1" t="s">
        <v>19</v>
      </c>
      <c r="K959" t="b">
        <v>0</v>
      </c>
      <c r="L959" s="1" t="s">
        <v>31</v>
      </c>
      <c r="M959" t="b">
        <v>0</v>
      </c>
      <c r="N959" s="1" t="s">
        <v>26</v>
      </c>
    </row>
    <row r="960" spans="1:14" x14ac:dyDescent="0.25">
      <c r="A960" s="1" t="s">
        <v>1198</v>
      </c>
      <c r="B960" s="1" t="s">
        <v>712</v>
      </c>
      <c r="C960">
        <v>45</v>
      </c>
      <c r="D960" s="1" t="s">
        <v>41</v>
      </c>
      <c r="E960" s="1" t="s">
        <v>24</v>
      </c>
      <c r="F960">
        <v>182.34</v>
      </c>
      <c r="G960" s="1" t="s">
        <v>42</v>
      </c>
      <c r="H960">
        <v>341</v>
      </c>
      <c r="I960">
        <v>7.68</v>
      </c>
      <c r="J960" s="1" t="s">
        <v>34</v>
      </c>
      <c r="K960" t="b">
        <v>0</v>
      </c>
      <c r="L960" s="1" t="s">
        <v>43</v>
      </c>
      <c r="M960" t="b">
        <v>1</v>
      </c>
      <c r="N960" s="1" t="s">
        <v>26</v>
      </c>
    </row>
    <row r="961" spans="1:14" x14ac:dyDescent="0.25">
      <c r="A961" s="1" t="s">
        <v>589</v>
      </c>
      <c r="B961" s="1" t="s">
        <v>79</v>
      </c>
      <c r="C961">
        <v>8</v>
      </c>
      <c r="D961" s="1" t="s">
        <v>37</v>
      </c>
      <c r="E961" s="1" t="s">
        <v>38</v>
      </c>
      <c r="F961">
        <v>219.09</v>
      </c>
      <c r="G961" s="1" t="s">
        <v>18</v>
      </c>
      <c r="H961">
        <v>196</v>
      </c>
      <c r="I961">
        <v>5.76</v>
      </c>
      <c r="J961" s="1" t="s">
        <v>25</v>
      </c>
      <c r="K961" t="b">
        <v>0</v>
      </c>
      <c r="L961" s="1" t="s">
        <v>43</v>
      </c>
      <c r="M961" t="b">
        <v>0</v>
      </c>
      <c r="N961" s="1" t="s">
        <v>26</v>
      </c>
    </row>
    <row r="962" spans="1:14" x14ac:dyDescent="0.25">
      <c r="A962" s="1" t="s">
        <v>1080</v>
      </c>
      <c r="B962" s="1" t="s">
        <v>818</v>
      </c>
      <c r="C962">
        <v>55</v>
      </c>
      <c r="D962" s="1" t="s">
        <v>29</v>
      </c>
      <c r="E962" s="1" t="s">
        <v>38</v>
      </c>
      <c r="F962">
        <v>60.44</v>
      </c>
      <c r="G962" s="1" t="s">
        <v>42</v>
      </c>
      <c r="H962">
        <v>211</v>
      </c>
      <c r="I962">
        <v>7.32</v>
      </c>
      <c r="J962" s="1" t="s">
        <v>25</v>
      </c>
      <c r="K962" t="b">
        <v>1</v>
      </c>
      <c r="L962" s="1" t="s">
        <v>43</v>
      </c>
      <c r="M962" t="b">
        <v>1</v>
      </c>
      <c r="N962" s="1" t="s">
        <v>26</v>
      </c>
    </row>
    <row r="963" spans="1:14" x14ac:dyDescent="0.25">
      <c r="A963" s="1" t="s">
        <v>1199</v>
      </c>
      <c r="B963" s="1" t="s">
        <v>639</v>
      </c>
      <c r="C963">
        <v>55</v>
      </c>
      <c r="D963" s="1" t="s">
        <v>16</v>
      </c>
      <c r="E963" s="1" t="s">
        <v>17</v>
      </c>
      <c r="F963">
        <v>432.26</v>
      </c>
      <c r="G963" s="1" t="s">
        <v>42</v>
      </c>
      <c r="H963">
        <v>365</v>
      </c>
      <c r="I963">
        <v>7.84</v>
      </c>
      <c r="J963" s="1" t="s">
        <v>34</v>
      </c>
      <c r="K963" t="b">
        <v>1</v>
      </c>
      <c r="L963" s="1" t="s">
        <v>43</v>
      </c>
      <c r="M963" t="b">
        <v>0</v>
      </c>
      <c r="N963" s="1" t="s">
        <v>26</v>
      </c>
    </row>
    <row r="964" spans="1:14" x14ac:dyDescent="0.25">
      <c r="A964" s="1" t="s">
        <v>1200</v>
      </c>
      <c r="B964" s="1" t="s">
        <v>1201</v>
      </c>
      <c r="C964">
        <v>31</v>
      </c>
      <c r="D964" s="1" t="s">
        <v>41</v>
      </c>
      <c r="E964" s="1" t="s">
        <v>17</v>
      </c>
      <c r="F964">
        <v>58.09</v>
      </c>
      <c r="G964" s="1" t="s">
        <v>18</v>
      </c>
      <c r="H964">
        <v>99</v>
      </c>
      <c r="I964">
        <v>9.6999999999999993</v>
      </c>
      <c r="J964" s="1" t="s">
        <v>25</v>
      </c>
      <c r="K964" t="b">
        <v>0</v>
      </c>
      <c r="L964" s="1" t="s">
        <v>43</v>
      </c>
      <c r="M964" t="b">
        <v>0</v>
      </c>
      <c r="N964" s="1" t="s">
        <v>21</v>
      </c>
    </row>
    <row r="965" spans="1:14" x14ac:dyDescent="0.25">
      <c r="A965" s="1" t="s">
        <v>638</v>
      </c>
      <c r="B965" s="1" t="s">
        <v>639</v>
      </c>
      <c r="C965">
        <v>33</v>
      </c>
      <c r="D965" s="1" t="s">
        <v>41</v>
      </c>
      <c r="E965" s="1" t="s">
        <v>17</v>
      </c>
      <c r="F965">
        <v>226.1</v>
      </c>
      <c r="G965" s="1" t="s">
        <v>42</v>
      </c>
      <c r="H965">
        <v>243</v>
      </c>
      <c r="I965">
        <v>7.77</v>
      </c>
      <c r="J965" s="1" t="s">
        <v>34</v>
      </c>
      <c r="K965" t="b">
        <v>0</v>
      </c>
      <c r="L965" s="1" t="s">
        <v>31</v>
      </c>
      <c r="M965" t="b">
        <v>0</v>
      </c>
      <c r="N965" s="1" t="s">
        <v>26</v>
      </c>
    </row>
    <row r="966" spans="1:14" x14ac:dyDescent="0.25">
      <c r="A966" s="1" t="s">
        <v>1202</v>
      </c>
      <c r="B966" s="1" t="s">
        <v>200</v>
      </c>
      <c r="C966">
        <v>19</v>
      </c>
      <c r="D966" s="1" t="s">
        <v>37</v>
      </c>
      <c r="E966" s="1" t="s">
        <v>24</v>
      </c>
      <c r="F966">
        <v>79.010000000000005</v>
      </c>
      <c r="G966" s="1" t="s">
        <v>30</v>
      </c>
      <c r="H966">
        <v>87</v>
      </c>
      <c r="I966">
        <v>9.4499999999999993</v>
      </c>
      <c r="J966" s="1" t="s">
        <v>25</v>
      </c>
      <c r="K966" t="b">
        <v>0</v>
      </c>
      <c r="L966" s="1" t="s">
        <v>31</v>
      </c>
      <c r="M966" t="b">
        <v>1</v>
      </c>
      <c r="N966" s="1" t="s">
        <v>26</v>
      </c>
    </row>
    <row r="967" spans="1:14" x14ac:dyDescent="0.25">
      <c r="A967" s="1" t="s">
        <v>351</v>
      </c>
      <c r="B967" s="1" t="s">
        <v>352</v>
      </c>
      <c r="C967">
        <v>16</v>
      </c>
      <c r="D967" s="1" t="s">
        <v>16</v>
      </c>
      <c r="E967" s="1" t="s">
        <v>17</v>
      </c>
      <c r="F967">
        <v>172.15</v>
      </c>
      <c r="G967" s="1" t="s">
        <v>42</v>
      </c>
      <c r="H967">
        <v>359</v>
      </c>
      <c r="I967">
        <v>3.4</v>
      </c>
      <c r="J967" s="1" t="s">
        <v>34</v>
      </c>
      <c r="K967" t="b">
        <v>1</v>
      </c>
      <c r="L967" s="1" t="s">
        <v>31</v>
      </c>
      <c r="M967" t="b">
        <v>0</v>
      </c>
      <c r="N967" s="1" t="s">
        <v>26</v>
      </c>
    </row>
    <row r="968" spans="1:14" x14ac:dyDescent="0.25">
      <c r="A968" s="1" t="s">
        <v>1203</v>
      </c>
      <c r="B968" s="1" t="s">
        <v>215</v>
      </c>
      <c r="C968">
        <v>80</v>
      </c>
      <c r="D968" s="1" t="s">
        <v>29</v>
      </c>
      <c r="E968" s="1" t="s">
        <v>17</v>
      </c>
      <c r="F968">
        <v>124.96</v>
      </c>
      <c r="G968" s="1" t="s">
        <v>42</v>
      </c>
      <c r="H968">
        <v>207</v>
      </c>
      <c r="I968">
        <v>6.17</v>
      </c>
      <c r="J968" s="1" t="s">
        <v>34</v>
      </c>
      <c r="K968" t="b">
        <v>1</v>
      </c>
      <c r="L968" s="1" t="s">
        <v>43</v>
      </c>
      <c r="M968" t="b">
        <v>0</v>
      </c>
      <c r="N968" s="1" t="s">
        <v>21</v>
      </c>
    </row>
    <row r="969" spans="1:14" x14ac:dyDescent="0.25">
      <c r="A969" s="1" t="s">
        <v>858</v>
      </c>
      <c r="B969" s="1" t="s">
        <v>250</v>
      </c>
      <c r="C969">
        <v>14</v>
      </c>
      <c r="D969" s="1" t="s">
        <v>41</v>
      </c>
      <c r="E969" s="1" t="s">
        <v>24</v>
      </c>
      <c r="F969">
        <v>279.93</v>
      </c>
      <c r="G969" s="1" t="s">
        <v>30</v>
      </c>
      <c r="H969">
        <v>155</v>
      </c>
      <c r="I969">
        <v>6.74</v>
      </c>
      <c r="J969" s="1" t="s">
        <v>19</v>
      </c>
      <c r="K969" t="b">
        <v>1</v>
      </c>
      <c r="L969" s="1" t="s">
        <v>43</v>
      </c>
      <c r="M969" t="b">
        <v>1</v>
      </c>
      <c r="N969" s="1" t="s">
        <v>26</v>
      </c>
    </row>
    <row r="970" spans="1:14" x14ac:dyDescent="0.25">
      <c r="A970" s="1" t="s">
        <v>472</v>
      </c>
      <c r="B970" s="1" t="s">
        <v>336</v>
      </c>
      <c r="C970">
        <v>50</v>
      </c>
      <c r="D970" s="1" t="s">
        <v>41</v>
      </c>
      <c r="E970" s="1" t="s">
        <v>38</v>
      </c>
      <c r="F970">
        <v>180.69</v>
      </c>
      <c r="G970" s="1" t="s">
        <v>42</v>
      </c>
      <c r="H970">
        <v>12</v>
      </c>
      <c r="I970">
        <v>3.83</v>
      </c>
      <c r="J970" s="1" t="s">
        <v>25</v>
      </c>
      <c r="K970" t="b">
        <v>0</v>
      </c>
      <c r="L970" s="1" t="s">
        <v>20</v>
      </c>
      <c r="M970" t="b">
        <v>0</v>
      </c>
      <c r="N970" s="1" t="s">
        <v>26</v>
      </c>
    </row>
    <row r="971" spans="1:14" x14ac:dyDescent="0.25">
      <c r="A971" s="1" t="s">
        <v>1204</v>
      </c>
      <c r="B971" s="1" t="s">
        <v>469</v>
      </c>
      <c r="C971">
        <v>66</v>
      </c>
      <c r="D971" s="1" t="s">
        <v>41</v>
      </c>
      <c r="E971" s="1" t="s">
        <v>38</v>
      </c>
      <c r="F971">
        <v>251.22</v>
      </c>
      <c r="G971" s="1" t="s">
        <v>30</v>
      </c>
      <c r="H971">
        <v>199</v>
      </c>
      <c r="I971">
        <v>3.5</v>
      </c>
      <c r="J971" s="1" t="s">
        <v>19</v>
      </c>
      <c r="K971" t="b">
        <v>1</v>
      </c>
      <c r="L971" s="1" t="s">
        <v>20</v>
      </c>
      <c r="M971" t="b">
        <v>1</v>
      </c>
      <c r="N971" s="1" t="s">
        <v>26</v>
      </c>
    </row>
    <row r="972" spans="1:14" x14ac:dyDescent="0.25">
      <c r="A972" s="1" t="s">
        <v>1029</v>
      </c>
      <c r="B972" s="1" t="s">
        <v>1030</v>
      </c>
      <c r="C972">
        <v>54</v>
      </c>
      <c r="D972" s="1" t="s">
        <v>16</v>
      </c>
      <c r="E972" s="1" t="s">
        <v>24</v>
      </c>
      <c r="F972">
        <v>182.44</v>
      </c>
      <c r="G972" s="1" t="s">
        <v>30</v>
      </c>
      <c r="H972">
        <v>180</v>
      </c>
      <c r="I972">
        <v>8.49</v>
      </c>
      <c r="J972" s="1" t="s">
        <v>19</v>
      </c>
      <c r="K972" t="b">
        <v>1</v>
      </c>
      <c r="L972" s="1" t="s">
        <v>20</v>
      </c>
      <c r="M972" t="b">
        <v>0</v>
      </c>
      <c r="N972" s="1" t="s">
        <v>26</v>
      </c>
    </row>
    <row r="973" spans="1:14" x14ac:dyDescent="0.25">
      <c r="A973" s="1" t="s">
        <v>1205</v>
      </c>
      <c r="B973" s="1" t="s">
        <v>683</v>
      </c>
      <c r="C973">
        <v>57</v>
      </c>
      <c r="D973" s="1" t="s">
        <v>41</v>
      </c>
      <c r="E973" s="1" t="s">
        <v>38</v>
      </c>
      <c r="F973">
        <v>321.72000000000003</v>
      </c>
      <c r="G973" s="1" t="s">
        <v>42</v>
      </c>
      <c r="H973">
        <v>46</v>
      </c>
      <c r="I973">
        <v>2.23</v>
      </c>
      <c r="J973" s="1" t="s">
        <v>19</v>
      </c>
      <c r="K973" t="b">
        <v>1</v>
      </c>
      <c r="L973" s="1" t="s">
        <v>20</v>
      </c>
      <c r="M973" t="b">
        <v>0</v>
      </c>
      <c r="N973" s="1" t="s">
        <v>26</v>
      </c>
    </row>
    <row r="974" spans="1:14" x14ac:dyDescent="0.25">
      <c r="A974" s="1" t="s">
        <v>1206</v>
      </c>
      <c r="B974" s="1" t="s">
        <v>319</v>
      </c>
      <c r="C974">
        <v>9</v>
      </c>
      <c r="D974" s="1" t="s">
        <v>16</v>
      </c>
      <c r="E974" s="1" t="s">
        <v>38</v>
      </c>
      <c r="F974">
        <v>365.65</v>
      </c>
      <c r="G974" s="1" t="s">
        <v>30</v>
      </c>
      <c r="H974">
        <v>221</v>
      </c>
      <c r="I974">
        <v>4.04</v>
      </c>
      <c r="J974" s="1" t="s">
        <v>19</v>
      </c>
      <c r="K974" t="b">
        <v>0</v>
      </c>
      <c r="L974" s="1" t="s">
        <v>20</v>
      </c>
      <c r="M974" t="b">
        <v>1</v>
      </c>
      <c r="N974" s="1" t="s">
        <v>21</v>
      </c>
    </row>
    <row r="975" spans="1:14" x14ac:dyDescent="0.25">
      <c r="A975" s="1" t="s">
        <v>840</v>
      </c>
      <c r="B975" s="1" t="s">
        <v>841</v>
      </c>
      <c r="C975">
        <v>84</v>
      </c>
      <c r="D975" s="1" t="s">
        <v>37</v>
      </c>
      <c r="E975" s="1" t="s">
        <v>17</v>
      </c>
      <c r="F975">
        <v>388.06</v>
      </c>
      <c r="G975" s="1" t="s">
        <v>42</v>
      </c>
      <c r="H975">
        <v>16</v>
      </c>
      <c r="I975">
        <v>9.68</v>
      </c>
      <c r="J975" s="1" t="s">
        <v>34</v>
      </c>
      <c r="K975" t="b">
        <v>0</v>
      </c>
      <c r="L975" s="1" t="s">
        <v>31</v>
      </c>
      <c r="M975" t="b">
        <v>1</v>
      </c>
      <c r="N975" s="1" t="s">
        <v>26</v>
      </c>
    </row>
    <row r="976" spans="1:14" x14ac:dyDescent="0.25">
      <c r="A976" s="1" t="s">
        <v>140</v>
      </c>
      <c r="B976" s="1" t="s">
        <v>141</v>
      </c>
      <c r="C976">
        <v>20</v>
      </c>
      <c r="D976" s="1" t="s">
        <v>29</v>
      </c>
      <c r="E976" s="1" t="s">
        <v>24</v>
      </c>
      <c r="F976">
        <v>310.32</v>
      </c>
      <c r="G976" s="1" t="s">
        <v>18</v>
      </c>
      <c r="H976">
        <v>349</v>
      </c>
      <c r="I976">
        <v>8.4600000000000009</v>
      </c>
      <c r="J976" s="1" t="s">
        <v>25</v>
      </c>
      <c r="K976" t="b">
        <v>1</v>
      </c>
      <c r="L976" s="1" t="s">
        <v>31</v>
      </c>
      <c r="M976" t="b">
        <v>1</v>
      </c>
      <c r="N976" s="1" t="s">
        <v>21</v>
      </c>
    </row>
    <row r="977" spans="1:14" x14ac:dyDescent="0.25">
      <c r="A977" s="1" t="s">
        <v>1207</v>
      </c>
      <c r="B977" s="1" t="s">
        <v>1208</v>
      </c>
      <c r="C977">
        <v>25</v>
      </c>
      <c r="D977" s="1" t="s">
        <v>37</v>
      </c>
      <c r="E977" s="1" t="s">
        <v>38</v>
      </c>
      <c r="F977">
        <v>253.39</v>
      </c>
      <c r="G977" s="1" t="s">
        <v>30</v>
      </c>
      <c r="H977">
        <v>329</v>
      </c>
      <c r="I977">
        <v>6.4</v>
      </c>
      <c r="J977" s="1" t="s">
        <v>19</v>
      </c>
      <c r="K977" t="b">
        <v>0</v>
      </c>
      <c r="L977" s="1" t="s">
        <v>43</v>
      </c>
      <c r="M977" t="b">
        <v>1</v>
      </c>
      <c r="N977" s="1" t="s">
        <v>26</v>
      </c>
    </row>
    <row r="978" spans="1:14" x14ac:dyDescent="0.25">
      <c r="A978" s="1" t="s">
        <v>1209</v>
      </c>
      <c r="B978" s="1" t="s">
        <v>787</v>
      </c>
      <c r="C978">
        <v>90</v>
      </c>
      <c r="D978" s="1" t="s">
        <v>16</v>
      </c>
      <c r="E978" s="1" t="s">
        <v>17</v>
      </c>
      <c r="F978">
        <v>224.69</v>
      </c>
      <c r="G978" s="1" t="s">
        <v>42</v>
      </c>
      <c r="H978">
        <v>18</v>
      </c>
      <c r="I978">
        <v>6.72</v>
      </c>
      <c r="J978" s="1" t="s">
        <v>34</v>
      </c>
      <c r="K978" t="b">
        <v>1</v>
      </c>
      <c r="L978" s="1" t="s">
        <v>31</v>
      </c>
      <c r="M978" t="b">
        <v>1</v>
      </c>
      <c r="N978" s="1" t="s">
        <v>21</v>
      </c>
    </row>
    <row r="979" spans="1:14" x14ac:dyDescent="0.25">
      <c r="A979" s="1" t="s">
        <v>1210</v>
      </c>
      <c r="B979" s="1" t="s">
        <v>391</v>
      </c>
      <c r="C979">
        <v>64</v>
      </c>
      <c r="D979" s="1" t="s">
        <v>16</v>
      </c>
      <c r="E979" s="1" t="s">
        <v>38</v>
      </c>
      <c r="F979">
        <v>258.5</v>
      </c>
      <c r="G979" s="1" t="s">
        <v>42</v>
      </c>
      <c r="H979">
        <v>192</v>
      </c>
      <c r="I979">
        <v>0.84</v>
      </c>
      <c r="J979" s="1" t="s">
        <v>34</v>
      </c>
      <c r="K979" t="b">
        <v>1</v>
      </c>
      <c r="L979" s="1" t="s">
        <v>43</v>
      </c>
      <c r="M979" t="b">
        <v>1</v>
      </c>
      <c r="N979" s="1" t="s">
        <v>21</v>
      </c>
    </row>
    <row r="980" spans="1:14" x14ac:dyDescent="0.25">
      <c r="A980" s="1" t="s">
        <v>264</v>
      </c>
      <c r="B980" s="1" t="s">
        <v>265</v>
      </c>
      <c r="C980">
        <v>85</v>
      </c>
      <c r="D980" s="1" t="s">
        <v>37</v>
      </c>
      <c r="E980" s="1" t="s">
        <v>24</v>
      </c>
      <c r="F980">
        <v>268.05</v>
      </c>
      <c r="G980" s="1" t="s">
        <v>42</v>
      </c>
      <c r="H980">
        <v>316</v>
      </c>
      <c r="I980">
        <v>4.59</v>
      </c>
      <c r="J980" s="1" t="s">
        <v>25</v>
      </c>
      <c r="K980" t="b">
        <v>0</v>
      </c>
      <c r="L980" s="1" t="s">
        <v>31</v>
      </c>
      <c r="M980" t="b">
        <v>0</v>
      </c>
      <c r="N980" s="1" t="s">
        <v>21</v>
      </c>
    </row>
    <row r="981" spans="1:14" x14ac:dyDescent="0.25">
      <c r="A981" s="1" t="s">
        <v>459</v>
      </c>
      <c r="B981" s="1" t="s">
        <v>460</v>
      </c>
      <c r="C981">
        <v>69</v>
      </c>
      <c r="D981" s="1" t="s">
        <v>37</v>
      </c>
      <c r="E981" s="1" t="s">
        <v>24</v>
      </c>
      <c r="F981">
        <v>404.85</v>
      </c>
      <c r="G981" s="1" t="s">
        <v>18</v>
      </c>
      <c r="H981">
        <v>329</v>
      </c>
      <c r="I981">
        <v>8.93</v>
      </c>
      <c r="J981" s="1" t="s">
        <v>19</v>
      </c>
      <c r="K981" t="b">
        <v>1</v>
      </c>
      <c r="L981" s="1" t="s">
        <v>20</v>
      </c>
      <c r="M981" t="b">
        <v>0</v>
      </c>
      <c r="N981" s="1" t="s">
        <v>26</v>
      </c>
    </row>
    <row r="982" spans="1:14" x14ac:dyDescent="0.25">
      <c r="A982" s="1" t="s">
        <v>1211</v>
      </c>
      <c r="B982" s="1" t="s">
        <v>1212</v>
      </c>
      <c r="C982">
        <v>27</v>
      </c>
      <c r="D982" s="1" t="s">
        <v>37</v>
      </c>
      <c r="E982" s="1" t="s">
        <v>24</v>
      </c>
      <c r="F982">
        <v>335.87</v>
      </c>
      <c r="G982" s="1" t="s">
        <v>30</v>
      </c>
      <c r="H982">
        <v>249</v>
      </c>
      <c r="I982">
        <v>4.5999999999999996</v>
      </c>
      <c r="J982" s="1" t="s">
        <v>34</v>
      </c>
      <c r="K982" t="b">
        <v>0</v>
      </c>
      <c r="L982" s="1" t="s">
        <v>43</v>
      </c>
      <c r="M982" t="b">
        <v>1</v>
      </c>
      <c r="N982" s="1" t="s">
        <v>26</v>
      </c>
    </row>
    <row r="983" spans="1:14" x14ac:dyDescent="0.25">
      <c r="A983" s="1" t="s">
        <v>14</v>
      </c>
      <c r="B983" s="1" t="s">
        <v>15</v>
      </c>
      <c r="C983">
        <v>22</v>
      </c>
      <c r="D983" s="1" t="s">
        <v>41</v>
      </c>
      <c r="E983" s="1" t="s">
        <v>38</v>
      </c>
      <c r="F983">
        <v>106.44</v>
      </c>
      <c r="G983" s="1" t="s">
        <v>30</v>
      </c>
      <c r="H983">
        <v>20</v>
      </c>
      <c r="I983">
        <v>3.89</v>
      </c>
      <c r="J983" s="1" t="s">
        <v>25</v>
      </c>
      <c r="K983" t="b">
        <v>0</v>
      </c>
      <c r="L983" s="1" t="s">
        <v>31</v>
      </c>
      <c r="M983" t="b">
        <v>1</v>
      </c>
      <c r="N983" s="1" t="s">
        <v>26</v>
      </c>
    </row>
    <row r="984" spans="1:14" x14ac:dyDescent="0.25">
      <c r="A984" s="1" t="s">
        <v>580</v>
      </c>
      <c r="B984" s="1" t="s">
        <v>581</v>
      </c>
      <c r="C984">
        <v>98</v>
      </c>
      <c r="D984" s="1" t="s">
        <v>29</v>
      </c>
      <c r="E984" s="1" t="s">
        <v>38</v>
      </c>
      <c r="F984">
        <v>241.9</v>
      </c>
      <c r="G984" s="1" t="s">
        <v>30</v>
      </c>
      <c r="H984">
        <v>228</v>
      </c>
      <c r="I984">
        <v>9.91</v>
      </c>
      <c r="J984" s="1" t="s">
        <v>19</v>
      </c>
      <c r="K984" t="b">
        <v>1</v>
      </c>
      <c r="L984" s="1" t="s">
        <v>43</v>
      </c>
      <c r="M984" t="b">
        <v>0</v>
      </c>
      <c r="N984" s="1" t="s">
        <v>21</v>
      </c>
    </row>
    <row r="985" spans="1:14" x14ac:dyDescent="0.25">
      <c r="A985" s="1" t="s">
        <v>1213</v>
      </c>
      <c r="B985" s="1" t="s">
        <v>111</v>
      </c>
      <c r="C985">
        <v>70</v>
      </c>
      <c r="D985" s="1" t="s">
        <v>41</v>
      </c>
      <c r="E985" s="1" t="s">
        <v>17</v>
      </c>
      <c r="F985">
        <v>466.01</v>
      </c>
      <c r="G985" s="1" t="s">
        <v>30</v>
      </c>
      <c r="H985">
        <v>301</v>
      </c>
      <c r="I985">
        <v>9.59</v>
      </c>
      <c r="J985" s="1" t="s">
        <v>25</v>
      </c>
      <c r="K985" t="b">
        <v>1</v>
      </c>
      <c r="L985" s="1" t="s">
        <v>31</v>
      </c>
      <c r="M985" t="b">
        <v>0</v>
      </c>
      <c r="N985" s="1" t="s">
        <v>26</v>
      </c>
    </row>
    <row r="986" spans="1:14" x14ac:dyDescent="0.25">
      <c r="A986" s="1" t="s">
        <v>1214</v>
      </c>
      <c r="B986" s="1" t="s">
        <v>393</v>
      </c>
      <c r="C986">
        <v>94</v>
      </c>
      <c r="D986" s="1" t="s">
        <v>41</v>
      </c>
      <c r="E986" s="1" t="s">
        <v>38</v>
      </c>
      <c r="F986">
        <v>326.70999999999998</v>
      </c>
      <c r="G986" s="1" t="s">
        <v>18</v>
      </c>
      <c r="H986">
        <v>66</v>
      </c>
      <c r="I986">
        <v>2.4700000000000002</v>
      </c>
      <c r="J986" s="1" t="s">
        <v>19</v>
      </c>
      <c r="K986" t="b">
        <v>1</v>
      </c>
      <c r="L986" s="1" t="s">
        <v>20</v>
      </c>
      <c r="M986" t="b">
        <v>1</v>
      </c>
      <c r="N986" s="1" t="s">
        <v>26</v>
      </c>
    </row>
    <row r="987" spans="1:14" x14ac:dyDescent="0.25">
      <c r="A987" s="1" t="s">
        <v>941</v>
      </c>
      <c r="B987" s="1" t="s">
        <v>99</v>
      </c>
      <c r="C987">
        <v>39</v>
      </c>
      <c r="D987" s="1" t="s">
        <v>29</v>
      </c>
      <c r="E987" s="1" t="s">
        <v>24</v>
      </c>
      <c r="F987">
        <v>65.55</v>
      </c>
      <c r="G987" s="1" t="s">
        <v>18</v>
      </c>
      <c r="H987">
        <v>229</v>
      </c>
      <c r="I987">
        <v>7.62</v>
      </c>
      <c r="J987" s="1" t="s">
        <v>34</v>
      </c>
      <c r="K987" t="b">
        <v>1</v>
      </c>
      <c r="L987" s="1" t="s">
        <v>31</v>
      </c>
      <c r="M987" t="b">
        <v>1</v>
      </c>
      <c r="N987" s="1" t="s">
        <v>26</v>
      </c>
    </row>
    <row r="988" spans="1:14" x14ac:dyDescent="0.25">
      <c r="A988" s="1" t="s">
        <v>56</v>
      </c>
      <c r="B988" s="1" t="s">
        <v>57</v>
      </c>
      <c r="C988">
        <v>95</v>
      </c>
      <c r="D988" s="1" t="s">
        <v>29</v>
      </c>
      <c r="E988" s="1" t="s">
        <v>38</v>
      </c>
      <c r="F988">
        <v>186.65</v>
      </c>
      <c r="G988" s="1" t="s">
        <v>42</v>
      </c>
      <c r="H988">
        <v>143</v>
      </c>
      <c r="I988">
        <v>9.51</v>
      </c>
      <c r="J988" s="1" t="s">
        <v>19</v>
      </c>
      <c r="K988" t="b">
        <v>0</v>
      </c>
      <c r="L988" s="1" t="s">
        <v>43</v>
      </c>
      <c r="M988" t="b">
        <v>0</v>
      </c>
      <c r="N988" s="1" t="s">
        <v>21</v>
      </c>
    </row>
    <row r="989" spans="1:14" x14ac:dyDescent="0.25">
      <c r="A989" s="1" t="s">
        <v>1215</v>
      </c>
      <c r="B989" s="1" t="s">
        <v>1216</v>
      </c>
      <c r="C989">
        <v>21</v>
      </c>
      <c r="D989" s="1" t="s">
        <v>16</v>
      </c>
      <c r="E989" s="1" t="s">
        <v>38</v>
      </c>
      <c r="F989">
        <v>232.92</v>
      </c>
      <c r="G989" s="1" t="s">
        <v>30</v>
      </c>
      <c r="H989">
        <v>110</v>
      </c>
      <c r="I989">
        <v>9.69</v>
      </c>
      <c r="J989" s="1" t="s">
        <v>25</v>
      </c>
      <c r="K989" t="b">
        <v>0</v>
      </c>
      <c r="L989" s="1" t="s">
        <v>43</v>
      </c>
      <c r="M989" t="b">
        <v>1</v>
      </c>
      <c r="N989" s="1" t="s">
        <v>21</v>
      </c>
    </row>
    <row r="990" spans="1:14" x14ac:dyDescent="0.25">
      <c r="A990" s="1" t="s">
        <v>1217</v>
      </c>
      <c r="B990" s="1" t="s">
        <v>1218</v>
      </c>
      <c r="C990">
        <v>65</v>
      </c>
      <c r="D990" s="1" t="s">
        <v>41</v>
      </c>
      <c r="E990" s="1" t="s">
        <v>24</v>
      </c>
      <c r="F990">
        <v>305.74</v>
      </c>
      <c r="G990" s="1" t="s">
        <v>42</v>
      </c>
      <c r="H990">
        <v>44</v>
      </c>
      <c r="I990">
        <v>6.88</v>
      </c>
      <c r="J990" s="1" t="s">
        <v>25</v>
      </c>
      <c r="K990" t="b">
        <v>0</v>
      </c>
      <c r="L990" s="1" t="s">
        <v>43</v>
      </c>
      <c r="M990" t="b">
        <v>1</v>
      </c>
      <c r="N990" s="1" t="s">
        <v>26</v>
      </c>
    </row>
    <row r="991" spans="1:14" x14ac:dyDescent="0.25">
      <c r="A991" s="1" t="s">
        <v>1052</v>
      </c>
      <c r="B991" s="1" t="s">
        <v>1053</v>
      </c>
      <c r="C991">
        <v>8</v>
      </c>
      <c r="D991" s="1" t="s">
        <v>41</v>
      </c>
      <c r="E991" s="1" t="s">
        <v>24</v>
      </c>
      <c r="F991">
        <v>83.2</v>
      </c>
      <c r="G991" s="1" t="s">
        <v>42</v>
      </c>
      <c r="H991">
        <v>220</v>
      </c>
      <c r="I991">
        <v>9.84</v>
      </c>
      <c r="J991" s="1" t="s">
        <v>25</v>
      </c>
      <c r="K991" t="b">
        <v>1</v>
      </c>
      <c r="L991" s="1" t="s">
        <v>43</v>
      </c>
      <c r="M991" t="b">
        <v>1</v>
      </c>
      <c r="N991" s="1" t="s">
        <v>21</v>
      </c>
    </row>
    <row r="992" spans="1:14" x14ac:dyDescent="0.25">
      <c r="A992" s="1" t="s">
        <v>1219</v>
      </c>
      <c r="B992" s="1" t="s">
        <v>308</v>
      </c>
      <c r="C992">
        <v>42</v>
      </c>
      <c r="D992" s="1" t="s">
        <v>29</v>
      </c>
      <c r="E992" s="1" t="s">
        <v>17</v>
      </c>
      <c r="F992">
        <v>416.41</v>
      </c>
      <c r="G992" s="1" t="s">
        <v>30</v>
      </c>
      <c r="H992">
        <v>309</v>
      </c>
      <c r="I992">
        <v>5.53</v>
      </c>
      <c r="J992" s="1" t="s">
        <v>25</v>
      </c>
      <c r="K992" t="b">
        <v>1</v>
      </c>
      <c r="L992" s="1" t="s">
        <v>20</v>
      </c>
      <c r="M992" t="b">
        <v>1</v>
      </c>
      <c r="N992" s="1" t="s">
        <v>26</v>
      </c>
    </row>
    <row r="993" spans="1:14" x14ac:dyDescent="0.25">
      <c r="A993" s="1" t="s">
        <v>760</v>
      </c>
      <c r="B993" s="1" t="s">
        <v>87</v>
      </c>
      <c r="C993">
        <v>91</v>
      </c>
      <c r="D993" s="1" t="s">
        <v>37</v>
      </c>
      <c r="E993" s="1" t="s">
        <v>17</v>
      </c>
      <c r="F993">
        <v>177.24</v>
      </c>
      <c r="G993" s="1" t="s">
        <v>42</v>
      </c>
      <c r="H993">
        <v>181</v>
      </c>
      <c r="I993">
        <v>8.48</v>
      </c>
      <c r="J993" s="1" t="s">
        <v>25</v>
      </c>
      <c r="K993" t="b">
        <v>1</v>
      </c>
      <c r="L993" s="1" t="s">
        <v>31</v>
      </c>
      <c r="M993" t="b">
        <v>1</v>
      </c>
      <c r="N993" s="1" t="s">
        <v>26</v>
      </c>
    </row>
    <row r="994" spans="1:14" x14ac:dyDescent="0.25">
      <c r="A994" s="1" t="s">
        <v>623</v>
      </c>
      <c r="B994" s="1" t="s">
        <v>624</v>
      </c>
      <c r="C994">
        <v>96</v>
      </c>
      <c r="D994" s="1" t="s">
        <v>16</v>
      </c>
      <c r="E994" s="1" t="s">
        <v>24</v>
      </c>
      <c r="F994">
        <v>333.24</v>
      </c>
      <c r="G994" s="1" t="s">
        <v>18</v>
      </c>
      <c r="H994">
        <v>149</v>
      </c>
      <c r="I994">
        <v>0.27</v>
      </c>
      <c r="J994" s="1" t="s">
        <v>34</v>
      </c>
      <c r="K994" t="b">
        <v>0</v>
      </c>
      <c r="L994" s="1" t="s">
        <v>31</v>
      </c>
      <c r="M994" t="b">
        <v>1</v>
      </c>
      <c r="N994" s="1" t="s">
        <v>26</v>
      </c>
    </row>
    <row r="995" spans="1:14" x14ac:dyDescent="0.25">
      <c r="A995" s="1" t="s">
        <v>1220</v>
      </c>
      <c r="B995" s="1" t="s">
        <v>149</v>
      </c>
      <c r="C995">
        <v>50</v>
      </c>
      <c r="D995" s="1" t="s">
        <v>37</v>
      </c>
      <c r="E995" s="1" t="s">
        <v>24</v>
      </c>
      <c r="F995">
        <v>270.74</v>
      </c>
      <c r="G995" s="1" t="s">
        <v>18</v>
      </c>
      <c r="H995">
        <v>313</v>
      </c>
      <c r="I995">
        <v>6.73</v>
      </c>
      <c r="J995" s="1" t="s">
        <v>25</v>
      </c>
      <c r="K995" t="b">
        <v>0</v>
      </c>
      <c r="L995" s="1" t="s">
        <v>20</v>
      </c>
      <c r="M995" t="b">
        <v>1</v>
      </c>
      <c r="N995" s="1" t="s">
        <v>26</v>
      </c>
    </row>
    <row r="996" spans="1:14" x14ac:dyDescent="0.25">
      <c r="A996" s="1" t="s">
        <v>1221</v>
      </c>
      <c r="B996" s="1" t="s">
        <v>685</v>
      </c>
      <c r="C996">
        <v>6</v>
      </c>
      <c r="D996" s="1" t="s">
        <v>41</v>
      </c>
      <c r="E996" s="1" t="s">
        <v>24</v>
      </c>
      <c r="F996">
        <v>448.31</v>
      </c>
      <c r="G996" s="1" t="s">
        <v>42</v>
      </c>
      <c r="H996">
        <v>6</v>
      </c>
      <c r="I996">
        <v>2.37</v>
      </c>
      <c r="J996" s="1" t="s">
        <v>25</v>
      </c>
      <c r="K996" t="b">
        <v>1</v>
      </c>
      <c r="L996" s="1" t="s">
        <v>20</v>
      </c>
      <c r="M996" t="b">
        <v>1</v>
      </c>
      <c r="N996" s="1" t="s">
        <v>26</v>
      </c>
    </row>
    <row r="997" spans="1:14" x14ac:dyDescent="0.25">
      <c r="A997" s="1" t="s">
        <v>763</v>
      </c>
      <c r="B997" s="1" t="s">
        <v>764</v>
      </c>
      <c r="C997">
        <v>71</v>
      </c>
      <c r="D997" s="1" t="s">
        <v>41</v>
      </c>
      <c r="E997" s="1" t="s">
        <v>24</v>
      </c>
      <c r="F997">
        <v>458.64</v>
      </c>
      <c r="G997" s="1" t="s">
        <v>30</v>
      </c>
      <c r="H997">
        <v>139</v>
      </c>
      <c r="I997">
        <v>6.67</v>
      </c>
      <c r="J997" s="1" t="s">
        <v>34</v>
      </c>
      <c r="K997" t="b">
        <v>1</v>
      </c>
      <c r="L997" s="1" t="s">
        <v>31</v>
      </c>
      <c r="M997" t="b">
        <v>0</v>
      </c>
      <c r="N997" s="1" t="s">
        <v>21</v>
      </c>
    </row>
    <row r="998" spans="1:14" x14ac:dyDescent="0.25">
      <c r="A998" s="1" t="s">
        <v>827</v>
      </c>
      <c r="B998" s="1" t="s">
        <v>511</v>
      </c>
      <c r="C998">
        <v>4</v>
      </c>
      <c r="D998" s="1" t="s">
        <v>41</v>
      </c>
      <c r="E998" s="1" t="s">
        <v>17</v>
      </c>
      <c r="F998">
        <v>456.59</v>
      </c>
      <c r="G998" s="1" t="s">
        <v>18</v>
      </c>
      <c r="H998">
        <v>84</v>
      </c>
      <c r="I998">
        <v>1.06</v>
      </c>
      <c r="J998" s="1" t="s">
        <v>34</v>
      </c>
      <c r="K998" t="b">
        <v>0</v>
      </c>
      <c r="L998" s="1" t="s">
        <v>43</v>
      </c>
      <c r="M998" t="b">
        <v>0</v>
      </c>
      <c r="N998" s="1" t="s">
        <v>26</v>
      </c>
    </row>
    <row r="999" spans="1:14" x14ac:dyDescent="0.25">
      <c r="A999" s="1" t="s">
        <v>432</v>
      </c>
      <c r="B999" s="1" t="s">
        <v>433</v>
      </c>
      <c r="C999">
        <v>53</v>
      </c>
      <c r="D999" s="1" t="s">
        <v>37</v>
      </c>
      <c r="E999" s="1" t="s">
        <v>24</v>
      </c>
      <c r="F999">
        <v>366.89</v>
      </c>
      <c r="G999" s="1" t="s">
        <v>18</v>
      </c>
      <c r="H999">
        <v>146</v>
      </c>
      <c r="I999">
        <v>6.39</v>
      </c>
      <c r="J999" s="1" t="s">
        <v>19</v>
      </c>
      <c r="K999" t="b">
        <v>1</v>
      </c>
      <c r="L999" s="1" t="s">
        <v>43</v>
      </c>
      <c r="M999" t="b">
        <v>0</v>
      </c>
      <c r="N999" s="1" t="s">
        <v>21</v>
      </c>
    </row>
    <row r="1000" spans="1:14" x14ac:dyDescent="0.25">
      <c r="A1000" s="1" t="s">
        <v>1222</v>
      </c>
      <c r="B1000" s="1" t="s">
        <v>1223</v>
      </c>
      <c r="C1000">
        <v>37</v>
      </c>
      <c r="D1000" s="1" t="s">
        <v>16</v>
      </c>
      <c r="E1000" s="1" t="s">
        <v>24</v>
      </c>
      <c r="F1000">
        <v>173.46</v>
      </c>
      <c r="G1000" s="1" t="s">
        <v>30</v>
      </c>
      <c r="H1000">
        <v>170</v>
      </c>
      <c r="I1000">
        <v>6.89</v>
      </c>
      <c r="J1000" s="1" t="s">
        <v>25</v>
      </c>
      <c r="K1000" t="b">
        <v>1</v>
      </c>
      <c r="L1000" s="1" t="s">
        <v>20</v>
      </c>
      <c r="M1000" t="b">
        <v>0</v>
      </c>
      <c r="N1000" s="1" t="s">
        <v>21</v>
      </c>
    </row>
    <row r="1001" spans="1:14" x14ac:dyDescent="0.25">
      <c r="A1001" s="1" t="s">
        <v>1224</v>
      </c>
      <c r="B1001" s="1" t="s">
        <v>1212</v>
      </c>
      <c r="C1001">
        <v>28</v>
      </c>
      <c r="D1001" s="1" t="s">
        <v>16</v>
      </c>
      <c r="E1001" s="1" t="s">
        <v>17</v>
      </c>
      <c r="F1001">
        <v>89.57</v>
      </c>
      <c r="G1001" s="1" t="s">
        <v>18</v>
      </c>
      <c r="H1001">
        <v>76</v>
      </c>
      <c r="I1001">
        <v>5.51</v>
      </c>
      <c r="J1001" s="1" t="s">
        <v>34</v>
      </c>
      <c r="K1001" t="b">
        <v>0</v>
      </c>
      <c r="L1001" s="1" t="s">
        <v>31</v>
      </c>
      <c r="M1001" t="b">
        <v>0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9B94-2F28-4EB9-9944-5DF62484B9BF}">
  <dimension ref="A1:D752"/>
  <sheetViews>
    <sheetView workbookViewId="0">
      <selection activeCell="A5" sqref="A5"/>
    </sheetView>
  </sheetViews>
  <sheetFormatPr defaultRowHeight="15" x14ac:dyDescent="0.25"/>
  <cols>
    <col min="1" max="1" width="39.7109375" bestFit="1" customWidth="1"/>
    <col min="2" max="2" width="23" bestFit="1" customWidth="1"/>
    <col min="3" max="3" width="27.28515625" bestFit="1" customWidth="1"/>
    <col min="4" max="4" width="29.42578125" bestFit="1" customWidth="1"/>
    <col min="5" max="5" width="3" bestFit="1" customWidth="1"/>
    <col min="6" max="10" width="2" bestFit="1" customWidth="1"/>
    <col min="11" max="100" width="3" bestFit="1" customWidth="1"/>
    <col min="101" max="101" width="4" bestFit="1" customWidth="1"/>
    <col min="102" max="102" width="7.28515625" bestFit="1" customWidth="1"/>
    <col min="103" max="103" width="11.28515625" bestFit="1" customWidth="1"/>
  </cols>
  <sheetData>
    <row r="1" spans="1:4" x14ac:dyDescent="0.25">
      <c r="A1" s="2" t="s">
        <v>13</v>
      </c>
      <c r="B1" t="s">
        <v>1229</v>
      </c>
    </row>
    <row r="2" spans="1:4" x14ac:dyDescent="0.25">
      <c r="A2" s="2" t="s">
        <v>3</v>
      </c>
      <c r="B2" t="s">
        <v>1229</v>
      </c>
    </row>
    <row r="3" spans="1:4" x14ac:dyDescent="0.25">
      <c r="A3" s="2" t="s">
        <v>10</v>
      </c>
      <c r="B3" t="s">
        <v>1229</v>
      </c>
    </row>
    <row r="5" spans="1:4" x14ac:dyDescent="0.25">
      <c r="A5" s="2" t="s">
        <v>1226</v>
      </c>
      <c r="B5" t="s">
        <v>1230</v>
      </c>
      <c r="C5" t="s">
        <v>1232</v>
      </c>
      <c r="D5" t="s">
        <v>1231</v>
      </c>
    </row>
    <row r="6" spans="1:4" x14ac:dyDescent="0.25">
      <c r="A6" s="3" t="s">
        <v>862</v>
      </c>
      <c r="B6" s="1">
        <v>25</v>
      </c>
      <c r="C6" s="1">
        <v>2.2400000000000002</v>
      </c>
      <c r="D6" s="1">
        <v>390.43</v>
      </c>
    </row>
    <row r="7" spans="1:4" x14ac:dyDescent="0.25">
      <c r="A7" s="3" t="s">
        <v>465</v>
      </c>
      <c r="B7" s="1">
        <v>72</v>
      </c>
      <c r="C7" s="1">
        <v>8.18</v>
      </c>
      <c r="D7" s="1">
        <v>404.21</v>
      </c>
    </row>
    <row r="8" spans="1:4" x14ac:dyDescent="0.25">
      <c r="A8" s="3" t="s">
        <v>394</v>
      </c>
      <c r="B8" s="1">
        <v>15</v>
      </c>
      <c r="C8" s="1">
        <v>4.67</v>
      </c>
      <c r="D8" s="1">
        <v>476.25</v>
      </c>
    </row>
    <row r="9" spans="1:4" x14ac:dyDescent="0.25">
      <c r="A9" s="3" t="s">
        <v>403</v>
      </c>
      <c r="B9" s="1">
        <v>42</v>
      </c>
      <c r="C9" s="1">
        <v>17.46</v>
      </c>
      <c r="D9" s="1">
        <v>517.75</v>
      </c>
    </row>
    <row r="10" spans="1:4" x14ac:dyDescent="0.25">
      <c r="A10" s="3" t="s">
        <v>666</v>
      </c>
      <c r="B10" s="1">
        <v>136</v>
      </c>
      <c r="C10" s="1">
        <v>12.82</v>
      </c>
      <c r="D10" s="1">
        <v>646.76</v>
      </c>
    </row>
    <row r="11" spans="1:4" x14ac:dyDescent="0.25">
      <c r="A11" s="3" t="s">
        <v>865</v>
      </c>
      <c r="B11" s="1">
        <v>86</v>
      </c>
      <c r="C11" s="1">
        <v>8.6</v>
      </c>
      <c r="D11" s="1">
        <v>421.12</v>
      </c>
    </row>
    <row r="12" spans="1:4" x14ac:dyDescent="0.25">
      <c r="A12" s="3" t="s">
        <v>1106</v>
      </c>
      <c r="B12" s="1">
        <v>18</v>
      </c>
      <c r="C12" s="1">
        <v>0.3</v>
      </c>
      <c r="D12" s="1">
        <v>110.72</v>
      </c>
    </row>
    <row r="13" spans="1:4" x14ac:dyDescent="0.25">
      <c r="A13" s="3" t="s">
        <v>118</v>
      </c>
      <c r="B13" s="1">
        <v>67</v>
      </c>
      <c r="C13" s="1">
        <v>2.1</v>
      </c>
      <c r="D13" s="1">
        <v>305.45</v>
      </c>
    </row>
    <row r="14" spans="1:4" x14ac:dyDescent="0.25">
      <c r="A14" s="3" t="s">
        <v>375</v>
      </c>
      <c r="B14" s="1">
        <v>173</v>
      </c>
      <c r="C14" s="1">
        <v>21.28</v>
      </c>
      <c r="D14" s="1">
        <v>606.27</v>
      </c>
    </row>
    <row r="15" spans="1:4" x14ac:dyDescent="0.25">
      <c r="A15" s="3" t="s">
        <v>834</v>
      </c>
      <c r="B15" s="1">
        <v>33</v>
      </c>
      <c r="C15" s="1">
        <v>9.65</v>
      </c>
      <c r="D15" s="1">
        <v>375.45</v>
      </c>
    </row>
    <row r="16" spans="1:4" x14ac:dyDescent="0.25">
      <c r="A16" s="3" t="s">
        <v>142</v>
      </c>
      <c r="B16" s="1">
        <v>68</v>
      </c>
      <c r="C16" s="1">
        <v>4.3</v>
      </c>
      <c r="D16" s="1">
        <v>436.1</v>
      </c>
    </row>
    <row r="17" spans="1:4" x14ac:dyDescent="0.25">
      <c r="A17" s="3" t="s">
        <v>295</v>
      </c>
      <c r="B17" s="1">
        <v>43</v>
      </c>
      <c r="C17" s="1">
        <v>9.02</v>
      </c>
      <c r="D17" s="1">
        <v>138.31</v>
      </c>
    </row>
    <row r="18" spans="1:4" x14ac:dyDescent="0.25">
      <c r="A18" s="3" t="s">
        <v>1080</v>
      </c>
      <c r="B18" s="1">
        <v>95</v>
      </c>
      <c r="C18" s="1">
        <v>17.3</v>
      </c>
      <c r="D18" s="1">
        <v>230.79</v>
      </c>
    </row>
    <row r="19" spans="1:4" x14ac:dyDescent="0.25">
      <c r="A19" s="3" t="s">
        <v>1137</v>
      </c>
      <c r="B19" s="1">
        <v>49</v>
      </c>
      <c r="C19" s="1">
        <v>5.16</v>
      </c>
      <c r="D19" s="1">
        <v>384.37</v>
      </c>
    </row>
    <row r="20" spans="1:4" x14ac:dyDescent="0.25">
      <c r="A20" s="3" t="s">
        <v>1217</v>
      </c>
      <c r="B20" s="1">
        <v>65</v>
      </c>
      <c r="C20" s="1">
        <v>6.88</v>
      </c>
      <c r="D20" s="1">
        <v>305.74</v>
      </c>
    </row>
    <row r="21" spans="1:4" x14ac:dyDescent="0.25">
      <c r="A21" s="3" t="s">
        <v>1060</v>
      </c>
      <c r="B21" s="1">
        <v>90</v>
      </c>
      <c r="C21" s="1">
        <v>7</v>
      </c>
      <c r="D21" s="1">
        <v>233.32</v>
      </c>
    </row>
    <row r="22" spans="1:4" x14ac:dyDescent="0.25">
      <c r="A22" s="3" t="s">
        <v>1116</v>
      </c>
      <c r="B22" s="1">
        <v>16</v>
      </c>
      <c r="C22" s="1">
        <v>2.12</v>
      </c>
      <c r="D22" s="1">
        <v>55.12</v>
      </c>
    </row>
    <row r="23" spans="1:4" x14ac:dyDescent="0.25">
      <c r="A23" s="3" t="s">
        <v>1153</v>
      </c>
      <c r="B23" s="1">
        <v>23</v>
      </c>
      <c r="C23" s="1">
        <v>2.94</v>
      </c>
      <c r="D23" s="1">
        <v>233.66</v>
      </c>
    </row>
    <row r="24" spans="1:4" x14ac:dyDescent="0.25">
      <c r="A24" s="3" t="s">
        <v>122</v>
      </c>
      <c r="B24" s="1">
        <v>41</v>
      </c>
      <c r="C24" s="1">
        <v>1.55</v>
      </c>
      <c r="D24" s="1">
        <v>355.37</v>
      </c>
    </row>
    <row r="25" spans="1:4" x14ac:dyDescent="0.25">
      <c r="A25" s="3" t="s">
        <v>381</v>
      </c>
      <c r="B25" s="1">
        <v>90</v>
      </c>
      <c r="C25" s="1">
        <v>11.86</v>
      </c>
      <c r="D25" s="1">
        <v>610.49</v>
      </c>
    </row>
    <row r="26" spans="1:4" x14ac:dyDescent="0.25">
      <c r="A26" s="3" t="s">
        <v>1207</v>
      </c>
      <c r="B26" s="1">
        <v>25</v>
      </c>
      <c r="C26" s="1">
        <v>6.4</v>
      </c>
      <c r="D26" s="1">
        <v>253.39</v>
      </c>
    </row>
    <row r="27" spans="1:4" x14ac:dyDescent="0.25">
      <c r="A27" s="3" t="s">
        <v>510</v>
      </c>
      <c r="B27" s="1">
        <v>69</v>
      </c>
      <c r="C27" s="1">
        <v>4.16</v>
      </c>
      <c r="D27" s="1">
        <v>335.25</v>
      </c>
    </row>
    <row r="28" spans="1:4" x14ac:dyDescent="0.25">
      <c r="A28" s="3" t="s">
        <v>634</v>
      </c>
      <c r="B28" s="1">
        <v>68</v>
      </c>
      <c r="C28" s="1">
        <v>9.08</v>
      </c>
      <c r="D28" s="1">
        <v>274.74</v>
      </c>
    </row>
    <row r="29" spans="1:4" x14ac:dyDescent="0.25">
      <c r="A29" s="3" t="s">
        <v>299</v>
      </c>
      <c r="B29" s="1">
        <v>37</v>
      </c>
      <c r="C29" s="1">
        <v>9.18</v>
      </c>
      <c r="D29" s="1">
        <v>364.09</v>
      </c>
    </row>
    <row r="30" spans="1:4" x14ac:dyDescent="0.25">
      <c r="A30" s="3" t="s">
        <v>1158</v>
      </c>
      <c r="B30" s="1">
        <v>63</v>
      </c>
      <c r="C30" s="1">
        <v>1.97</v>
      </c>
      <c r="D30" s="1">
        <v>424.01</v>
      </c>
    </row>
    <row r="31" spans="1:4" x14ac:dyDescent="0.25">
      <c r="A31" s="3" t="s">
        <v>678</v>
      </c>
      <c r="B31" s="1">
        <v>103</v>
      </c>
      <c r="C31" s="1">
        <v>17.2</v>
      </c>
      <c r="D31" s="1">
        <v>131.87</v>
      </c>
    </row>
    <row r="32" spans="1:4" x14ac:dyDescent="0.25">
      <c r="A32" s="3" t="s">
        <v>266</v>
      </c>
      <c r="B32" s="1">
        <v>89</v>
      </c>
      <c r="C32" s="1">
        <v>16.399999999999999</v>
      </c>
      <c r="D32" s="1">
        <v>463.95000000000005</v>
      </c>
    </row>
    <row r="33" spans="1:4" x14ac:dyDescent="0.25">
      <c r="A33" s="3" t="s">
        <v>1048</v>
      </c>
      <c r="B33" s="1">
        <v>48</v>
      </c>
      <c r="C33" s="1">
        <v>7</v>
      </c>
      <c r="D33" s="1">
        <v>178.94</v>
      </c>
    </row>
    <row r="34" spans="1:4" x14ac:dyDescent="0.25">
      <c r="A34" s="3" t="s">
        <v>1096</v>
      </c>
      <c r="B34" s="1">
        <v>76</v>
      </c>
      <c r="C34" s="1">
        <v>5.46</v>
      </c>
      <c r="D34" s="1">
        <v>722.77</v>
      </c>
    </row>
    <row r="35" spans="1:4" x14ac:dyDescent="0.25">
      <c r="A35" s="3" t="s">
        <v>769</v>
      </c>
      <c r="B35" s="1">
        <v>66</v>
      </c>
      <c r="C35" s="1">
        <v>1.81</v>
      </c>
      <c r="D35" s="1">
        <v>282.14999999999998</v>
      </c>
    </row>
    <row r="36" spans="1:4" x14ac:dyDescent="0.25">
      <c r="A36" s="3" t="s">
        <v>986</v>
      </c>
      <c r="B36" s="1">
        <v>76</v>
      </c>
      <c r="C36" s="1">
        <v>7.35</v>
      </c>
      <c r="D36" s="1">
        <v>490.58</v>
      </c>
    </row>
    <row r="37" spans="1:4" x14ac:dyDescent="0.25">
      <c r="A37" s="3" t="s">
        <v>318</v>
      </c>
      <c r="B37" s="1">
        <v>115</v>
      </c>
      <c r="C37" s="1">
        <v>18.619999999999997</v>
      </c>
      <c r="D37" s="1">
        <v>821.18000000000006</v>
      </c>
    </row>
    <row r="38" spans="1:4" x14ac:dyDescent="0.25">
      <c r="A38" s="3" t="s">
        <v>104</v>
      </c>
      <c r="B38" s="1">
        <v>43</v>
      </c>
      <c r="C38" s="1">
        <v>6.55</v>
      </c>
      <c r="D38" s="1">
        <v>130.30000000000001</v>
      </c>
    </row>
    <row r="39" spans="1:4" x14ac:dyDescent="0.25">
      <c r="A39" s="3" t="s">
        <v>178</v>
      </c>
      <c r="B39" s="1">
        <v>69</v>
      </c>
      <c r="C39" s="1">
        <v>1.0699999999999998</v>
      </c>
      <c r="D39" s="1">
        <v>285.2</v>
      </c>
    </row>
    <row r="40" spans="1:4" x14ac:dyDescent="0.25">
      <c r="A40" s="3" t="s">
        <v>757</v>
      </c>
      <c r="B40" s="1">
        <v>1</v>
      </c>
      <c r="C40" s="1">
        <v>2.19</v>
      </c>
      <c r="D40" s="1">
        <v>86.19</v>
      </c>
    </row>
    <row r="41" spans="1:4" x14ac:dyDescent="0.25">
      <c r="A41" s="3" t="s">
        <v>715</v>
      </c>
      <c r="B41" s="1">
        <v>98</v>
      </c>
      <c r="C41" s="1">
        <v>0.8</v>
      </c>
      <c r="D41" s="1">
        <v>24.13</v>
      </c>
    </row>
    <row r="42" spans="1:4" x14ac:dyDescent="0.25">
      <c r="A42" s="3" t="s">
        <v>60</v>
      </c>
      <c r="B42" s="1">
        <v>92</v>
      </c>
      <c r="C42" s="1">
        <v>0.92</v>
      </c>
      <c r="D42" s="1">
        <v>47.42</v>
      </c>
    </row>
    <row r="43" spans="1:4" x14ac:dyDescent="0.25">
      <c r="A43" s="3" t="s">
        <v>1151</v>
      </c>
      <c r="B43" s="1">
        <v>7</v>
      </c>
      <c r="C43" s="1">
        <v>4.13</v>
      </c>
      <c r="D43" s="1">
        <v>388.58</v>
      </c>
    </row>
    <row r="44" spans="1:4" x14ac:dyDescent="0.25">
      <c r="A44" s="3" t="s">
        <v>1204</v>
      </c>
      <c r="B44" s="1">
        <v>66</v>
      </c>
      <c r="C44" s="1">
        <v>3.5</v>
      </c>
      <c r="D44" s="1">
        <v>251.22</v>
      </c>
    </row>
    <row r="45" spans="1:4" x14ac:dyDescent="0.25">
      <c r="A45" s="3" t="s">
        <v>1063</v>
      </c>
      <c r="B45" s="1">
        <v>17</v>
      </c>
      <c r="C45" s="1">
        <v>1.41</v>
      </c>
      <c r="D45" s="1">
        <v>8.7799999999999994</v>
      </c>
    </row>
    <row r="46" spans="1:4" x14ac:dyDescent="0.25">
      <c r="A46" s="3" t="s">
        <v>236</v>
      </c>
      <c r="B46" s="1">
        <v>36</v>
      </c>
      <c r="C46" s="1">
        <v>6.29</v>
      </c>
      <c r="D46" s="1">
        <v>242.51</v>
      </c>
    </row>
    <row r="47" spans="1:4" x14ac:dyDescent="0.25">
      <c r="A47" s="3" t="s">
        <v>747</v>
      </c>
      <c r="B47" s="1">
        <v>91</v>
      </c>
      <c r="C47" s="1">
        <v>7.14</v>
      </c>
      <c r="D47" s="1">
        <v>368.88</v>
      </c>
    </row>
    <row r="48" spans="1:4" x14ac:dyDescent="0.25">
      <c r="A48" s="3" t="s">
        <v>1184</v>
      </c>
      <c r="B48" s="1">
        <v>80</v>
      </c>
      <c r="C48" s="1">
        <v>4.99</v>
      </c>
      <c r="D48" s="1">
        <v>411.12</v>
      </c>
    </row>
    <row r="49" spans="1:4" x14ac:dyDescent="0.25">
      <c r="A49" s="3" t="s">
        <v>1122</v>
      </c>
      <c r="B49" s="1">
        <v>44</v>
      </c>
      <c r="C49" s="1">
        <v>9.56</v>
      </c>
      <c r="D49" s="1">
        <v>485.42</v>
      </c>
    </row>
    <row r="50" spans="1:4" x14ac:dyDescent="0.25">
      <c r="A50" s="3" t="s">
        <v>623</v>
      </c>
      <c r="B50" s="1">
        <v>173</v>
      </c>
      <c r="C50" s="1">
        <v>5.8599999999999994</v>
      </c>
      <c r="D50" s="1">
        <v>792.88</v>
      </c>
    </row>
    <row r="51" spans="1:4" x14ac:dyDescent="0.25">
      <c r="A51" s="3" t="s">
        <v>937</v>
      </c>
      <c r="B51" s="1">
        <v>11</v>
      </c>
      <c r="C51" s="1">
        <v>0.76</v>
      </c>
      <c r="D51" s="1">
        <v>26.22</v>
      </c>
    </row>
    <row r="52" spans="1:4" x14ac:dyDescent="0.25">
      <c r="A52" s="3" t="s">
        <v>969</v>
      </c>
      <c r="B52" s="1">
        <v>108</v>
      </c>
      <c r="C52" s="1">
        <v>13.96</v>
      </c>
      <c r="D52" s="1">
        <v>526.37</v>
      </c>
    </row>
    <row r="53" spans="1:4" x14ac:dyDescent="0.25">
      <c r="A53" s="3" t="s">
        <v>1141</v>
      </c>
      <c r="B53" s="1">
        <v>31</v>
      </c>
      <c r="C53" s="1">
        <v>9.23</v>
      </c>
      <c r="D53" s="1">
        <v>67.010000000000005</v>
      </c>
    </row>
    <row r="54" spans="1:4" x14ac:dyDescent="0.25">
      <c r="A54" s="3" t="s">
        <v>58</v>
      </c>
      <c r="B54" s="1">
        <v>100</v>
      </c>
      <c r="C54" s="1">
        <v>11.989999999999998</v>
      </c>
      <c r="D54" s="1">
        <v>373.84</v>
      </c>
    </row>
    <row r="55" spans="1:4" x14ac:dyDescent="0.25">
      <c r="A55" s="3" t="s">
        <v>933</v>
      </c>
      <c r="B55" s="1">
        <v>67</v>
      </c>
      <c r="C55" s="1">
        <v>3.51</v>
      </c>
      <c r="D55" s="1">
        <v>208.03</v>
      </c>
    </row>
    <row r="56" spans="1:4" x14ac:dyDescent="0.25">
      <c r="A56" s="3" t="s">
        <v>275</v>
      </c>
      <c r="B56" s="1">
        <v>85</v>
      </c>
      <c r="C56" s="1">
        <v>7.14</v>
      </c>
      <c r="D56" s="1">
        <v>375.5</v>
      </c>
    </row>
    <row r="57" spans="1:4" x14ac:dyDescent="0.25">
      <c r="A57" s="3" t="s">
        <v>1195</v>
      </c>
      <c r="B57" s="1">
        <v>99</v>
      </c>
      <c r="C57" s="1">
        <v>7.24</v>
      </c>
      <c r="D57" s="1">
        <v>364.41</v>
      </c>
    </row>
    <row r="58" spans="1:4" x14ac:dyDescent="0.25">
      <c r="A58" s="3" t="s">
        <v>817</v>
      </c>
      <c r="B58" s="1">
        <v>46</v>
      </c>
      <c r="C58" s="1">
        <v>3.47</v>
      </c>
      <c r="D58" s="1">
        <v>344.89</v>
      </c>
    </row>
    <row r="59" spans="1:4" x14ac:dyDescent="0.25">
      <c r="A59" s="3" t="s">
        <v>1078</v>
      </c>
      <c r="B59" s="1">
        <v>31</v>
      </c>
      <c r="C59" s="1">
        <v>5.0199999999999996</v>
      </c>
      <c r="D59" s="1">
        <v>195.04</v>
      </c>
    </row>
    <row r="60" spans="1:4" x14ac:dyDescent="0.25">
      <c r="A60" s="3" t="s">
        <v>699</v>
      </c>
      <c r="B60" s="1">
        <v>20</v>
      </c>
      <c r="C60" s="1">
        <v>9.0399999999999991</v>
      </c>
      <c r="D60" s="1">
        <v>468.04</v>
      </c>
    </row>
    <row r="61" spans="1:4" x14ac:dyDescent="0.25">
      <c r="A61" s="3" t="s">
        <v>537</v>
      </c>
      <c r="B61" s="1">
        <v>129</v>
      </c>
      <c r="C61" s="1">
        <v>6.12</v>
      </c>
      <c r="D61" s="1">
        <v>433.37</v>
      </c>
    </row>
    <row r="62" spans="1:4" x14ac:dyDescent="0.25">
      <c r="A62" s="3" t="s">
        <v>719</v>
      </c>
      <c r="B62" s="1">
        <v>64</v>
      </c>
      <c r="C62" s="1">
        <v>15.25</v>
      </c>
      <c r="D62" s="1">
        <v>322.63</v>
      </c>
    </row>
    <row r="63" spans="1:4" x14ac:dyDescent="0.25">
      <c r="A63" s="3" t="s">
        <v>251</v>
      </c>
      <c r="B63" s="1">
        <v>47</v>
      </c>
      <c r="C63" s="1">
        <v>9.1999999999999993</v>
      </c>
      <c r="D63" s="1">
        <v>183.92</v>
      </c>
    </row>
    <row r="64" spans="1:4" x14ac:dyDescent="0.25">
      <c r="A64" s="3" t="s">
        <v>776</v>
      </c>
      <c r="B64" s="1">
        <v>68</v>
      </c>
      <c r="C64" s="1">
        <v>10.79</v>
      </c>
      <c r="D64" s="1">
        <v>923.25</v>
      </c>
    </row>
    <row r="65" spans="1:4" x14ac:dyDescent="0.25">
      <c r="A65" s="3" t="s">
        <v>964</v>
      </c>
      <c r="B65" s="1">
        <v>56</v>
      </c>
      <c r="C65" s="1">
        <v>5.18</v>
      </c>
      <c r="D65" s="1">
        <v>719.46</v>
      </c>
    </row>
    <row r="66" spans="1:4" x14ac:dyDescent="0.25">
      <c r="A66" s="3" t="s">
        <v>930</v>
      </c>
      <c r="B66" s="1">
        <v>94</v>
      </c>
      <c r="C66" s="1">
        <v>5.68</v>
      </c>
      <c r="D66" s="1">
        <v>458.19</v>
      </c>
    </row>
    <row r="67" spans="1:4" x14ac:dyDescent="0.25">
      <c r="A67" s="3" t="s">
        <v>412</v>
      </c>
      <c r="B67" s="1">
        <v>37</v>
      </c>
      <c r="C67" s="1">
        <v>7.14</v>
      </c>
      <c r="D67" s="1">
        <v>426.95</v>
      </c>
    </row>
    <row r="68" spans="1:4" x14ac:dyDescent="0.25">
      <c r="A68" s="3" t="s">
        <v>159</v>
      </c>
      <c r="B68" s="1">
        <v>68</v>
      </c>
      <c r="C68" s="1">
        <v>5.65</v>
      </c>
      <c r="D68" s="1">
        <v>460.89</v>
      </c>
    </row>
    <row r="69" spans="1:4" x14ac:dyDescent="0.25">
      <c r="A69" s="3" t="s">
        <v>248</v>
      </c>
      <c r="B69" s="1">
        <v>74</v>
      </c>
      <c r="C69" s="1">
        <v>4.37</v>
      </c>
      <c r="D69" s="1">
        <v>395.24</v>
      </c>
    </row>
    <row r="70" spans="1:4" x14ac:dyDescent="0.25">
      <c r="A70" s="3" t="s">
        <v>1170</v>
      </c>
      <c r="B70" s="1">
        <v>4</v>
      </c>
      <c r="C70" s="1">
        <v>7.71</v>
      </c>
      <c r="D70" s="1">
        <v>453.8</v>
      </c>
    </row>
    <row r="71" spans="1:4" x14ac:dyDescent="0.25">
      <c r="A71" s="3" t="s">
        <v>327</v>
      </c>
      <c r="B71" s="1">
        <v>54</v>
      </c>
      <c r="C71" s="1">
        <v>5.24</v>
      </c>
      <c r="D71" s="1">
        <v>128.21</v>
      </c>
    </row>
    <row r="72" spans="1:4" x14ac:dyDescent="0.25">
      <c r="A72" s="3" t="s">
        <v>120</v>
      </c>
      <c r="B72" s="1">
        <v>211</v>
      </c>
      <c r="C72" s="1">
        <v>15.62</v>
      </c>
      <c r="D72" s="1">
        <v>719.32</v>
      </c>
    </row>
    <row r="73" spans="1:4" x14ac:dyDescent="0.25">
      <c r="A73" s="3" t="s">
        <v>337</v>
      </c>
      <c r="B73" s="1">
        <v>93</v>
      </c>
      <c r="C73" s="1">
        <v>1.81</v>
      </c>
      <c r="D73" s="1">
        <v>464.1</v>
      </c>
    </row>
    <row r="74" spans="1:4" x14ac:dyDescent="0.25">
      <c r="A74" s="3" t="s">
        <v>901</v>
      </c>
      <c r="B74" s="1">
        <v>80</v>
      </c>
      <c r="C74" s="1">
        <v>1.32</v>
      </c>
      <c r="D74" s="1">
        <v>226.91</v>
      </c>
    </row>
    <row r="75" spans="1:4" x14ac:dyDescent="0.25">
      <c r="A75" s="3" t="s">
        <v>353</v>
      </c>
      <c r="B75" s="1">
        <v>3</v>
      </c>
      <c r="C75" s="1">
        <v>2.85</v>
      </c>
      <c r="D75" s="1">
        <v>42.39</v>
      </c>
    </row>
    <row r="76" spans="1:4" x14ac:dyDescent="0.25">
      <c r="A76" s="3" t="s">
        <v>1093</v>
      </c>
      <c r="B76" s="1">
        <v>12</v>
      </c>
      <c r="C76" s="1">
        <v>7.82</v>
      </c>
      <c r="D76" s="1">
        <v>366.45</v>
      </c>
    </row>
    <row r="77" spans="1:4" x14ac:dyDescent="0.25">
      <c r="A77" s="3" t="s">
        <v>82</v>
      </c>
      <c r="B77" s="1">
        <v>96</v>
      </c>
      <c r="C77" s="1">
        <v>9.02</v>
      </c>
      <c r="D77" s="1">
        <v>167.1</v>
      </c>
    </row>
    <row r="78" spans="1:4" x14ac:dyDescent="0.25">
      <c r="A78" s="3" t="s">
        <v>524</v>
      </c>
      <c r="B78" s="1">
        <v>92</v>
      </c>
      <c r="C78" s="1">
        <v>3.82</v>
      </c>
      <c r="D78" s="1">
        <v>0.37</v>
      </c>
    </row>
    <row r="79" spans="1:4" x14ac:dyDescent="0.25">
      <c r="A79" s="3" t="s">
        <v>1052</v>
      </c>
      <c r="B79" s="1">
        <v>67</v>
      </c>
      <c r="C79" s="1">
        <v>17.5</v>
      </c>
      <c r="D79" s="1">
        <v>410.22999999999996</v>
      </c>
    </row>
    <row r="80" spans="1:4" x14ac:dyDescent="0.25">
      <c r="A80" s="3" t="s">
        <v>170</v>
      </c>
      <c r="B80" s="1">
        <v>119</v>
      </c>
      <c r="C80" s="1">
        <v>13.52</v>
      </c>
      <c r="D80" s="1">
        <v>397.16999999999996</v>
      </c>
    </row>
    <row r="81" spans="1:4" x14ac:dyDescent="0.25">
      <c r="A81" s="3" t="s">
        <v>285</v>
      </c>
      <c r="B81" s="1">
        <v>33</v>
      </c>
      <c r="C81" s="1">
        <v>6.21</v>
      </c>
      <c r="D81" s="1">
        <v>63.07</v>
      </c>
    </row>
    <row r="82" spans="1:4" x14ac:dyDescent="0.25">
      <c r="A82" s="3" t="s">
        <v>152</v>
      </c>
      <c r="B82" s="1">
        <v>175</v>
      </c>
      <c r="C82" s="1">
        <v>10.52</v>
      </c>
      <c r="D82" s="1">
        <v>655.6</v>
      </c>
    </row>
    <row r="83" spans="1:4" x14ac:dyDescent="0.25">
      <c r="A83" s="3" t="s">
        <v>410</v>
      </c>
      <c r="B83" s="1">
        <v>50</v>
      </c>
      <c r="C83" s="1">
        <v>1.75</v>
      </c>
      <c r="D83" s="1">
        <v>480.25</v>
      </c>
    </row>
    <row r="84" spans="1:4" x14ac:dyDescent="0.25">
      <c r="A84" s="3" t="s">
        <v>956</v>
      </c>
      <c r="B84" s="1">
        <v>94</v>
      </c>
      <c r="C84" s="1">
        <v>7.87</v>
      </c>
      <c r="D84" s="1">
        <v>226.75</v>
      </c>
    </row>
    <row r="85" spans="1:4" x14ac:dyDescent="0.25">
      <c r="A85" s="3" t="s">
        <v>1013</v>
      </c>
      <c r="B85" s="1">
        <v>42</v>
      </c>
      <c r="C85" s="1">
        <v>9.64</v>
      </c>
      <c r="D85" s="1">
        <v>342.28</v>
      </c>
    </row>
    <row r="86" spans="1:4" x14ac:dyDescent="0.25">
      <c r="A86" s="3" t="s">
        <v>74</v>
      </c>
      <c r="B86" s="1">
        <v>86</v>
      </c>
      <c r="C86" s="1">
        <v>8.66</v>
      </c>
      <c r="D86" s="1">
        <v>832.7</v>
      </c>
    </row>
    <row r="87" spans="1:4" x14ac:dyDescent="0.25">
      <c r="A87" s="3" t="s">
        <v>1123</v>
      </c>
      <c r="B87" s="1">
        <v>60</v>
      </c>
      <c r="C87" s="1">
        <v>8.94</v>
      </c>
      <c r="D87" s="1">
        <v>122.08</v>
      </c>
    </row>
    <row r="88" spans="1:4" x14ac:dyDescent="0.25">
      <c r="A88" s="3" t="s">
        <v>571</v>
      </c>
      <c r="B88" s="1">
        <v>83</v>
      </c>
      <c r="C88" s="1">
        <v>8.56</v>
      </c>
      <c r="D88" s="1">
        <v>87.35</v>
      </c>
    </row>
    <row r="89" spans="1:4" x14ac:dyDescent="0.25">
      <c r="A89" s="3" t="s">
        <v>27</v>
      </c>
      <c r="B89" s="1">
        <v>69</v>
      </c>
      <c r="C89" s="1">
        <v>9.7200000000000006</v>
      </c>
      <c r="D89" s="1">
        <v>303.89</v>
      </c>
    </row>
    <row r="90" spans="1:4" x14ac:dyDescent="0.25">
      <c r="A90" s="3" t="s">
        <v>1181</v>
      </c>
      <c r="B90" s="1">
        <v>78</v>
      </c>
      <c r="C90" s="1">
        <v>0.13</v>
      </c>
      <c r="D90" s="1">
        <v>121.58</v>
      </c>
    </row>
    <row r="91" spans="1:4" x14ac:dyDescent="0.25">
      <c r="A91" s="3" t="s">
        <v>110</v>
      </c>
      <c r="B91" s="1">
        <v>3</v>
      </c>
      <c r="C91" s="1">
        <v>6.11</v>
      </c>
      <c r="D91" s="1">
        <v>345.24</v>
      </c>
    </row>
    <row r="92" spans="1:4" x14ac:dyDescent="0.25">
      <c r="A92" s="3" t="s">
        <v>951</v>
      </c>
      <c r="B92" s="1">
        <v>75</v>
      </c>
      <c r="C92" s="1">
        <v>9.36</v>
      </c>
      <c r="D92" s="1">
        <v>311.10000000000002</v>
      </c>
    </row>
    <row r="93" spans="1:4" x14ac:dyDescent="0.25">
      <c r="A93" s="3" t="s">
        <v>970</v>
      </c>
      <c r="B93" s="1">
        <v>28</v>
      </c>
      <c r="C93" s="1">
        <v>6.8</v>
      </c>
      <c r="D93" s="1">
        <v>379.08</v>
      </c>
    </row>
    <row r="94" spans="1:4" x14ac:dyDescent="0.25">
      <c r="A94" s="3" t="s">
        <v>144</v>
      </c>
      <c r="B94" s="1">
        <v>57</v>
      </c>
      <c r="C94" s="1">
        <v>1.17</v>
      </c>
      <c r="D94" s="1">
        <v>379.88</v>
      </c>
    </row>
    <row r="95" spans="1:4" x14ac:dyDescent="0.25">
      <c r="A95" s="3" t="s">
        <v>1066</v>
      </c>
      <c r="B95" s="1">
        <v>115</v>
      </c>
      <c r="C95" s="1">
        <v>8.24</v>
      </c>
      <c r="D95" s="1">
        <v>514.29</v>
      </c>
    </row>
    <row r="96" spans="1:4" x14ac:dyDescent="0.25">
      <c r="A96" s="3" t="s">
        <v>893</v>
      </c>
      <c r="B96" s="1">
        <v>85</v>
      </c>
      <c r="C96" s="1">
        <v>9.23</v>
      </c>
      <c r="D96" s="1">
        <v>224.94</v>
      </c>
    </row>
    <row r="97" spans="1:4" x14ac:dyDescent="0.25">
      <c r="A97" s="3" t="s">
        <v>1041</v>
      </c>
      <c r="B97" s="1">
        <v>66</v>
      </c>
      <c r="C97" s="1">
        <v>2.34</v>
      </c>
      <c r="D97" s="1">
        <v>145.62</v>
      </c>
    </row>
    <row r="98" spans="1:4" x14ac:dyDescent="0.25">
      <c r="A98" s="3" t="s">
        <v>322</v>
      </c>
      <c r="B98" s="1">
        <v>136</v>
      </c>
      <c r="C98" s="1">
        <v>15.95</v>
      </c>
      <c r="D98" s="1">
        <v>343.96999999999997</v>
      </c>
    </row>
    <row r="99" spans="1:4" x14ac:dyDescent="0.25">
      <c r="A99" s="3" t="s">
        <v>333</v>
      </c>
      <c r="B99" s="1">
        <v>26</v>
      </c>
      <c r="C99" s="1">
        <v>0.37</v>
      </c>
      <c r="D99" s="1">
        <v>450.06</v>
      </c>
    </row>
    <row r="100" spans="1:4" x14ac:dyDescent="0.25">
      <c r="A100" s="3" t="s">
        <v>922</v>
      </c>
      <c r="B100" s="1">
        <v>58</v>
      </c>
      <c r="C100" s="1">
        <v>5.0999999999999996</v>
      </c>
      <c r="D100" s="1">
        <v>36.99</v>
      </c>
    </row>
    <row r="101" spans="1:4" x14ac:dyDescent="0.25">
      <c r="A101" s="3" t="s">
        <v>385</v>
      </c>
      <c r="B101" s="1">
        <v>27</v>
      </c>
      <c r="C101" s="1">
        <v>3.75</v>
      </c>
      <c r="D101" s="1">
        <v>427.3</v>
      </c>
    </row>
    <row r="102" spans="1:4" x14ac:dyDescent="0.25">
      <c r="A102" s="3" t="s">
        <v>168</v>
      </c>
      <c r="B102" s="1">
        <v>42</v>
      </c>
      <c r="C102" s="1">
        <v>5.39</v>
      </c>
      <c r="D102" s="1">
        <v>104.48</v>
      </c>
    </row>
    <row r="103" spans="1:4" x14ac:dyDescent="0.25">
      <c r="A103" s="3" t="s">
        <v>347</v>
      </c>
      <c r="B103" s="1">
        <v>204</v>
      </c>
      <c r="C103" s="1">
        <v>20.130000000000003</v>
      </c>
      <c r="D103" s="1">
        <v>580.36</v>
      </c>
    </row>
    <row r="104" spans="1:4" x14ac:dyDescent="0.25">
      <c r="A104" s="3" t="s">
        <v>68</v>
      </c>
      <c r="B104" s="1">
        <v>93</v>
      </c>
      <c r="C104" s="1">
        <v>7.8</v>
      </c>
      <c r="D104" s="1">
        <v>324.64000000000004</v>
      </c>
    </row>
    <row r="105" spans="1:4" x14ac:dyDescent="0.25">
      <c r="A105" s="3" t="s">
        <v>339</v>
      </c>
      <c r="B105" s="1">
        <v>118</v>
      </c>
      <c r="C105" s="1">
        <v>2.8499999999999996</v>
      </c>
      <c r="D105" s="1">
        <v>544.30999999999995</v>
      </c>
    </row>
    <row r="106" spans="1:4" x14ac:dyDescent="0.25">
      <c r="A106" s="3" t="s">
        <v>548</v>
      </c>
      <c r="B106" s="1">
        <v>66</v>
      </c>
      <c r="C106" s="1">
        <v>9.0400000000000009</v>
      </c>
      <c r="D106" s="1">
        <v>742.33999999999992</v>
      </c>
    </row>
    <row r="107" spans="1:4" x14ac:dyDescent="0.25">
      <c r="A107" s="3" t="s">
        <v>1160</v>
      </c>
      <c r="B107" s="1">
        <v>9</v>
      </c>
      <c r="C107" s="1">
        <v>3.98</v>
      </c>
      <c r="D107" s="1">
        <v>86.33</v>
      </c>
    </row>
    <row r="108" spans="1:4" x14ac:dyDescent="0.25">
      <c r="A108" s="3" t="s">
        <v>576</v>
      </c>
      <c r="B108" s="1">
        <v>43</v>
      </c>
      <c r="C108" s="1">
        <v>8.76</v>
      </c>
      <c r="D108" s="1">
        <v>315.29000000000002</v>
      </c>
    </row>
    <row r="109" spans="1:4" x14ac:dyDescent="0.25">
      <c r="A109" s="3" t="s">
        <v>218</v>
      </c>
      <c r="B109" s="1">
        <v>134</v>
      </c>
      <c r="C109" s="1">
        <v>11.87</v>
      </c>
      <c r="D109" s="1">
        <v>495.85</v>
      </c>
    </row>
    <row r="110" spans="1:4" x14ac:dyDescent="0.25">
      <c r="A110" s="3" t="s">
        <v>1099</v>
      </c>
      <c r="B110" s="1">
        <v>50</v>
      </c>
      <c r="C110" s="1">
        <v>5.21</v>
      </c>
      <c r="D110" s="1">
        <v>435.92</v>
      </c>
    </row>
    <row r="111" spans="1:4" x14ac:dyDescent="0.25">
      <c r="A111" s="3" t="s">
        <v>743</v>
      </c>
      <c r="B111" s="1">
        <v>44</v>
      </c>
      <c r="C111" s="1">
        <v>8.9700000000000006</v>
      </c>
      <c r="D111" s="1">
        <v>242.66</v>
      </c>
    </row>
    <row r="112" spans="1:4" x14ac:dyDescent="0.25">
      <c r="A112" s="3" t="s">
        <v>718</v>
      </c>
      <c r="B112" s="1">
        <v>177</v>
      </c>
      <c r="C112" s="1">
        <v>8.2899999999999991</v>
      </c>
      <c r="D112" s="1">
        <v>201.56</v>
      </c>
    </row>
    <row r="113" spans="1:4" x14ac:dyDescent="0.25">
      <c r="A113" s="3" t="s">
        <v>361</v>
      </c>
      <c r="B113" s="1">
        <v>18</v>
      </c>
      <c r="C113" s="1">
        <v>9.2100000000000009</v>
      </c>
      <c r="D113" s="1">
        <v>388.03</v>
      </c>
    </row>
    <row r="114" spans="1:4" x14ac:dyDescent="0.25">
      <c r="A114" s="3" t="s">
        <v>949</v>
      </c>
      <c r="B114" s="1">
        <v>76</v>
      </c>
      <c r="C114" s="1">
        <v>6.6400000000000006</v>
      </c>
      <c r="D114" s="1">
        <v>685.11</v>
      </c>
    </row>
    <row r="115" spans="1:4" x14ac:dyDescent="0.25">
      <c r="A115" s="3" t="s">
        <v>856</v>
      </c>
      <c r="B115" s="1">
        <v>139</v>
      </c>
      <c r="C115" s="1">
        <v>10.59</v>
      </c>
      <c r="D115" s="1">
        <v>274.49</v>
      </c>
    </row>
    <row r="116" spans="1:4" x14ac:dyDescent="0.25">
      <c r="A116" s="3" t="s">
        <v>1164</v>
      </c>
      <c r="B116" s="1">
        <v>49</v>
      </c>
      <c r="C116" s="1">
        <v>2.04</v>
      </c>
      <c r="D116" s="1">
        <v>371.63</v>
      </c>
    </row>
    <row r="117" spans="1:4" x14ac:dyDescent="0.25">
      <c r="A117" s="3" t="s">
        <v>130</v>
      </c>
      <c r="B117" s="1">
        <v>107</v>
      </c>
      <c r="C117" s="1">
        <v>9.9</v>
      </c>
      <c r="D117" s="1">
        <v>816.87</v>
      </c>
    </row>
    <row r="118" spans="1:4" x14ac:dyDescent="0.25">
      <c r="A118" s="3" t="s">
        <v>134</v>
      </c>
      <c r="B118" s="1">
        <v>29</v>
      </c>
      <c r="C118" s="1">
        <v>3.15</v>
      </c>
      <c r="D118" s="1">
        <v>42.44</v>
      </c>
    </row>
    <row r="119" spans="1:4" x14ac:dyDescent="0.25">
      <c r="A119" s="3" t="s">
        <v>610</v>
      </c>
      <c r="B119" s="1">
        <v>57</v>
      </c>
      <c r="C119" s="1">
        <v>2.62</v>
      </c>
      <c r="D119" s="1">
        <v>152.34</v>
      </c>
    </row>
    <row r="120" spans="1:4" x14ac:dyDescent="0.25">
      <c r="A120" s="3" t="s">
        <v>1104</v>
      </c>
      <c r="B120" s="1">
        <v>50</v>
      </c>
      <c r="C120" s="1">
        <v>0.14000000000000001</v>
      </c>
      <c r="D120" s="1">
        <v>47.56</v>
      </c>
    </row>
    <row r="121" spans="1:4" x14ac:dyDescent="0.25">
      <c r="A121" s="3" t="s">
        <v>800</v>
      </c>
      <c r="B121" s="1">
        <v>49</v>
      </c>
      <c r="C121" s="1">
        <v>6.36</v>
      </c>
      <c r="D121" s="1">
        <v>150.82</v>
      </c>
    </row>
    <row r="122" spans="1:4" x14ac:dyDescent="0.25">
      <c r="A122" s="3" t="s">
        <v>1033</v>
      </c>
      <c r="B122" s="1">
        <v>15</v>
      </c>
      <c r="C122" s="1">
        <v>8.0500000000000007</v>
      </c>
      <c r="D122" s="1">
        <v>459.59</v>
      </c>
    </row>
    <row r="123" spans="1:4" x14ac:dyDescent="0.25">
      <c r="A123" s="3" t="s">
        <v>859</v>
      </c>
      <c r="B123" s="1">
        <v>67</v>
      </c>
      <c r="C123" s="1">
        <v>19.149999999999999</v>
      </c>
      <c r="D123" s="1">
        <v>195.64</v>
      </c>
    </row>
    <row r="124" spans="1:4" x14ac:dyDescent="0.25">
      <c r="A124" s="3" t="s">
        <v>995</v>
      </c>
      <c r="B124" s="1">
        <v>12</v>
      </c>
      <c r="C124" s="1">
        <v>6.88</v>
      </c>
      <c r="D124" s="1">
        <v>161.69999999999999</v>
      </c>
    </row>
    <row r="125" spans="1:4" x14ac:dyDescent="0.25">
      <c r="A125" s="3" t="s">
        <v>625</v>
      </c>
      <c r="B125" s="1">
        <v>78</v>
      </c>
      <c r="C125" s="1">
        <v>4.17</v>
      </c>
      <c r="D125" s="1">
        <v>481.58</v>
      </c>
    </row>
    <row r="126" spans="1:4" x14ac:dyDescent="0.25">
      <c r="A126" s="3" t="s">
        <v>314</v>
      </c>
      <c r="B126" s="1">
        <v>171</v>
      </c>
      <c r="C126" s="1">
        <v>20.37</v>
      </c>
      <c r="D126" s="1">
        <v>771.2</v>
      </c>
    </row>
    <row r="127" spans="1:4" x14ac:dyDescent="0.25">
      <c r="A127" s="3" t="s">
        <v>1088</v>
      </c>
      <c r="B127" s="1">
        <v>78</v>
      </c>
      <c r="C127" s="1">
        <v>12.84</v>
      </c>
      <c r="D127" s="1">
        <v>655.82</v>
      </c>
    </row>
    <row r="128" spans="1:4" x14ac:dyDescent="0.25">
      <c r="A128" s="3" t="s">
        <v>697</v>
      </c>
      <c r="B128" s="1">
        <v>129</v>
      </c>
      <c r="C128" s="1">
        <v>13.11</v>
      </c>
      <c r="D128" s="1">
        <v>365.49</v>
      </c>
    </row>
    <row r="129" spans="1:4" x14ac:dyDescent="0.25">
      <c r="A129" s="3" t="s">
        <v>470</v>
      </c>
      <c r="B129" s="1">
        <v>10</v>
      </c>
      <c r="C129" s="1">
        <v>11.07</v>
      </c>
      <c r="D129" s="1">
        <v>383.99</v>
      </c>
    </row>
    <row r="130" spans="1:4" x14ac:dyDescent="0.25">
      <c r="A130" s="3" t="s">
        <v>174</v>
      </c>
      <c r="B130" s="1">
        <v>167</v>
      </c>
      <c r="C130" s="1">
        <v>10.75</v>
      </c>
      <c r="D130" s="1">
        <v>471.24</v>
      </c>
    </row>
    <row r="131" spans="1:4" x14ac:dyDescent="0.25">
      <c r="A131" s="3" t="s">
        <v>1031</v>
      </c>
      <c r="B131" s="1">
        <v>38</v>
      </c>
      <c r="C131" s="1">
        <v>2.33</v>
      </c>
      <c r="D131" s="1">
        <v>456.65</v>
      </c>
    </row>
    <row r="132" spans="1:4" x14ac:dyDescent="0.25">
      <c r="A132" s="3" t="s">
        <v>607</v>
      </c>
      <c r="B132" s="1">
        <v>38</v>
      </c>
      <c r="C132" s="1">
        <v>3.15</v>
      </c>
      <c r="D132" s="1">
        <v>22.97</v>
      </c>
    </row>
    <row r="133" spans="1:4" x14ac:dyDescent="0.25">
      <c r="A133" s="3" t="s">
        <v>917</v>
      </c>
      <c r="B133" s="1">
        <v>41</v>
      </c>
      <c r="C133" s="1">
        <v>0.16</v>
      </c>
      <c r="D133" s="1">
        <v>326.32</v>
      </c>
    </row>
    <row r="134" spans="1:4" x14ac:dyDescent="0.25">
      <c r="A134" s="3" t="s">
        <v>195</v>
      </c>
      <c r="B134" s="1">
        <v>5</v>
      </c>
      <c r="C134" s="1">
        <v>5.98</v>
      </c>
      <c r="D134" s="1">
        <v>491.87</v>
      </c>
    </row>
    <row r="135" spans="1:4" x14ac:dyDescent="0.25">
      <c r="A135" s="3" t="s">
        <v>966</v>
      </c>
      <c r="B135" s="1">
        <v>94</v>
      </c>
      <c r="C135" s="1">
        <v>3.4</v>
      </c>
      <c r="D135" s="1">
        <v>315.02</v>
      </c>
    </row>
    <row r="136" spans="1:4" x14ac:dyDescent="0.25">
      <c r="A136" s="3" t="s">
        <v>264</v>
      </c>
      <c r="B136" s="1">
        <v>118</v>
      </c>
      <c r="C136" s="1">
        <v>8.8999999999999986</v>
      </c>
      <c r="D136" s="1">
        <v>459.21000000000004</v>
      </c>
    </row>
    <row r="137" spans="1:4" x14ac:dyDescent="0.25">
      <c r="A137" s="3" t="s">
        <v>1220</v>
      </c>
      <c r="B137" s="1">
        <v>50</v>
      </c>
      <c r="C137" s="1">
        <v>6.73</v>
      </c>
      <c r="D137" s="1">
        <v>270.74</v>
      </c>
    </row>
    <row r="138" spans="1:4" x14ac:dyDescent="0.25">
      <c r="A138" s="3" t="s">
        <v>1085</v>
      </c>
      <c r="B138" s="1">
        <v>63</v>
      </c>
      <c r="C138" s="1">
        <v>8.93</v>
      </c>
      <c r="D138" s="1">
        <v>87.95</v>
      </c>
    </row>
    <row r="139" spans="1:4" x14ac:dyDescent="0.25">
      <c r="A139" s="3" t="s">
        <v>854</v>
      </c>
      <c r="B139" s="1">
        <v>18</v>
      </c>
      <c r="C139" s="1">
        <v>5.45</v>
      </c>
      <c r="D139" s="1">
        <v>248.61</v>
      </c>
    </row>
    <row r="140" spans="1:4" x14ac:dyDescent="0.25">
      <c r="A140" s="3" t="s">
        <v>927</v>
      </c>
      <c r="B140" s="1">
        <v>30</v>
      </c>
      <c r="C140" s="1">
        <v>3.82</v>
      </c>
      <c r="D140" s="1">
        <v>109.76</v>
      </c>
    </row>
    <row r="141" spans="1:4" x14ac:dyDescent="0.25">
      <c r="A141" s="3" t="s">
        <v>154</v>
      </c>
      <c r="B141" s="1">
        <v>37</v>
      </c>
      <c r="C141" s="1">
        <v>10.33</v>
      </c>
      <c r="D141" s="1">
        <v>104.41</v>
      </c>
    </row>
    <row r="142" spans="1:4" x14ac:dyDescent="0.25">
      <c r="A142" s="3" t="s">
        <v>463</v>
      </c>
      <c r="B142" s="1">
        <v>225</v>
      </c>
      <c r="C142" s="1">
        <v>24.25</v>
      </c>
      <c r="D142" s="1">
        <v>1465.27</v>
      </c>
    </row>
    <row r="143" spans="1:4" x14ac:dyDescent="0.25">
      <c r="A143" s="3" t="s">
        <v>256</v>
      </c>
      <c r="B143" s="1">
        <v>31</v>
      </c>
      <c r="C143" s="1">
        <v>3.95</v>
      </c>
      <c r="D143" s="1">
        <v>180.05</v>
      </c>
    </row>
    <row r="144" spans="1:4" x14ac:dyDescent="0.25">
      <c r="A144" s="3" t="s">
        <v>650</v>
      </c>
      <c r="B144" s="1">
        <v>62</v>
      </c>
      <c r="C144" s="1">
        <v>7.76</v>
      </c>
      <c r="D144" s="1">
        <v>23.04</v>
      </c>
    </row>
    <row r="145" spans="1:4" x14ac:dyDescent="0.25">
      <c r="A145" s="3" t="s">
        <v>1178</v>
      </c>
      <c r="B145" s="1">
        <v>94</v>
      </c>
      <c r="C145" s="1">
        <v>6.68</v>
      </c>
      <c r="D145" s="1">
        <v>293.76</v>
      </c>
    </row>
    <row r="146" spans="1:4" x14ac:dyDescent="0.25">
      <c r="A146" s="3" t="s">
        <v>636</v>
      </c>
      <c r="B146" s="1">
        <v>60</v>
      </c>
      <c r="C146" s="1">
        <v>1.53</v>
      </c>
      <c r="D146" s="1">
        <v>241.35</v>
      </c>
    </row>
    <row r="147" spans="1:4" x14ac:dyDescent="0.25">
      <c r="A147" s="3" t="s">
        <v>616</v>
      </c>
      <c r="B147" s="1">
        <v>195</v>
      </c>
      <c r="C147" s="1">
        <v>10.66</v>
      </c>
      <c r="D147" s="1">
        <v>206.32999999999998</v>
      </c>
    </row>
    <row r="148" spans="1:4" x14ac:dyDescent="0.25">
      <c r="A148" s="3" t="s">
        <v>505</v>
      </c>
      <c r="B148" s="1">
        <v>74</v>
      </c>
      <c r="C148" s="1">
        <v>1.0900000000000001</v>
      </c>
      <c r="D148" s="1">
        <v>276.82</v>
      </c>
    </row>
    <row r="149" spans="1:4" x14ac:dyDescent="0.25">
      <c r="A149" s="3" t="s">
        <v>783</v>
      </c>
      <c r="B149" s="1">
        <v>18</v>
      </c>
      <c r="C149" s="1">
        <v>7.69</v>
      </c>
      <c r="D149" s="1">
        <v>325.45</v>
      </c>
    </row>
    <row r="150" spans="1:4" x14ac:dyDescent="0.25">
      <c r="A150" s="3" t="s">
        <v>1182</v>
      </c>
      <c r="B150" s="1">
        <v>53</v>
      </c>
      <c r="C150" s="1">
        <v>2.0499999999999998</v>
      </c>
      <c r="D150" s="1">
        <v>331.81</v>
      </c>
    </row>
    <row r="151" spans="1:4" x14ac:dyDescent="0.25">
      <c r="A151" s="3" t="s">
        <v>351</v>
      </c>
      <c r="B151" s="1">
        <v>161</v>
      </c>
      <c r="C151" s="1">
        <v>7.1099999999999994</v>
      </c>
      <c r="D151" s="1">
        <v>671.56</v>
      </c>
    </row>
    <row r="152" spans="1:4" x14ac:dyDescent="0.25">
      <c r="A152" s="3" t="s">
        <v>1054</v>
      </c>
      <c r="B152" s="1">
        <v>80</v>
      </c>
      <c r="C152" s="1">
        <v>1.81</v>
      </c>
      <c r="D152" s="1">
        <v>207.08</v>
      </c>
    </row>
    <row r="153" spans="1:4" x14ac:dyDescent="0.25">
      <c r="A153" s="3" t="s">
        <v>1081</v>
      </c>
      <c r="B153" s="1">
        <v>17</v>
      </c>
      <c r="C153" s="1">
        <v>1.1299999999999999</v>
      </c>
      <c r="D153" s="1">
        <v>495.07</v>
      </c>
    </row>
    <row r="154" spans="1:4" x14ac:dyDescent="0.25">
      <c r="A154" s="3" t="s">
        <v>132</v>
      </c>
      <c r="B154" s="1">
        <v>113</v>
      </c>
      <c r="C154" s="1">
        <v>6.41</v>
      </c>
      <c r="D154" s="1">
        <v>591.34999999999991</v>
      </c>
    </row>
    <row r="155" spans="1:4" x14ac:dyDescent="0.25">
      <c r="A155" s="3" t="s">
        <v>80</v>
      </c>
      <c r="B155" s="1">
        <v>2</v>
      </c>
      <c r="C155" s="1">
        <v>9.57</v>
      </c>
      <c r="D155" s="1">
        <v>23.43</v>
      </c>
    </row>
    <row r="156" spans="1:4" x14ac:dyDescent="0.25">
      <c r="A156" s="3" t="s">
        <v>226</v>
      </c>
      <c r="B156" s="1">
        <v>113</v>
      </c>
      <c r="C156" s="1">
        <v>11.31</v>
      </c>
      <c r="D156" s="1">
        <v>646.43000000000006</v>
      </c>
    </row>
    <row r="157" spans="1:4" x14ac:dyDescent="0.25">
      <c r="A157" s="3" t="s">
        <v>780</v>
      </c>
      <c r="B157" s="1">
        <v>160</v>
      </c>
      <c r="C157" s="1">
        <v>16.759999999999998</v>
      </c>
      <c r="D157" s="1">
        <v>702.6099999999999</v>
      </c>
    </row>
    <row r="158" spans="1:4" x14ac:dyDescent="0.25">
      <c r="A158" s="3" t="s">
        <v>486</v>
      </c>
      <c r="B158" s="1">
        <v>16</v>
      </c>
      <c r="C158" s="1">
        <v>9.2799999999999994</v>
      </c>
      <c r="D158" s="1">
        <v>128.13</v>
      </c>
    </row>
    <row r="159" spans="1:4" x14ac:dyDescent="0.25">
      <c r="A159" s="3" t="s">
        <v>503</v>
      </c>
      <c r="B159" s="1">
        <v>2</v>
      </c>
      <c r="C159" s="1">
        <v>7.3</v>
      </c>
      <c r="D159" s="1">
        <v>68.760000000000005</v>
      </c>
    </row>
    <row r="160" spans="1:4" x14ac:dyDescent="0.25">
      <c r="A160" s="3" t="s">
        <v>432</v>
      </c>
      <c r="B160" s="1">
        <v>153</v>
      </c>
      <c r="C160" s="1">
        <v>20.259999999999998</v>
      </c>
      <c r="D160" s="1">
        <v>863.08999999999992</v>
      </c>
    </row>
    <row r="161" spans="1:4" x14ac:dyDescent="0.25">
      <c r="A161" s="3" t="s">
        <v>1113</v>
      </c>
      <c r="B161" s="1">
        <v>85</v>
      </c>
      <c r="C161" s="1">
        <v>1.33</v>
      </c>
      <c r="D161" s="1">
        <v>211.17</v>
      </c>
    </row>
    <row r="162" spans="1:4" x14ac:dyDescent="0.25">
      <c r="A162" s="3" t="s">
        <v>288</v>
      </c>
      <c r="B162" s="1">
        <v>50</v>
      </c>
      <c r="C162" s="1">
        <v>8.85</v>
      </c>
      <c r="D162" s="1">
        <v>445.26</v>
      </c>
    </row>
    <row r="163" spans="1:4" x14ac:dyDescent="0.25">
      <c r="A163" s="3" t="s">
        <v>176</v>
      </c>
      <c r="B163" s="1">
        <v>118</v>
      </c>
      <c r="C163" s="1">
        <v>9.43</v>
      </c>
      <c r="D163" s="1">
        <v>844.22</v>
      </c>
    </row>
    <row r="164" spans="1:4" x14ac:dyDescent="0.25">
      <c r="A164" s="3" t="s">
        <v>1075</v>
      </c>
      <c r="B164" s="1">
        <v>39</v>
      </c>
      <c r="C164" s="1">
        <v>8.26</v>
      </c>
      <c r="D164" s="1">
        <v>109.56</v>
      </c>
    </row>
    <row r="165" spans="1:4" x14ac:dyDescent="0.25">
      <c r="A165" s="3" t="s">
        <v>1059</v>
      </c>
      <c r="B165" s="1">
        <v>70</v>
      </c>
      <c r="C165" s="1">
        <v>4.0999999999999996</v>
      </c>
      <c r="D165" s="1">
        <v>264.36</v>
      </c>
    </row>
    <row r="166" spans="1:4" x14ac:dyDescent="0.25">
      <c r="A166" s="3" t="s">
        <v>1092</v>
      </c>
      <c r="B166" s="1">
        <v>41</v>
      </c>
      <c r="C166" s="1">
        <v>1.43</v>
      </c>
      <c r="D166" s="1">
        <v>98.78</v>
      </c>
    </row>
    <row r="167" spans="1:4" x14ac:dyDescent="0.25">
      <c r="A167" s="3" t="s">
        <v>889</v>
      </c>
      <c r="B167" s="1">
        <v>56</v>
      </c>
      <c r="C167" s="1">
        <v>5.23</v>
      </c>
      <c r="D167" s="1">
        <v>188.65</v>
      </c>
    </row>
    <row r="168" spans="1:4" x14ac:dyDescent="0.25">
      <c r="A168" s="3" t="s">
        <v>1162</v>
      </c>
      <c r="B168" s="1">
        <v>60</v>
      </c>
      <c r="C168" s="1">
        <v>9.17</v>
      </c>
      <c r="D168" s="1">
        <v>79.400000000000006</v>
      </c>
    </row>
    <row r="169" spans="1:4" x14ac:dyDescent="0.25">
      <c r="A169" s="3" t="s">
        <v>1035</v>
      </c>
      <c r="B169" s="1">
        <v>28</v>
      </c>
      <c r="C169" s="1">
        <v>3.47</v>
      </c>
      <c r="D169" s="1">
        <v>48.6</v>
      </c>
    </row>
    <row r="170" spans="1:4" x14ac:dyDescent="0.25">
      <c r="A170" s="3" t="s">
        <v>1125</v>
      </c>
      <c r="B170" s="1">
        <v>81</v>
      </c>
      <c r="C170" s="1">
        <v>0.53</v>
      </c>
      <c r="D170" s="1">
        <v>27.73</v>
      </c>
    </row>
    <row r="171" spans="1:4" x14ac:dyDescent="0.25">
      <c r="A171" s="3" t="s">
        <v>664</v>
      </c>
      <c r="B171" s="1">
        <v>7</v>
      </c>
      <c r="C171" s="1">
        <v>2.08</v>
      </c>
      <c r="D171" s="1">
        <v>286.67</v>
      </c>
    </row>
    <row r="172" spans="1:4" x14ac:dyDescent="0.25">
      <c r="A172" s="3" t="s">
        <v>305</v>
      </c>
      <c r="B172" s="1">
        <v>78</v>
      </c>
      <c r="C172" s="1">
        <v>2.95</v>
      </c>
      <c r="D172" s="1">
        <v>92.56</v>
      </c>
    </row>
    <row r="173" spans="1:4" x14ac:dyDescent="0.25">
      <c r="A173" s="3" t="s">
        <v>846</v>
      </c>
      <c r="B173" s="1">
        <v>44</v>
      </c>
      <c r="C173" s="1">
        <v>5.53</v>
      </c>
      <c r="D173" s="1">
        <v>456.17</v>
      </c>
    </row>
    <row r="174" spans="1:4" x14ac:dyDescent="0.25">
      <c r="A174" s="3" t="s">
        <v>1131</v>
      </c>
      <c r="B174" s="1">
        <v>80</v>
      </c>
      <c r="C174" s="1">
        <v>7.78</v>
      </c>
      <c r="D174" s="1">
        <v>87.66</v>
      </c>
    </row>
    <row r="175" spans="1:4" x14ac:dyDescent="0.25">
      <c r="A175" s="3" t="s">
        <v>1202</v>
      </c>
      <c r="B175" s="1">
        <v>19</v>
      </c>
      <c r="C175" s="1">
        <v>9.4499999999999993</v>
      </c>
      <c r="D175" s="1">
        <v>79.010000000000005</v>
      </c>
    </row>
    <row r="176" spans="1:4" x14ac:dyDescent="0.25">
      <c r="A176" s="3" t="s">
        <v>1136</v>
      </c>
      <c r="B176" s="1">
        <v>43</v>
      </c>
      <c r="C176" s="1">
        <v>3.49</v>
      </c>
      <c r="D176" s="1">
        <v>225.6</v>
      </c>
    </row>
    <row r="177" spans="1:4" x14ac:dyDescent="0.25">
      <c r="A177" s="3" t="s">
        <v>935</v>
      </c>
      <c r="B177" s="1">
        <v>89</v>
      </c>
      <c r="C177" s="1">
        <v>0.75</v>
      </c>
      <c r="D177" s="1">
        <v>4.29</v>
      </c>
    </row>
    <row r="178" spans="1:4" x14ac:dyDescent="0.25">
      <c r="A178" s="3" t="s">
        <v>929</v>
      </c>
      <c r="B178" s="1">
        <v>76</v>
      </c>
      <c r="C178" s="1">
        <v>7.95</v>
      </c>
      <c r="D178" s="1">
        <v>349.16</v>
      </c>
    </row>
    <row r="179" spans="1:4" x14ac:dyDescent="0.25">
      <c r="A179" s="3" t="s">
        <v>592</v>
      </c>
      <c r="B179" s="1">
        <v>16</v>
      </c>
      <c r="C179" s="1">
        <v>7.1</v>
      </c>
      <c r="D179" s="1">
        <v>33.75</v>
      </c>
    </row>
    <row r="180" spans="1:4" x14ac:dyDescent="0.25">
      <c r="A180" s="3" t="s">
        <v>1046</v>
      </c>
      <c r="B180" s="1">
        <v>83</v>
      </c>
      <c r="C180" s="1">
        <v>9.1199999999999992</v>
      </c>
      <c r="D180" s="1">
        <v>220.59</v>
      </c>
    </row>
    <row r="181" spans="1:4" x14ac:dyDescent="0.25">
      <c r="A181" s="3" t="s">
        <v>297</v>
      </c>
      <c r="B181" s="1">
        <v>75</v>
      </c>
      <c r="C181" s="1">
        <v>14.32</v>
      </c>
      <c r="D181" s="1">
        <v>179.28</v>
      </c>
    </row>
    <row r="182" spans="1:4" x14ac:dyDescent="0.25">
      <c r="A182" s="3" t="s">
        <v>947</v>
      </c>
      <c r="B182" s="1">
        <v>48</v>
      </c>
      <c r="C182" s="1">
        <v>4.74</v>
      </c>
      <c r="D182" s="1">
        <v>540.73</v>
      </c>
    </row>
    <row r="183" spans="1:4" x14ac:dyDescent="0.25">
      <c r="A183" s="3" t="s">
        <v>622</v>
      </c>
      <c r="B183" s="1">
        <v>93</v>
      </c>
      <c r="C183" s="1">
        <v>7.87</v>
      </c>
      <c r="D183" s="1">
        <v>59.69</v>
      </c>
    </row>
    <row r="184" spans="1:4" x14ac:dyDescent="0.25">
      <c r="A184" s="3" t="s">
        <v>365</v>
      </c>
      <c r="B184" s="1">
        <v>37</v>
      </c>
      <c r="C184" s="1">
        <v>5.01</v>
      </c>
      <c r="D184" s="1">
        <v>291.91000000000003</v>
      </c>
    </row>
    <row r="185" spans="1:4" x14ac:dyDescent="0.25">
      <c r="A185" s="3" t="s">
        <v>1043</v>
      </c>
      <c r="B185" s="1">
        <v>89</v>
      </c>
      <c r="C185" s="1">
        <v>12.33</v>
      </c>
      <c r="D185" s="1">
        <v>751.92</v>
      </c>
    </row>
    <row r="186" spans="1:4" x14ac:dyDescent="0.25">
      <c r="A186" s="3" t="s">
        <v>116</v>
      </c>
      <c r="B186" s="1">
        <v>100</v>
      </c>
      <c r="C186" s="1">
        <v>17.920000000000002</v>
      </c>
      <c r="D186" s="1">
        <v>559</v>
      </c>
    </row>
    <row r="187" spans="1:4" x14ac:dyDescent="0.25">
      <c r="A187" s="3" t="s">
        <v>380</v>
      </c>
      <c r="B187" s="1">
        <v>161</v>
      </c>
      <c r="C187" s="1">
        <v>14.84</v>
      </c>
      <c r="D187" s="1">
        <v>220.32</v>
      </c>
    </row>
    <row r="188" spans="1:4" x14ac:dyDescent="0.25">
      <c r="A188" s="3" t="s">
        <v>66</v>
      </c>
      <c r="B188" s="1">
        <v>122</v>
      </c>
      <c r="C188" s="1">
        <v>13.68</v>
      </c>
      <c r="D188" s="1">
        <v>880.68000000000006</v>
      </c>
    </row>
    <row r="189" spans="1:4" x14ac:dyDescent="0.25">
      <c r="A189" s="3" t="s">
        <v>680</v>
      </c>
      <c r="B189" s="1">
        <v>45</v>
      </c>
      <c r="C189" s="1">
        <v>7.3</v>
      </c>
      <c r="D189" s="1">
        <v>321.10000000000002</v>
      </c>
    </row>
    <row r="190" spans="1:4" x14ac:dyDescent="0.25">
      <c r="A190" s="3" t="s">
        <v>600</v>
      </c>
      <c r="B190" s="1">
        <v>77</v>
      </c>
      <c r="C190" s="1">
        <v>5.45</v>
      </c>
      <c r="D190" s="1">
        <v>174.03</v>
      </c>
    </row>
    <row r="191" spans="1:4" x14ac:dyDescent="0.25">
      <c r="A191" s="3" t="s">
        <v>363</v>
      </c>
      <c r="B191" s="1">
        <v>98</v>
      </c>
      <c r="C191" s="1">
        <v>5.9399999999999995</v>
      </c>
      <c r="D191" s="1">
        <v>786.66000000000008</v>
      </c>
    </row>
    <row r="192" spans="1:4" x14ac:dyDescent="0.25">
      <c r="A192" s="3" t="s">
        <v>1213</v>
      </c>
      <c r="B192" s="1">
        <v>70</v>
      </c>
      <c r="C192" s="1">
        <v>9.59</v>
      </c>
      <c r="D192" s="1">
        <v>466.01</v>
      </c>
    </row>
    <row r="193" spans="1:4" x14ac:dyDescent="0.25">
      <c r="A193" s="3" t="s">
        <v>1121</v>
      </c>
      <c r="B193" s="1">
        <v>29</v>
      </c>
      <c r="C193" s="1">
        <v>8.08</v>
      </c>
      <c r="D193" s="1">
        <v>56.81</v>
      </c>
    </row>
    <row r="194" spans="1:4" x14ac:dyDescent="0.25">
      <c r="A194" s="3" t="s">
        <v>481</v>
      </c>
      <c r="B194" s="1">
        <v>55</v>
      </c>
      <c r="C194" s="1">
        <v>6.6400000000000006</v>
      </c>
      <c r="D194" s="1">
        <v>629.01</v>
      </c>
    </row>
    <row r="195" spans="1:4" x14ac:dyDescent="0.25">
      <c r="A195" s="3" t="s">
        <v>496</v>
      </c>
      <c r="B195" s="1">
        <v>261</v>
      </c>
      <c r="C195" s="1">
        <v>9.6999999999999993</v>
      </c>
      <c r="D195" s="1">
        <v>583.3599999999999</v>
      </c>
    </row>
    <row r="196" spans="1:4" x14ac:dyDescent="0.25">
      <c r="A196" s="3" t="s">
        <v>982</v>
      </c>
      <c r="B196" s="1">
        <v>83</v>
      </c>
      <c r="C196" s="1">
        <v>2.73</v>
      </c>
      <c r="D196" s="1">
        <v>208.16</v>
      </c>
    </row>
    <row r="197" spans="1:4" x14ac:dyDescent="0.25">
      <c r="A197" s="3" t="s">
        <v>953</v>
      </c>
      <c r="B197" s="1">
        <v>66</v>
      </c>
      <c r="C197" s="1">
        <v>7.46</v>
      </c>
      <c r="D197" s="1">
        <v>196.16</v>
      </c>
    </row>
    <row r="198" spans="1:4" x14ac:dyDescent="0.25">
      <c r="A198" s="3" t="s">
        <v>39</v>
      </c>
      <c r="B198" s="1">
        <v>79</v>
      </c>
      <c r="C198" s="1">
        <v>6.55</v>
      </c>
      <c r="D198" s="1">
        <v>343.37</v>
      </c>
    </row>
    <row r="199" spans="1:4" x14ac:dyDescent="0.25">
      <c r="A199" s="3" t="s">
        <v>1134</v>
      </c>
      <c r="B199" s="1">
        <v>37</v>
      </c>
      <c r="C199" s="1">
        <v>2.11</v>
      </c>
      <c r="D199" s="1">
        <v>367.51</v>
      </c>
    </row>
    <row r="200" spans="1:4" x14ac:dyDescent="0.25">
      <c r="A200" s="3" t="s">
        <v>790</v>
      </c>
      <c r="B200" s="1">
        <v>39</v>
      </c>
      <c r="C200" s="1">
        <v>9.19</v>
      </c>
      <c r="D200" s="1">
        <v>164.67</v>
      </c>
    </row>
    <row r="201" spans="1:4" x14ac:dyDescent="0.25">
      <c r="A201" s="3" t="s">
        <v>461</v>
      </c>
      <c r="B201" s="1">
        <v>67</v>
      </c>
      <c r="C201" s="1">
        <v>17.93</v>
      </c>
      <c r="D201" s="1">
        <v>823.38</v>
      </c>
    </row>
    <row r="202" spans="1:4" x14ac:dyDescent="0.25">
      <c r="A202" s="3" t="s">
        <v>586</v>
      </c>
      <c r="B202" s="1">
        <v>96</v>
      </c>
      <c r="C202" s="1">
        <v>12.530000000000001</v>
      </c>
      <c r="D202" s="1">
        <v>396.33000000000004</v>
      </c>
    </row>
    <row r="203" spans="1:4" x14ac:dyDescent="0.25">
      <c r="A203" s="3" t="s">
        <v>197</v>
      </c>
      <c r="B203" s="1">
        <v>78</v>
      </c>
      <c r="C203" s="1">
        <v>4.3899999999999997</v>
      </c>
      <c r="D203" s="1">
        <v>377.58</v>
      </c>
    </row>
    <row r="204" spans="1:4" x14ac:dyDescent="0.25">
      <c r="A204" s="3" t="s">
        <v>564</v>
      </c>
      <c r="B204" s="1">
        <v>61</v>
      </c>
      <c r="C204" s="1">
        <v>9.76</v>
      </c>
      <c r="D204" s="1">
        <v>109.49</v>
      </c>
    </row>
    <row r="205" spans="1:4" x14ac:dyDescent="0.25">
      <c r="A205" s="3" t="s">
        <v>660</v>
      </c>
      <c r="B205" s="1">
        <v>53</v>
      </c>
      <c r="C205" s="1">
        <v>9.31</v>
      </c>
      <c r="D205" s="1">
        <v>223.07</v>
      </c>
    </row>
    <row r="206" spans="1:4" x14ac:dyDescent="0.25">
      <c r="A206" s="3" t="s">
        <v>729</v>
      </c>
      <c r="B206" s="1">
        <v>118</v>
      </c>
      <c r="C206" s="1">
        <v>6.72</v>
      </c>
      <c r="D206" s="1">
        <v>811.79</v>
      </c>
    </row>
    <row r="207" spans="1:4" x14ac:dyDescent="0.25">
      <c r="A207" s="3" t="s">
        <v>521</v>
      </c>
      <c r="B207" s="1">
        <v>22</v>
      </c>
      <c r="C207" s="1">
        <v>1.37</v>
      </c>
      <c r="D207" s="1">
        <v>479.72</v>
      </c>
    </row>
    <row r="208" spans="1:4" x14ac:dyDescent="0.25">
      <c r="A208" s="3" t="s">
        <v>1101</v>
      </c>
      <c r="B208" s="1">
        <v>98</v>
      </c>
      <c r="C208" s="1">
        <v>9.9499999999999993</v>
      </c>
      <c r="D208" s="1">
        <v>115.68</v>
      </c>
    </row>
    <row r="209" spans="1:4" x14ac:dyDescent="0.25">
      <c r="A209" s="3" t="s">
        <v>345</v>
      </c>
      <c r="B209" s="1">
        <v>129</v>
      </c>
      <c r="C209" s="1">
        <v>9.39</v>
      </c>
      <c r="D209" s="1">
        <v>580.11</v>
      </c>
    </row>
    <row r="210" spans="1:4" x14ac:dyDescent="0.25">
      <c r="A210" s="3" t="s">
        <v>640</v>
      </c>
      <c r="B210" s="1">
        <v>38</v>
      </c>
      <c r="C210" s="1">
        <v>10.020000000000001</v>
      </c>
      <c r="D210" s="1">
        <v>886.65</v>
      </c>
    </row>
    <row r="211" spans="1:4" x14ac:dyDescent="0.25">
      <c r="A211" s="3" t="s">
        <v>702</v>
      </c>
      <c r="B211" s="1">
        <v>14</v>
      </c>
      <c r="C211" s="1">
        <v>4.03</v>
      </c>
      <c r="D211" s="1">
        <v>349.83</v>
      </c>
    </row>
    <row r="212" spans="1:4" x14ac:dyDescent="0.25">
      <c r="A212" s="3" t="s">
        <v>798</v>
      </c>
      <c r="B212" s="1">
        <v>97</v>
      </c>
      <c r="C212" s="1">
        <v>6.26</v>
      </c>
      <c r="D212" s="1">
        <v>129.97</v>
      </c>
    </row>
    <row r="213" spans="1:4" x14ac:dyDescent="0.25">
      <c r="A213" s="3" t="s">
        <v>785</v>
      </c>
      <c r="B213" s="1">
        <v>78</v>
      </c>
      <c r="C213" s="1">
        <v>8.26</v>
      </c>
      <c r="D213" s="1">
        <v>291.27</v>
      </c>
    </row>
    <row r="214" spans="1:4" x14ac:dyDescent="0.25">
      <c r="A214" s="3" t="s">
        <v>88</v>
      </c>
      <c r="B214" s="1">
        <v>157</v>
      </c>
      <c r="C214" s="1">
        <v>7.84</v>
      </c>
      <c r="D214" s="1">
        <v>702.37</v>
      </c>
    </row>
    <row r="215" spans="1:4" x14ac:dyDescent="0.25">
      <c r="A215" s="3" t="s">
        <v>1016</v>
      </c>
      <c r="B215" s="1">
        <v>57</v>
      </c>
      <c r="C215" s="1">
        <v>0.53</v>
      </c>
      <c r="D215" s="1">
        <v>362.66</v>
      </c>
    </row>
    <row r="216" spans="1:4" x14ac:dyDescent="0.25">
      <c r="A216" s="3" t="s">
        <v>960</v>
      </c>
      <c r="B216" s="1">
        <v>91</v>
      </c>
      <c r="C216" s="1">
        <v>9.9600000000000009</v>
      </c>
      <c r="D216" s="1">
        <v>368.71</v>
      </c>
    </row>
    <row r="217" spans="1:4" x14ac:dyDescent="0.25">
      <c r="A217" s="3" t="s">
        <v>773</v>
      </c>
      <c r="B217" s="1">
        <v>127</v>
      </c>
      <c r="C217" s="1">
        <v>10.120000000000001</v>
      </c>
      <c r="D217" s="1">
        <v>716.42000000000007</v>
      </c>
    </row>
    <row r="218" spans="1:4" x14ac:dyDescent="0.25">
      <c r="A218" s="3" t="s">
        <v>516</v>
      </c>
      <c r="B218" s="1">
        <v>22</v>
      </c>
      <c r="C218" s="1">
        <v>4.34</v>
      </c>
      <c r="D218" s="1">
        <v>363.51</v>
      </c>
    </row>
    <row r="219" spans="1:4" x14ac:dyDescent="0.25">
      <c r="A219" s="3" t="s">
        <v>645</v>
      </c>
      <c r="B219" s="1">
        <v>56</v>
      </c>
      <c r="C219" s="1">
        <v>4.93</v>
      </c>
      <c r="D219" s="1">
        <v>195.2</v>
      </c>
    </row>
    <row r="220" spans="1:4" x14ac:dyDescent="0.25">
      <c r="A220" s="3" t="s">
        <v>555</v>
      </c>
      <c r="B220" s="1">
        <v>110</v>
      </c>
      <c r="C220" s="1">
        <v>9.51</v>
      </c>
      <c r="D220" s="1">
        <v>754.85</v>
      </c>
    </row>
    <row r="221" spans="1:4" x14ac:dyDescent="0.25">
      <c r="A221" s="3" t="s">
        <v>1117</v>
      </c>
      <c r="B221" s="1">
        <v>5</v>
      </c>
      <c r="C221" s="1">
        <v>5.78</v>
      </c>
      <c r="D221" s="1">
        <v>330.07</v>
      </c>
    </row>
    <row r="222" spans="1:4" x14ac:dyDescent="0.25">
      <c r="A222" s="3" t="s">
        <v>1200</v>
      </c>
      <c r="B222" s="1">
        <v>31</v>
      </c>
      <c r="C222" s="1">
        <v>9.6999999999999993</v>
      </c>
      <c r="D222" s="1">
        <v>58.09</v>
      </c>
    </row>
    <row r="223" spans="1:4" x14ac:dyDescent="0.25">
      <c r="A223" s="3" t="s">
        <v>543</v>
      </c>
      <c r="B223" s="1">
        <v>153</v>
      </c>
      <c r="C223" s="1">
        <v>7.02</v>
      </c>
      <c r="D223" s="1">
        <v>508.59</v>
      </c>
    </row>
    <row r="224" spans="1:4" x14ac:dyDescent="0.25">
      <c r="A224" s="3" t="s">
        <v>303</v>
      </c>
      <c r="B224" s="1">
        <v>79</v>
      </c>
      <c r="C224" s="1">
        <v>3.14</v>
      </c>
      <c r="D224" s="1">
        <v>495.51</v>
      </c>
    </row>
    <row r="225" spans="1:4" x14ac:dyDescent="0.25">
      <c r="A225" s="3" t="s">
        <v>124</v>
      </c>
      <c r="B225" s="1">
        <v>75</v>
      </c>
      <c r="C225" s="1">
        <v>9.4700000000000006</v>
      </c>
      <c r="D225" s="1">
        <v>245.78</v>
      </c>
    </row>
    <row r="226" spans="1:4" x14ac:dyDescent="0.25">
      <c r="A226" s="3" t="s">
        <v>1129</v>
      </c>
      <c r="B226" s="1">
        <v>94</v>
      </c>
      <c r="C226" s="1">
        <v>9.52</v>
      </c>
      <c r="D226" s="1">
        <v>360.58</v>
      </c>
    </row>
    <row r="227" spans="1:4" x14ac:dyDescent="0.25">
      <c r="A227" s="3" t="s">
        <v>371</v>
      </c>
      <c r="B227" s="1">
        <v>84</v>
      </c>
      <c r="C227" s="1">
        <v>2.19</v>
      </c>
      <c r="D227" s="1">
        <v>349.2</v>
      </c>
    </row>
    <row r="228" spans="1:4" x14ac:dyDescent="0.25">
      <c r="A228" s="3" t="s">
        <v>612</v>
      </c>
      <c r="B228" s="1">
        <v>40</v>
      </c>
      <c r="C228" s="1">
        <v>8.0299999999999994</v>
      </c>
      <c r="D228" s="1">
        <v>116.01</v>
      </c>
    </row>
    <row r="229" spans="1:4" x14ac:dyDescent="0.25">
      <c r="A229" s="3" t="s">
        <v>805</v>
      </c>
      <c r="B229" s="1">
        <v>52</v>
      </c>
      <c r="C229" s="1">
        <v>3.39</v>
      </c>
      <c r="D229" s="1">
        <v>213.64</v>
      </c>
    </row>
    <row r="230" spans="1:4" x14ac:dyDescent="0.25">
      <c r="A230" s="3" t="s">
        <v>1079</v>
      </c>
      <c r="B230" s="1">
        <v>11</v>
      </c>
      <c r="C230" s="1">
        <v>3.21</v>
      </c>
      <c r="D230" s="1">
        <v>195.66</v>
      </c>
    </row>
    <row r="231" spans="1:4" x14ac:dyDescent="0.25">
      <c r="A231" s="3" t="s">
        <v>938</v>
      </c>
      <c r="B231" s="1">
        <v>70</v>
      </c>
      <c r="C231" s="1">
        <v>2.63</v>
      </c>
      <c r="D231" s="1">
        <v>435.58</v>
      </c>
    </row>
    <row r="232" spans="1:4" x14ac:dyDescent="0.25">
      <c r="A232" s="3" t="s">
        <v>211</v>
      </c>
      <c r="B232" s="1">
        <v>28</v>
      </c>
      <c r="C232" s="1">
        <v>1.4</v>
      </c>
      <c r="D232" s="1">
        <v>431.39</v>
      </c>
    </row>
    <row r="233" spans="1:4" x14ac:dyDescent="0.25">
      <c r="A233" s="3" t="s">
        <v>94</v>
      </c>
      <c r="B233" s="1">
        <v>38</v>
      </c>
      <c r="C233" s="1">
        <v>4.05</v>
      </c>
      <c r="D233" s="1">
        <v>125.18</v>
      </c>
    </row>
    <row r="234" spans="1:4" x14ac:dyDescent="0.25">
      <c r="A234" s="3" t="s">
        <v>920</v>
      </c>
      <c r="B234" s="1">
        <v>22</v>
      </c>
      <c r="C234" s="1">
        <v>0.38</v>
      </c>
      <c r="D234" s="1">
        <v>70.41</v>
      </c>
    </row>
    <row r="235" spans="1:4" x14ac:dyDescent="0.25">
      <c r="A235" s="3" t="s">
        <v>1155</v>
      </c>
      <c r="B235" s="1">
        <v>58</v>
      </c>
      <c r="C235" s="1">
        <v>1.86</v>
      </c>
      <c r="D235" s="1">
        <v>122.88</v>
      </c>
    </row>
    <row r="236" spans="1:4" x14ac:dyDescent="0.25">
      <c r="A236" s="3" t="s">
        <v>725</v>
      </c>
      <c r="B236" s="1">
        <v>22</v>
      </c>
      <c r="C236" s="1">
        <v>2.82</v>
      </c>
      <c r="D236" s="1">
        <v>117.93</v>
      </c>
    </row>
    <row r="237" spans="1:4" x14ac:dyDescent="0.25">
      <c r="A237" s="3" t="s">
        <v>700</v>
      </c>
      <c r="B237" s="1">
        <v>49</v>
      </c>
      <c r="C237" s="1">
        <v>3.57</v>
      </c>
      <c r="D237" s="1">
        <v>492.14</v>
      </c>
    </row>
    <row r="238" spans="1:4" x14ac:dyDescent="0.25">
      <c r="A238" s="3" t="s">
        <v>499</v>
      </c>
      <c r="B238" s="1">
        <v>17</v>
      </c>
      <c r="C238" s="1">
        <v>6.54</v>
      </c>
      <c r="D238" s="1">
        <v>301.67</v>
      </c>
    </row>
    <row r="239" spans="1:4" x14ac:dyDescent="0.25">
      <c r="A239" s="3" t="s">
        <v>578</v>
      </c>
      <c r="B239" s="1">
        <v>1</v>
      </c>
      <c r="C239" s="1">
        <v>0.48</v>
      </c>
      <c r="D239" s="1">
        <v>268.89999999999998</v>
      </c>
    </row>
    <row r="240" spans="1:4" x14ac:dyDescent="0.25">
      <c r="A240" s="3" t="s">
        <v>1174</v>
      </c>
      <c r="B240" s="1">
        <v>24</v>
      </c>
      <c r="C240" s="1">
        <v>7.48</v>
      </c>
      <c r="D240" s="1">
        <v>424.54</v>
      </c>
    </row>
    <row r="241" spans="1:4" x14ac:dyDescent="0.25">
      <c r="A241" s="3" t="s">
        <v>870</v>
      </c>
      <c r="B241" s="1">
        <v>23</v>
      </c>
      <c r="C241" s="1">
        <v>1.04</v>
      </c>
      <c r="D241" s="1">
        <v>247.78</v>
      </c>
    </row>
    <row r="242" spans="1:4" x14ac:dyDescent="0.25">
      <c r="A242" s="3" t="s">
        <v>602</v>
      </c>
      <c r="B242" s="1">
        <v>3</v>
      </c>
      <c r="C242" s="1">
        <v>0.39</v>
      </c>
      <c r="D242" s="1">
        <v>269.19</v>
      </c>
    </row>
    <row r="243" spans="1:4" x14ac:dyDescent="0.25">
      <c r="A243" s="3" t="s">
        <v>1072</v>
      </c>
      <c r="B243" s="1">
        <v>39</v>
      </c>
      <c r="C243" s="1">
        <v>2.3199999999999998</v>
      </c>
      <c r="D243" s="1">
        <v>454.85</v>
      </c>
    </row>
    <row r="244" spans="1:4" x14ac:dyDescent="0.25">
      <c r="A244" s="3" t="s">
        <v>1001</v>
      </c>
      <c r="B244" s="1">
        <v>92</v>
      </c>
      <c r="C244" s="1">
        <v>6.88</v>
      </c>
      <c r="D244" s="1">
        <v>64.8</v>
      </c>
    </row>
    <row r="245" spans="1:4" x14ac:dyDescent="0.25">
      <c r="A245" s="3" t="s">
        <v>270</v>
      </c>
      <c r="B245" s="1">
        <v>168</v>
      </c>
      <c r="C245" s="1">
        <v>14.1</v>
      </c>
      <c r="D245" s="1">
        <v>493.20000000000005</v>
      </c>
    </row>
    <row r="246" spans="1:4" x14ac:dyDescent="0.25">
      <c r="A246" s="3" t="s">
        <v>258</v>
      </c>
      <c r="B246" s="1">
        <v>81</v>
      </c>
      <c r="C246" s="1">
        <v>7.04</v>
      </c>
      <c r="D246" s="1">
        <v>77.22</v>
      </c>
    </row>
    <row r="247" spans="1:4" x14ac:dyDescent="0.25">
      <c r="A247" s="3" t="s">
        <v>220</v>
      </c>
      <c r="B247" s="1">
        <v>38</v>
      </c>
      <c r="C247" s="1">
        <v>9.6300000000000008</v>
      </c>
      <c r="D247" s="1">
        <v>55.09</v>
      </c>
    </row>
    <row r="248" spans="1:4" x14ac:dyDescent="0.25">
      <c r="A248" s="3" t="s">
        <v>886</v>
      </c>
      <c r="B248" s="1">
        <v>68</v>
      </c>
      <c r="C248" s="1">
        <v>1.19</v>
      </c>
      <c r="D248" s="1">
        <v>8.92</v>
      </c>
    </row>
    <row r="249" spans="1:4" x14ac:dyDescent="0.25">
      <c r="A249" s="3" t="s">
        <v>341</v>
      </c>
      <c r="B249" s="1">
        <v>85</v>
      </c>
      <c r="C249" s="1">
        <v>1.77</v>
      </c>
      <c r="D249" s="1">
        <v>312.61</v>
      </c>
    </row>
    <row r="250" spans="1:4" x14ac:dyDescent="0.25">
      <c r="A250" s="3" t="s">
        <v>1187</v>
      </c>
      <c r="B250" s="1">
        <v>17</v>
      </c>
      <c r="C250" s="1">
        <v>6.83</v>
      </c>
      <c r="D250" s="1">
        <v>459.92</v>
      </c>
    </row>
    <row r="251" spans="1:4" x14ac:dyDescent="0.25">
      <c r="A251" s="3" t="s">
        <v>868</v>
      </c>
      <c r="B251" s="1">
        <v>85</v>
      </c>
      <c r="C251" s="1">
        <v>5.36</v>
      </c>
      <c r="D251" s="1">
        <v>324.52999999999997</v>
      </c>
    </row>
    <row r="252" spans="1:4" x14ac:dyDescent="0.25">
      <c r="A252" s="3" t="s">
        <v>1210</v>
      </c>
      <c r="B252" s="1">
        <v>64</v>
      </c>
      <c r="C252" s="1">
        <v>0.84</v>
      </c>
      <c r="D252" s="1">
        <v>258.5</v>
      </c>
    </row>
    <row r="253" spans="1:4" x14ac:dyDescent="0.25">
      <c r="A253" s="3" t="s">
        <v>526</v>
      </c>
      <c r="B253" s="1">
        <v>127</v>
      </c>
      <c r="C253" s="1">
        <v>3.41</v>
      </c>
      <c r="D253" s="1">
        <v>538.45999999999992</v>
      </c>
    </row>
    <row r="254" spans="1:4" x14ac:dyDescent="0.25">
      <c r="A254" s="3" t="s">
        <v>539</v>
      </c>
      <c r="B254" s="1">
        <v>2</v>
      </c>
      <c r="C254" s="1">
        <v>1.42</v>
      </c>
      <c r="D254" s="1">
        <v>324.36</v>
      </c>
    </row>
    <row r="255" spans="1:4" x14ac:dyDescent="0.25">
      <c r="A255" s="3" t="s">
        <v>230</v>
      </c>
      <c r="B255" s="1">
        <v>126</v>
      </c>
      <c r="C255" s="1">
        <v>4.55</v>
      </c>
      <c r="D255" s="1">
        <v>315.64</v>
      </c>
    </row>
    <row r="256" spans="1:4" x14ac:dyDescent="0.25">
      <c r="A256" s="3" t="s">
        <v>399</v>
      </c>
      <c r="B256" s="1">
        <v>104</v>
      </c>
      <c r="C256" s="1">
        <v>12.57</v>
      </c>
      <c r="D256" s="1">
        <v>381.38</v>
      </c>
    </row>
    <row r="257" spans="1:4" x14ac:dyDescent="0.25">
      <c r="A257" s="3" t="s">
        <v>216</v>
      </c>
      <c r="B257" s="1">
        <v>38</v>
      </c>
      <c r="C257" s="1">
        <v>0.71</v>
      </c>
      <c r="D257" s="1">
        <v>336.21</v>
      </c>
    </row>
    <row r="258" spans="1:4" x14ac:dyDescent="0.25">
      <c r="A258" s="3" t="s">
        <v>975</v>
      </c>
      <c r="B258" s="1">
        <v>66</v>
      </c>
      <c r="C258" s="1">
        <v>8.67</v>
      </c>
      <c r="D258" s="1">
        <v>431.12</v>
      </c>
    </row>
    <row r="259" spans="1:4" x14ac:dyDescent="0.25">
      <c r="A259" s="3" t="s">
        <v>572</v>
      </c>
      <c r="B259" s="1">
        <v>120</v>
      </c>
      <c r="C259" s="1">
        <v>2.06</v>
      </c>
      <c r="D259" s="1">
        <v>470.05</v>
      </c>
    </row>
    <row r="260" spans="1:4" x14ac:dyDescent="0.25">
      <c r="A260" s="3" t="s">
        <v>912</v>
      </c>
      <c r="B260" s="1">
        <v>234</v>
      </c>
      <c r="C260" s="1">
        <v>15.39</v>
      </c>
      <c r="D260" s="1">
        <v>1123.55</v>
      </c>
    </row>
    <row r="261" spans="1:4" x14ac:dyDescent="0.25">
      <c r="A261" s="3" t="s">
        <v>408</v>
      </c>
      <c r="B261" s="1">
        <v>14</v>
      </c>
      <c r="C261" s="1">
        <v>0.57999999999999996</v>
      </c>
      <c r="D261" s="1">
        <v>423.76</v>
      </c>
    </row>
    <row r="262" spans="1:4" x14ac:dyDescent="0.25">
      <c r="A262" s="3" t="s">
        <v>1008</v>
      </c>
      <c r="B262" s="1">
        <v>44</v>
      </c>
      <c r="C262" s="1">
        <v>9.6</v>
      </c>
      <c r="D262" s="1">
        <v>416.92</v>
      </c>
    </row>
    <row r="263" spans="1:4" x14ac:dyDescent="0.25">
      <c r="A263" s="3" t="s">
        <v>1172</v>
      </c>
      <c r="B263" s="1">
        <v>85</v>
      </c>
      <c r="C263" s="1">
        <v>4.72</v>
      </c>
      <c r="D263" s="1">
        <v>59.05</v>
      </c>
    </row>
    <row r="264" spans="1:4" x14ac:dyDescent="0.25">
      <c r="A264" s="3" t="s">
        <v>490</v>
      </c>
      <c r="B264" s="1">
        <v>73</v>
      </c>
      <c r="C264" s="1">
        <v>7.12</v>
      </c>
      <c r="D264" s="1">
        <v>489.03</v>
      </c>
    </row>
    <row r="265" spans="1:4" x14ac:dyDescent="0.25">
      <c r="A265" s="3" t="s">
        <v>833</v>
      </c>
      <c r="B265" s="1">
        <v>70</v>
      </c>
      <c r="C265" s="1">
        <v>5.74</v>
      </c>
      <c r="D265" s="1">
        <v>151.09</v>
      </c>
    </row>
    <row r="266" spans="1:4" x14ac:dyDescent="0.25">
      <c r="A266" s="3" t="s">
        <v>971</v>
      </c>
      <c r="B266" s="1">
        <v>70</v>
      </c>
      <c r="C266" s="1">
        <v>8.7799999999999994</v>
      </c>
      <c r="D266" s="1">
        <v>170.05</v>
      </c>
    </row>
    <row r="267" spans="1:4" x14ac:dyDescent="0.25">
      <c r="A267" s="3" t="s">
        <v>205</v>
      </c>
      <c r="B267" s="1">
        <v>13</v>
      </c>
      <c r="C267" s="1">
        <v>6.66</v>
      </c>
      <c r="D267" s="1">
        <v>16.8</v>
      </c>
    </row>
    <row r="268" spans="1:4" x14ac:dyDescent="0.25">
      <c r="A268" s="3" t="s">
        <v>827</v>
      </c>
      <c r="B268" s="1">
        <v>81</v>
      </c>
      <c r="C268" s="1">
        <v>2.42</v>
      </c>
      <c r="D268" s="1">
        <v>611.24</v>
      </c>
    </row>
    <row r="269" spans="1:4" x14ac:dyDescent="0.25">
      <c r="A269" s="3" t="s">
        <v>448</v>
      </c>
      <c r="B269" s="1">
        <v>27</v>
      </c>
      <c r="C269" s="1">
        <v>2.68</v>
      </c>
      <c r="D269" s="1">
        <v>435.32</v>
      </c>
    </row>
    <row r="270" spans="1:4" x14ac:dyDescent="0.25">
      <c r="A270" s="3" t="s">
        <v>199</v>
      </c>
      <c r="B270" s="1">
        <v>60</v>
      </c>
      <c r="C270" s="1">
        <v>3.94</v>
      </c>
      <c r="D270" s="1">
        <v>428.08</v>
      </c>
    </row>
    <row r="271" spans="1:4" x14ac:dyDescent="0.25">
      <c r="A271" s="3" t="s">
        <v>705</v>
      </c>
      <c r="B271" s="1">
        <v>23</v>
      </c>
      <c r="C271" s="1">
        <v>3.36</v>
      </c>
      <c r="D271" s="1">
        <v>179.18</v>
      </c>
    </row>
    <row r="272" spans="1:4" x14ac:dyDescent="0.25">
      <c r="A272" s="3" t="s">
        <v>988</v>
      </c>
      <c r="B272" s="1">
        <v>58</v>
      </c>
      <c r="C272" s="1">
        <v>2.58</v>
      </c>
      <c r="D272" s="1">
        <v>192.01</v>
      </c>
    </row>
    <row r="273" spans="1:4" x14ac:dyDescent="0.25">
      <c r="A273" s="3" t="s">
        <v>494</v>
      </c>
      <c r="B273" s="1">
        <v>61</v>
      </c>
      <c r="C273" s="1">
        <v>10.83</v>
      </c>
      <c r="D273" s="1">
        <v>245.08</v>
      </c>
    </row>
    <row r="274" spans="1:4" x14ac:dyDescent="0.25">
      <c r="A274" s="3" t="s">
        <v>885</v>
      </c>
      <c r="B274" s="1">
        <v>87</v>
      </c>
      <c r="C274" s="1">
        <v>2.78</v>
      </c>
      <c r="D274" s="1">
        <v>314.89</v>
      </c>
    </row>
    <row r="275" spans="1:4" x14ac:dyDescent="0.25">
      <c r="A275" s="3" t="s">
        <v>608</v>
      </c>
      <c r="B275" s="1">
        <v>93</v>
      </c>
      <c r="C275" s="1">
        <v>3.87</v>
      </c>
      <c r="D275" s="1">
        <v>302.25</v>
      </c>
    </row>
    <row r="276" spans="1:4" x14ac:dyDescent="0.25">
      <c r="A276" s="3" t="s">
        <v>311</v>
      </c>
      <c r="B276" s="1">
        <v>35</v>
      </c>
      <c r="C276" s="1">
        <v>8.51</v>
      </c>
      <c r="D276" s="1">
        <v>301.02</v>
      </c>
    </row>
    <row r="277" spans="1:4" x14ac:dyDescent="0.25">
      <c r="A277" s="3" t="s">
        <v>1012</v>
      </c>
      <c r="B277" s="1">
        <v>125</v>
      </c>
      <c r="C277" s="1">
        <v>8.9</v>
      </c>
      <c r="D277" s="1">
        <v>336.74</v>
      </c>
    </row>
    <row r="278" spans="1:4" x14ac:dyDescent="0.25">
      <c r="A278" s="3" t="s">
        <v>967</v>
      </c>
      <c r="B278" s="1">
        <v>64</v>
      </c>
      <c r="C278" s="1">
        <v>4.66</v>
      </c>
      <c r="D278" s="1">
        <v>448.1</v>
      </c>
    </row>
    <row r="279" spans="1:4" x14ac:dyDescent="0.25">
      <c r="A279" s="3" t="s">
        <v>1095</v>
      </c>
      <c r="B279" s="1">
        <v>8</v>
      </c>
      <c r="C279" s="1">
        <v>5.45</v>
      </c>
      <c r="D279" s="1">
        <v>484.29</v>
      </c>
    </row>
    <row r="280" spans="1:4" x14ac:dyDescent="0.25">
      <c r="A280" s="3" t="s">
        <v>651</v>
      </c>
      <c r="B280" s="1">
        <v>153</v>
      </c>
      <c r="C280" s="1">
        <v>11.469999999999999</v>
      </c>
      <c r="D280" s="1">
        <v>365.37</v>
      </c>
    </row>
    <row r="281" spans="1:4" x14ac:dyDescent="0.25">
      <c r="A281" s="3" t="s">
        <v>46</v>
      </c>
      <c r="B281" s="1">
        <v>16</v>
      </c>
      <c r="C281" s="1">
        <v>5.71</v>
      </c>
      <c r="D281" s="1">
        <v>89.7</v>
      </c>
    </row>
    <row r="282" spans="1:4" x14ac:dyDescent="0.25">
      <c r="A282" s="3" t="s">
        <v>1007</v>
      </c>
      <c r="B282" s="1">
        <v>27</v>
      </c>
      <c r="C282" s="1">
        <v>7.4</v>
      </c>
      <c r="D282" s="1">
        <v>161.93</v>
      </c>
    </row>
    <row r="283" spans="1:4" x14ac:dyDescent="0.25">
      <c r="A283" s="3" t="s">
        <v>974</v>
      </c>
      <c r="B283" s="1">
        <v>69</v>
      </c>
      <c r="C283" s="1">
        <v>4.46</v>
      </c>
      <c r="D283" s="1">
        <v>320.67</v>
      </c>
    </row>
    <row r="284" spans="1:4" x14ac:dyDescent="0.25">
      <c r="A284" s="3" t="s">
        <v>484</v>
      </c>
      <c r="B284" s="1">
        <v>77</v>
      </c>
      <c r="C284" s="1">
        <v>2.52</v>
      </c>
      <c r="D284" s="1">
        <v>193.92</v>
      </c>
    </row>
    <row r="285" spans="1:4" x14ac:dyDescent="0.25">
      <c r="A285" s="3" t="s">
        <v>656</v>
      </c>
      <c r="B285" s="1">
        <v>67</v>
      </c>
      <c r="C285" s="1">
        <v>4.62</v>
      </c>
      <c r="D285" s="1">
        <v>268.38</v>
      </c>
    </row>
    <row r="286" spans="1:4" x14ac:dyDescent="0.25">
      <c r="A286" s="3" t="s">
        <v>98</v>
      </c>
      <c r="B286" s="1">
        <v>16</v>
      </c>
      <c r="C286" s="1">
        <v>4.6900000000000004</v>
      </c>
      <c r="D286" s="1">
        <v>306.75</v>
      </c>
    </row>
    <row r="287" spans="1:4" x14ac:dyDescent="0.25">
      <c r="A287" s="3" t="s">
        <v>739</v>
      </c>
      <c r="B287" s="1">
        <v>154</v>
      </c>
      <c r="C287" s="1">
        <v>11.45</v>
      </c>
      <c r="D287" s="1">
        <v>403.57</v>
      </c>
    </row>
    <row r="288" spans="1:4" x14ac:dyDescent="0.25">
      <c r="A288" s="3" t="s">
        <v>320</v>
      </c>
      <c r="B288" s="1">
        <v>51</v>
      </c>
      <c r="C288" s="1">
        <v>6.5</v>
      </c>
      <c r="D288" s="1">
        <v>31.36</v>
      </c>
    </row>
    <row r="289" spans="1:4" x14ac:dyDescent="0.25">
      <c r="A289" s="3" t="s">
        <v>273</v>
      </c>
      <c r="B289" s="1">
        <v>258</v>
      </c>
      <c r="C289" s="1">
        <v>26.27</v>
      </c>
      <c r="D289" s="1">
        <v>515.62</v>
      </c>
    </row>
    <row r="290" spans="1:4" x14ac:dyDescent="0.25">
      <c r="A290" s="3" t="s">
        <v>977</v>
      </c>
      <c r="B290" s="1">
        <v>1</v>
      </c>
      <c r="C290" s="1">
        <v>4.59</v>
      </c>
      <c r="D290" s="1">
        <v>490.09</v>
      </c>
    </row>
    <row r="291" spans="1:4" x14ac:dyDescent="0.25">
      <c r="A291" s="3" t="s">
        <v>732</v>
      </c>
      <c r="B291" s="1">
        <v>79</v>
      </c>
      <c r="C291" s="1">
        <v>13.14</v>
      </c>
      <c r="D291" s="1">
        <v>190.08999999999997</v>
      </c>
    </row>
    <row r="292" spans="1:4" x14ac:dyDescent="0.25">
      <c r="A292" s="3" t="s">
        <v>50</v>
      </c>
      <c r="B292" s="1">
        <v>139</v>
      </c>
      <c r="C292" s="1">
        <v>5.5</v>
      </c>
      <c r="D292" s="1">
        <v>403.47</v>
      </c>
    </row>
    <row r="293" spans="1:4" x14ac:dyDescent="0.25">
      <c r="A293" s="3" t="s">
        <v>440</v>
      </c>
      <c r="B293" s="1">
        <v>75</v>
      </c>
      <c r="C293" s="1">
        <v>0.14000000000000001</v>
      </c>
      <c r="D293" s="1">
        <v>204.1</v>
      </c>
    </row>
    <row r="294" spans="1:4" x14ac:dyDescent="0.25">
      <c r="A294" s="3" t="s">
        <v>452</v>
      </c>
      <c r="B294" s="1">
        <v>144</v>
      </c>
      <c r="C294" s="1">
        <v>6.1099999999999994</v>
      </c>
      <c r="D294" s="1">
        <v>747.26</v>
      </c>
    </row>
    <row r="295" spans="1:4" x14ac:dyDescent="0.25">
      <c r="A295" s="3" t="s">
        <v>1198</v>
      </c>
      <c r="B295" s="1">
        <v>45</v>
      </c>
      <c r="C295" s="1">
        <v>7.68</v>
      </c>
      <c r="D295" s="1">
        <v>182.34</v>
      </c>
    </row>
    <row r="296" spans="1:4" x14ac:dyDescent="0.25">
      <c r="A296" s="3" t="s">
        <v>662</v>
      </c>
      <c r="B296" s="1">
        <v>9</v>
      </c>
      <c r="C296" s="1">
        <v>9.6300000000000008</v>
      </c>
      <c r="D296" s="1">
        <v>112.4</v>
      </c>
    </row>
    <row r="297" spans="1:4" x14ac:dyDescent="0.25">
      <c r="A297" s="3" t="s">
        <v>488</v>
      </c>
      <c r="B297" s="1">
        <v>73</v>
      </c>
      <c r="C297" s="1">
        <v>5.25</v>
      </c>
      <c r="D297" s="1">
        <v>53.28</v>
      </c>
    </row>
    <row r="298" spans="1:4" x14ac:dyDescent="0.25">
      <c r="A298" s="3" t="s">
        <v>913</v>
      </c>
      <c r="B298" s="1">
        <v>148</v>
      </c>
      <c r="C298" s="1">
        <v>26.200000000000003</v>
      </c>
      <c r="D298" s="1">
        <v>758.72</v>
      </c>
    </row>
    <row r="299" spans="1:4" x14ac:dyDescent="0.25">
      <c r="A299" s="3" t="s">
        <v>528</v>
      </c>
      <c r="B299" s="1">
        <v>48</v>
      </c>
      <c r="C299" s="1">
        <v>8.85</v>
      </c>
      <c r="D299" s="1">
        <v>295.52</v>
      </c>
    </row>
    <row r="300" spans="1:4" x14ac:dyDescent="0.25">
      <c r="A300" s="3" t="s">
        <v>1194</v>
      </c>
      <c r="B300" s="1">
        <v>78</v>
      </c>
      <c r="C300" s="1">
        <v>8.33</v>
      </c>
      <c r="D300" s="1">
        <v>180.4</v>
      </c>
    </row>
    <row r="301" spans="1:4" x14ac:dyDescent="0.25">
      <c r="A301" s="3" t="s">
        <v>950</v>
      </c>
      <c r="B301" s="1">
        <v>48</v>
      </c>
      <c r="C301" s="1">
        <v>3.34</v>
      </c>
      <c r="D301" s="1">
        <v>221.62</v>
      </c>
    </row>
    <row r="302" spans="1:4" x14ac:dyDescent="0.25">
      <c r="A302" s="3" t="s">
        <v>165</v>
      </c>
      <c r="B302" s="1">
        <v>67</v>
      </c>
      <c r="C302" s="1">
        <v>1.89</v>
      </c>
      <c r="D302" s="1">
        <v>86.08</v>
      </c>
    </row>
    <row r="303" spans="1:4" x14ac:dyDescent="0.25">
      <c r="A303" s="3" t="s">
        <v>763</v>
      </c>
      <c r="B303" s="1">
        <v>104</v>
      </c>
      <c r="C303" s="1">
        <v>12.85</v>
      </c>
      <c r="D303" s="1">
        <v>735.66</v>
      </c>
    </row>
    <row r="304" spans="1:4" x14ac:dyDescent="0.25">
      <c r="A304" s="3" t="s">
        <v>343</v>
      </c>
      <c r="B304" s="1">
        <v>227</v>
      </c>
      <c r="C304" s="1">
        <v>10.620000000000001</v>
      </c>
      <c r="D304" s="1">
        <v>1152.2400000000002</v>
      </c>
    </row>
    <row r="305" spans="1:4" x14ac:dyDescent="0.25">
      <c r="A305" s="3" t="s">
        <v>745</v>
      </c>
      <c r="B305" s="1">
        <v>57</v>
      </c>
      <c r="C305" s="1">
        <v>1.31</v>
      </c>
      <c r="D305" s="1">
        <v>205.7</v>
      </c>
    </row>
    <row r="306" spans="1:4" x14ac:dyDescent="0.25">
      <c r="A306" s="3" t="s">
        <v>630</v>
      </c>
      <c r="B306" s="1">
        <v>39</v>
      </c>
      <c r="C306" s="1">
        <v>3.63</v>
      </c>
      <c r="D306" s="1">
        <v>113.03</v>
      </c>
    </row>
    <row r="307" spans="1:4" x14ac:dyDescent="0.25">
      <c r="A307" s="3" t="s">
        <v>1057</v>
      </c>
      <c r="B307" s="1">
        <v>32</v>
      </c>
      <c r="C307" s="1">
        <v>4.76</v>
      </c>
      <c r="D307" s="1">
        <v>343.53</v>
      </c>
    </row>
    <row r="308" spans="1:4" x14ac:dyDescent="0.25">
      <c r="A308" s="3" t="s">
        <v>741</v>
      </c>
      <c r="B308" s="1">
        <v>24</v>
      </c>
      <c r="C308" s="1">
        <v>4.43</v>
      </c>
      <c r="D308" s="1">
        <v>481.53</v>
      </c>
    </row>
    <row r="309" spans="1:4" x14ac:dyDescent="0.25">
      <c r="A309" s="3" t="s">
        <v>766</v>
      </c>
      <c r="B309" s="1">
        <v>23</v>
      </c>
      <c r="C309" s="1">
        <v>3.15</v>
      </c>
      <c r="D309" s="1">
        <v>113.13</v>
      </c>
    </row>
    <row r="310" spans="1:4" x14ac:dyDescent="0.25">
      <c r="A310" s="3" t="s">
        <v>224</v>
      </c>
      <c r="B310" s="1">
        <v>74</v>
      </c>
      <c r="C310" s="1">
        <v>10.57</v>
      </c>
      <c r="D310" s="1">
        <v>477.57000000000005</v>
      </c>
    </row>
    <row r="311" spans="1:4" x14ac:dyDescent="0.25">
      <c r="A311" s="3" t="s">
        <v>563</v>
      </c>
      <c r="B311" s="1">
        <v>68</v>
      </c>
      <c r="C311" s="1">
        <v>7.62</v>
      </c>
      <c r="D311" s="1">
        <v>300.67</v>
      </c>
    </row>
    <row r="312" spans="1:4" x14ac:dyDescent="0.25">
      <c r="A312" s="3" t="s">
        <v>991</v>
      </c>
      <c r="B312" s="1">
        <v>62</v>
      </c>
      <c r="C312" s="1">
        <v>7.54</v>
      </c>
      <c r="D312" s="1">
        <v>498.81</v>
      </c>
    </row>
    <row r="313" spans="1:4" x14ac:dyDescent="0.25">
      <c r="A313" s="3" t="s">
        <v>803</v>
      </c>
      <c r="B313" s="1">
        <v>39</v>
      </c>
      <c r="C313" s="1">
        <v>11.670000000000002</v>
      </c>
      <c r="D313" s="1">
        <v>385.34000000000003</v>
      </c>
    </row>
    <row r="314" spans="1:4" x14ac:dyDescent="0.25">
      <c r="A314" s="3" t="s">
        <v>778</v>
      </c>
      <c r="B314" s="1">
        <v>4</v>
      </c>
      <c r="C314" s="1">
        <v>9.1999999999999993</v>
      </c>
      <c r="D314" s="1">
        <v>53.31</v>
      </c>
    </row>
    <row r="315" spans="1:4" x14ac:dyDescent="0.25">
      <c r="A315" s="3" t="s">
        <v>1147</v>
      </c>
      <c r="B315" s="1">
        <v>113</v>
      </c>
      <c r="C315" s="1">
        <v>7.38</v>
      </c>
      <c r="D315" s="1">
        <v>678.76</v>
      </c>
    </row>
    <row r="316" spans="1:4" x14ac:dyDescent="0.25">
      <c r="A316" s="3" t="s">
        <v>668</v>
      </c>
      <c r="B316" s="1">
        <v>92</v>
      </c>
      <c r="C316" s="1">
        <v>3.84</v>
      </c>
      <c r="D316" s="1">
        <v>315.76</v>
      </c>
    </row>
    <row r="317" spans="1:4" x14ac:dyDescent="0.25">
      <c r="A317" s="3" t="s">
        <v>201</v>
      </c>
      <c r="B317" s="1">
        <v>23</v>
      </c>
      <c r="C317" s="1">
        <v>9.1300000000000008</v>
      </c>
      <c r="D317" s="1">
        <v>433.21</v>
      </c>
    </row>
    <row r="318" spans="1:4" x14ac:dyDescent="0.25">
      <c r="A318" s="3" t="s">
        <v>843</v>
      </c>
      <c r="B318" s="1">
        <v>48</v>
      </c>
      <c r="C318" s="1">
        <v>8.0500000000000007</v>
      </c>
      <c r="D318" s="1">
        <v>103.45</v>
      </c>
    </row>
    <row r="319" spans="1:4" x14ac:dyDescent="0.25">
      <c r="A319" s="3" t="s">
        <v>677</v>
      </c>
      <c r="B319" s="1">
        <v>100</v>
      </c>
      <c r="C319" s="1">
        <v>2.66</v>
      </c>
      <c r="D319" s="1">
        <v>52.28</v>
      </c>
    </row>
    <row r="320" spans="1:4" x14ac:dyDescent="0.25">
      <c r="A320" s="3" t="s">
        <v>1197</v>
      </c>
      <c r="B320" s="1">
        <v>15</v>
      </c>
      <c r="C320" s="1">
        <v>1.1000000000000001</v>
      </c>
      <c r="D320" s="1">
        <v>467.85</v>
      </c>
    </row>
    <row r="321" spans="1:4" x14ac:dyDescent="0.25">
      <c r="A321" s="3" t="s">
        <v>434</v>
      </c>
      <c r="B321" s="1">
        <v>32</v>
      </c>
      <c r="C321" s="1">
        <v>6.23</v>
      </c>
      <c r="D321" s="1">
        <v>271.89999999999998</v>
      </c>
    </row>
    <row r="322" spans="1:4" x14ac:dyDescent="0.25">
      <c r="A322" s="3" t="s">
        <v>234</v>
      </c>
      <c r="B322" s="1">
        <v>124</v>
      </c>
      <c r="C322" s="1">
        <v>4.59</v>
      </c>
      <c r="D322" s="1">
        <v>493.29</v>
      </c>
    </row>
    <row r="323" spans="1:4" x14ac:dyDescent="0.25">
      <c r="A323" s="3" t="s">
        <v>1176</v>
      </c>
      <c r="B323" s="1">
        <v>78</v>
      </c>
      <c r="C323" s="1">
        <v>1.21</v>
      </c>
      <c r="D323" s="1">
        <v>61.74</v>
      </c>
    </row>
    <row r="324" spans="1:4" x14ac:dyDescent="0.25">
      <c r="A324" s="3" t="s">
        <v>370</v>
      </c>
      <c r="B324" s="1">
        <v>37</v>
      </c>
      <c r="C324" s="1">
        <v>1.92</v>
      </c>
      <c r="D324" s="1">
        <v>300.10000000000002</v>
      </c>
    </row>
    <row r="325" spans="1:4" x14ac:dyDescent="0.25">
      <c r="A325" s="3" t="s">
        <v>875</v>
      </c>
      <c r="B325" s="1">
        <v>76</v>
      </c>
      <c r="C325" s="1">
        <v>2.0299999999999998</v>
      </c>
      <c r="D325" s="1">
        <v>367.84</v>
      </c>
    </row>
    <row r="326" spans="1:4" x14ac:dyDescent="0.25">
      <c r="A326" s="3" t="s">
        <v>618</v>
      </c>
      <c r="B326" s="1">
        <v>35</v>
      </c>
      <c r="C326" s="1">
        <v>5.42</v>
      </c>
      <c r="D326" s="1">
        <v>479.29</v>
      </c>
    </row>
    <row r="327" spans="1:4" x14ac:dyDescent="0.25">
      <c r="A327" s="3" t="s">
        <v>845</v>
      </c>
      <c r="B327" s="1">
        <v>20</v>
      </c>
      <c r="C327" s="1">
        <v>2.09</v>
      </c>
      <c r="D327" s="1">
        <v>2.08</v>
      </c>
    </row>
    <row r="328" spans="1:4" x14ac:dyDescent="0.25">
      <c r="A328" s="3" t="s">
        <v>1124</v>
      </c>
      <c r="B328" s="1">
        <v>94</v>
      </c>
      <c r="C328" s="1">
        <v>0.73</v>
      </c>
      <c r="D328" s="1">
        <v>80.95</v>
      </c>
    </row>
    <row r="329" spans="1:4" x14ac:dyDescent="0.25">
      <c r="A329" s="3" t="s">
        <v>397</v>
      </c>
      <c r="B329" s="1">
        <v>27</v>
      </c>
      <c r="C329" s="1">
        <v>6.62</v>
      </c>
      <c r="D329" s="1">
        <v>149.29</v>
      </c>
    </row>
    <row r="330" spans="1:4" x14ac:dyDescent="0.25">
      <c r="A330" s="3" t="s">
        <v>711</v>
      </c>
      <c r="B330" s="1">
        <v>125</v>
      </c>
      <c r="C330" s="1">
        <v>10.63</v>
      </c>
      <c r="D330" s="1">
        <v>420.3</v>
      </c>
    </row>
    <row r="331" spans="1:4" x14ac:dyDescent="0.25">
      <c r="A331" s="3" t="s">
        <v>383</v>
      </c>
      <c r="B331" s="1">
        <v>108</v>
      </c>
      <c r="C331" s="1">
        <v>14.350000000000001</v>
      </c>
      <c r="D331" s="1">
        <v>763.93000000000006</v>
      </c>
    </row>
    <row r="332" spans="1:4" x14ac:dyDescent="0.25">
      <c r="A332" s="3" t="s">
        <v>307</v>
      </c>
      <c r="B332" s="1">
        <v>76</v>
      </c>
      <c r="C332" s="1">
        <v>4.1500000000000004</v>
      </c>
      <c r="D332" s="1">
        <v>106.76</v>
      </c>
    </row>
    <row r="333" spans="1:4" x14ac:dyDescent="0.25">
      <c r="A333" s="3" t="s">
        <v>172</v>
      </c>
      <c r="B333" s="1">
        <v>71</v>
      </c>
      <c r="C333" s="1">
        <v>8.48</v>
      </c>
      <c r="D333" s="1">
        <v>233.55</v>
      </c>
    </row>
    <row r="334" spans="1:4" x14ac:dyDescent="0.25">
      <c r="A334" s="3" t="s">
        <v>468</v>
      </c>
      <c r="B334" s="1">
        <v>49</v>
      </c>
      <c r="C334" s="1">
        <v>8.36</v>
      </c>
      <c r="D334" s="1">
        <v>336.91</v>
      </c>
    </row>
    <row r="335" spans="1:4" x14ac:dyDescent="0.25">
      <c r="A335" s="3" t="s">
        <v>390</v>
      </c>
      <c r="B335" s="1">
        <v>36</v>
      </c>
      <c r="C335" s="1">
        <v>9.65</v>
      </c>
      <c r="D335" s="1">
        <v>438.75</v>
      </c>
    </row>
    <row r="336" spans="1:4" x14ac:dyDescent="0.25">
      <c r="A336" s="3" t="s">
        <v>146</v>
      </c>
      <c r="B336" s="1">
        <v>70</v>
      </c>
      <c r="C336" s="1">
        <v>7.96</v>
      </c>
      <c r="D336" s="1">
        <v>342.56</v>
      </c>
    </row>
    <row r="337" spans="1:4" x14ac:dyDescent="0.25">
      <c r="A337" s="3" t="s">
        <v>831</v>
      </c>
      <c r="B337" s="1">
        <v>75</v>
      </c>
      <c r="C337" s="1">
        <v>0.61</v>
      </c>
      <c r="D337" s="1">
        <v>11.87</v>
      </c>
    </row>
    <row r="338" spans="1:4" x14ac:dyDescent="0.25">
      <c r="A338" s="3" t="s">
        <v>567</v>
      </c>
      <c r="B338" s="1">
        <v>112</v>
      </c>
      <c r="C338" s="1">
        <v>6.67</v>
      </c>
      <c r="D338" s="1">
        <v>568.97</v>
      </c>
    </row>
    <row r="339" spans="1:4" x14ac:dyDescent="0.25">
      <c r="A339" s="3" t="s">
        <v>1183</v>
      </c>
      <c r="B339" s="1">
        <v>86</v>
      </c>
      <c r="C339" s="1">
        <v>9.84</v>
      </c>
      <c r="D339" s="1">
        <v>73.81</v>
      </c>
    </row>
    <row r="340" spans="1:4" x14ac:dyDescent="0.25">
      <c r="A340" s="3" t="s">
        <v>808</v>
      </c>
      <c r="B340" s="1">
        <v>73</v>
      </c>
      <c r="C340" s="1">
        <v>6.23</v>
      </c>
      <c r="D340" s="1">
        <v>15.68</v>
      </c>
    </row>
    <row r="341" spans="1:4" x14ac:dyDescent="0.25">
      <c r="A341" s="3" t="s">
        <v>228</v>
      </c>
      <c r="B341" s="1">
        <v>90</v>
      </c>
      <c r="C341" s="1">
        <v>6.6400000000000006</v>
      </c>
      <c r="D341" s="1">
        <v>419.59000000000003</v>
      </c>
    </row>
    <row r="342" spans="1:4" x14ac:dyDescent="0.25">
      <c r="A342" s="3" t="s">
        <v>713</v>
      </c>
      <c r="B342" s="1">
        <v>87</v>
      </c>
      <c r="C342" s="1">
        <v>4.87</v>
      </c>
      <c r="D342" s="1">
        <v>380.01</v>
      </c>
    </row>
    <row r="343" spans="1:4" x14ac:dyDescent="0.25">
      <c r="A343" s="3" t="s">
        <v>768</v>
      </c>
      <c r="B343" s="1">
        <v>87</v>
      </c>
      <c r="C343" s="1">
        <v>13.879999999999999</v>
      </c>
      <c r="D343" s="1">
        <v>347.40000000000003</v>
      </c>
    </row>
    <row r="344" spans="1:4" x14ac:dyDescent="0.25">
      <c r="A344" s="3" t="s">
        <v>998</v>
      </c>
      <c r="B344" s="1">
        <v>98</v>
      </c>
      <c r="C344" s="1">
        <v>5.15</v>
      </c>
      <c r="D344" s="1">
        <v>24.15</v>
      </c>
    </row>
    <row r="345" spans="1:4" x14ac:dyDescent="0.25">
      <c r="A345" s="3" t="s">
        <v>367</v>
      </c>
      <c r="B345" s="1">
        <v>19</v>
      </c>
      <c r="C345" s="1">
        <v>1.82</v>
      </c>
      <c r="D345" s="1">
        <v>134.38</v>
      </c>
    </row>
    <row r="346" spans="1:4" x14ac:dyDescent="0.25">
      <c r="A346" s="3" t="s">
        <v>150</v>
      </c>
      <c r="B346" s="1">
        <v>74</v>
      </c>
      <c r="C346" s="1">
        <v>2.63</v>
      </c>
      <c r="D346" s="1">
        <v>241.14</v>
      </c>
    </row>
    <row r="347" spans="1:4" x14ac:dyDescent="0.25">
      <c r="A347" s="3" t="s">
        <v>1191</v>
      </c>
      <c r="B347" s="1">
        <v>91</v>
      </c>
      <c r="C347" s="1">
        <v>6.18</v>
      </c>
      <c r="D347" s="1">
        <v>228.84</v>
      </c>
    </row>
    <row r="348" spans="1:4" x14ac:dyDescent="0.25">
      <c r="A348" s="3" t="s">
        <v>987</v>
      </c>
      <c r="B348" s="1">
        <v>62</v>
      </c>
      <c r="C348" s="1">
        <v>4.62</v>
      </c>
      <c r="D348" s="1">
        <v>185.32</v>
      </c>
    </row>
    <row r="349" spans="1:4" x14ac:dyDescent="0.25">
      <c r="A349" s="3" t="s">
        <v>786</v>
      </c>
      <c r="B349" s="1">
        <v>79</v>
      </c>
      <c r="C349" s="1">
        <v>0.71</v>
      </c>
      <c r="D349" s="1">
        <v>490.28</v>
      </c>
    </row>
    <row r="350" spans="1:4" x14ac:dyDescent="0.25">
      <c r="A350" s="3" t="s">
        <v>1076</v>
      </c>
      <c r="B350" s="1">
        <v>83</v>
      </c>
      <c r="C350" s="1">
        <v>0.11</v>
      </c>
      <c r="D350" s="1">
        <v>343.78</v>
      </c>
    </row>
    <row r="351" spans="1:4" x14ac:dyDescent="0.25">
      <c r="A351" s="3" t="s">
        <v>508</v>
      </c>
      <c r="B351" s="1">
        <v>16</v>
      </c>
      <c r="C351" s="1">
        <v>7.01</v>
      </c>
      <c r="D351" s="1">
        <v>259.43</v>
      </c>
    </row>
    <row r="352" spans="1:4" x14ac:dyDescent="0.25">
      <c r="A352" s="3" t="s">
        <v>1165</v>
      </c>
      <c r="B352" s="1">
        <v>89</v>
      </c>
      <c r="C352" s="1">
        <v>0.39</v>
      </c>
      <c r="D352" s="1">
        <v>304.18</v>
      </c>
    </row>
    <row r="353" spans="1:4" x14ac:dyDescent="0.25">
      <c r="A353" s="3" t="s">
        <v>78</v>
      </c>
      <c r="B353" s="1">
        <v>53</v>
      </c>
      <c r="C353" s="1">
        <v>5.4700000000000006</v>
      </c>
      <c r="D353" s="1">
        <v>316.53999999999996</v>
      </c>
    </row>
    <row r="354" spans="1:4" x14ac:dyDescent="0.25">
      <c r="A354" s="3" t="s">
        <v>892</v>
      </c>
      <c r="B354" s="1">
        <v>90</v>
      </c>
      <c r="C354" s="1">
        <v>7.59</v>
      </c>
      <c r="D354" s="1">
        <v>303.89</v>
      </c>
    </row>
    <row r="355" spans="1:4" x14ac:dyDescent="0.25">
      <c r="A355" s="3" t="s">
        <v>324</v>
      </c>
      <c r="B355" s="1">
        <v>163</v>
      </c>
      <c r="C355" s="1">
        <v>12.59</v>
      </c>
      <c r="D355" s="1">
        <v>458.57</v>
      </c>
    </row>
    <row r="356" spans="1:4" x14ac:dyDescent="0.25">
      <c r="A356" s="3" t="s">
        <v>733</v>
      </c>
      <c r="B356" s="1">
        <v>142</v>
      </c>
      <c r="C356" s="1">
        <v>9.8699999999999992</v>
      </c>
      <c r="D356" s="1">
        <v>476.4</v>
      </c>
    </row>
    <row r="357" spans="1:4" x14ac:dyDescent="0.25">
      <c r="A357" s="3" t="s">
        <v>246</v>
      </c>
      <c r="B357" s="1">
        <v>33</v>
      </c>
      <c r="C357" s="1">
        <v>6.8</v>
      </c>
      <c r="D357" s="1">
        <v>401.27</v>
      </c>
    </row>
    <row r="358" spans="1:4" x14ac:dyDescent="0.25">
      <c r="A358" s="3" t="s">
        <v>849</v>
      </c>
      <c r="B358" s="1">
        <v>65</v>
      </c>
      <c r="C358" s="1">
        <v>1.71</v>
      </c>
      <c r="D358" s="1">
        <v>437.86</v>
      </c>
    </row>
    <row r="359" spans="1:4" x14ac:dyDescent="0.25">
      <c r="A359" s="3" t="s">
        <v>335</v>
      </c>
      <c r="B359" s="1">
        <v>86</v>
      </c>
      <c r="C359" s="1">
        <v>7.1099999999999994</v>
      </c>
      <c r="D359" s="1">
        <v>491.84999999999997</v>
      </c>
    </row>
    <row r="360" spans="1:4" x14ac:dyDescent="0.25">
      <c r="A360" s="3" t="s">
        <v>310</v>
      </c>
      <c r="B360" s="1">
        <v>62</v>
      </c>
      <c r="C360" s="1">
        <v>6.35</v>
      </c>
      <c r="D360" s="1">
        <v>232.66</v>
      </c>
    </row>
    <row r="361" spans="1:4" x14ac:dyDescent="0.25">
      <c r="A361" s="3" t="s">
        <v>472</v>
      </c>
      <c r="B361" s="1">
        <v>134</v>
      </c>
      <c r="C361" s="1">
        <v>12.17</v>
      </c>
      <c r="D361" s="1">
        <v>664.06999999999994</v>
      </c>
    </row>
    <row r="362" spans="1:4" x14ac:dyDescent="0.25">
      <c r="A362" s="3" t="s">
        <v>676</v>
      </c>
      <c r="B362" s="1">
        <v>65</v>
      </c>
      <c r="C362" s="1">
        <v>9.4700000000000006</v>
      </c>
      <c r="D362" s="1">
        <v>173.71</v>
      </c>
    </row>
    <row r="363" spans="1:4" x14ac:dyDescent="0.25">
      <c r="A363" s="3" t="s">
        <v>837</v>
      </c>
      <c r="B363" s="1">
        <v>232</v>
      </c>
      <c r="C363" s="1">
        <v>17.670000000000002</v>
      </c>
      <c r="D363" s="1">
        <v>848.8</v>
      </c>
    </row>
    <row r="364" spans="1:4" x14ac:dyDescent="0.25">
      <c r="A364" s="3" t="s">
        <v>148</v>
      </c>
      <c r="B364" s="1">
        <v>110</v>
      </c>
      <c r="C364" s="1">
        <v>8.9400000000000013</v>
      </c>
      <c r="D364" s="1">
        <v>434.5</v>
      </c>
    </row>
    <row r="365" spans="1:4" x14ac:dyDescent="0.25">
      <c r="A365" s="3" t="s">
        <v>924</v>
      </c>
      <c r="B365" s="1">
        <v>83</v>
      </c>
      <c r="C365" s="1">
        <v>8.0399999999999991</v>
      </c>
      <c r="D365" s="1">
        <v>396</v>
      </c>
    </row>
    <row r="366" spans="1:4" x14ac:dyDescent="0.25">
      <c r="A366" s="3" t="s">
        <v>1193</v>
      </c>
      <c r="B366" s="1">
        <v>51</v>
      </c>
      <c r="C366" s="1">
        <v>6.04</v>
      </c>
      <c r="D366" s="1">
        <v>124.89</v>
      </c>
    </row>
    <row r="367" spans="1:4" x14ac:dyDescent="0.25">
      <c r="A367" s="3" t="s">
        <v>1024</v>
      </c>
      <c r="B367" s="1">
        <v>99</v>
      </c>
      <c r="C367" s="1">
        <v>6.7099999999999991</v>
      </c>
      <c r="D367" s="1">
        <v>188.51999999999998</v>
      </c>
    </row>
    <row r="368" spans="1:4" x14ac:dyDescent="0.25">
      <c r="A368" s="3" t="s">
        <v>70</v>
      </c>
      <c r="B368" s="1">
        <v>56</v>
      </c>
      <c r="C368" s="1">
        <v>5.47</v>
      </c>
      <c r="D368" s="1">
        <v>157.13999999999999</v>
      </c>
    </row>
    <row r="369" spans="1:4" x14ac:dyDescent="0.25">
      <c r="A369" s="3" t="s">
        <v>985</v>
      </c>
      <c r="B369" s="1">
        <v>85</v>
      </c>
      <c r="C369" s="1">
        <v>9.42</v>
      </c>
      <c r="D369" s="1">
        <v>70.349999999999994</v>
      </c>
    </row>
    <row r="370" spans="1:4" x14ac:dyDescent="0.25">
      <c r="A370" s="3" t="s">
        <v>301</v>
      </c>
      <c r="B370" s="1">
        <v>26</v>
      </c>
      <c r="C370" s="1">
        <v>2.72</v>
      </c>
      <c r="D370" s="1">
        <v>384.92</v>
      </c>
    </row>
    <row r="371" spans="1:4" x14ac:dyDescent="0.25">
      <c r="A371" s="3" t="s">
        <v>546</v>
      </c>
      <c r="B371" s="1">
        <v>29</v>
      </c>
      <c r="C371" s="1">
        <v>6.76</v>
      </c>
      <c r="D371" s="1">
        <v>35.71</v>
      </c>
    </row>
    <row r="372" spans="1:4" x14ac:dyDescent="0.25">
      <c r="A372" s="3" t="s">
        <v>1056</v>
      </c>
      <c r="B372" s="1">
        <v>84</v>
      </c>
      <c r="C372" s="1">
        <v>9.68</v>
      </c>
      <c r="D372" s="1">
        <v>264.20999999999998</v>
      </c>
    </row>
    <row r="373" spans="1:4" x14ac:dyDescent="0.25">
      <c r="A373" s="3" t="s">
        <v>1156</v>
      </c>
      <c r="B373" s="1">
        <v>1</v>
      </c>
      <c r="C373" s="1">
        <v>3.95</v>
      </c>
      <c r="D373" s="1">
        <v>295.99</v>
      </c>
    </row>
    <row r="374" spans="1:4" x14ac:dyDescent="0.25">
      <c r="A374" s="3" t="s">
        <v>52</v>
      </c>
      <c r="B374" s="1">
        <v>81</v>
      </c>
      <c r="C374" s="1">
        <v>6.73</v>
      </c>
      <c r="D374" s="1">
        <v>337.84</v>
      </c>
    </row>
    <row r="375" spans="1:4" x14ac:dyDescent="0.25">
      <c r="A375" s="3" t="s">
        <v>823</v>
      </c>
      <c r="B375" s="1">
        <v>134</v>
      </c>
      <c r="C375" s="1">
        <v>5.9399999999999995</v>
      </c>
      <c r="D375" s="1">
        <v>598.18000000000006</v>
      </c>
    </row>
    <row r="376" spans="1:4" x14ac:dyDescent="0.25">
      <c r="A376" s="3" t="s">
        <v>829</v>
      </c>
      <c r="B376" s="1">
        <v>30</v>
      </c>
      <c r="C376" s="1">
        <v>9.5</v>
      </c>
      <c r="D376" s="1">
        <v>409.95</v>
      </c>
    </row>
    <row r="377" spans="1:4" x14ac:dyDescent="0.25">
      <c r="A377" s="3" t="s">
        <v>76</v>
      </c>
      <c r="B377" s="1">
        <v>20</v>
      </c>
      <c r="C377" s="1">
        <v>1.88</v>
      </c>
      <c r="D377" s="1">
        <v>229.17</v>
      </c>
    </row>
    <row r="378" spans="1:4" x14ac:dyDescent="0.25">
      <c r="A378" s="3" t="s">
        <v>126</v>
      </c>
      <c r="B378" s="1">
        <v>39</v>
      </c>
      <c r="C378" s="1">
        <v>14.030000000000001</v>
      </c>
      <c r="D378" s="1">
        <v>463.15999999999997</v>
      </c>
    </row>
    <row r="379" spans="1:4" x14ac:dyDescent="0.25">
      <c r="A379" s="3" t="s">
        <v>417</v>
      </c>
      <c r="B379" s="1">
        <v>71</v>
      </c>
      <c r="C379" s="1">
        <v>4.45</v>
      </c>
      <c r="D379" s="1">
        <v>281.29000000000002</v>
      </c>
    </row>
    <row r="380" spans="1:4" x14ac:dyDescent="0.25">
      <c r="A380" s="3" t="s">
        <v>770</v>
      </c>
      <c r="B380" s="1">
        <v>56</v>
      </c>
      <c r="C380" s="1">
        <v>0.68</v>
      </c>
      <c r="D380" s="1">
        <v>33.78</v>
      </c>
    </row>
    <row r="381" spans="1:4" x14ac:dyDescent="0.25">
      <c r="A381" s="3" t="s">
        <v>136</v>
      </c>
      <c r="B381" s="1">
        <v>87</v>
      </c>
      <c r="C381" s="1">
        <v>5.62</v>
      </c>
      <c r="D381" s="1">
        <v>212.05</v>
      </c>
    </row>
    <row r="382" spans="1:4" x14ac:dyDescent="0.25">
      <c r="A382" s="3" t="s">
        <v>1211</v>
      </c>
      <c r="B382" s="1">
        <v>27</v>
      </c>
      <c r="C382" s="1">
        <v>4.5999999999999996</v>
      </c>
      <c r="D382" s="1">
        <v>335.87</v>
      </c>
    </row>
    <row r="383" spans="1:4" x14ac:dyDescent="0.25">
      <c r="A383" s="3" t="s">
        <v>355</v>
      </c>
      <c r="B383" s="1">
        <v>50</v>
      </c>
      <c r="C383" s="1">
        <v>3.48</v>
      </c>
      <c r="D383" s="1">
        <v>454.67</v>
      </c>
    </row>
    <row r="384" spans="1:4" x14ac:dyDescent="0.25">
      <c r="A384" s="3" t="s">
        <v>890</v>
      </c>
      <c r="B384" s="1">
        <v>50</v>
      </c>
      <c r="C384" s="1">
        <v>0.54</v>
      </c>
      <c r="D384" s="1">
        <v>448.47</v>
      </c>
    </row>
    <row r="385" spans="1:4" x14ac:dyDescent="0.25">
      <c r="A385" s="3" t="s">
        <v>653</v>
      </c>
      <c r="B385" s="1">
        <v>98</v>
      </c>
      <c r="C385" s="1">
        <v>5.87</v>
      </c>
      <c r="D385" s="1">
        <v>450.85</v>
      </c>
    </row>
    <row r="386" spans="1:4" x14ac:dyDescent="0.25">
      <c r="A386" s="3" t="s">
        <v>1006</v>
      </c>
      <c r="B386" s="1">
        <v>82</v>
      </c>
      <c r="C386" s="1">
        <v>3.67</v>
      </c>
      <c r="D386" s="1">
        <v>453.32</v>
      </c>
    </row>
    <row r="387" spans="1:4" x14ac:dyDescent="0.25">
      <c r="A387" s="3" t="s">
        <v>709</v>
      </c>
      <c r="B387" s="1">
        <v>55</v>
      </c>
      <c r="C387" s="1">
        <v>6.14</v>
      </c>
      <c r="D387" s="1">
        <v>109.7</v>
      </c>
    </row>
    <row r="388" spans="1:4" x14ac:dyDescent="0.25">
      <c r="A388" s="3" t="s">
        <v>96</v>
      </c>
      <c r="B388" s="1">
        <v>80</v>
      </c>
      <c r="C388" s="1">
        <v>3.71</v>
      </c>
      <c r="D388" s="1">
        <v>112.28</v>
      </c>
    </row>
    <row r="389" spans="1:4" x14ac:dyDescent="0.25">
      <c r="A389" s="3" t="s">
        <v>900</v>
      </c>
      <c r="B389" s="1">
        <v>100</v>
      </c>
      <c r="C389" s="1">
        <v>2.86</v>
      </c>
      <c r="D389" s="1">
        <v>489.69000000000005</v>
      </c>
    </row>
    <row r="390" spans="1:4" x14ac:dyDescent="0.25">
      <c r="A390" s="3" t="s">
        <v>445</v>
      </c>
      <c r="B390" s="1">
        <v>62</v>
      </c>
      <c r="C390" s="1">
        <v>4.13</v>
      </c>
      <c r="D390" s="1">
        <v>445.29</v>
      </c>
    </row>
    <row r="391" spans="1:4" x14ac:dyDescent="0.25">
      <c r="A391" s="3" t="s">
        <v>467</v>
      </c>
      <c r="B391" s="1">
        <v>60</v>
      </c>
      <c r="C391" s="1">
        <v>1.7</v>
      </c>
      <c r="D391" s="1">
        <v>232.54</v>
      </c>
    </row>
    <row r="392" spans="1:4" x14ac:dyDescent="0.25">
      <c r="A392" s="3" t="s">
        <v>1018</v>
      </c>
      <c r="B392" s="1">
        <v>97</v>
      </c>
      <c r="C392" s="1">
        <v>3.28</v>
      </c>
      <c r="D392" s="1">
        <v>443.42</v>
      </c>
    </row>
    <row r="393" spans="1:4" x14ac:dyDescent="0.25">
      <c r="A393" s="3" t="s">
        <v>106</v>
      </c>
      <c r="B393" s="1">
        <v>22</v>
      </c>
      <c r="C393" s="1">
        <v>3.45</v>
      </c>
      <c r="D393" s="1">
        <v>376.13</v>
      </c>
    </row>
    <row r="394" spans="1:4" x14ac:dyDescent="0.25">
      <c r="A394" s="3" t="s">
        <v>128</v>
      </c>
      <c r="B394" s="1">
        <v>90</v>
      </c>
      <c r="C394" s="1">
        <v>9.15</v>
      </c>
      <c r="D394" s="1">
        <v>475</v>
      </c>
    </row>
    <row r="395" spans="1:4" x14ac:dyDescent="0.25">
      <c r="A395" s="3" t="s">
        <v>72</v>
      </c>
      <c r="B395" s="1">
        <v>100</v>
      </c>
      <c r="C395" s="1">
        <v>13.58</v>
      </c>
      <c r="D395" s="1">
        <v>677.96</v>
      </c>
    </row>
    <row r="396" spans="1:4" x14ac:dyDescent="0.25">
      <c r="A396" s="3" t="s">
        <v>864</v>
      </c>
      <c r="B396" s="1">
        <v>83</v>
      </c>
      <c r="C396" s="1">
        <v>8.1999999999999993</v>
      </c>
      <c r="D396" s="1">
        <v>74.02</v>
      </c>
    </row>
    <row r="397" spans="1:4" x14ac:dyDescent="0.25">
      <c r="A397" s="3" t="s">
        <v>761</v>
      </c>
      <c r="B397" s="1">
        <v>98</v>
      </c>
      <c r="C397" s="1">
        <v>8.94</v>
      </c>
      <c r="D397" s="1">
        <v>253.68</v>
      </c>
    </row>
    <row r="398" spans="1:4" x14ac:dyDescent="0.25">
      <c r="A398" s="3" t="s">
        <v>840</v>
      </c>
      <c r="B398" s="1">
        <v>123</v>
      </c>
      <c r="C398" s="1">
        <v>10.469999999999999</v>
      </c>
      <c r="D398" s="1">
        <v>645.26</v>
      </c>
    </row>
    <row r="399" spans="1:4" x14ac:dyDescent="0.25">
      <c r="A399" s="3" t="s">
        <v>180</v>
      </c>
      <c r="B399" s="1">
        <v>85</v>
      </c>
      <c r="C399" s="1">
        <v>0.87</v>
      </c>
      <c r="D399" s="1">
        <v>16.52</v>
      </c>
    </row>
    <row r="400" spans="1:4" x14ac:dyDescent="0.25">
      <c r="A400" s="3" t="s">
        <v>1098</v>
      </c>
      <c r="B400" s="1">
        <v>77</v>
      </c>
      <c r="C400" s="1">
        <v>5.01</v>
      </c>
      <c r="D400" s="1">
        <v>219.98</v>
      </c>
    </row>
    <row r="401" spans="1:4" x14ac:dyDescent="0.25">
      <c r="A401" s="3" t="s">
        <v>691</v>
      </c>
      <c r="B401" s="1">
        <v>62</v>
      </c>
      <c r="C401" s="1">
        <v>8.56</v>
      </c>
      <c r="D401" s="1">
        <v>55.54</v>
      </c>
    </row>
    <row r="402" spans="1:4" x14ac:dyDescent="0.25">
      <c r="A402" s="3" t="s">
        <v>992</v>
      </c>
      <c r="B402" s="1">
        <v>39</v>
      </c>
      <c r="C402" s="1">
        <v>8.9700000000000006</v>
      </c>
      <c r="D402" s="1">
        <v>32.49</v>
      </c>
    </row>
    <row r="403" spans="1:4" x14ac:dyDescent="0.25">
      <c r="A403" s="3" t="s">
        <v>100</v>
      </c>
      <c r="B403" s="1">
        <v>96</v>
      </c>
      <c r="C403" s="1">
        <v>1.68</v>
      </c>
      <c r="D403" s="1">
        <v>273.58</v>
      </c>
    </row>
    <row r="404" spans="1:4" x14ac:dyDescent="0.25">
      <c r="A404" s="3" t="s">
        <v>627</v>
      </c>
      <c r="B404" s="1">
        <v>94</v>
      </c>
      <c r="C404" s="1">
        <v>8.93</v>
      </c>
      <c r="D404" s="1">
        <v>304.93</v>
      </c>
    </row>
    <row r="405" spans="1:4" x14ac:dyDescent="0.25">
      <c r="A405" s="3" t="s">
        <v>820</v>
      </c>
      <c r="B405" s="1">
        <v>47</v>
      </c>
      <c r="C405" s="1">
        <v>1.1200000000000001</v>
      </c>
      <c r="D405" s="1">
        <v>366.14</v>
      </c>
    </row>
    <row r="406" spans="1:4" x14ac:dyDescent="0.25">
      <c r="A406" s="3" t="s">
        <v>1145</v>
      </c>
      <c r="B406" s="1">
        <v>85</v>
      </c>
      <c r="C406" s="1">
        <v>0.93</v>
      </c>
      <c r="D406" s="1">
        <v>147.81</v>
      </c>
    </row>
    <row r="407" spans="1:4" x14ac:dyDescent="0.25">
      <c r="A407" s="3" t="s">
        <v>1115</v>
      </c>
      <c r="B407" s="1">
        <v>53</v>
      </c>
      <c r="C407" s="1">
        <v>9.4700000000000006</v>
      </c>
      <c r="D407" s="1">
        <v>330.48</v>
      </c>
    </row>
    <row r="408" spans="1:4" x14ac:dyDescent="0.25">
      <c r="A408" s="3" t="s">
        <v>925</v>
      </c>
      <c r="B408" s="1">
        <v>71</v>
      </c>
      <c r="C408" s="1">
        <v>1.81</v>
      </c>
      <c r="D408" s="1">
        <v>318.08</v>
      </c>
    </row>
    <row r="409" spans="1:4" x14ac:dyDescent="0.25">
      <c r="A409" s="3" t="s">
        <v>765</v>
      </c>
      <c r="B409" s="1">
        <v>68</v>
      </c>
      <c r="C409" s="1">
        <v>2.02</v>
      </c>
      <c r="D409" s="1">
        <v>118.37</v>
      </c>
    </row>
    <row r="410" spans="1:4" x14ac:dyDescent="0.25">
      <c r="A410" s="3" t="s">
        <v>593</v>
      </c>
      <c r="B410" s="1">
        <v>21</v>
      </c>
      <c r="C410" s="1">
        <v>4.6500000000000004</v>
      </c>
      <c r="D410" s="1">
        <v>154.69999999999999</v>
      </c>
    </row>
    <row r="411" spans="1:4" x14ac:dyDescent="0.25">
      <c r="A411" s="3" t="s">
        <v>941</v>
      </c>
      <c r="B411" s="1">
        <v>130</v>
      </c>
      <c r="C411" s="1">
        <v>17.54</v>
      </c>
      <c r="D411" s="1">
        <v>290</v>
      </c>
    </row>
    <row r="412" spans="1:4" x14ac:dyDescent="0.25">
      <c r="A412" s="3" t="s">
        <v>90</v>
      </c>
      <c r="B412" s="1">
        <v>9</v>
      </c>
      <c r="C412" s="1">
        <v>9.0500000000000007</v>
      </c>
      <c r="D412" s="1">
        <v>281.49</v>
      </c>
    </row>
    <row r="413" spans="1:4" x14ac:dyDescent="0.25">
      <c r="A413" s="3" t="s">
        <v>946</v>
      </c>
      <c r="B413" s="1">
        <v>175</v>
      </c>
      <c r="C413" s="1">
        <v>14.86</v>
      </c>
      <c r="D413" s="1">
        <v>950.49</v>
      </c>
    </row>
    <row r="414" spans="1:4" x14ac:dyDescent="0.25">
      <c r="A414" s="3" t="s">
        <v>813</v>
      </c>
      <c r="B414" s="1">
        <v>11</v>
      </c>
      <c r="C414" s="1">
        <v>10.540000000000001</v>
      </c>
      <c r="D414" s="1">
        <v>671.58</v>
      </c>
    </row>
    <row r="415" spans="1:4" x14ac:dyDescent="0.25">
      <c r="A415" s="3" t="s">
        <v>807</v>
      </c>
      <c r="B415" s="1">
        <v>13</v>
      </c>
      <c r="C415" s="1">
        <v>1.08</v>
      </c>
      <c r="D415" s="1">
        <v>112.01</v>
      </c>
    </row>
    <row r="416" spans="1:4" x14ac:dyDescent="0.25">
      <c r="A416" s="3" t="s">
        <v>1049</v>
      </c>
      <c r="B416" s="1">
        <v>82</v>
      </c>
      <c r="C416" s="1">
        <v>4.97</v>
      </c>
      <c r="D416" s="1">
        <v>437.14</v>
      </c>
    </row>
    <row r="417" spans="1:4" x14ac:dyDescent="0.25">
      <c r="A417" s="3" t="s">
        <v>191</v>
      </c>
      <c r="B417" s="1">
        <v>108</v>
      </c>
      <c r="C417" s="1">
        <v>9.19</v>
      </c>
      <c r="D417" s="1">
        <v>748.72</v>
      </c>
    </row>
    <row r="418" spans="1:4" x14ac:dyDescent="0.25">
      <c r="A418" s="3" t="s">
        <v>755</v>
      </c>
      <c r="B418" s="1">
        <v>42</v>
      </c>
      <c r="C418" s="1">
        <v>2.0699999999999998</v>
      </c>
      <c r="D418" s="1">
        <v>274.06</v>
      </c>
    </row>
    <row r="419" spans="1:4" x14ac:dyDescent="0.25">
      <c r="A419" s="3" t="s">
        <v>888</v>
      </c>
      <c r="B419" s="1">
        <v>35</v>
      </c>
      <c r="C419" s="1">
        <v>9.94</v>
      </c>
      <c r="D419" s="1">
        <v>8.8800000000000008</v>
      </c>
    </row>
    <row r="420" spans="1:4" x14ac:dyDescent="0.25">
      <c r="A420" s="3" t="s">
        <v>1070</v>
      </c>
      <c r="B420" s="1">
        <v>7</v>
      </c>
      <c r="C420" s="1">
        <v>12.57</v>
      </c>
      <c r="D420" s="1">
        <v>766.36</v>
      </c>
    </row>
    <row r="421" spans="1:4" x14ac:dyDescent="0.25">
      <c r="A421" s="3" t="s">
        <v>406</v>
      </c>
      <c r="B421" s="1">
        <v>41</v>
      </c>
      <c r="C421" s="1">
        <v>12.080000000000002</v>
      </c>
      <c r="D421" s="1">
        <v>693.87</v>
      </c>
    </row>
    <row r="422" spans="1:4" x14ac:dyDescent="0.25">
      <c r="A422" s="3" t="s">
        <v>520</v>
      </c>
      <c r="B422" s="1">
        <v>90</v>
      </c>
      <c r="C422" s="1">
        <v>1.26</v>
      </c>
      <c r="D422" s="1">
        <v>122.32</v>
      </c>
    </row>
    <row r="423" spans="1:4" x14ac:dyDescent="0.25">
      <c r="A423" s="3" t="s">
        <v>512</v>
      </c>
      <c r="B423" s="1">
        <v>109</v>
      </c>
      <c r="C423" s="1">
        <v>17.16</v>
      </c>
      <c r="D423" s="1">
        <v>797.96</v>
      </c>
    </row>
    <row r="424" spans="1:4" x14ac:dyDescent="0.25">
      <c r="A424" s="3" t="s">
        <v>848</v>
      </c>
      <c r="B424" s="1">
        <v>70</v>
      </c>
      <c r="C424" s="1">
        <v>9.14</v>
      </c>
      <c r="D424" s="1">
        <v>8.0399999999999991</v>
      </c>
    </row>
    <row r="425" spans="1:4" x14ac:dyDescent="0.25">
      <c r="A425" s="3" t="s">
        <v>914</v>
      </c>
      <c r="B425" s="1">
        <v>88</v>
      </c>
      <c r="C425" s="1">
        <v>0.57999999999999996</v>
      </c>
      <c r="D425" s="1">
        <v>216.87</v>
      </c>
    </row>
    <row r="426" spans="1:4" x14ac:dyDescent="0.25">
      <c r="A426" s="3" t="s">
        <v>1206</v>
      </c>
      <c r="B426" s="1">
        <v>9</v>
      </c>
      <c r="C426" s="1">
        <v>4.04</v>
      </c>
      <c r="D426" s="1">
        <v>365.65</v>
      </c>
    </row>
    <row r="427" spans="1:4" x14ac:dyDescent="0.25">
      <c r="A427" s="3" t="s">
        <v>690</v>
      </c>
      <c r="B427" s="1">
        <v>27</v>
      </c>
      <c r="C427" s="1">
        <v>8.1300000000000008</v>
      </c>
      <c r="D427" s="1">
        <v>29.57</v>
      </c>
    </row>
    <row r="428" spans="1:4" x14ac:dyDescent="0.25">
      <c r="A428" s="3" t="s">
        <v>589</v>
      </c>
      <c r="B428" s="1">
        <v>65</v>
      </c>
      <c r="C428" s="1">
        <v>8.19</v>
      </c>
      <c r="D428" s="1">
        <v>641.4</v>
      </c>
    </row>
    <row r="429" spans="1:4" x14ac:dyDescent="0.25">
      <c r="A429" s="3" t="s">
        <v>895</v>
      </c>
      <c r="B429" s="1">
        <v>40</v>
      </c>
      <c r="C429" s="1">
        <v>6.52</v>
      </c>
      <c r="D429" s="1">
        <v>369.68</v>
      </c>
    </row>
    <row r="430" spans="1:4" x14ac:dyDescent="0.25">
      <c r="A430" s="3" t="s">
        <v>899</v>
      </c>
      <c r="B430" s="1">
        <v>61</v>
      </c>
      <c r="C430" s="1">
        <v>9.1300000000000008</v>
      </c>
      <c r="D430" s="1">
        <v>164.87</v>
      </c>
    </row>
    <row r="431" spans="1:4" x14ac:dyDescent="0.25">
      <c r="A431" s="3" t="s">
        <v>1222</v>
      </c>
      <c r="B431" s="1">
        <v>37</v>
      </c>
      <c r="C431" s="1">
        <v>6.89</v>
      </c>
      <c r="D431" s="1">
        <v>173.46</v>
      </c>
    </row>
    <row r="432" spans="1:4" x14ac:dyDescent="0.25">
      <c r="A432" s="3" t="s">
        <v>1061</v>
      </c>
      <c r="B432" s="1">
        <v>80</v>
      </c>
      <c r="C432" s="1">
        <v>4.21</v>
      </c>
      <c r="D432" s="1">
        <v>308.29000000000002</v>
      </c>
    </row>
    <row r="433" spans="1:4" x14ac:dyDescent="0.25">
      <c r="A433" s="3" t="s">
        <v>633</v>
      </c>
      <c r="B433" s="1">
        <v>16</v>
      </c>
      <c r="C433" s="1">
        <v>9.5399999999999991</v>
      </c>
      <c r="D433" s="1">
        <v>375.03</v>
      </c>
    </row>
    <row r="434" spans="1:4" x14ac:dyDescent="0.25">
      <c r="A434" s="3" t="s">
        <v>277</v>
      </c>
      <c r="B434" s="1">
        <v>95</v>
      </c>
      <c r="C434" s="1">
        <v>2.4500000000000002</v>
      </c>
      <c r="D434" s="1">
        <v>329.12</v>
      </c>
    </row>
    <row r="435" spans="1:4" x14ac:dyDescent="0.25">
      <c r="A435" s="3" t="s">
        <v>1068</v>
      </c>
      <c r="B435" s="1">
        <v>90</v>
      </c>
      <c r="C435" s="1">
        <v>9.26</v>
      </c>
      <c r="D435" s="1">
        <v>418.99</v>
      </c>
    </row>
    <row r="436" spans="1:4" x14ac:dyDescent="0.25">
      <c r="A436" s="3" t="s">
        <v>316</v>
      </c>
      <c r="B436" s="1">
        <v>85</v>
      </c>
      <c r="C436" s="1">
        <v>0.7</v>
      </c>
      <c r="D436" s="1">
        <v>296.61</v>
      </c>
    </row>
    <row r="437" spans="1:4" x14ac:dyDescent="0.25">
      <c r="A437" s="3" t="s">
        <v>836</v>
      </c>
      <c r="B437" s="1">
        <v>28</v>
      </c>
      <c r="C437" s="1">
        <v>1.7</v>
      </c>
      <c r="D437" s="1">
        <v>324.14999999999998</v>
      </c>
    </row>
    <row r="438" spans="1:4" x14ac:dyDescent="0.25">
      <c r="A438" s="3" t="s">
        <v>749</v>
      </c>
      <c r="B438" s="1">
        <v>158</v>
      </c>
      <c r="C438" s="1">
        <v>14.239999999999998</v>
      </c>
      <c r="D438" s="1">
        <v>744.94999999999993</v>
      </c>
    </row>
    <row r="439" spans="1:4" x14ac:dyDescent="0.25">
      <c r="A439" s="3" t="s">
        <v>475</v>
      </c>
      <c r="B439" s="1">
        <v>65</v>
      </c>
      <c r="C439" s="1">
        <v>10.700000000000001</v>
      </c>
      <c r="D439" s="1">
        <v>261.25</v>
      </c>
    </row>
    <row r="440" spans="1:4" x14ac:dyDescent="0.25">
      <c r="A440" s="3" t="s">
        <v>22</v>
      </c>
      <c r="B440" s="1">
        <v>82</v>
      </c>
      <c r="C440" s="1">
        <v>3.77</v>
      </c>
      <c r="D440" s="1">
        <v>398.17</v>
      </c>
    </row>
    <row r="441" spans="1:4" x14ac:dyDescent="0.25">
      <c r="A441" s="3" t="s">
        <v>441</v>
      </c>
      <c r="B441" s="1">
        <v>168</v>
      </c>
      <c r="C441" s="1">
        <v>14</v>
      </c>
      <c r="D441" s="1">
        <v>598.68000000000006</v>
      </c>
    </row>
    <row r="442" spans="1:4" x14ac:dyDescent="0.25">
      <c r="A442" s="3" t="s">
        <v>796</v>
      </c>
      <c r="B442" s="1">
        <v>74</v>
      </c>
      <c r="C442" s="1">
        <v>8.3699999999999992</v>
      </c>
      <c r="D442" s="1">
        <v>499.94</v>
      </c>
    </row>
    <row r="443" spans="1:4" x14ac:dyDescent="0.25">
      <c r="A443" s="3" t="s">
        <v>674</v>
      </c>
      <c r="B443" s="1">
        <v>43</v>
      </c>
      <c r="C443" s="1">
        <v>5.7799999999999994</v>
      </c>
      <c r="D443" s="1">
        <v>482.62</v>
      </c>
    </row>
    <row r="444" spans="1:4" x14ac:dyDescent="0.25">
      <c r="A444" s="3" t="s">
        <v>762</v>
      </c>
      <c r="B444" s="1">
        <v>45</v>
      </c>
      <c r="C444" s="1">
        <v>9.2899999999999991</v>
      </c>
      <c r="D444" s="1">
        <v>405.79</v>
      </c>
    </row>
    <row r="445" spans="1:4" x14ac:dyDescent="0.25">
      <c r="A445" s="3" t="s">
        <v>519</v>
      </c>
      <c r="B445" s="1">
        <v>53</v>
      </c>
      <c r="C445" s="1">
        <v>14.850000000000001</v>
      </c>
      <c r="D445" s="1">
        <v>66.150000000000006</v>
      </c>
    </row>
    <row r="446" spans="1:4" x14ac:dyDescent="0.25">
      <c r="A446" s="3" t="s">
        <v>993</v>
      </c>
      <c r="B446" s="1">
        <v>63</v>
      </c>
      <c r="C446" s="1">
        <v>9.4700000000000006</v>
      </c>
      <c r="D446" s="1">
        <v>50.88</v>
      </c>
    </row>
    <row r="447" spans="1:4" x14ac:dyDescent="0.25">
      <c r="A447" s="3" t="s">
        <v>112</v>
      </c>
      <c r="B447" s="1">
        <v>128</v>
      </c>
      <c r="C447" s="1">
        <v>10.79</v>
      </c>
      <c r="D447" s="1">
        <v>568.63</v>
      </c>
    </row>
    <row r="448" spans="1:4" x14ac:dyDescent="0.25">
      <c r="A448" s="3" t="s">
        <v>281</v>
      </c>
      <c r="B448" s="1">
        <v>48</v>
      </c>
      <c r="C448" s="1">
        <v>3.04</v>
      </c>
      <c r="D448" s="1">
        <v>401.56</v>
      </c>
    </row>
    <row r="449" spans="1:4" x14ac:dyDescent="0.25">
      <c r="A449" s="3" t="s">
        <v>717</v>
      </c>
      <c r="B449" s="1">
        <v>82</v>
      </c>
      <c r="C449" s="1">
        <v>13.26</v>
      </c>
      <c r="D449" s="1">
        <v>334.89</v>
      </c>
    </row>
    <row r="450" spans="1:4" x14ac:dyDescent="0.25">
      <c r="A450" s="3" t="s">
        <v>815</v>
      </c>
      <c r="B450" s="1">
        <v>16</v>
      </c>
      <c r="C450" s="1">
        <v>6.82</v>
      </c>
      <c r="D450" s="1">
        <v>498.12</v>
      </c>
    </row>
    <row r="451" spans="1:4" x14ac:dyDescent="0.25">
      <c r="A451" s="3" t="s">
        <v>279</v>
      </c>
      <c r="B451" s="1">
        <v>59</v>
      </c>
      <c r="C451" s="1">
        <v>9.370000000000001</v>
      </c>
      <c r="D451" s="1">
        <v>276.54000000000002</v>
      </c>
    </row>
    <row r="452" spans="1:4" x14ac:dyDescent="0.25">
      <c r="A452" s="3" t="s">
        <v>415</v>
      </c>
      <c r="B452" s="1">
        <v>35</v>
      </c>
      <c r="C452" s="1">
        <v>3.05</v>
      </c>
      <c r="D452" s="1">
        <v>259.37</v>
      </c>
    </row>
    <row r="453" spans="1:4" x14ac:dyDescent="0.25">
      <c r="A453" s="3" t="s">
        <v>1139</v>
      </c>
      <c r="B453" s="1">
        <v>79</v>
      </c>
      <c r="C453" s="1">
        <v>7.7</v>
      </c>
      <c r="D453" s="1">
        <v>357.79</v>
      </c>
    </row>
    <row r="454" spans="1:4" x14ac:dyDescent="0.25">
      <c r="A454" s="3" t="s">
        <v>989</v>
      </c>
      <c r="B454" s="1">
        <v>50</v>
      </c>
      <c r="C454" s="1">
        <v>5.93</v>
      </c>
      <c r="D454" s="1">
        <v>221.19</v>
      </c>
    </row>
    <row r="455" spans="1:4" x14ac:dyDescent="0.25">
      <c r="A455" s="3" t="s">
        <v>897</v>
      </c>
      <c r="B455" s="1">
        <v>43</v>
      </c>
      <c r="C455" s="1">
        <v>3.64</v>
      </c>
      <c r="D455" s="1">
        <v>153.56</v>
      </c>
    </row>
    <row r="456" spans="1:4" x14ac:dyDescent="0.25">
      <c r="A456" s="3" t="s">
        <v>707</v>
      </c>
      <c r="B456" s="1">
        <v>47</v>
      </c>
      <c r="C456" s="1">
        <v>0.65</v>
      </c>
      <c r="D456" s="1">
        <v>488.95</v>
      </c>
    </row>
    <row r="457" spans="1:4" x14ac:dyDescent="0.25">
      <c r="A457" s="3" t="s">
        <v>1038</v>
      </c>
      <c r="B457" s="1">
        <v>57</v>
      </c>
      <c r="C457" s="1">
        <v>7.59</v>
      </c>
      <c r="D457" s="1">
        <v>495.49</v>
      </c>
    </row>
    <row r="458" spans="1:4" x14ac:dyDescent="0.25">
      <c r="A458" s="3" t="s">
        <v>940</v>
      </c>
      <c r="B458" s="1">
        <v>51</v>
      </c>
      <c r="C458" s="1">
        <v>4.03</v>
      </c>
      <c r="D458" s="1">
        <v>375.83</v>
      </c>
    </row>
    <row r="459" spans="1:4" x14ac:dyDescent="0.25">
      <c r="A459" s="3" t="s">
        <v>1132</v>
      </c>
      <c r="B459" s="1">
        <v>35</v>
      </c>
      <c r="C459" s="1">
        <v>8.07</v>
      </c>
      <c r="D459" s="1">
        <v>435.35</v>
      </c>
    </row>
    <row r="460" spans="1:4" x14ac:dyDescent="0.25">
      <c r="A460" s="3" t="s">
        <v>186</v>
      </c>
      <c r="B460" s="1">
        <v>19</v>
      </c>
      <c r="C460" s="1">
        <v>6.7</v>
      </c>
      <c r="D460" s="1">
        <v>113.66</v>
      </c>
    </row>
    <row r="461" spans="1:4" x14ac:dyDescent="0.25">
      <c r="A461" s="3" t="s">
        <v>629</v>
      </c>
      <c r="B461" s="1">
        <v>88</v>
      </c>
      <c r="C461" s="1">
        <v>4.7699999999999996</v>
      </c>
      <c r="D461" s="1">
        <v>110.46</v>
      </c>
    </row>
    <row r="462" spans="1:4" x14ac:dyDescent="0.25">
      <c r="A462" s="3" t="s">
        <v>1215</v>
      </c>
      <c r="B462" s="1">
        <v>21</v>
      </c>
      <c r="C462" s="1">
        <v>9.69</v>
      </c>
      <c r="D462" s="1">
        <v>232.92</v>
      </c>
    </row>
    <row r="463" spans="1:4" x14ac:dyDescent="0.25">
      <c r="A463" s="3" t="s">
        <v>182</v>
      </c>
      <c r="B463" s="1">
        <v>48</v>
      </c>
      <c r="C463" s="1">
        <v>9.91</v>
      </c>
      <c r="D463" s="1">
        <v>465.81</v>
      </c>
    </row>
    <row r="464" spans="1:4" x14ac:dyDescent="0.25">
      <c r="A464" s="3" t="s">
        <v>871</v>
      </c>
      <c r="B464" s="1">
        <v>68</v>
      </c>
      <c r="C464" s="1">
        <v>9.3699999999999992</v>
      </c>
      <c r="D464" s="1">
        <v>451.17</v>
      </c>
    </row>
    <row r="465" spans="1:4" x14ac:dyDescent="0.25">
      <c r="A465" s="3" t="s">
        <v>828</v>
      </c>
      <c r="B465" s="1">
        <v>75</v>
      </c>
      <c r="C465" s="1">
        <v>8.85</v>
      </c>
      <c r="D465" s="1">
        <v>296.06</v>
      </c>
    </row>
    <row r="466" spans="1:4" x14ac:dyDescent="0.25">
      <c r="A466" s="3" t="s">
        <v>809</v>
      </c>
      <c r="B466" s="1">
        <v>19</v>
      </c>
      <c r="C466" s="1">
        <v>6.7</v>
      </c>
      <c r="D466" s="1">
        <v>58.12</v>
      </c>
    </row>
    <row r="467" spans="1:4" x14ac:dyDescent="0.25">
      <c r="A467" s="3" t="s">
        <v>587</v>
      </c>
      <c r="B467" s="1">
        <v>161</v>
      </c>
      <c r="C467" s="1">
        <v>7.31</v>
      </c>
      <c r="D467" s="1">
        <v>902.46</v>
      </c>
    </row>
    <row r="468" spans="1:4" x14ac:dyDescent="0.25">
      <c r="A468" s="3" t="s">
        <v>473</v>
      </c>
      <c r="B468" s="1">
        <v>2</v>
      </c>
      <c r="C468" s="1">
        <v>7.92</v>
      </c>
      <c r="D468" s="1">
        <v>56.75</v>
      </c>
    </row>
    <row r="469" spans="1:4" x14ac:dyDescent="0.25">
      <c r="A469" s="3" t="s">
        <v>1014</v>
      </c>
      <c r="B469" s="1">
        <v>95</v>
      </c>
      <c r="C469" s="1">
        <v>7.84</v>
      </c>
      <c r="D469" s="1">
        <v>19.989999999999998</v>
      </c>
    </row>
    <row r="470" spans="1:4" x14ac:dyDescent="0.25">
      <c r="A470" s="3" t="s">
        <v>84</v>
      </c>
      <c r="B470" s="1">
        <v>74</v>
      </c>
      <c r="C470" s="1">
        <v>7.33</v>
      </c>
      <c r="D470" s="1">
        <v>111.91</v>
      </c>
    </row>
    <row r="471" spans="1:4" x14ac:dyDescent="0.25">
      <c r="A471" s="3" t="s">
        <v>1039</v>
      </c>
      <c r="B471" s="1">
        <v>55</v>
      </c>
      <c r="C471" s="1">
        <v>1.69</v>
      </c>
      <c r="D471" s="1">
        <v>429.54</v>
      </c>
    </row>
    <row r="472" spans="1:4" x14ac:dyDescent="0.25">
      <c r="A472" s="3" t="s">
        <v>532</v>
      </c>
      <c r="B472" s="1">
        <v>79</v>
      </c>
      <c r="C472" s="1">
        <v>5.7200000000000006</v>
      </c>
      <c r="D472" s="1">
        <v>658.82999999999993</v>
      </c>
    </row>
    <row r="473" spans="1:4" x14ac:dyDescent="0.25">
      <c r="A473" s="3" t="s">
        <v>658</v>
      </c>
      <c r="B473" s="1">
        <v>23</v>
      </c>
      <c r="C473" s="1">
        <v>2.37</v>
      </c>
      <c r="D473" s="1">
        <v>43.22</v>
      </c>
    </row>
    <row r="474" spans="1:4" x14ac:dyDescent="0.25">
      <c r="A474" s="3" t="s">
        <v>446</v>
      </c>
      <c r="B474" s="1">
        <v>16</v>
      </c>
      <c r="C474" s="1">
        <v>0.91</v>
      </c>
      <c r="D474" s="1">
        <v>398.79</v>
      </c>
    </row>
    <row r="475" spans="1:4" x14ac:dyDescent="0.25">
      <c r="A475" s="3" t="s">
        <v>232</v>
      </c>
      <c r="B475" s="1">
        <v>2</v>
      </c>
      <c r="C475" s="1">
        <v>9.2899999999999991</v>
      </c>
      <c r="D475" s="1">
        <v>19.05</v>
      </c>
    </row>
    <row r="476" spans="1:4" x14ac:dyDescent="0.25">
      <c r="A476" s="3" t="s">
        <v>1003</v>
      </c>
      <c r="B476" s="1">
        <v>83</v>
      </c>
      <c r="C476" s="1">
        <v>9.0399999999999991</v>
      </c>
      <c r="D476" s="1">
        <v>49</v>
      </c>
    </row>
    <row r="477" spans="1:4" x14ac:dyDescent="0.25">
      <c r="A477" s="3" t="s">
        <v>1142</v>
      </c>
      <c r="B477" s="1">
        <v>91</v>
      </c>
      <c r="C477" s="1">
        <v>1.93</v>
      </c>
      <c r="D477" s="1">
        <v>303.7</v>
      </c>
    </row>
    <row r="478" spans="1:4" x14ac:dyDescent="0.25">
      <c r="A478" s="3" t="s">
        <v>514</v>
      </c>
      <c r="B478" s="1">
        <v>38</v>
      </c>
      <c r="C478" s="1">
        <v>4.63</v>
      </c>
      <c r="D478" s="1">
        <v>399.73</v>
      </c>
    </row>
    <row r="479" spans="1:4" x14ac:dyDescent="0.25">
      <c r="A479" s="3" t="s">
        <v>56</v>
      </c>
      <c r="B479" s="1">
        <v>137</v>
      </c>
      <c r="C479" s="1">
        <v>10.709999999999999</v>
      </c>
      <c r="D479" s="1">
        <v>223.91</v>
      </c>
    </row>
    <row r="480" spans="1:4" x14ac:dyDescent="0.25">
      <c r="A480" s="3" t="s">
        <v>62</v>
      </c>
      <c r="B480" s="1">
        <v>159</v>
      </c>
      <c r="C480" s="1">
        <v>11.45</v>
      </c>
      <c r="D480" s="1">
        <v>649.03</v>
      </c>
    </row>
    <row r="481" spans="1:4" x14ac:dyDescent="0.25">
      <c r="A481" s="3" t="s">
        <v>682</v>
      </c>
      <c r="B481" s="1">
        <v>30</v>
      </c>
      <c r="C481" s="1">
        <v>4.6100000000000003</v>
      </c>
      <c r="D481" s="1">
        <v>210.12</v>
      </c>
    </row>
    <row r="482" spans="1:4" x14ac:dyDescent="0.25">
      <c r="A482" s="3" t="s">
        <v>758</v>
      </c>
      <c r="B482" s="1">
        <v>71</v>
      </c>
      <c r="C482" s="1">
        <v>4.5999999999999996</v>
      </c>
      <c r="D482" s="1">
        <v>25.06</v>
      </c>
    </row>
    <row r="483" spans="1:4" x14ac:dyDescent="0.25">
      <c r="A483" s="3" t="s">
        <v>605</v>
      </c>
      <c r="B483" s="1">
        <v>19</v>
      </c>
      <c r="C483" s="1">
        <v>6.19</v>
      </c>
      <c r="D483" s="1">
        <v>212.1</v>
      </c>
    </row>
    <row r="484" spans="1:4" x14ac:dyDescent="0.25">
      <c r="A484" s="3" t="s">
        <v>501</v>
      </c>
      <c r="B484" s="1">
        <v>100</v>
      </c>
      <c r="C484" s="1">
        <v>5.18</v>
      </c>
      <c r="D484" s="1">
        <v>118.11</v>
      </c>
    </row>
    <row r="485" spans="1:4" x14ac:dyDescent="0.25">
      <c r="A485" s="3" t="s">
        <v>392</v>
      </c>
      <c r="B485" s="1">
        <v>42</v>
      </c>
      <c r="C485" s="1">
        <v>3.35</v>
      </c>
      <c r="D485" s="1">
        <v>129.35</v>
      </c>
    </row>
    <row r="486" spans="1:4" x14ac:dyDescent="0.25">
      <c r="A486" s="3" t="s">
        <v>735</v>
      </c>
      <c r="B486" s="1">
        <v>14</v>
      </c>
      <c r="C486" s="1">
        <v>3.96</v>
      </c>
      <c r="D486" s="1">
        <v>164.43</v>
      </c>
    </row>
    <row r="487" spans="1:4" x14ac:dyDescent="0.25">
      <c r="A487" s="3" t="s">
        <v>665</v>
      </c>
      <c r="B487" s="1">
        <v>110</v>
      </c>
      <c r="C487" s="1">
        <v>8.8000000000000007</v>
      </c>
      <c r="D487" s="1">
        <v>425.04</v>
      </c>
    </row>
    <row r="488" spans="1:4" x14ac:dyDescent="0.25">
      <c r="A488" s="3" t="s">
        <v>878</v>
      </c>
      <c r="B488" s="1">
        <v>79</v>
      </c>
      <c r="C488" s="1">
        <v>6.35</v>
      </c>
      <c r="D488" s="1">
        <v>67.290000000000006</v>
      </c>
    </row>
    <row r="489" spans="1:4" x14ac:dyDescent="0.25">
      <c r="A489" s="3" t="s">
        <v>721</v>
      </c>
      <c r="B489" s="1">
        <v>94</v>
      </c>
      <c r="C489" s="1">
        <v>4.1400000000000006</v>
      </c>
      <c r="D489" s="1">
        <v>932.51</v>
      </c>
    </row>
    <row r="490" spans="1:4" x14ac:dyDescent="0.25">
      <c r="A490" s="3" t="s">
        <v>654</v>
      </c>
      <c r="B490" s="1">
        <v>32</v>
      </c>
      <c r="C490" s="1">
        <v>6.45</v>
      </c>
      <c r="D490" s="1">
        <v>189.14</v>
      </c>
    </row>
    <row r="491" spans="1:4" x14ac:dyDescent="0.25">
      <c r="A491" s="3" t="s">
        <v>781</v>
      </c>
      <c r="B491" s="1">
        <v>104</v>
      </c>
      <c r="C491" s="1">
        <v>14.07</v>
      </c>
      <c r="D491" s="1">
        <v>587.25</v>
      </c>
    </row>
    <row r="492" spans="1:4" x14ac:dyDescent="0.25">
      <c r="A492" s="3" t="s">
        <v>1045</v>
      </c>
      <c r="B492" s="1">
        <v>3</v>
      </c>
      <c r="C492" s="1">
        <v>6.84</v>
      </c>
      <c r="D492" s="1">
        <v>457.95</v>
      </c>
    </row>
    <row r="493" spans="1:4" x14ac:dyDescent="0.25">
      <c r="A493" s="3" t="s">
        <v>916</v>
      </c>
      <c r="B493" s="1">
        <v>34</v>
      </c>
      <c r="C493" s="1">
        <v>8.58</v>
      </c>
      <c r="D493" s="1">
        <v>187.44</v>
      </c>
    </row>
    <row r="494" spans="1:4" x14ac:dyDescent="0.25">
      <c r="A494" s="3" t="s">
        <v>670</v>
      </c>
      <c r="B494" s="1">
        <v>83</v>
      </c>
      <c r="C494" s="1">
        <v>1.77</v>
      </c>
      <c r="D494" s="1">
        <v>283.58999999999997</v>
      </c>
    </row>
    <row r="495" spans="1:4" x14ac:dyDescent="0.25">
      <c r="A495" s="3" t="s">
        <v>1138</v>
      </c>
      <c r="B495" s="1">
        <v>16</v>
      </c>
      <c r="C495" s="1">
        <v>4.62</v>
      </c>
      <c r="D495" s="1">
        <v>420.11</v>
      </c>
    </row>
    <row r="496" spans="1:4" x14ac:dyDescent="0.25">
      <c r="A496" s="3" t="s">
        <v>260</v>
      </c>
      <c r="B496" s="1">
        <v>52</v>
      </c>
      <c r="C496" s="1">
        <v>0.85</v>
      </c>
      <c r="D496" s="1">
        <v>6.59</v>
      </c>
    </row>
    <row r="497" spans="1:4" x14ac:dyDescent="0.25">
      <c r="A497" s="3" t="s">
        <v>684</v>
      </c>
      <c r="B497" s="1">
        <v>98</v>
      </c>
      <c r="C497" s="1">
        <v>9.25</v>
      </c>
      <c r="D497" s="1">
        <v>401.64</v>
      </c>
    </row>
    <row r="498" spans="1:4" x14ac:dyDescent="0.25">
      <c r="A498" s="3" t="s">
        <v>1180</v>
      </c>
      <c r="B498" s="1">
        <v>83</v>
      </c>
      <c r="C498" s="1">
        <v>5.22</v>
      </c>
      <c r="D498" s="1">
        <v>299.45999999999998</v>
      </c>
    </row>
    <row r="499" spans="1:4" x14ac:dyDescent="0.25">
      <c r="A499" s="3" t="s">
        <v>603</v>
      </c>
      <c r="B499" s="1">
        <v>34</v>
      </c>
      <c r="C499" s="1">
        <v>2.36</v>
      </c>
      <c r="D499" s="1">
        <v>434.16</v>
      </c>
    </row>
    <row r="500" spans="1:4" x14ac:dyDescent="0.25">
      <c r="A500" s="3" t="s">
        <v>573</v>
      </c>
      <c r="B500" s="1">
        <v>77</v>
      </c>
      <c r="C500" s="1">
        <v>6.09</v>
      </c>
      <c r="D500" s="1">
        <v>123.36</v>
      </c>
    </row>
    <row r="501" spans="1:4" x14ac:dyDescent="0.25">
      <c r="A501" s="3" t="s">
        <v>294</v>
      </c>
      <c r="B501" s="1">
        <v>69</v>
      </c>
      <c r="C501" s="1">
        <v>13.34</v>
      </c>
      <c r="D501" s="1">
        <v>385.42</v>
      </c>
    </row>
    <row r="502" spans="1:4" x14ac:dyDescent="0.25">
      <c r="A502" s="3" t="s">
        <v>559</v>
      </c>
      <c r="B502" s="1">
        <v>4</v>
      </c>
      <c r="C502" s="1">
        <v>6.68</v>
      </c>
      <c r="D502" s="1">
        <v>469.5</v>
      </c>
    </row>
    <row r="503" spans="1:4" x14ac:dyDescent="0.25">
      <c r="A503" s="3" t="s">
        <v>240</v>
      </c>
      <c r="B503" s="1">
        <v>126</v>
      </c>
      <c r="C503" s="1">
        <v>18.510000000000002</v>
      </c>
      <c r="D503" s="1">
        <v>754.97</v>
      </c>
    </row>
    <row r="504" spans="1:4" x14ac:dyDescent="0.25">
      <c r="A504" s="3" t="s">
        <v>492</v>
      </c>
      <c r="B504" s="1">
        <v>93</v>
      </c>
      <c r="C504" s="1">
        <v>4.49</v>
      </c>
      <c r="D504" s="1">
        <v>297.35000000000002</v>
      </c>
    </row>
    <row r="505" spans="1:4" x14ac:dyDescent="0.25">
      <c r="A505" s="3" t="s">
        <v>388</v>
      </c>
      <c r="B505" s="1">
        <v>28</v>
      </c>
      <c r="C505" s="1">
        <v>15.32</v>
      </c>
      <c r="D505" s="1">
        <v>177.59</v>
      </c>
    </row>
    <row r="506" spans="1:4" x14ac:dyDescent="0.25">
      <c r="A506" s="3" t="s">
        <v>1065</v>
      </c>
      <c r="B506" s="1">
        <v>82</v>
      </c>
      <c r="C506" s="1">
        <v>3.47</v>
      </c>
      <c r="D506" s="1">
        <v>162.88999999999999</v>
      </c>
    </row>
    <row r="507" spans="1:4" x14ac:dyDescent="0.25">
      <c r="A507" s="3" t="s">
        <v>842</v>
      </c>
      <c r="B507" s="1">
        <v>77</v>
      </c>
      <c r="C507" s="1">
        <v>8.6999999999999993</v>
      </c>
      <c r="D507" s="1">
        <v>473.49</v>
      </c>
    </row>
    <row r="508" spans="1:4" x14ac:dyDescent="0.25">
      <c r="A508" s="3" t="s">
        <v>1074</v>
      </c>
      <c r="B508" s="1">
        <v>16</v>
      </c>
      <c r="C508" s="1">
        <v>2.67</v>
      </c>
      <c r="D508" s="1">
        <v>68.790000000000006</v>
      </c>
    </row>
    <row r="509" spans="1:4" x14ac:dyDescent="0.25">
      <c r="A509" s="3" t="s">
        <v>972</v>
      </c>
      <c r="B509" s="1">
        <v>47</v>
      </c>
      <c r="C509" s="1">
        <v>6.88</v>
      </c>
      <c r="D509" s="1">
        <v>416.42</v>
      </c>
    </row>
    <row r="510" spans="1:4" x14ac:dyDescent="0.25">
      <c r="A510" s="3" t="s">
        <v>568</v>
      </c>
      <c r="B510" s="1">
        <v>22</v>
      </c>
      <c r="C510" s="1">
        <v>5.05</v>
      </c>
      <c r="D510" s="1">
        <v>398.66</v>
      </c>
    </row>
    <row r="511" spans="1:4" x14ac:dyDescent="0.25">
      <c r="A511" s="3" t="s">
        <v>996</v>
      </c>
      <c r="B511" s="1">
        <v>24</v>
      </c>
      <c r="C511" s="1">
        <v>2.19</v>
      </c>
      <c r="D511" s="1">
        <v>197.63</v>
      </c>
    </row>
    <row r="512" spans="1:4" x14ac:dyDescent="0.25">
      <c r="A512" s="3" t="s">
        <v>566</v>
      </c>
      <c r="B512" s="1">
        <v>60</v>
      </c>
      <c r="C512" s="1">
        <v>1.27</v>
      </c>
      <c r="D512" s="1">
        <v>372.79</v>
      </c>
    </row>
    <row r="513" spans="1:4" x14ac:dyDescent="0.25">
      <c r="A513" s="3" t="s">
        <v>436</v>
      </c>
      <c r="B513" s="1">
        <v>62</v>
      </c>
      <c r="C513" s="1">
        <v>7.85</v>
      </c>
      <c r="D513" s="1">
        <v>494.37</v>
      </c>
    </row>
    <row r="514" spans="1:4" x14ac:dyDescent="0.25">
      <c r="A514" s="3" t="s">
        <v>686</v>
      </c>
      <c r="B514" s="1">
        <v>12</v>
      </c>
      <c r="C514" s="1">
        <v>7.31</v>
      </c>
      <c r="D514" s="1">
        <v>241.42</v>
      </c>
    </row>
    <row r="515" spans="1:4" x14ac:dyDescent="0.25">
      <c r="A515" s="3" t="s">
        <v>525</v>
      </c>
      <c r="B515" s="1">
        <v>31</v>
      </c>
      <c r="C515" s="1">
        <v>5.44</v>
      </c>
      <c r="D515" s="1">
        <v>164.11</v>
      </c>
    </row>
    <row r="516" spans="1:4" x14ac:dyDescent="0.25">
      <c r="A516" s="3" t="s">
        <v>819</v>
      </c>
      <c r="B516" s="1">
        <v>80</v>
      </c>
      <c r="C516" s="1">
        <v>4.3</v>
      </c>
      <c r="D516" s="1">
        <v>241.54</v>
      </c>
    </row>
    <row r="517" spans="1:4" x14ac:dyDescent="0.25">
      <c r="A517" s="3" t="s">
        <v>1209</v>
      </c>
      <c r="B517" s="1">
        <v>90</v>
      </c>
      <c r="C517" s="1">
        <v>6.72</v>
      </c>
      <c r="D517" s="1">
        <v>224.69</v>
      </c>
    </row>
    <row r="518" spans="1:4" x14ac:dyDescent="0.25">
      <c r="A518" s="3" t="s">
        <v>404</v>
      </c>
      <c r="B518" s="1">
        <v>13</v>
      </c>
      <c r="C518" s="1">
        <v>9.9</v>
      </c>
      <c r="D518" s="1">
        <v>137.08000000000001</v>
      </c>
    </row>
    <row r="519" spans="1:4" x14ac:dyDescent="0.25">
      <c r="A519" s="3" t="s">
        <v>1168</v>
      </c>
      <c r="B519" s="1">
        <v>100</v>
      </c>
      <c r="C519" s="1">
        <v>3.65</v>
      </c>
      <c r="D519" s="1">
        <v>189.66</v>
      </c>
    </row>
    <row r="520" spans="1:4" x14ac:dyDescent="0.25">
      <c r="A520" s="3" t="s">
        <v>590</v>
      </c>
      <c r="B520" s="1">
        <v>84</v>
      </c>
      <c r="C520" s="1">
        <v>4.78</v>
      </c>
      <c r="D520" s="1">
        <v>301.12</v>
      </c>
    </row>
    <row r="521" spans="1:4" x14ac:dyDescent="0.25">
      <c r="A521" s="3" t="s">
        <v>1103</v>
      </c>
      <c r="B521" s="1">
        <v>15</v>
      </c>
      <c r="C521" s="1">
        <v>7.29</v>
      </c>
      <c r="D521" s="1">
        <v>62.56</v>
      </c>
    </row>
    <row r="522" spans="1:4" x14ac:dyDescent="0.25">
      <c r="A522" s="3" t="s">
        <v>419</v>
      </c>
      <c r="B522" s="1">
        <v>63</v>
      </c>
      <c r="C522" s="1">
        <v>8.35</v>
      </c>
      <c r="D522" s="1">
        <v>18.05</v>
      </c>
    </row>
    <row r="523" spans="1:4" x14ac:dyDescent="0.25">
      <c r="A523" s="3" t="s">
        <v>720</v>
      </c>
      <c r="B523" s="1">
        <v>10</v>
      </c>
      <c r="C523" s="1">
        <v>1.73</v>
      </c>
      <c r="D523" s="1">
        <v>61.35</v>
      </c>
    </row>
    <row r="524" spans="1:4" x14ac:dyDescent="0.25">
      <c r="A524" s="3" t="s">
        <v>443</v>
      </c>
      <c r="B524" s="1">
        <v>70</v>
      </c>
      <c r="C524" s="1">
        <v>1.98</v>
      </c>
      <c r="D524" s="1">
        <v>333.42</v>
      </c>
    </row>
    <row r="525" spans="1:4" x14ac:dyDescent="0.25">
      <c r="A525" s="3" t="s">
        <v>424</v>
      </c>
      <c r="B525" s="1">
        <v>163</v>
      </c>
      <c r="C525" s="1">
        <v>5.52</v>
      </c>
      <c r="D525" s="1">
        <v>445.4</v>
      </c>
    </row>
    <row r="526" spans="1:4" x14ac:dyDescent="0.25">
      <c r="A526" s="3" t="s">
        <v>32</v>
      </c>
      <c r="B526" s="1">
        <v>93</v>
      </c>
      <c r="C526" s="1">
        <v>9.58</v>
      </c>
      <c r="D526" s="1">
        <v>131.26</v>
      </c>
    </row>
    <row r="527" spans="1:4" x14ac:dyDescent="0.25">
      <c r="A527" s="3" t="s">
        <v>1189</v>
      </c>
      <c r="B527" s="1">
        <v>81</v>
      </c>
      <c r="C527" s="1">
        <v>3.84</v>
      </c>
      <c r="D527" s="1">
        <v>196.43</v>
      </c>
    </row>
    <row r="528" spans="1:4" x14ac:dyDescent="0.25">
      <c r="A528" s="3" t="s">
        <v>190</v>
      </c>
      <c r="B528" s="1">
        <v>49</v>
      </c>
      <c r="C528" s="1">
        <v>7.75</v>
      </c>
      <c r="D528" s="1">
        <v>431.39</v>
      </c>
    </row>
    <row r="529" spans="1:4" x14ac:dyDescent="0.25">
      <c r="A529" s="3" t="s">
        <v>550</v>
      </c>
      <c r="B529" s="1">
        <v>67</v>
      </c>
      <c r="C529" s="1">
        <v>0.65</v>
      </c>
      <c r="D529" s="1">
        <v>302.95999999999998</v>
      </c>
    </row>
    <row r="530" spans="1:4" x14ac:dyDescent="0.25">
      <c r="A530" s="3" t="s">
        <v>1105</v>
      </c>
      <c r="B530" s="1">
        <v>64</v>
      </c>
      <c r="C530" s="1">
        <v>9.84</v>
      </c>
      <c r="D530" s="1">
        <v>189.27</v>
      </c>
    </row>
    <row r="531" spans="1:4" x14ac:dyDescent="0.25">
      <c r="A531" s="3" t="s">
        <v>965</v>
      </c>
      <c r="B531" s="1">
        <v>94</v>
      </c>
      <c r="C531" s="1">
        <v>2.85</v>
      </c>
      <c r="D531" s="1">
        <v>185.08</v>
      </c>
    </row>
    <row r="532" spans="1:4" x14ac:dyDescent="0.25">
      <c r="A532" s="3" t="s">
        <v>973</v>
      </c>
      <c r="B532" s="1">
        <v>2</v>
      </c>
      <c r="C532" s="1">
        <v>8.6199999999999992</v>
      </c>
      <c r="D532" s="1">
        <v>163.37</v>
      </c>
    </row>
    <row r="533" spans="1:4" x14ac:dyDescent="0.25">
      <c r="A533" s="3" t="s">
        <v>822</v>
      </c>
      <c r="B533" s="1">
        <v>54</v>
      </c>
      <c r="C533" s="1">
        <v>1.23</v>
      </c>
      <c r="D533" s="1">
        <v>219.69</v>
      </c>
    </row>
    <row r="534" spans="1:4" x14ac:dyDescent="0.25">
      <c r="A534" s="3" t="s">
        <v>931</v>
      </c>
      <c r="B534" s="1">
        <v>58</v>
      </c>
      <c r="C534" s="1">
        <v>9.34</v>
      </c>
      <c r="D534" s="1">
        <v>449.89</v>
      </c>
    </row>
    <row r="535" spans="1:4" x14ac:dyDescent="0.25">
      <c r="A535" s="3" t="s">
        <v>614</v>
      </c>
      <c r="B535" s="1">
        <v>2</v>
      </c>
      <c r="C535" s="1">
        <v>4.3600000000000003</v>
      </c>
      <c r="D535" s="1">
        <v>134.12</v>
      </c>
    </row>
    <row r="536" spans="1:4" x14ac:dyDescent="0.25">
      <c r="A536" s="3" t="s">
        <v>1109</v>
      </c>
      <c r="B536" s="1">
        <v>65</v>
      </c>
      <c r="C536" s="1">
        <v>6.13</v>
      </c>
      <c r="D536" s="1">
        <v>266.94</v>
      </c>
    </row>
    <row r="537" spans="1:4" x14ac:dyDescent="0.25">
      <c r="A537" s="3" t="s">
        <v>1009</v>
      </c>
      <c r="B537" s="1">
        <v>49</v>
      </c>
      <c r="C537" s="1">
        <v>1.29</v>
      </c>
      <c r="D537" s="1">
        <v>296.16000000000003</v>
      </c>
    </row>
    <row r="538" spans="1:4" x14ac:dyDescent="0.25">
      <c r="A538" s="3" t="s">
        <v>1036</v>
      </c>
      <c r="B538" s="1">
        <v>28</v>
      </c>
      <c r="C538" s="1">
        <v>5.08</v>
      </c>
      <c r="D538" s="1">
        <v>336.85</v>
      </c>
    </row>
    <row r="539" spans="1:4" x14ac:dyDescent="0.25">
      <c r="A539" s="3" t="s">
        <v>54</v>
      </c>
      <c r="B539" s="1">
        <v>100</v>
      </c>
      <c r="C539" s="1">
        <v>8.85</v>
      </c>
      <c r="D539" s="1">
        <v>40.93</v>
      </c>
    </row>
    <row r="540" spans="1:4" x14ac:dyDescent="0.25">
      <c r="A540" s="3" t="s">
        <v>632</v>
      </c>
      <c r="B540" s="1">
        <v>8</v>
      </c>
      <c r="C540" s="1">
        <v>1.39</v>
      </c>
      <c r="D540" s="1">
        <v>60.95</v>
      </c>
    </row>
    <row r="541" spans="1:4" x14ac:dyDescent="0.25">
      <c r="A541" s="3" t="s">
        <v>1002</v>
      </c>
      <c r="B541" s="1">
        <v>10</v>
      </c>
      <c r="C541" s="1">
        <v>0.93</v>
      </c>
      <c r="D541" s="1">
        <v>79.92</v>
      </c>
    </row>
    <row r="542" spans="1:4" x14ac:dyDescent="0.25">
      <c r="A542" s="3" t="s">
        <v>1214</v>
      </c>
      <c r="B542" s="1">
        <v>94</v>
      </c>
      <c r="C542" s="1">
        <v>2.4700000000000002</v>
      </c>
      <c r="D542" s="1">
        <v>326.70999999999998</v>
      </c>
    </row>
    <row r="543" spans="1:4" x14ac:dyDescent="0.25">
      <c r="A543" s="3" t="s">
        <v>286</v>
      </c>
      <c r="B543" s="1">
        <v>69</v>
      </c>
      <c r="C543" s="1">
        <v>9.99</v>
      </c>
      <c r="D543" s="1">
        <v>285.18</v>
      </c>
    </row>
    <row r="544" spans="1:4" x14ac:dyDescent="0.25">
      <c r="A544" s="3" t="s">
        <v>396</v>
      </c>
      <c r="B544" s="1">
        <v>138</v>
      </c>
      <c r="C544" s="1">
        <v>4.53</v>
      </c>
      <c r="D544" s="1">
        <v>773.06999999999994</v>
      </c>
    </row>
    <row r="545" spans="1:4" x14ac:dyDescent="0.25">
      <c r="A545" s="3" t="s">
        <v>1149</v>
      </c>
      <c r="B545" s="1">
        <v>87</v>
      </c>
      <c r="C545" s="1">
        <v>7.01</v>
      </c>
      <c r="D545" s="1">
        <v>23.6</v>
      </c>
    </row>
    <row r="546" spans="1:4" x14ac:dyDescent="0.25">
      <c r="A546" s="3" t="s">
        <v>903</v>
      </c>
      <c r="B546" s="1">
        <v>92</v>
      </c>
      <c r="C546" s="1">
        <v>5.73</v>
      </c>
      <c r="D546" s="1">
        <v>55.05</v>
      </c>
    </row>
    <row r="547" spans="1:4" x14ac:dyDescent="0.25">
      <c r="A547" s="3" t="s">
        <v>1119</v>
      </c>
      <c r="B547" s="1">
        <v>38</v>
      </c>
      <c r="C547" s="1">
        <v>9.51</v>
      </c>
      <c r="D547" s="1">
        <v>489.02</v>
      </c>
    </row>
    <row r="548" spans="1:4" x14ac:dyDescent="0.25">
      <c r="A548" s="3" t="s">
        <v>1185</v>
      </c>
      <c r="B548" s="1">
        <v>14</v>
      </c>
      <c r="C548" s="1">
        <v>3.04</v>
      </c>
      <c r="D548" s="1">
        <v>11.8</v>
      </c>
    </row>
    <row r="549" spans="1:4" x14ac:dyDescent="0.25">
      <c r="A549" s="3" t="s">
        <v>158</v>
      </c>
      <c r="B549" s="1">
        <v>54</v>
      </c>
      <c r="C549" s="1">
        <v>16.740000000000002</v>
      </c>
      <c r="D549" s="1">
        <v>444.2</v>
      </c>
    </row>
    <row r="550" spans="1:4" x14ac:dyDescent="0.25">
      <c r="A550" s="3" t="s">
        <v>249</v>
      </c>
      <c r="B550" s="1">
        <v>62</v>
      </c>
      <c r="C550" s="1">
        <v>9.09</v>
      </c>
      <c r="D550" s="1">
        <v>398.35</v>
      </c>
    </row>
    <row r="551" spans="1:4" x14ac:dyDescent="0.25">
      <c r="A551" s="3" t="s">
        <v>423</v>
      </c>
      <c r="B551" s="1">
        <v>92</v>
      </c>
      <c r="C551" s="1">
        <v>2.19</v>
      </c>
      <c r="D551" s="1">
        <v>446.17</v>
      </c>
    </row>
    <row r="552" spans="1:4" x14ac:dyDescent="0.25">
      <c r="A552" s="3" t="s">
        <v>497</v>
      </c>
      <c r="B552" s="1">
        <v>170</v>
      </c>
      <c r="C552" s="1">
        <v>11.32</v>
      </c>
      <c r="D552" s="1">
        <v>794.64</v>
      </c>
    </row>
    <row r="553" spans="1:4" x14ac:dyDescent="0.25">
      <c r="A553" s="3" t="s">
        <v>737</v>
      </c>
      <c r="B553" s="1">
        <v>76</v>
      </c>
      <c r="C553" s="1">
        <v>8.5</v>
      </c>
      <c r="D553" s="1">
        <v>316.23</v>
      </c>
    </row>
    <row r="554" spans="1:4" x14ac:dyDescent="0.25">
      <c r="A554" s="3" t="s">
        <v>980</v>
      </c>
      <c r="B554" s="1">
        <v>65</v>
      </c>
      <c r="C554" s="1">
        <v>9.98</v>
      </c>
      <c r="D554" s="1">
        <v>6.14</v>
      </c>
    </row>
    <row r="555" spans="1:4" x14ac:dyDescent="0.25">
      <c r="A555" s="3" t="s">
        <v>167</v>
      </c>
      <c r="B555" s="1">
        <v>57</v>
      </c>
      <c r="C555" s="1">
        <v>2.2599999999999998</v>
      </c>
      <c r="D555" s="1">
        <v>455.55</v>
      </c>
    </row>
    <row r="556" spans="1:4" x14ac:dyDescent="0.25">
      <c r="A556" s="3" t="s">
        <v>1000</v>
      </c>
      <c r="B556" s="1">
        <v>15</v>
      </c>
      <c r="C556" s="1">
        <v>5.19</v>
      </c>
      <c r="D556" s="1">
        <v>31.86</v>
      </c>
    </row>
    <row r="557" spans="1:4" x14ac:dyDescent="0.25">
      <c r="A557" s="3" t="s">
        <v>596</v>
      </c>
      <c r="B557" s="1">
        <v>177</v>
      </c>
      <c r="C557" s="1">
        <v>9.2900000000000009</v>
      </c>
      <c r="D557" s="1">
        <v>812.2</v>
      </c>
    </row>
    <row r="558" spans="1:4" x14ac:dyDescent="0.25">
      <c r="A558" s="3" t="s">
        <v>1021</v>
      </c>
      <c r="B558" s="1">
        <v>63</v>
      </c>
      <c r="C558" s="1">
        <v>0.34</v>
      </c>
      <c r="D558" s="1">
        <v>278.72000000000003</v>
      </c>
    </row>
    <row r="559" spans="1:4" x14ac:dyDescent="0.25">
      <c r="A559" s="3" t="s">
        <v>918</v>
      </c>
      <c r="B559" s="1">
        <v>10</v>
      </c>
      <c r="C559" s="1">
        <v>5.01</v>
      </c>
      <c r="D559" s="1">
        <v>7.04</v>
      </c>
    </row>
    <row r="560" spans="1:4" x14ac:dyDescent="0.25">
      <c r="A560" s="3" t="s">
        <v>866</v>
      </c>
      <c r="B560" s="1">
        <v>83</v>
      </c>
      <c r="C560" s="1">
        <v>5.72</v>
      </c>
      <c r="D560" s="1">
        <v>307.52999999999997</v>
      </c>
    </row>
    <row r="561" spans="1:4" x14ac:dyDescent="0.25">
      <c r="A561" s="3" t="s">
        <v>1221</v>
      </c>
      <c r="B561" s="1">
        <v>6</v>
      </c>
      <c r="C561" s="1">
        <v>2.37</v>
      </c>
      <c r="D561" s="1">
        <v>448.31</v>
      </c>
    </row>
    <row r="562" spans="1:4" x14ac:dyDescent="0.25">
      <c r="A562" s="3" t="s">
        <v>983</v>
      </c>
      <c r="B562" s="1">
        <v>142</v>
      </c>
      <c r="C562" s="1">
        <v>10.36</v>
      </c>
      <c r="D562" s="1">
        <v>501.83</v>
      </c>
    </row>
    <row r="563" spans="1:4" x14ac:dyDescent="0.25">
      <c r="A563" s="3" t="s">
        <v>329</v>
      </c>
      <c r="B563" s="1">
        <v>86</v>
      </c>
      <c r="C563" s="1">
        <v>6.82</v>
      </c>
      <c r="D563" s="1">
        <v>231.49</v>
      </c>
    </row>
    <row r="564" spans="1:4" x14ac:dyDescent="0.25">
      <c r="A564" s="3" t="s">
        <v>584</v>
      </c>
      <c r="B564" s="1">
        <v>216</v>
      </c>
      <c r="C564" s="1">
        <v>18.149999999999999</v>
      </c>
      <c r="D564" s="1">
        <v>955.31000000000006</v>
      </c>
    </row>
    <row r="565" spans="1:4" x14ac:dyDescent="0.25">
      <c r="A565" s="3" t="s">
        <v>450</v>
      </c>
      <c r="B565" s="1">
        <v>75</v>
      </c>
      <c r="C565" s="1">
        <v>6.05</v>
      </c>
      <c r="D565" s="1">
        <v>246.19</v>
      </c>
    </row>
    <row r="566" spans="1:4" x14ac:dyDescent="0.25">
      <c r="A566" s="3" t="s">
        <v>325</v>
      </c>
      <c r="B566" s="1">
        <v>138</v>
      </c>
      <c r="C566" s="1">
        <v>8</v>
      </c>
      <c r="D566" s="1">
        <v>538.89</v>
      </c>
    </row>
    <row r="567" spans="1:4" x14ac:dyDescent="0.25">
      <c r="A567" s="3" t="s">
        <v>704</v>
      </c>
      <c r="B567" s="1">
        <v>70</v>
      </c>
      <c r="C567" s="1">
        <v>7.09</v>
      </c>
      <c r="D567" s="1">
        <v>315.26</v>
      </c>
    </row>
    <row r="568" spans="1:4" x14ac:dyDescent="0.25">
      <c r="A568" s="3" t="s">
        <v>509</v>
      </c>
      <c r="B568" s="1">
        <v>68</v>
      </c>
      <c r="C568" s="1">
        <v>11.08</v>
      </c>
      <c r="D568" s="1">
        <v>422.28</v>
      </c>
    </row>
    <row r="569" spans="1:4" x14ac:dyDescent="0.25">
      <c r="A569" s="3" t="s">
        <v>207</v>
      </c>
      <c r="B569" s="1">
        <v>278</v>
      </c>
      <c r="C569" s="1">
        <v>14.27</v>
      </c>
      <c r="D569" s="1">
        <v>1356.8400000000001</v>
      </c>
    </row>
    <row r="570" spans="1:4" x14ac:dyDescent="0.25">
      <c r="A570" s="3" t="s">
        <v>1152</v>
      </c>
      <c r="B570" s="1">
        <v>32</v>
      </c>
      <c r="C570" s="1">
        <v>4.16</v>
      </c>
      <c r="D570" s="1">
        <v>492.18</v>
      </c>
    </row>
    <row r="571" spans="1:4" x14ac:dyDescent="0.25">
      <c r="A571" s="3" t="s">
        <v>262</v>
      </c>
      <c r="B571" s="1">
        <v>15</v>
      </c>
      <c r="C571" s="1">
        <v>4.75</v>
      </c>
      <c r="D571" s="1">
        <v>93.42</v>
      </c>
    </row>
    <row r="572" spans="1:4" x14ac:dyDescent="0.25">
      <c r="A572" s="3" t="s">
        <v>1011</v>
      </c>
      <c r="B572" s="1">
        <v>21</v>
      </c>
      <c r="C572" s="1">
        <v>1.59</v>
      </c>
      <c r="D572" s="1">
        <v>0.6</v>
      </c>
    </row>
    <row r="573" spans="1:4" x14ac:dyDescent="0.25">
      <c r="A573" s="3" t="s">
        <v>536</v>
      </c>
      <c r="B573" s="1">
        <v>78</v>
      </c>
      <c r="C573" s="1">
        <v>2.02</v>
      </c>
      <c r="D573" s="1">
        <v>455.26</v>
      </c>
    </row>
    <row r="574" spans="1:4" x14ac:dyDescent="0.25">
      <c r="A574" s="3" t="s">
        <v>1173</v>
      </c>
      <c r="B574" s="1">
        <v>59</v>
      </c>
      <c r="C574" s="1">
        <v>7.56</v>
      </c>
      <c r="D574" s="1">
        <v>183.01</v>
      </c>
    </row>
    <row r="575" spans="1:4" x14ac:dyDescent="0.25">
      <c r="A575" s="3" t="s">
        <v>1148</v>
      </c>
      <c r="B575" s="1">
        <v>61</v>
      </c>
      <c r="C575" s="1">
        <v>8.73</v>
      </c>
      <c r="D575" s="1">
        <v>86.01</v>
      </c>
    </row>
    <row r="576" spans="1:4" x14ac:dyDescent="0.25">
      <c r="A576" s="3" t="s">
        <v>479</v>
      </c>
      <c r="B576" s="1">
        <v>112</v>
      </c>
      <c r="C576" s="1">
        <v>9.120000000000001</v>
      </c>
      <c r="D576" s="1">
        <v>296.5</v>
      </c>
    </row>
    <row r="577" spans="1:4" x14ac:dyDescent="0.25">
      <c r="A577" s="3" t="s">
        <v>598</v>
      </c>
      <c r="B577" s="1">
        <v>67</v>
      </c>
      <c r="C577" s="1">
        <v>9.8000000000000007</v>
      </c>
      <c r="D577" s="1">
        <v>230</v>
      </c>
    </row>
    <row r="578" spans="1:4" x14ac:dyDescent="0.25">
      <c r="A578" s="3" t="s">
        <v>1127</v>
      </c>
      <c r="B578" s="1">
        <v>15</v>
      </c>
      <c r="C578" s="1">
        <v>9.5399999999999991</v>
      </c>
      <c r="D578" s="1">
        <v>312.35000000000002</v>
      </c>
    </row>
    <row r="579" spans="1:4" x14ac:dyDescent="0.25">
      <c r="A579" s="3" t="s">
        <v>64</v>
      </c>
      <c r="B579" s="1">
        <v>123</v>
      </c>
      <c r="C579" s="1">
        <v>10.190000000000001</v>
      </c>
      <c r="D579" s="1">
        <v>680.84</v>
      </c>
    </row>
    <row r="580" spans="1:4" x14ac:dyDescent="0.25">
      <c r="A580" s="3" t="s">
        <v>881</v>
      </c>
      <c r="B580" s="1">
        <v>73</v>
      </c>
      <c r="C580" s="1">
        <v>10.99</v>
      </c>
      <c r="D580" s="1">
        <v>689.71</v>
      </c>
    </row>
    <row r="581" spans="1:4" x14ac:dyDescent="0.25">
      <c r="A581" s="3" t="s">
        <v>557</v>
      </c>
      <c r="B581" s="1">
        <v>85</v>
      </c>
      <c r="C581" s="1">
        <v>11.33</v>
      </c>
      <c r="D581" s="1">
        <v>713.47</v>
      </c>
    </row>
    <row r="582" spans="1:4" x14ac:dyDescent="0.25">
      <c r="A582" s="3" t="s">
        <v>387</v>
      </c>
      <c r="B582" s="1">
        <v>64</v>
      </c>
      <c r="C582" s="1">
        <v>4.12</v>
      </c>
      <c r="D582" s="1">
        <v>436.37</v>
      </c>
    </row>
    <row r="583" spans="1:4" x14ac:dyDescent="0.25">
      <c r="A583" s="3" t="s">
        <v>222</v>
      </c>
      <c r="B583" s="1">
        <v>10</v>
      </c>
      <c r="C583" s="1">
        <v>9.52</v>
      </c>
      <c r="D583" s="1">
        <v>102.81</v>
      </c>
    </row>
    <row r="584" spans="1:4" x14ac:dyDescent="0.25">
      <c r="A584" s="3" t="s">
        <v>203</v>
      </c>
      <c r="B584" s="1">
        <v>23</v>
      </c>
      <c r="C584" s="1">
        <v>6.26</v>
      </c>
      <c r="D584" s="1">
        <v>569.15000000000009</v>
      </c>
    </row>
    <row r="585" spans="1:4" x14ac:dyDescent="0.25">
      <c r="A585" s="3" t="s">
        <v>309</v>
      </c>
      <c r="B585" s="1">
        <v>40</v>
      </c>
      <c r="C585" s="1">
        <v>8.59</v>
      </c>
      <c r="D585" s="1">
        <v>345.37</v>
      </c>
    </row>
    <row r="586" spans="1:4" x14ac:dyDescent="0.25">
      <c r="A586" s="3" t="s">
        <v>553</v>
      </c>
      <c r="B586" s="1">
        <v>81</v>
      </c>
      <c r="C586" s="1">
        <v>7.96</v>
      </c>
      <c r="D586" s="1">
        <v>415.12</v>
      </c>
    </row>
    <row r="587" spans="1:4" x14ac:dyDescent="0.25">
      <c r="A587" s="3" t="s">
        <v>1120</v>
      </c>
      <c r="B587" s="1">
        <v>19</v>
      </c>
      <c r="C587" s="1">
        <v>2.81</v>
      </c>
      <c r="D587" s="1">
        <v>471.57</v>
      </c>
    </row>
    <row r="588" spans="1:4" x14ac:dyDescent="0.25">
      <c r="A588" s="3" t="s">
        <v>518</v>
      </c>
      <c r="B588" s="1">
        <v>71</v>
      </c>
      <c r="C588" s="1">
        <v>8.57</v>
      </c>
      <c r="D588" s="1">
        <v>397.54</v>
      </c>
    </row>
    <row r="589" spans="1:4" x14ac:dyDescent="0.25">
      <c r="A589" s="3" t="s">
        <v>527</v>
      </c>
      <c r="B589" s="1">
        <v>11</v>
      </c>
      <c r="C589" s="1">
        <v>5.12</v>
      </c>
      <c r="D589" s="1">
        <v>166.66</v>
      </c>
    </row>
    <row r="590" spans="1:4" x14ac:dyDescent="0.25">
      <c r="A590" s="3" t="s">
        <v>454</v>
      </c>
      <c r="B590" s="1">
        <v>22</v>
      </c>
      <c r="C590" s="1">
        <v>8.41</v>
      </c>
      <c r="D590" s="1">
        <v>466.8</v>
      </c>
    </row>
    <row r="591" spans="1:4" x14ac:dyDescent="0.25">
      <c r="A591" s="3" t="s">
        <v>688</v>
      </c>
      <c r="B591" s="1">
        <v>69</v>
      </c>
      <c r="C591" s="1">
        <v>6.93</v>
      </c>
      <c r="D591" s="1">
        <v>424</v>
      </c>
    </row>
    <row r="592" spans="1:4" x14ac:dyDescent="0.25">
      <c r="A592" s="3" t="s">
        <v>523</v>
      </c>
      <c r="B592" s="1">
        <v>135</v>
      </c>
      <c r="C592" s="1">
        <v>5.76</v>
      </c>
      <c r="D592" s="1">
        <v>738.33999999999992</v>
      </c>
    </row>
    <row r="593" spans="1:4" x14ac:dyDescent="0.25">
      <c r="A593" s="3" t="s">
        <v>793</v>
      </c>
      <c r="B593" s="1">
        <v>33</v>
      </c>
      <c r="C593" s="1">
        <v>8.5299999999999994</v>
      </c>
      <c r="D593" s="1">
        <v>395.86</v>
      </c>
    </row>
    <row r="594" spans="1:4" x14ac:dyDescent="0.25">
      <c r="A594" s="3" t="s">
        <v>1199</v>
      </c>
      <c r="B594" s="1">
        <v>55</v>
      </c>
      <c r="C594" s="1">
        <v>7.84</v>
      </c>
      <c r="D594" s="1">
        <v>432.26</v>
      </c>
    </row>
    <row r="595" spans="1:4" x14ac:dyDescent="0.25">
      <c r="A595" s="3" t="s">
        <v>1090</v>
      </c>
      <c r="B595" s="1">
        <v>96</v>
      </c>
      <c r="C595" s="1">
        <v>3.54</v>
      </c>
      <c r="D595" s="1">
        <v>468.3</v>
      </c>
    </row>
    <row r="596" spans="1:4" x14ac:dyDescent="0.25">
      <c r="A596" s="3" t="s">
        <v>649</v>
      </c>
      <c r="B596" s="1">
        <v>108</v>
      </c>
      <c r="C596" s="1">
        <v>12.309999999999999</v>
      </c>
      <c r="D596" s="1">
        <v>378.53</v>
      </c>
    </row>
    <row r="597" spans="1:4" x14ac:dyDescent="0.25">
      <c r="A597" s="3" t="s">
        <v>826</v>
      </c>
      <c r="B597" s="1">
        <v>30</v>
      </c>
      <c r="C597" s="1">
        <v>8.17</v>
      </c>
      <c r="D597" s="1">
        <v>243.38</v>
      </c>
    </row>
    <row r="598" spans="1:4" x14ac:dyDescent="0.25">
      <c r="A598" s="3" t="s">
        <v>740</v>
      </c>
      <c r="B598" s="1">
        <v>35</v>
      </c>
      <c r="C598" s="1">
        <v>4.22</v>
      </c>
      <c r="D598" s="1">
        <v>281.24</v>
      </c>
    </row>
    <row r="599" spans="1:4" x14ac:dyDescent="0.25">
      <c r="A599" s="3" t="s">
        <v>292</v>
      </c>
      <c r="B599" s="1">
        <v>128</v>
      </c>
      <c r="C599" s="1">
        <v>25.799999999999997</v>
      </c>
      <c r="D599" s="1">
        <v>961.31999999999994</v>
      </c>
    </row>
    <row r="600" spans="1:4" x14ac:dyDescent="0.25">
      <c r="A600" s="3" t="s">
        <v>238</v>
      </c>
      <c r="B600" s="1">
        <v>65</v>
      </c>
      <c r="C600" s="1">
        <v>6.51</v>
      </c>
      <c r="D600" s="1">
        <v>187.17</v>
      </c>
    </row>
    <row r="601" spans="1:4" x14ac:dyDescent="0.25">
      <c r="A601" s="3" t="s">
        <v>919</v>
      </c>
      <c r="B601" s="1">
        <v>41</v>
      </c>
      <c r="C601" s="1">
        <v>9.2200000000000006</v>
      </c>
      <c r="D601" s="1">
        <v>375.25</v>
      </c>
    </row>
    <row r="602" spans="1:4" x14ac:dyDescent="0.25">
      <c r="A602" s="3" t="s">
        <v>759</v>
      </c>
      <c r="B602" s="1">
        <v>14</v>
      </c>
      <c r="C602" s="1">
        <v>0.23</v>
      </c>
      <c r="D602" s="1">
        <v>350.75</v>
      </c>
    </row>
    <row r="603" spans="1:4" x14ac:dyDescent="0.25">
      <c r="A603" s="3" t="s">
        <v>1084</v>
      </c>
      <c r="B603" s="1">
        <v>166</v>
      </c>
      <c r="C603" s="1">
        <v>6.8100000000000005</v>
      </c>
      <c r="D603" s="1">
        <v>389.07000000000005</v>
      </c>
    </row>
    <row r="604" spans="1:4" x14ac:dyDescent="0.25">
      <c r="A604" s="3" t="s">
        <v>376</v>
      </c>
      <c r="B604" s="1">
        <v>115</v>
      </c>
      <c r="C604" s="1">
        <v>6.5400000000000009</v>
      </c>
      <c r="D604" s="1">
        <v>506.37</v>
      </c>
    </row>
    <row r="605" spans="1:4" x14ac:dyDescent="0.25">
      <c r="A605" s="3" t="s">
        <v>1133</v>
      </c>
      <c r="B605" s="1">
        <v>26</v>
      </c>
      <c r="C605" s="1">
        <v>9.34</v>
      </c>
      <c r="D605" s="1">
        <v>56.24</v>
      </c>
    </row>
    <row r="606" spans="1:4" x14ac:dyDescent="0.25">
      <c r="A606" s="3" t="s">
        <v>644</v>
      </c>
      <c r="B606" s="1">
        <v>69</v>
      </c>
      <c r="C606" s="1">
        <v>5.91</v>
      </c>
      <c r="D606" s="1">
        <v>98.61</v>
      </c>
    </row>
    <row r="607" spans="1:4" x14ac:dyDescent="0.25">
      <c r="A607" s="3" t="s">
        <v>1005</v>
      </c>
      <c r="B607" s="1">
        <v>32</v>
      </c>
      <c r="C607" s="1">
        <v>4.22</v>
      </c>
      <c r="D607" s="1">
        <v>210.1</v>
      </c>
    </row>
    <row r="608" spans="1:4" x14ac:dyDescent="0.25">
      <c r="A608" s="3" t="s">
        <v>457</v>
      </c>
      <c r="B608" s="1">
        <v>84</v>
      </c>
      <c r="C608" s="1">
        <v>2.38</v>
      </c>
      <c r="D608" s="1">
        <v>304.44</v>
      </c>
    </row>
    <row r="609" spans="1:4" x14ac:dyDescent="0.25">
      <c r="A609" s="3" t="s">
        <v>794</v>
      </c>
      <c r="B609" s="1">
        <v>66</v>
      </c>
      <c r="C609" s="1">
        <v>1.56</v>
      </c>
      <c r="D609" s="1">
        <v>413.3</v>
      </c>
    </row>
    <row r="610" spans="1:4" x14ac:dyDescent="0.25">
      <c r="A610" s="3" t="s">
        <v>979</v>
      </c>
      <c r="B610" s="1">
        <v>3</v>
      </c>
      <c r="C610" s="1">
        <v>9.74</v>
      </c>
      <c r="D610" s="1">
        <v>91.89</v>
      </c>
    </row>
    <row r="611" spans="1:4" x14ac:dyDescent="0.25">
      <c r="A611" s="3" t="s">
        <v>545</v>
      </c>
      <c r="B611" s="1">
        <v>73</v>
      </c>
      <c r="C611" s="1">
        <v>9.64</v>
      </c>
      <c r="D611" s="1">
        <v>110.89</v>
      </c>
    </row>
    <row r="612" spans="1:4" x14ac:dyDescent="0.25">
      <c r="A612" s="3" t="s">
        <v>161</v>
      </c>
      <c r="B612" s="1">
        <v>151</v>
      </c>
      <c r="C612" s="1">
        <v>17.37</v>
      </c>
      <c r="D612" s="1">
        <v>345.95</v>
      </c>
    </row>
    <row r="613" spans="1:4" x14ac:dyDescent="0.25">
      <c r="A613" s="3" t="s">
        <v>672</v>
      </c>
      <c r="B613" s="1">
        <v>77</v>
      </c>
      <c r="C613" s="1">
        <v>0.56999999999999995</v>
      </c>
      <c r="D613" s="1">
        <v>378.98</v>
      </c>
    </row>
    <row r="614" spans="1:4" x14ac:dyDescent="0.25">
      <c r="A614" s="3" t="s">
        <v>1026</v>
      </c>
      <c r="B614" s="1">
        <v>46</v>
      </c>
      <c r="C614" s="1">
        <v>13.19</v>
      </c>
      <c r="D614" s="1">
        <v>537.34</v>
      </c>
    </row>
    <row r="615" spans="1:4" x14ac:dyDescent="0.25">
      <c r="A615" s="3" t="s">
        <v>244</v>
      </c>
      <c r="B615" s="1">
        <v>188</v>
      </c>
      <c r="C615" s="1">
        <v>12.14</v>
      </c>
      <c r="D615" s="1">
        <v>595.35</v>
      </c>
    </row>
    <row r="616" spans="1:4" x14ac:dyDescent="0.25">
      <c r="A616" s="3" t="s">
        <v>693</v>
      </c>
      <c r="B616" s="1">
        <v>36</v>
      </c>
      <c r="C616" s="1">
        <v>7.55</v>
      </c>
      <c r="D616" s="1">
        <v>169.22</v>
      </c>
    </row>
    <row r="617" spans="1:4" x14ac:dyDescent="0.25">
      <c r="A617" s="3" t="s">
        <v>1110</v>
      </c>
      <c r="B617" s="1">
        <v>56</v>
      </c>
      <c r="C617" s="1">
        <v>4.1500000000000004</v>
      </c>
      <c r="D617" s="1">
        <v>2.4900000000000002</v>
      </c>
    </row>
    <row r="618" spans="1:4" x14ac:dyDescent="0.25">
      <c r="A618" s="3" t="s">
        <v>695</v>
      </c>
      <c r="B618" s="1">
        <v>44</v>
      </c>
      <c r="C618" s="1">
        <v>13.01</v>
      </c>
      <c r="D618" s="1">
        <v>379.44</v>
      </c>
    </row>
    <row r="619" spans="1:4" x14ac:dyDescent="0.25">
      <c r="A619" s="3" t="s">
        <v>1097</v>
      </c>
      <c r="B619" s="1">
        <v>74</v>
      </c>
      <c r="C619" s="1">
        <v>3.1</v>
      </c>
      <c r="D619" s="1">
        <v>46.06</v>
      </c>
    </row>
    <row r="620" spans="1:4" x14ac:dyDescent="0.25">
      <c r="A620" s="3" t="s">
        <v>413</v>
      </c>
      <c r="B620" s="1">
        <v>81</v>
      </c>
      <c r="C620" s="1">
        <v>5.82</v>
      </c>
      <c r="D620" s="1">
        <v>656.66</v>
      </c>
    </row>
    <row r="621" spans="1:4" x14ac:dyDescent="0.25">
      <c r="A621" s="3" t="s">
        <v>444</v>
      </c>
      <c r="B621" s="1">
        <v>65</v>
      </c>
      <c r="C621" s="1">
        <v>7.6999999999999993</v>
      </c>
      <c r="D621" s="1">
        <v>437.08000000000004</v>
      </c>
    </row>
    <row r="622" spans="1:4" x14ac:dyDescent="0.25">
      <c r="A622" s="3" t="s">
        <v>873</v>
      </c>
      <c r="B622" s="1">
        <v>58</v>
      </c>
      <c r="C622" s="1">
        <v>2.3199999999999998</v>
      </c>
      <c r="D622" s="1">
        <v>68.09</v>
      </c>
    </row>
    <row r="623" spans="1:4" x14ac:dyDescent="0.25">
      <c r="A623" s="3" t="s">
        <v>801</v>
      </c>
      <c r="B623" s="1">
        <v>93</v>
      </c>
      <c r="C623" s="1">
        <v>5.01</v>
      </c>
      <c r="D623" s="1">
        <v>88.61</v>
      </c>
    </row>
    <row r="624" spans="1:4" x14ac:dyDescent="0.25">
      <c r="A624" s="3" t="s">
        <v>290</v>
      </c>
      <c r="B624" s="1">
        <v>184</v>
      </c>
      <c r="C624" s="1">
        <v>6.21</v>
      </c>
      <c r="D624" s="1">
        <v>514.47</v>
      </c>
    </row>
    <row r="625" spans="1:4" x14ac:dyDescent="0.25">
      <c r="A625" s="3" t="s">
        <v>580</v>
      </c>
      <c r="B625" s="1">
        <v>199</v>
      </c>
      <c r="C625" s="1">
        <v>21.43</v>
      </c>
      <c r="D625" s="1">
        <v>899.7299999999999</v>
      </c>
    </row>
    <row r="626" spans="1:4" x14ac:dyDescent="0.25">
      <c r="A626" s="3" t="s">
        <v>954</v>
      </c>
      <c r="B626" s="1">
        <v>51</v>
      </c>
      <c r="C626" s="1">
        <v>9.69</v>
      </c>
      <c r="D626" s="1">
        <v>330.31</v>
      </c>
    </row>
    <row r="627" spans="1:4" x14ac:dyDescent="0.25">
      <c r="A627" s="3" t="s">
        <v>477</v>
      </c>
      <c r="B627" s="1">
        <v>80</v>
      </c>
      <c r="C627" s="1">
        <v>0.63</v>
      </c>
      <c r="D627" s="1">
        <v>425.71</v>
      </c>
    </row>
    <row r="628" spans="1:4" x14ac:dyDescent="0.25">
      <c r="A628" s="3" t="s">
        <v>710</v>
      </c>
      <c r="B628" s="1">
        <v>50</v>
      </c>
      <c r="C628" s="1">
        <v>7.15</v>
      </c>
      <c r="D628" s="1">
        <v>77.75</v>
      </c>
    </row>
    <row r="629" spans="1:4" x14ac:dyDescent="0.25">
      <c r="A629" s="3" t="s">
        <v>283</v>
      </c>
      <c r="B629" s="1">
        <v>88</v>
      </c>
      <c r="C629" s="1">
        <v>3.38</v>
      </c>
      <c r="D629" s="1">
        <v>8.74</v>
      </c>
    </row>
    <row r="630" spans="1:4" x14ac:dyDescent="0.25">
      <c r="A630" s="3" t="s">
        <v>1019</v>
      </c>
      <c r="B630" s="1">
        <v>4</v>
      </c>
      <c r="C630" s="1">
        <v>6.14</v>
      </c>
      <c r="D630" s="1">
        <v>96.7</v>
      </c>
    </row>
    <row r="631" spans="1:4" x14ac:dyDescent="0.25">
      <c r="A631" s="3" t="s">
        <v>858</v>
      </c>
      <c r="B631" s="1">
        <v>40</v>
      </c>
      <c r="C631" s="1">
        <v>10.32</v>
      </c>
      <c r="D631" s="1">
        <v>680.44</v>
      </c>
    </row>
    <row r="632" spans="1:4" x14ac:dyDescent="0.25">
      <c r="A632" s="3" t="s">
        <v>1190</v>
      </c>
      <c r="B632" s="1">
        <v>4</v>
      </c>
      <c r="C632" s="1">
        <v>1.58</v>
      </c>
      <c r="D632" s="1">
        <v>429.88</v>
      </c>
    </row>
    <row r="633" spans="1:4" x14ac:dyDescent="0.25">
      <c r="A633" s="3" t="s">
        <v>184</v>
      </c>
      <c r="B633" s="1">
        <v>154</v>
      </c>
      <c r="C633" s="1">
        <v>22.21</v>
      </c>
      <c r="D633" s="1">
        <v>630.1</v>
      </c>
    </row>
    <row r="634" spans="1:4" x14ac:dyDescent="0.25">
      <c r="A634" s="3" t="s">
        <v>944</v>
      </c>
      <c r="B634" s="1">
        <v>99</v>
      </c>
      <c r="C634" s="1">
        <v>6.06</v>
      </c>
      <c r="D634" s="1">
        <v>902.41</v>
      </c>
    </row>
    <row r="635" spans="1:4" x14ac:dyDescent="0.25">
      <c r="A635" s="3" t="s">
        <v>357</v>
      </c>
      <c r="B635" s="1">
        <v>131</v>
      </c>
      <c r="C635" s="1">
        <v>12.56</v>
      </c>
      <c r="D635" s="1">
        <v>817.65</v>
      </c>
    </row>
    <row r="636" spans="1:4" x14ac:dyDescent="0.25">
      <c r="A636" s="3" t="s">
        <v>788</v>
      </c>
      <c r="B636" s="1">
        <v>13</v>
      </c>
      <c r="C636" s="1">
        <v>9.91</v>
      </c>
      <c r="D636" s="1">
        <v>356.27</v>
      </c>
    </row>
    <row r="637" spans="1:4" x14ac:dyDescent="0.25">
      <c r="A637" s="3" t="s">
        <v>44</v>
      </c>
      <c r="B637" s="1">
        <v>47</v>
      </c>
      <c r="C637" s="1">
        <v>0.32</v>
      </c>
      <c r="D637" s="1">
        <v>11.12</v>
      </c>
    </row>
    <row r="638" spans="1:4" x14ac:dyDescent="0.25">
      <c r="A638" s="3" t="s">
        <v>428</v>
      </c>
      <c r="B638" s="1">
        <v>84</v>
      </c>
      <c r="C638" s="1">
        <v>2.79</v>
      </c>
      <c r="D638" s="1">
        <v>117.58</v>
      </c>
    </row>
    <row r="639" spans="1:4" x14ac:dyDescent="0.25">
      <c r="A639" s="3" t="s">
        <v>731</v>
      </c>
      <c r="B639" s="1">
        <v>58</v>
      </c>
      <c r="C639" s="1">
        <v>8.31</v>
      </c>
      <c r="D639" s="1">
        <v>382.69</v>
      </c>
    </row>
    <row r="640" spans="1:4" x14ac:dyDescent="0.25">
      <c r="A640" s="3" t="s">
        <v>997</v>
      </c>
      <c r="B640" s="1">
        <v>76</v>
      </c>
      <c r="C640" s="1">
        <v>4.2300000000000004</v>
      </c>
      <c r="D640" s="1">
        <v>87.98</v>
      </c>
    </row>
    <row r="641" spans="1:4" x14ac:dyDescent="0.25">
      <c r="A641" s="3" t="s">
        <v>1025</v>
      </c>
      <c r="B641" s="1">
        <v>65</v>
      </c>
      <c r="C641" s="1">
        <v>0.47</v>
      </c>
      <c r="D641" s="1">
        <v>274.76</v>
      </c>
    </row>
    <row r="642" spans="1:4" x14ac:dyDescent="0.25">
      <c r="A642" s="3" t="s">
        <v>254</v>
      </c>
      <c r="B642" s="1">
        <v>51</v>
      </c>
      <c r="C642" s="1">
        <v>0.99</v>
      </c>
      <c r="D642" s="1">
        <v>472.81</v>
      </c>
    </row>
    <row r="643" spans="1:4" x14ac:dyDescent="0.25">
      <c r="A643" s="3" t="s">
        <v>1050</v>
      </c>
      <c r="B643" s="1">
        <v>14</v>
      </c>
      <c r="C643" s="1">
        <v>6.79</v>
      </c>
      <c r="D643" s="1">
        <v>233.07</v>
      </c>
    </row>
    <row r="644" spans="1:4" x14ac:dyDescent="0.25">
      <c r="A644" s="3" t="s">
        <v>791</v>
      </c>
      <c r="B644" s="1">
        <v>95</v>
      </c>
      <c r="C644" s="1">
        <v>14.83</v>
      </c>
      <c r="D644" s="1">
        <v>459.14</v>
      </c>
    </row>
    <row r="645" spans="1:4" x14ac:dyDescent="0.25">
      <c r="A645" s="3" t="s">
        <v>1042</v>
      </c>
      <c r="B645" s="1">
        <v>67</v>
      </c>
      <c r="C645" s="1">
        <v>7.3</v>
      </c>
      <c r="D645" s="1">
        <v>173.05</v>
      </c>
    </row>
    <row r="646" spans="1:4" x14ac:dyDescent="0.25">
      <c r="A646" s="3" t="s">
        <v>760</v>
      </c>
      <c r="B646" s="1">
        <v>151</v>
      </c>
      <c r="C646" s="1">
        <v>9.5</v>
      </c>
      <c r="D646" s="1">
        <v>434.8</v>
      </c>
    </row>
    <row r="647" spans="1:4" x14ac:dyDescent="0.25">
      <c r="A647" s="3" t="s">
        <v>620</v>
      </c>
      <c r="B647" s="1">
        <v>154</v>
      </c>
      <c r="C647" s="1">
        <v>15.530000000000001</v>
      </c>
      <c r="D647" s="1">
        <v>1106.26</v>
      </c>
    </row>
    <row r="648" spans="1:4" x14ac:dyDescent="0.25">
      <c r="A648" s="3" t="s">
        <v>821</v>
      </c>
      <c r="B648" s="1">
        <v>41</v>
      </c>
      <c r="C648" s="1">
        <v>2.69</v>
      </c>
      <c r="D648" s="1">
        <v>436.54</v>
      </c>
    </row>
    <row r="649" spans="1:4" x14ac:dyDescent="0.25">
      <c r="A649" s="3" t="s">
        <v>421</v>
      </c>
      <c r="B649" s="1">
        <v>126</v>
      </c>
      <c r="C649" s="1">
        <v>10</v>
      </c>
      <c r="D649" s="1">
        <v>376.21</v>
      </c>
    </row>
    <row r="650" spans="1:4" x14ac:dyDescent="0.25">
      <c r="A650" s="3" t="s">
        <v>1086</v>
      </c>
      <c r="B650" s="1">
        <v>90</v>
      </c>
      <c r="C650" s="1">
        <v>9.49</v>
      </c>
      <c r="D650" s="1">
        <v>139.47</v>
      </c>
    </row>
    <row r="651" spans="1:4" x14ac:dyDescent="0.25">
      <c r="A651" s="3" t="s">
        <v>108</v>
      </c>
      <c r="B651" s="1">
        <v>40</v>
      </c>
      <c r="C651" s="1">
        <v>1.33</v>
      </c>
      <c r="D651" s="1">
        <v>200.55</v>
      </c>
    </row>
    <row r="652" spans="1:4" x14ac:dyDescent="0.25">
      <c r="A652" s="3" t="s">
        <v>1144</v>
      </c>
      <c r="B652" s="1">
        <v>19</v>
      </c>
      <c r="C652" s="1">
        <v>2.16</v>
      </c>
      <c r="D652" s="1">
        <v>49.87</v>
      </c>
    </row>
    <row r="653" spans="1:4" x14ac:dyDescent="0.25">
      <c r="A653" s="3" t="s">
        <v>213</v>
      </c>
      <c r="B653" s="1">
        <v>68</v>
      </c>
      <c r="C653" s="1">
        <v>2.5299999999999998</v>
      </c>
      <c r="D653" s="1">
        <v>356.33</v>
      </c>
    </row>
    <row r="654" spans="1:4" x14ac:dyDescent="0.25">
      <c r="A654" s="3" t="s">
        <v>561</v>
      </c>
      <c r="B654" s="1">
        <v>52</v>
      </c>
      <c r="C654" s="1">
        <v>6.21</v>
      </c>
      <c r="D654" s="1">
        <v>114.28</v>
      </c>
    </row>
    <row r="655" spans="1:4" x14ac:dyDescent="0.25">
      <c r="A655" s="3" t="s">
        <v>883</v>
      </c>
      <c r="B655" s="1">
        <v>90</v>
      </c>
      <c r="C655" s="1">
        <v>9.7200000000000006</v>
      </c>
      <c r="D655" s="1">
        <v>333.88</v>
      </c>
    </row>
    <row r="656" spans="1:4" x14ac:dyDescent="0.25">
      <c r="A656" s="3" t="s">
        <v>551</v>
      </c>
      <c r="B656" s="1">
        <v>100</v>
      </c>
      <c r="C656" s="1">
        <v>3.21</v>
      </c>
      <c r="D656" s="1">
        <v>410.67</v>
      </c>
    </row>
    <row r="657" spans="1:4" x14ac:dyDescent="0.25">
      <c r="A657" s="3" t="s">
        <v>1186</v>
      </c>
      <c r="B657" s="1">
        <v>69</v>
      </c>
      <c r="C657" s="1">
        <v>3.63</v>
      </c>
      <c r="D657" s="1">
        <v>66.2</v>
      </c>
    </row>
    <row r="658" spans="1:4" x14ac:dyDescent="0.25">
      <c r="A658" s="3" t="s">
        <v>378</v>
      </c>
      <c r="B658" s="1">
        <v>34</v>
      </c>
      <c r="C658" s="1">
        <v>5.93</v>
      </c>
      <c r="D658" s="1">
        <v>441.45</v>
      </c>
    </row>
    <row r="659" spans="1:4" x14ac:dyDescent="0.25">
      <c r="A659" s="3" t="s">
        <v>825</v>
      </c>
      <c r="B659" s="1">
        <v>102</v>
      </c>
      <c r="C659" s="1">
        <v>12.37</v>
      </c>
      <c r="D659" s="1">
        <v>536.91999999999996</v>
      </c>
    </row>
    <row r="660" spans="1:4" x14ac:dyDescent="0.25">
      <c r="A660" s="3" t="s">
        <v>483</v>
      </c>
      <c r="B660" s="1">
        <v>121</v>
      </c>
      <c r="C660" s="1">
        <v>5.46</v>
      </c>
      <c r="D660" s="1">
        <v>306.70000000000005</v>
      </c>
    </row>
    <row r="661" spans="1:4" x14ac:dyDescent="0.25">
      <c r="A661" s="3" t="s">
        <v>906</v>
      </c>
      <c r="B661" s="1">
        <v>52</v>
      </c>
      <c r="C661" s="1">
        <v>6.19</v>
      </c>
      <c r="D661" s="1">
        <v>232.89</v>
      </c>
    </row>
    <row r="662" spans="1:4" x14ac:dyDescent="0.25">
      <c r="A662" s="3" t="s">
        <v>647</v>
      </c>
      <c r="B662" s="1">
        <v>3</v>
      </c>
      <c r="C662" s="1">
        <v>0.87</v>
      </c>
      <c r="D662" s="1">
        <v>157.11000000000001</v>
      </c>
    </row>
    <row r="663" spans="1:4" x14ac:dyDescent="0.25">
      <c r="A663" s="3" t="s">
        <v>114</v>
      </c>
      <c r="B663" s="1">
        <v>149</v>
      </c>
      <c r="C663" s="1">
        <v>15.21</v>
      </c>
      <c r="D663" s="1">
        <v>527.30999999999995</v>
      </c>
    </row>
    <row r="664" spans="1:4" x14ac:dyDescent="0.25">
      <c r="A664" s="3" t="s">
        <v>242</v>
      </c>
      <c r="B664" s="1">
        <v>232</v>
      </c>
      <c r="C664" s="1">
        <v>17.349999999999998</v>
      </c>
      <c r="D664" s="1">
        <v>831.1</v>
      </c>
    </row>
    <row r="665" spans="1:4" x14ac:dyDescent="0.25">
      <c r="A665" s="3" t="s">
        <v>811</v>
      </c>
      <c r="B665" s="1">
        <v>106</v>
      </c>
      <c r="C665" s="1">
        <v>17.32</v>
      </c>
      <c r="D665" s="1">
        <v>354.52</v>
      </c>
    </row>
    <row r="666" spans="1:4" x14ac:dyDescent="0.25">
      <c r="A666" s="3" t="s">
        <v>1128</v>
      </c>
      <c r="B666" s="1">
        <v>76</v>
      </c>
      <c r="C666" s="1">
        <v>7.9700000000000006</v>
      </c>
      <c r="D666" s="1">
        <v>665.46</v>
      </c>
    </row>
    <row r="667" spans="1:4" x14ac:dyDescent="0.25">
      <c r="A667" s="3" t="s">
        <v>723</v>
      </c>
      <c r="B667" s="1">
        <v>38</v>
      </c>
      <c r="C667" s="1">
        <v>3.56</v>
      </c>
      <c r="D667" s="1">
        <v>25.08</v>
      </c>
    </row>
    <row r="668" spans="1:4" x14ac:dyDescent="0.25">
      <c r="A668" s="3" t="s">
        <v>1022</v>
      </c>
      <c r="B668" s="1">
        <v>40</v>
      </c>
      <c r="C668" s="1">
        <v>5.19</v>
      </c>
      <c r="D668" s="1">
        <v>234.73</v>
      </c>
    </row>
    <row r="669" spans="1:4" x14ac:dyDescent="0.25">
      <c r="A669" s="3" t="s">
        <v>140</v>
      </c>
      <c r="B669" s="1">
        <v>110</v>
      </c>
      <c r="C669" s="1">
        <v>18.940000000000001</v>
      </c>
      <c r="D669" s="1">
        <v>755.13</v>
      </c>
    </row>
    <row r="670" spans="1:4" x14ac:dyDescent="0.25">
      <c r="A670" s="3" t="s">
        <v>193</v>
      </c>
      <c r="B670" s="1">
        <v>59</v>
      </c>
      <c r="C670" s="1">
        <v>2.23</v>
      </c>
      <c r="D670" s="1">
        <v>188.66</v>
      </c>
    </row>
    <row r="671" spans="1:4" x14ac:dyDescent="0.25">
      <c r="A671" s="3" t="s">
        <v>14</v>
      </c>
      <c r="B671" s="1">
        <v>77</v>
      </c>
      <c r="C671" s="1">
        <v>19.190000000000001</v>
      </c>
      <c r="D671" s="1">
        <v>1032.76</v>
      </c>
    </row>
    <row r="672" spans="1:4" x14ac:dyDescent="0.25">
      <c r="A672" s="3" t="s">
        <v>1107</v>
      </c>
      <c r="B672" s="1">
        <v>27</v>
      </c>
      <c r="C672" s="1">
        <v>3.8</v>
      </c>
      <c r="D672" s="1">
        <v>439.22</v>
      </c>
    </row>
    <row r="673" spans="1:4" x14ac:dyDescent="0.25">
      <c r="A673" s="3" t="s">
        <v>1112</v>
      </c>
      <c r="B673" s="1">
        <v>54</v>
      </c>
      <c r="C673" s="1">
        <v>9.8699999999999992</v>
      </c>
      <c r="D673" s="1">
        <v>369.17</v>
      </c>
    </row>
    <row r="674" spans="1:4" x14ac:dyDescent="0.25">
      <c r="A674" s="3" t="s">
        <v>1034</v>
      </c>
      <c r="B674" s="1">
        <v>70</v>
      </c>
      <c r="C674" s="1">
        <v>7.61</v>
      </c>
      <c r="D674" s="1">
        <v>248.01</v>
      </c>
    </row>
    <row r="675" spans="1:4" x14ac:dyDescent="0.25">
      <c r="A675" s="3" t="s">
        <v>838</v>
      </c>
      <c r="B675" s="1">
        <v>21</v>
      </c>
      <c r="C675" s="1">
        <v>8.48</v>
      </c>
      <c r="D675" s="1">
        <v>294.11</v>
      </c>
    </row>
    <row r="676" spans="1:4" x14ac:dyDescent="0.25">
      <c r="A676" s="3" t="s">
        <v>1157</v>
      </c>
      <c r="B676" s="1">
        <v>54</v>
      </c>
      <c r="C676" s="1">
        <v>3.27</v>
      </c>
      <c r="D676" s="1">
        <v>46.010000000000005</v>
      </c>
    </row>
    <row r="677" spans="1:4" x14ac:dyDescent="0.25">
      <c r="A677" s="3" t="s">
        <v>646</v>
      </c>
      <c r="B677" s="1">
        <v>28</v>
      </c>
      <c r="C677" s="1">
        <v>6.7</v>
      </c>
      <c r="D677" s="1">
        <v>31.43</v>
      </c>
    </row>
    <row r="678" spans="1:4" x14ac:dyDescent="0.25">
      <c r="A678" s="3" t="s">
        <v>962</v>
      </c>
      <c r="B678" s="1">
        <v>57</v>
      </c>
      <c r="C678" s="1">
        <v>1.52</v>
      </c>
      <c r="D678" s="1">
        <v>259.02999999999997</v>
      </c>
    </row>
    <row r="679" spans="1:4" x14ac:dyDescent="0.25">
      <c r="A679" s="3" t="s">
        <v>789</v>
      </c>
      <c r="B679" s="1">
        <v>87</v>
      </c>
      <c r="C679" s="1">
        <v>9.18</v>
      </c>
      <c r="D679" s="1">
        <v>306.48</v>
      </c>
    </row>
    <row r="680" spans="1:4" x14ac:dyDescent="0.25">
      <c r="A680" s="3" t="s">
        <v>1028</v>
      </c>
      <c r="B680" s="1">
        <v>37</v>
      </c>
      <c r="C680" s="1">
        <v>1.26</v>
      </c>
      <c r="D680" s="1">
        <v>179.45</v>
      </c>
    </row>
    <row r="681" spans="1:4" x14ac:dyDescent="0.25">
      <c r="A681" s="3" t="s">
        <v>156</v>
      </c>
      <c r="B681" s="1">
        <v>65</v>
      </c>
      <c r="C681" s="1">
        <v>0.31</v>
      </c>
      <c r="D681" s="1">
        <v>154.62</v>
      </c>
    </row>
    <row r="682" spans="1:4" x14ac:dyDescent="0.25">
      <c r="A682" s="3" t="s">
        <v>877</v>
      </c>
      <c r="B682" s="1">
        <v>87</v>
      </c>
      <c r="C682" s="1">
        <v>4.3600000000000003</v>
      </c>
      <c r="D682" s="1">
        <v>201.51</v>
      </c>
    </row>
    <row r="683" spans="1:4" x14ac:dyDescent="0.25">
      <c r="A683" s="3" t="s">
        <v>894</v>
      </c>
      <c r="B683" s="1">
        <v>144</v>
      </c>
      <c r="C683" s="1">
        <v>11.639999999999999</v>
      </c>
      <c r="D683" s="1">
        <v>694.64</v>
      </c>
    </row>
    <row r="684" spans="1:4" x14ac:dyDescent="0.25">
      <c r="A684" s="3" t="s">
        <v>541</v>
      </c>
      <c r="B684" s="1">
        <v>57</v>
      </c>
      <c r="C684" s="1">
        <v>6.21</v>
      </c>
      <c r="D684" s="1">
        <v>116.27</v>
      </c>
    </row>
    <row r="685" spans="1:4" x14ac:dyDescent="0.25">
      <c r="A685" s="3" t="s">
        <v>331</v>
      </c>
      <c r="B685" s="1">
        <v>20</v>
      </c>
      <c r="C685" s="1">
        <v>4.88</v>
      </c>
      <c r="D685" s="1">
        <v>307.61</v>
      </c>
    </row>
    <row r="686" spans="1:4" x14ac:dyDescent="0.25">
      <c r="A686" s="3" t="s">
        <v>775</v>
      </c>
      <c r="B686" s="1">
        <v>2</v>
      </c>
      <c r="C686" s="1">
        <v>8.2200000000000006</v>
      </c>
      <c r="D686" s="1">
        <v>205.61</v>
      </c>
    </row>
    <row r="687" spans="1:4" x14ac:dyDescent="0.25">
      <c r="A687" s="3" t="s">
        <v>638</v>
      </c>
      <c r="B687" s="1">
        <v>80</v>
      </c>
      <c r="C687" s="1">
        <v>12.469999999999999</v>
      </c>
      <c r="D687" s="1">
        <v>347.95</v>
      </c>
    </row>
    <row r="688" spans="1:4" x14ac:dyDescent="0.25">
      <c r="A688" s="3" t="s">
        <v>102</v>
      </c>
      <c r="B688" s="1">
        <v>173</v>
      </c>
      <c r="C688" s="1">
        <v>24.130000000000003</v>
      </c>
      <c r="D688" s="1">
        <v>779.31</v>
      </c>
    </row>
    <row r="689" spans="1:4" x14ac:dyDescent="0.25">
      <c r="A689" s="3" t="s">
        <v>727</v>
      </c>
      <c r="B689" s="1">
        <v>75</v>
      </c>
      <c r="C689" s="1">
        <v>4.8600000000000003</v>
      </c>
      <c r="D689" s="1">
        <v>252.05</v>
      </c>
    </row>
    <row r="690" spans="1:4" x14ac:dyDescent="0.25">
      <c r="A690" s="3" t="s">
        <v>942</v>
      </c>
      <c r="B690" s="1">
        <v>9</v>
      </c>
      <c r="C690" s="1">
        <v>9</v>
      </c>
      <c r="D690" s="1">
        <v>378.26</v>
      </c>
    </row>
    <row r="691" spans="1:4" x14ac:dyDescent="0.25">
      <c r="A691" s="3" t="s">
        <v>904</v>
      </c>
      <c r="B691" s="1">
        <v>52</v>
      </c>
      <c r="C691" s="1">
        <v>6.66</v>
      </c>
      <c r="D691" s="1">
        <v>504.81999999999994</v>
      </c>
    </row>
    <row r="692" spans="1:4" x14ac:dyDescent="0.25">
      <c r="A692" s="3" t="s">
        <v>534</v>
      </c>
      <c r="B692" s="1">
        <v>51</v>
      </c>
      <c r="C692" s="1">
        <v>7.53</v>
      </c>
      <c r="D692" s="1">
        <v>324.82</v>
      </c>
    </row>
    <row r="693" spans="1:4" x14ac:dyDescent="0.25">
      <c r="A693" s="3" t="s">
        <v>753</v>
      </c>
      <c r="B693" s="1">
        <v>129</v>
      </c>
      <c r="C693" s="1">
        <v>14.5</v>
      </c>
      <c r="D693" s="1">
        <v>269.51</v>
      </c>
    </row>
    <row r="694" spans="1:4" x14ac:dyDescent="0.25">
      <c r="A694" s="3" t="s">
        <v>595</v>
      </c>
      <c r="B694" s="1">
        <v>92</v>
      </c>
      <c r="C694" s="1">
        <v>2.1800000000000002</v>
      </c>
      <c r="D694" s="1">
        <v>56</v>
      </c>
    </row>
    <row r="695" spans="1:4" x14ac:dyDescent="0.25">
      <c r="A695" s="3" t="s">
        <v>902</v>
      </c>
      <c r="B695" s="1">
        <v>136</v>
      </c>
      <c r="C695" s="1">
        <v>4.83</v>
      </c>
      <c r="D695" s="1">
        <v>825.36</v>
      </c>
    </row>
    <row r="696" spans="1:4" x14ac:dyDescent="0.25">
      <c r="A696" s="3" t="s">
        <v>1224</v>
      </c>
      <c r="B696" s="1">
        <v>28</v>
      </c>
      <c r="C696" s="1">
        <v>5.51</v>
      </c>
      <c r="D696" s="1">
        <v>89.57</v>
      </c>
    </row>
    <row r="697" spans="1:4" x14ac:dyDescent="0.25">
      <c r="A697" s="3" t="s">
        <v>642</v>
      </c>
      <c r="B697" s="1">
        <v>74</v>
      </c>
      <c r="C697" s="1">
        <v>4.54</v>
      </c>
      <c r="D697" s="1">
        <v>379.25</v>
      </c>
    </row>
    <row r="698" spans="1:4" x14ac:dyDescent="0.25">
      <c r="A698" s="3" t="s">
        <v>456</v>
      </c>
      <c r="B698" s="1">
        <v>6</v>
      </c>
      <c r="C698" s="1">
        <v>4.24</v>
      </c>
      <c r="D698" s="1">
        <v>49.07</v>
      </c>
    </row>
    <row r="699" spans="1:4" x14ac:dyDescent="0.25">
      <c r="A699" s="3" t="s">
        <v>373</v>
      </c>
      <c r="B699" s="1">
        <v>168</v>
      </c>
      <c r="C699" s="1">
        <v>3.76</v>
      </c>
      <c r="D699" s="1">
        <v>307.35000000000002</v>
      </c>
    </row>
    <row r="700" spans="1:4" x14ac:dyDescent="0.25">
      <c r="A700" s="3" t="s">
        <v>209</v>
      </c>
      <c r="B700" s="1">
        <v>105</v>
      </c>
      <c r="C700" s="1">
        <v>16.36</v>
      </c>
      <c r="D700" s="1">
        <v>806.4</v>
      </c>
    </row>
    <row r="701" spans="1:4" x14ac:dyDescent="0.25">
      <c r="A701" s="3" t="s">
        <v>188</v>
      </c>
      <c r="B701" s="1">
        <v>53</v>
      </c>
      <c r="C701" s="1">
        <v>10.469999999999999</v>
      </c>
      <c r="D701" s="1">
        <v>818.44</v>
      </c>
    </row>
    <row r="702" spans="1:4" x14ac:dyDescent="0.25">
      <c r="A702" s="3" t="s">
        <v>506</v>
      </c>
      <c r="B702" s="1">
        <v>86</v>
      </c>
      <c r="C702" s="1">
        <v>9.32</v>
      </c>
      <c r="D702" s="1">
        <v>180.23000000000002</v>
      </c>
    </row>
    <row r="703" spans="1:4" x14ac:dyDescent="0.25">
      <c r="A703" s="3" t="s">
        <v>313</v>
      </c>
      <c r="B703" s="1">
        <v>66</v>
      </c>
      <c r="C703" s="1">
        <v>7.3</v>
      </c>
      <c r="D703" s="1">
        <v>3.54</v>
      </c>
    </row>
    <row r="704" spans="1:4" x14ac:dyDescent="0.25">
      <c r="A704" s="3" t="s">
        <v>268</v>
      </c>
      <c r="B704" s="1">
        <v>48</v>
      </c>
      <c r="C704" s="1">
        <v>8.4700000000000006</v>
      </c>
      <c r="D704" s="1">
        <v>122.56</v>
      </c>
    </row>
    <row r="705" spans="1:4" x14ac:dyDescent="0.25">
      <c r="A705" s="3" t="s">
        <v>952</v>
      </c>
      <c r="B705" s="1">
        <v>14</v>
      </c>
      <c r="C705" s="1">
        <v>6.89</v>
      </c>
      <c r="D705" s="1">
        <v>102.53</v>
      </c>
    </row>
    <row r="706" spans="1:4" x14ac:dyDescent="0.25">
      <c r="A706" s="3" t="s">
        <v>163</v>
      </c>
      <c r="B706" s="1">
        <v>2</v>
      </c>
      <c r="C706" s="1">
        <v>1.93</v>
      </c>
      <c r="D706" s="1">
        <v>456.22</v>
      </c>
    </row>
    <row r="707" spans="1:4" x14ac:dyDescent="0.25">
      <c r="A707" s="3" t="s">
        <v>401</v>
      </c>
      <c r="B707" s="1">
        <v>35</v>
      </c>
      <c r="C707" s="1">
        <v>5.64</v>
      </c>
      <c r="D707" s="1">
        <v>388.1</v>
      </c>
    </row>
    <row r="708" spans="1:4" x14ac:dyDescent="0.25">
      <c r="A708" s="3" t="s">
        <v>138</v>
      </c>
      <c r="B708" s="1">
        <v>73</v>
      </c>
      <c r="C708" s="1">
        <v>1.68</v>
      </c>
      <c r="D708" s="1">
        <v>22.39</v>
      </c>
    </row>
    <row r="709" spans="1:4" x14ac:dyDescent="0.25">
      <c r="A709" s="3" t="s">
        <v>1029</v>
      </c>
      <c r="B709" s="1">
        <v>154</v>
      </c>
      <c r="C709" s="1">
        <v>12.870000000000001</v>
      </c>
      <c r="D709" s="1">
        <v>579.79999999999995</v>
      </c>
    </row>
    <row r="710" spans="1:4" x14ac:dyDescent="0.25">
      <c r="A710" s="3" t="s">
        <v>252</v>
      </c>
      <c r="B710" s="1">
        <v>6</v>
      </c>
      <c r="C710" s="1">
        <v>2.31</v>
      </c>
      <c r="D710" s="1">
        <v>71.040000000000006</v>
      </c>
    </row>
    <row r="711" spans="1:4" x14ac:dyDescent="0.25">
      <c r="A711" s="3" t="s">
        <v>271</v>
      </c>
      <c r="B711" s="1">
        <v>100</v>
      </c>
      <c r="C711" s="1">
        <v>2.4</v>
      </c>
      <c r="D711" s="1">
        <v>25.31</v>
      </c>
    </row>
    <row r="712" spans="1:4" x14ac:dyDescent="0.25">
      <c r="A712" s="3" t="s">
        <v>751</v>
      </c>
      <c r="B712" s="1">
        <v>59</v>
      </c>
      <c r="C712" s="1">
        <v>9.3000000000000007</v>
      </c>
      <c r="D712" s="1">
        <v>383.84</v>
      </c>
    </row>
    <row r="713" spans="1:4" x14ac:dyDescent="0.25">
      <c r="A713" s="3" t="s">
        <v>360</v>
      </c>
      <c r="B713" s="1">
        <v>35</v>
      </c>
      <c r="C713" s="1">
        <v>6.12</v>
      </c>
      <c r="D713" s="1">
        <v>338.37</v>
      </c>
    </row>
    <row r="714" spans="1:4" x14ac:dyDescent="0.25">
      <c r="A714" s="3" t="s">
        <v>926</v>
      </c>
      <c r="B714" s="1">
        <v>79</v>
      </c>
      <c r="C714" s="1">
        <v>0.56999999999999995</v>
      </c>
      <c r="D714" s="1">
        <v>122.39</v>
      </c>
    </row>
    <row r="715" spans="1:4" x14ac:dyDescent="0.25">
      <c r="A715" s="3" t="s">
        <v>955</v>
      </c>
      <c r="B715" s="1">
        <v>9</v>
      </c>
      <c r="C715" s="1">
        <v>7.22</v>
      </c>
      <c r="D715" s="1">
        <v>122.29</v>
      </c>
    </row>
    <row r="716" spans="1:4" x14ac:dyDescent="0.25">
      <c r="A716" s="3" t="s">
        <v>86</v>
      </c>
      <c r="B716" s="1">
        <v>83</v>
      </c>
      <c r="C716" s="1">
        <v>5.98</v>
      </c>
      <c r="D716" s="1">
        <v>369.72</v>
      </c>
    </row>
    <row r="717" spans="1:4" x14ac:dyDescent="0.25">
      <c r="A717" s="3" t="s">
        <v>1205</v>
      </c>
      <c r="B717" s="1">
        <v>57</v>
      </c>
      <c r="C717" s="1">
        <v>2.23</v>
      </c>
      <c r="D717" s="1">
        <v>321.72000000000003</v>
      </c>
    </row>
    <row r="718" spans="1:4" x14ac:dyDescent="0.25">
      <c r="A718" s="3" t="s">
        <v>48</v>
      </c>
      <c r="B718" s="1">
        <v>28</v>
      </c>
      <c r="C718" s="1">
        <v>8.7100000000000009</v>
      </c>
      <c r="D718" s="1">
        <v>316.31</v>
      </c>
    </row>
    <row r="719" spans="1:4" x14ac:dyDescent="0.25">
      <c r="A719" s="3" t="s">
        <v>349</v>
      </c>
      <c r="B719" s="1">
        <v>94</v>
      </c>
      <c r="C719" s="1">
        <v>0.39</v>
      </c>
      <c r="D719" s="1">
        <v>408.4</v>
      </c>
    </row>
    <row r="720" spans="1:4" x14ac:dyDescent="0.25">
      <c r="A720" s="3" t="s">
        <v>575</v>
      </c>
      <c r="B720" s="1">
        <v>51</v>
      </c>
      <c r="C720" s="1">
        <v>8.81</v>
      </c>
      <c r="D720" s="1">
        <v>9.6</v>
      </c>
    </row>
    <row r="721" spans="1:4" x14ac:dyDescent="0.25">
      <c r="A721" s="3" t="s">
        <v>239</v>
      </c>
      <c r="B721" s="1">
        <v>61</v>
      </c>
      <c r="C721" s="1">
        <v>2.04</v>
      </c>
      <c r="D721" s="1">
        <v>511.31</v>
      </c>
    </row>
    <row r="722" spans="1:4" x14ac:dyDescent="0.25">
      <c r="A722" s="3" t="s">
        <v>771</v>
      </c>
      <c r="B722" s="1">
        <v>48</v>
      </c>
      <c r="C722" s="1">
        <v>0.44</v>
      </c>
      <c r="D722" s="1">
        <v>270.68</v>
      </c>
    </row>
    <row r="723" spans="1:4" x14ac:dyDescent="0.25">
      <c r="A723" s="3" t="s">
        <v>1167</v>
      </c>
      <c r="B723" s="1">
        <v>16</v>
      </c>
      <c r="C723" s="1">
        <v>9.64</v>
      </c>
      <c r="D723" s="1">
        <v>171.8</v>
      </c>
    </row>
    <row r="724" spans="1:4" x14ac:dyDescent="0.25">
      <c r="A724" s="3" t="s">
        <v>358</v>
      </c>
      <c r="B724" s="1">
        <v>188</v>
      </c>
      <c r="C724" s="1">
        <v>10.42</v>
      </c>
      <c r="D724" s="1">
        <v>736.49</v>
      </c>
    </row>
    <row r="725" spans="1:4" x14ac:dyDescent="0.25">
      <c r="A725" s="3" t="s">
        <v>459</v>
      </c>
      <c r="B725" s="1">
        <v>180</v>
      </c>
      <c r="C725" s="1">
        <v>14.39</v>
      </c>
      <c r="D725" s="1">
        <v>1209.72</v>
      </c>
    </row>
    <row r="726" spans="1:4" x14ac:dyDescent="0.25">
      <c r="A726" s="3" t="s">
        <v>430</v>
      </c>
      <c r="B726" s="1">
        <v>13</v>
      </c>
      <c r="C726" s="1">
        <v>7.71</v>
      </c>
      <c r="D726" s="1">
        <v>225.11</v>
      </c>
    </row>
    <row r="727" spans="1:4" x14ac:dyDescent="0.25">
      <c r="A727" s="3" t="s">
        <v>438</v>
      </c>
      <c r="B727" s="1">
        <v>17</v>
      </c>
      <c r="C727" s="1">
        <v>6.86</v>
      </c>
      <c r="D727" s="1">
        <v>429.85</v>
      </c>
    </row>
    <row r="728" spans="1:4" x14ac:dyDescent="0.25">
      <c r="A728" s="3" t="s">
        <v>696</v>
      </c>
      <c r="B728" s="1">
        <v>78</v>
      </c>
      <c r="C728" s="1">
        <v>6.09</v>
      </c>
      <c r="D728" s="1">
        <v>204.3</v>
      </c>
    </row>
    <row r="729" spans="1:4" x14ac:dyDescent="0.25">
      <c r="A729" s="3" t="s">
        <v>530</v>
      </c>
      <c r="B729" s="1">
        <v>32</v>
      </c>
      <c r="C729" s="1">
        <v>1.0900000000000001</v>
      </c>
      <c r="D729" s="1">
        <v>97.56</v>
      </c>
    </row>
    <row r="730" spans="1:4" x14ac:dyDescent="0.25">
      <c r="A730" s="3" t="s">
        <v>368</v>
      </c>
      <c r="B730" s="1">
        <v>138</v>
      </c>
      <c r="C730" s="1">
        <v>14.67</v>
      </c>
      <c r="D730" s="1">
        <v>337.29</v>
      </c>
    </row>
    <row r="731" spans="1:4" x14ac:dyDescent="0.25">
      <c r="A731" s="3" t="s">
        <v>844</v>
      </c>
      <c r="B731" s="1">
        <v>49</v>
      </c>
      <c r="C731" s="1">
        <v>6.95</v>
      </c>
      <c r="D731" s="1">
        <v>350.16</v>
      </c>
    </row>
    <row r="732" spans="1:4" x14ac:dyDescent="0.25">
      <c r="A732" s="3" t="s">
        <v>880</v>
      </c>
      <c r="B732" s="1">
        <v>72</v>
      </c>
      <c r="C732" s="1">
        <v>8.9200000000000017</v>
      </c>
      <c r="D732" s="1">
        <v>127.46000000000001</v>
      </c>
    </row>
    <row r="733" spans="1:4" x14ac:dyDescent="0.25">
      <c r="A733" s="3" t="s">
        <v>1126</v>
      </c>
      <c r="B733" s="1">
        <v>50</v>
      </c>
      <c r="C733" s="1">
        <v>6.6</v>
      </c>
      <c r="D733" s="1">
        <v>198.02</v>
      </c>
    </row>
    <row r="734" spans="1:4" x14ac:dyDescent="0.25">
      <c r="A734" s="3" t="s">
        <v>569</v>
      </c>
      <c r="B734" s="1">
        <v>43</v>
      </c>
      <c r="C734" s="1">
        <v>6.26</v>
      </c>
      <c r="D734" s="1">
        <v>251.72</v>
      </c>
    </row>
    <row r="735" spans="1:4" x14ac:dyDescent="0.25">
      <c r="A735" s="3" t="s">
        <v>92</v>
      </c>
      <c r="B735" s="1">
        <v>63</v>
      </c>
      <c r="C735" s="1">
        <v>0.56000000000000005</v>
      </c>
      <c r="D735" s="1">
        <v>240.41</v>
      </c>
    </row>
    <row r="736" spans="1:4" x14ac:dyDescent="0.25">
      <c r="A736" s="3" t="s">
        <v>852</v>
      </c>
      <c r="B736" s="1">
        <v>15</v>
      </c>
      <c r="C736" s="1">
        <v>9.4499999999999993</v>
      </c>
      <c r="D736" s="1">
        <v>292.36</v>
      </c>
    </row>
    <row r="737" spans="1:4" x14ac:dyDescent="0.25">
      <c r="A737" s="3" t="s">
        <v>35</v>
      </c>
      <c r="B737" s="1">
        <v>93</v>
      </c>
      <c r="C737" s="1">
        <v>13.88</v>
      </c>
      <c r="D737" s="1">
        <v>854.51</v>
      </c>
    </row>
    <row r="738" spans="1:4" x14ac:dyDescent="0.25">
      <c r="A738" s="3" t="s">
        <v>860</v>
      </c>
      <c r="B738" s="1">
        <v>61</v>
      </c>
      <c r="C738" s="1">
        <v>4.92</v>
      </c>
      <c r="D738" s="1">
        <v>15.9</v>
      </c>
    </row>
    <row r="739" spans="1:4" x14ac:dyDescent="0.25">
      <c r="A739" s="3" t="s">
        <v>850</v>
      </c>
      <c r="B739" s="1">
        <v>94</v>
      </c>
      <c r="C739" s="1">
        <v>12.45</v>
      </c>
      <c r="D739" s="1">
        <v>373.98</v>
      </c>
    </row>
    <row r="740" spans="1:4" x14ac:dyDescent="0.25">
      <c r="A740" s="3" t="s">
        <v>908</v>
      </c>
      <c r="B740" s="1">
        <v>92</v>
      </c>
      <c r="C740" s="1">
        <v>3.52</v>
      </c>
      <c r="D740" s="1">
        <v>32.020000000000003</v>
      </c>
    </row>
    <row r="741" spans="1:4" x14ac:dyDescent="0.25">
      <c r="A741" s="3" t="s">
        <v>1083</v>
      </c>
      <c r="B741" s="1">
        <v>88</v>
      </c>
      <c r="C741" s="1">
        <v>9.9499999999999993</v>
      </c>
      <c r="D741" s="1">
        <v>98.2</v>
      </c>
    </row>
    <row r="742" spans="1:4" x14ac:dyDescent="0.25">
      <c r="A742" s="3" t="s">
        <v>426</v>
      </c>
      <c r="B742" s="1">
        <v>28</v>
      </c>
      <c r="C742" s="1">
        <v>12.370000000000001</v>
      </c>
      <c r="D742" s="1">
        <v>583.80999999999995</v>
      </c>
    </row>
    <row r="743" spans="1:4" x14ac:dyDescent="0.25">
      <c r="A743" s="3" t="s">
        <v>853</v>
      </c>
      <c r="B743" s="1">
        <v>99</v>
      </c>
      <c r="C743" s="1">
        <v>1.06</v>
      </c>
      <c r="D743" s="1">
        <v>122.56</v>
      </c>
    </row>
    <row r="744" spans="1:4" x14ac:dyDescent="0.25">
      <c r="A744" s="3" t="s">
        <v>185</v>
      </c>
      <c r="B744" s="1">
        <v>66</v>
      </c>
      <c r="C744" s="1">
        <v>5.69</v>
      </c>
      <c r="D744" s="1">
        <v>214.01</v>
      </c>
    </row>
    <row r="745" spans="1:4" x14ac:dyDescent="0.25">
      <c r="A745" s="3" t="s">
        <v>1219</v>
      </c>
      <c r="B745" s="1">
        <v>42</v>
      </c>
      <c r="C745" s="1">
        <v>5.53</v>
      </c>
      <c r="D745" s="1">
        <v>416.41</v>
      </c>
    </row>
    <row r="746" spans="1:4" x14ac:dyDescent="0.25">
      <c r="A746" s="3" t="s">
        <v>582</v>
      </c>
      <c r="B746" s="1">
        <v>57</v>
      </c>
      <c r="C746" s="1">
        <v>9.6199999999999992</v>
      </c>
      <c r="D746" s="1">
        <v>429.05</v>
      </c>
    </row>
    <row r="747" spans="1:4" x14ac:dyDescent="0.25">
      <c r="A747" s="3" t="s">
        <v>958</v>
      </c>
      <c r="B747" s="1">
        <v>64</v>
      </c>
      <c r="C747" s="1">
        <v>13.620000000000001</v>
      </c>
      <c r="D747" s="1">
        <v>602.93000000000006</v>
      </c>
    </row>
    <row r="748" spans="1:4" x14ac:dyDescent="0.25">
      <c r="A748" s="3" t="s">
        <v>1203</v>
      </c>
      <c r="B748" s="1">
        <v>80</v>
      </c>
      <c r="C748" s="1">
        <v>6.17</v>
      </c>
      <c r="D748" s="1">
        <v>124.96</v>
      </c>
    </row>
    <row r="749" spans="1:4" x14ac:dyDescent="0.25">
      <c r="A749" s="3" t="s">
        <v>214</v>
      </c>
      <c r="B749" s="1">
        <v>90</v>
      </c>
      <c r="C749" s="1">
        <v>1.24</v>
      </c>
      <c r="D749" s="1">
        <v>466.46</v>
      </c>
    </row>
    <row r="750" spans="1:4" x14ac:dyDescent="0.25">
      <c r="A750" s="3" t="s">
        <v>910</v>
      </c>
      <c r="B750" s="1">
        <v>128</v>
      </c>
      <c r="C750" s="1">
        <v>14.06</v>
      </c>
      <c r="D750" s="1">
        <v>365.73</v>
      </c>
    </row>
    <row r="751" spans="1:4" x14ac:dyDescent="0.25">
      <c r="A751" s="3" t="s">
        <v>1227</v>
      </c>
      <c r="B751" s="1"/>
      <c r="C751" s="1"/>
      <c r="D751" s="1"/>
    </row>
    <row r="752" spans="1:4" x14ac:dyDescent="0.25">
      <c r="A752" s="3" t="s">
        <v>1228</v>
      </c>
      <c r="B752" s="1">
        <v>51544</v>
      </c>
      <c r="C752" s="1">
        <v>5143.6000000000013</v>
      </c>
      <c r="D752" s="1">
        <v>249272.58000000007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C6FE-BE75-4486-A532-0514A936641D}">
  <dimension ref="A1:B266"/>
  <sheetViews>
    <sheetView workbookViewId="0">
      <selection activeCell="C2" sqref="C2"/>
    </sheetView>
  </sheetViews>
  <sheetFormatPr defaultRowHeight="15" x14ac:dyDescent="0.25"/>
  <cols>
    <col min="1" max="1" width="33.85546875" bestFit="1" customWidth="1"/>
    <col min="2" max="2" width="29.28515625" bestFit="1" customWidth="1"/>
  </cols>
  <sheetData>
    <row r="1" spans="1:2" x14ac:dyDescent="0.25">
      <c r="A1" t="s">
        <v>1233</v>
      </c>
    </row>
    <row r="2" spans="1:2" x14ac:dyDescent="0.25">
      <c r="A2" t="s">
        <v>1234</v>
      </c>
    </row>
    <row r="3" spans="1:2" x14ac:dyDescent="0.25">
      <c r="A3" t="s">
        <v>17</v>
      </c>
      <c r="B3" t="str">
        <f>_xlfn.XLOOKUP(A3,Animal!E:E,Animal!A:A)</f>
        <v>Tiger snake</v>
      </c>
    </row>
    <row r="4" spans="1:2" x14ac:dyDescent="0.25">
      <c r="A4" t="s">
        <v>24</v>
      </c>
      <c r="B4" t="str">
        <f>_xlfn.XLOOKUP(Search!A4,Animal!E:E,Animal!A:A)</f>
        <v>Meerkat, red</v>
      </c>
    </row>
    <row r="5" spans="1:2" x14ac:dyDescent="0.25">
      <c r="A5" t="s">
        <v>38</v>
      </c>
      <c r="B5" t="str">
        <f>_xlfn.XLOOKUP(A5,Animal!E:E,Animal!A:A)</f>
        <v>Wombat, common</v>
      </c>
    </row>
    <row r="7" spans="1:2" x14ac:dyDescent="0.25">
      <c r="A7" t="s">
        <v>1239</v>
      </c>
      <c r="B7" t="str">
        <f>INDEX(Animal!A:A,MATCH("Desert",Animal!D:D,0))</f>
        <v>Wombat, common</v>
      </c>
    </row>
    <row r="8" spans="1:2" x14ac:dyDescent="0.25">
      <c r="A8" t="s">
        <v>1238</v>
      </c>
      <c r="B8" t="str" cm="1">
        <f t="array" ref="B8:B266">_xlfn._xlws.FILTER(Animal!A:A,ISNUMBER(SEARCH("Desert",Animal!D:D)))</f>
        <v>Wombat, common</v>
      </c>
    </row>
    <row r="9" spans="1:2" x14ac:dyDescent="0.25">
      <c r="B9" t="str">
        <v>Golden jackal</v>
      </c>
    </row>
    <row r="10" spans="1:2" x14ac:dyDescent="0.25">
      <c r="B10" t="str">
        <v>Klipspringer</v>
      </c>
    </row>
    <row r="11" spans="1:2" x14ac:dyDescent="0.25">
      <c r="B11" t="str">
        <v>Seal, common</v>
      </c>
    </row>
    <row r="12" spans="1:2" x14ac:dyDescent="0.25">
      <c r="B12" t="str">
        <v>Cockatoo, long-billed</v>
      </c>
    </row>
    <row r="13" spans="1:2" x14ac:dyDescent="0.25">
      <c r="B13" t="str">
        <v>Black rhinoceros</v>
      </c>
    </row>
    <row r="14" spans="1:2" x14ac:dyDescent="0.25">
      <c r="B14" t="str">
        <v>Lizard, goanna</v>
      </c>
    </row>
    <row r="15" spans="1:2" x14ac:dyDescent="0.25">
      <c r="B15" t="str">
        <v>Dusky gull</v>
      </c>
    </row>
    <row r="16" spans="1:2" x14ac:dyDescent="0.25">
      <c r="B16" t="str">
        <v>Australian spiny anteater</v>
      </c>
    </row>
    <row r="17" spans="2:2" x14ac:dyDescent="0.25">
      <c r="B17" t="str">
        <v>Striped skunk</v>
      </c>
    </row>
    <row r="18" spans="2:2" x14ac:dyDescent="0.25">
      <c r="B18" t="str">
        <v>Mockingbird, galapagos</v>
      </c>
    </row>
    <row r="19" spans="2:2" x14ac:dyDescent="0.25">
      <c r="B19" t="str">
        <v>Cottonmouth</v>
      </c>
    </row>
    <row r="20" spans="2:2" x14ac:dyDescent="0.25">
      <c r="B20" t="str">
        <v>Langur, gray</v>
      </c>
    </row>
    <row r="21" spans="2:2" x14ac:dyDescent="0.25">
      <c r="B21" t="str">
        <v>Alligator, mississippi</v>
      </c>
    </row>
    <row r="22" spans="2:2" x14ac:dyDescent="0.25">
      <c r="B22" t="str">
        <v>Great egret</v>
      </c>
    </row>
    <row r="23" spans="2:2" x14ac:dyDescent="0.25">
      <c r="B23" t="str">
        <v>Booby, blue-footed</v>
      </c>
    </row>
    <row r="24" spans="2:2" x14ac:dyDescent="0.25">
      <c r="B24" t="str">
        <v>Common brushtail possum</v>
      </c>
    </row>
    <row r="25" spans="2:2" x14ac:dyDescent="0.25">
      <c r="B25" t="str">
        <v>Wombat, common</v>
      </c>
    </row>
    <row r="26" spans="2:2" x14ac:dyDescent="0.25">
      <c r="B26" t="str">
        <v>Squirrel, uinta ground</v>
      </c>
    </row>
    <row r="27" spans="2:2" x14ac:dyDescent="0.25">
      <c r="B27" t="str">
        <v>Sally lightfoot crab</v>
      </c>
    </row>
    <row r="28" spans="2:2" x14ac:dyDescent="0.25">
      <c r="B28" t="str">
        <v>Brown pelican</v>
      </c>
    </row>
    <row r="29" spans="2:2" x14ac:dyDescent="0.25">
      <c r="B29" t="str">
        <v>Eland, common</v>
      </c>
    </row>
    <row r="30" spans="2:2" x14ac:dyDescent="0.25">
      <c r="B30" t="str">
        <v>Horned rattlesnake</v>
      </c>
    </row>
    <row r="31" spans="2:2" x14ac:dyDescent="0.25">
      <c r="B31" t="str">
        <v>European beaver</v>
      </c>
    </row>
    <row r="32" spans="2:2" x14ac:dyDescent="0.25">
      <c r="B32" t="str">
        <v>Snake, carpet</v>
      </c>
    </row>
    <row r="33" spans="2:2" x14ac:dyDescent="0.25">
      <c r="B33" t="str">
        <v>Tern, royal</v>
      </c>
    </row>
    <row r="34" spans="2:2" x14ac:dyDescent="0.25">
      <c r="B34" t="str">
        <v>Spider, wolf</v>
      </c>
    </row>
    <row r="35" spans="2:2" x14ac:dyDescent="0.25">
      <c r="B35" t="str">
        <v>Richardson's ground squirrel</v>
      </c>
    </row>
    <row r="36" spans="2:2" x14ac:dyDescent="0.25">
      <c r="B36" t="str">
        <v>Pheasant, ring-necked</v>
      </c>
    </row>
    <row r="37" spans="2:2" x14ac:dyDescent="0.25">
      <c r="B37" t="str">
        <v>Uinta ground squirrel</v>
      </c>
    </row>
    <row r="38" spans="2:2" x14ac:dyDescent="0.25">
      <c r="B38" t="str">
        <v>Square-lipped rhinoceros</v>
      </c>
    </row>
    <row r="39" spans="2:2" x14ac:dyDescent="0.25">
      <c r="B39" t="str">
        <v>Plains zebra</v>
      </c>
    </row>
    <row r="40" spans="2:2" x14ac:dyDescent="0.25">
      <c r="B40" t="str">
        <v>Common waterbuck</v>
      </c>
    </row>
    <row r="41" spans="2:2" x14ac:dyDescent="0.25">
      <c r="B41" t="str">
        <v>Shelduck, european</v>
      </c>
    </row>
    <row r="42" spans="2:2" x14ac:dyDescent="0.25">
      <c r="B42" t="str">
        <v>Tiger snake</v>
      </c>
    </row>
    <row r="43" spans="2:2" x14ac:dyDescent="0.25">
      <c r="B43" t="str">
        <v>White-eye, cape</v>
      </c>
    </row>
    <row r="44" spans="2:2" x14ac:dyDescent="0.25">
      <c r="B44" t="str">
        <v>Agile wallaby</v>
      </c>
    </row>
    <row r="45" spans="2:2" x14ac:dyDescent="0.25">
      <c r="B45" t="str">
        <v>Sockeye salmon</v>
      </c>
    </row>
    <row r="46" spans="2:2" x14ac:dyDescent="0.25">
      <c r="B46" t="str">
        <v>Heron, grey</v>
      </c>
    </row>
    <row r="47" spans="2:2" x14ac:dyDescent="0.25">
      <c r="B47" t="str">
        <v>Shark, blue</v>
      </c>
    </row>
    <row r="48" spans="2:2" x14ac:dyDescent="0.25">
      <c r="B48" t="str">
        <v>Black-crowned night heron</v>
      </c>
    </row>
    <row r="49" spans="2:2" x14ac:dyDescent="0.25">
      <c r="B49" t="str">
        <v>Red-shouldered glossy starling</v>
      </c>
    </row>
    <row r="50" spans="2:2" x14ac:dyDescent="0.25">
      <c r="B50" t="str">
        <v>European red squirrel</v>
      </c>
    </row>
    <row r="51" spans="2:2" x14ac:dyDescent="0.25">
      <c r="B51" t="str">
        <v>Pygmy possum</v>
      </c>
    </row>
    <row r="52" spans="2:2" x14ac:dyDescent="0.25">
      <c r="B52" t="str">
        <v>Macaw, green-winged</v>
      </c>
    </row>
    <row r="53" spans="2:2" x14ac:dyDescent="0.25">
      <c r="B53" t="str">
        <v>Black-eyed bulbul</v>
      </c>
    </row>
    <row r="54" spans="2:2" x14ac:dyDescent="0.25">
      <c r="B54" t="str">
        <v>Land iguana</v>
      </c>
    </row>
    <row r="55" spans="2:2" x14ac:dyDescent="0.25">
      <c r="B55" t="str">
        <v>Rabbit, eastern cottontail</v>
      </c>
    </row>
    <row r="56" spans="2:2" x14ac:dyDescent="0.25">
      <c r="B56" t="str">
        <v>Striped dolphin</v>
      </c>
    </row>
    <row r="57" spans="2:2" x14ac:dyDescent="0.25">
      <c r="B57" t="str">
        <v>Racer, blue</v>
      </c>
    </row>
    <row r="58" spans="2:2" x14ac:dyDescent="0.25">
      <c r="B58" t="str">
        <v>Yak</v>
      </c>
    </row>
    <row r="59" spans="2:2" x14ac:dyDescent="0.25">
      <c r="B59" t="str">
        <v>Collared lemming</v>
      </c>
    </row>
    <row r="60" spans="2:2" x14ac:dyDescent="0.25">
      <c r="B60" t="str">
        <v>Oryx, beisa</v>
      </c>
    </row>
    <row r="61" spans="2:2" x14ac:dyDescent="0.25">
      <c r="B61" t="str">
        <v>Southern brown bandicoot</v>
      </c>
    </row>
    <row r="62" spans="2:2" x14ac:dyDescent="0.25">
      <c r="B62" t="str">
        <v>White-necked raven</v>
      </c>
    </row>
    <row r="63" spans="2:2" x14ac:dyDescent="0.25">
      <c r="B63" t="str">
        <v>African bush squirrel</v>
      </c>
    </row>
    <row r="64" spans="2:2" x14ac:dyDescent="0.25">
      <c r="B64" t="str">
        <v>Lemming, collared</v>
      </c>
    </row>
    <row r="65" spans="2:2" x14ac:dyDescent="0.25">
      <c r="B65" t="str">
        <v>Gull, southern black-backed</v>
      </c>
    </row>
    <row r="66" spans="2:2" x14ac:dyDescent="0.25">
      <c r="B66" t="str">
        <v>Marshbird, brown and yellow</v>
      </c>
    </row>
    <row r="67" spans="2:2" x14ac:dyDescent="0.25">
      <c r="B67" t="str">
        <v>Squirrel, eastern fox</v>
      </c>
    </row>
    <row r="68" spans="2:2" x14ac:dyDescent="0.25">
      <c r="B68" t="str">
        <v>Crane, wattled</v>
      </c>
    </row>
    <row r="69" spans="2:2" x14ac:dyDescent="0.25">
      <c r="B69" t="str">
        <v>Crane, wattled</v>
      </c>
    </row>
    <row r="70" spans="2:2" x14ac:dyDescent="0.25">
      <c r="B70" t="str">
        <v>Francolin, coqui</v>
      </c>
    </row>
    <row r="71" spans="2:2" x14ac:dyDescent="0.25">
      <c r="B71" t="str">
        <v>Sage hen</v>
      </c>
    </row>
    <row r="72" spans="2:2" x14ac:dyDescent="0.25">
      <c r="B72" t="str">
        <v>White-tailed jackrabbit</v>
      </c>
    </row>
    <row r="73" spans="2:2" x14ac:dyDescent="0.25">
      <c r="B73" t="str">
        <v>Vine snake (unidentified)</v>
      </c>
    </row>
    <row r="74" spans="2:2" x14ac:dyDescent="0.25">
      <c r="B74" t="str">
        <v>Small-spotted genet</v>
      </c>
    </row>
    <row r="75" spans="2:2" x14ac:dyDescent="0.25">
      <c r="B75" t="str">
        <v>Bear, sloth</v>
      </c>
    </row>
    <row r="76" spans="2:2" x14ac:dyDescent="0.25">
      <c r="B76" t="str">
        <v>European badger</v>
      </c>
    </row>
    <row r="77" spans="2:2" x14ac:dyDescent="0.25">
      <c r="B77" t="str">
        <v>White-faced tree rat</v>
      </c>
    </row>
    <row r="78" spans="2:2" x14ac:dyDescent="0.25">
      <c r="B78" t="str">
        <v>Downy woodpecker</v>
      </c>
    </row>
    <row r="79" spans="2:2" x14ac:dyDescent="0.25">
      <c r="B79" t="str">
        <v>Kingfisher, white-throated</v>
      </c>
    </row>
    <row r="80" spans="2:2" x14ac:dyDescent="0.25">
      <c r="B80" t="str">
        <v>Brown capuchin</v>
      </c>
    </row>
    <row r="81" spans="2:2" x14ac:dyDescent="0.25">
      <c r="B81" t="str">
        <v>Swainson's francolin</v>
      </c>
    </row>
    <row r="82" spans="2:2" x14ac:dyDescent="0.25">
      <c r="B82" t="str">
        <v>Dove, mourning collared</v>
      </c>
    </row>
    <row r="83" spans="2:2" x14ac:dyDescent="0.25">
      <c r="B83" t="str">
        <v>Platypus</v>
      </c>
    </row>
    <row r="84" spans="2:2" x14ac:dyDescent="0.25">
      <c r="B84" t="str">
        <v>Deer, barasingha</v>
      </c>
    </row>
    <row r="85" spans="2:2" x14ac:dyDescent="0.25">
      <c r="B85" t="str">
        <v>Pine siskin</v>
      </c>
    </row>
    <row r="86" spans="2:2" x14ac:dyDescent="0.25">
      <c r="B86" t="str">
        <v>Eastern dwarf mongoose</v>
      </c>
    </row>
    <row r="87" spans="2:2" x14ac:dyDescent="0.25">
      <c r="B87" t="str">
        <v>Yellow-necked spurfowl</v>
      </c>
    </row>
    <row r="88" spans="2:2" x14ac:dyDescent="0.25">
      <c r="B88" t="str">
        <v>Viper, egyptian</v>
      </c>
    </row>
    <row r="89" spans="2:2" x14ac:dyDescent="0.25">
      <c r="B89" t="str">
        <v>Paca</v>
      </c>
    </row>
    <row r="90" spans="2:2" x14ac:dyDescent="0.25">
      <c r="B90" t="str">
        <v>Carmine bee-eater</v>
      </c>
    </row>
    <row r="91" spans="2:2" x14ac:dyDescent="0.25">
      <c r="B91" t="str">
        <v>Red kangaroo</v>
      </c>
    </row>
    <row r="92" spans="2:2" x14ac:dyDescent="0.25">
      <c r="B92" t="str">
        <v>Chuckwalla</v>
      </c>
    </row>
    <row r="93" spans="2:2" x14ac:dyDescent="0.25">
      <c r="B93" t="str">
        <v>Cape wild cat</v>
      </c>
    </row>
    <row r="94" spans="2:2" x14ac:dyDescent="0.25">
      <c r="B94" t="str">
        <v>Native cat</v>
      </c>
    </row>
    <row r="95" spans="2:2" x14ac:dyDescent="0.25">
      <c r="B95" t="str">
        <v>Red-breasted cockatoo</v>
      </c>
    </row>
    <row r="96" spans="2:2" x14ac:dyDescent="0.25">
      <c r="B96" t="str">
        <v>Dove, little brown</v>
      </c>
    </row>
    <row r="97" spans="2:2" x14ac:dyDescent="0.25">
      <c r="B97" t="str">
        <v>Trotter, lily</v>
      </c>
    </row>
    <row r="98" spans="2:2" x14ac:dyDescent="0.25">
      <c r="B98" t="str">
        <v>Laughing dove</v>
      </c>
    </row>
    <row r="99" spans="2:2" x14ac:dyDescent="0.25">
      <c r="B99" t="str">
        <v>Pelican, australian</v>
      </c>
    </row>
    <row r="100" spans="2:2" x14ac:dyDescent="0.25">
      <c r="B100" t="str">
        <v>Phascogale, red-tailed</v>
      </c>
    </row>
    <row r="101" spans="2:2" x14ac:dyDescent="0.25">
      <c r="B101" t="str">
        <v>Ringtail cat</v>
      </c>
    </row>
    <row r="102" spans="2:2" x14ac:dyDescent="0.25">
      <c r="B102" t="str">
        <v>Cattle egret</v>
      </c>
    </row>
    <row r="103" spans="2:2" x14ac:dyDescent="0.25">
      <c r="B103" t="str">
        <v>Lion, asian</v>
      </c>
    </row>
    <row r="104" spans="2:2" x14ac:dyDescent="0.25">
      <c r="B104" t="str">
        <v>White-tailed deer</v>
      </c>
    </row>
    <row r="105" spans="2:2" x14ac:dyDescent="0.25">
      <c r="B105" t="str">
        <v>Caracal</v>
      </c>
    </row>
    <row r="106" spans="2:2" x14ac:dyDescent="0.25">
      <c r="B106" t="str">
        <v>Bear, polar</v>
      </c>
    </row>
    <row r="107" spans="2:2" x14ac:dyDescent="0.25">
      <c r="B107" t="str">
        <v>Eagle, tawny</v>
      </c>
    </row>
    <row r="108" spans="2:2" x14ac:dyDescent="0.25">
      <c r="B108" t="str">
        <v>Cougar</v>
      </c>
    </row>
    <row r="109" spans="2:2" x14ac:dyDescent="0.25">
      <c r="B109" t="str">
        <v>Monitor lizard (unidentified)</v>
      </c>
    </row>
    <row r="110" spans="2:2" x14ac:dyDescent="0.25">
      <c r="B110" t="str">
        <v>Hornbill, southern ground</v>
      </c>
    </row>
    <row r="111" spans="2:2" x14ac:dyDescent="0.25">
      <c r="B111" t="str">
        <v>Beaver, eurasian</v>
      </c>
    </row>
    <row r="112" spans="2:2" x14ac:dyDescent="0.25">
      <c r="B112" t="str">
        <v>Peacock, blue</v>
      </c>
    </row>
    <row r="113" spans="2:2" x14ac:dyDescent="0.25">
      <c r="B113" t="str">
        <v>Eagle, bateleur</v>
      </c>
    </row>
    <row r="114" spans="2:2" x14ac:dyDescent="0.25">
      <c r="B114" t="str">
        <v>Goat, mountain</v>
      </c>
    </row>
    <row r="115" spans="2:2" x14ac:dyDescent="0.25">
      <c r="B115" t="str">
        <v>Indian porcupine</v>
      </c>
    </row>
    <row r="116" spans="2:2" x14ac:dyDescent="0.25">
      <c r="B116" t="str">
        <v>Small Indian mongoose</v>
      </c>
    </row>
    <row r="117" spans="2:2" x14ac:dyDescent="0.25">
      <c r="B117" t="str">
        <v>Greater blue-eared starling</v>
      </c>
    </row>
    <row r="118" spans="2:2" x14ac:dyDescent="0.25">
      <c r="B118" t="str">
        <v>Bandicoot, long-nosed</v>
      </c>
    </row>
    <row r="119" spans="2:2" x14ac:dyDescent="0.25">
      <c r="B119" t="str">
        <v>Violet-crested turaco</v>
      </c>
    </row>
    <row r="120" spans="2:2" x14ac:dyDescent="0.25">
      <c r="B120" t="str">
        <v>Snake-necked turtle</v>
      </c>
    </row>
    <row r="121" spans="2:2" x14ac:dyDescent="0.25">
      <c r="B121" t="str">
        <v>Lesser mouse lemur</v>
      </c>
    </row>
    <row r="122" spans="2:2" x14ac:dyDescent="0.25">
      <c r="B122" t="str">
        <v>Lizard, blue-tongued</v>
      </c>
    </row>
    <row r="123" spans="2:2" x14ac:dyDescent="0.25">
      <c r="B123" t="str">
        <v>Langur, common</v>
      </c>
    </row>
    <row r="124" spans="2:2" x14ac:dyDescent="0.25">
      <c r="B124" t="str">
        <v>Bottle-nose dolphin</v>
      </c>
    </row>
    <row r="125" spans="2:2" x14ac:dyDescent="0.25">
      <c r="B125" t="str">
        <v>Turaco, violet-crested</v>
      </c>
    </row>
    <row r="126" spans="2:2" x14ac:dyDescent="0.25">
      <c r="B126" t="str">
        <v>Crowned eagle</v>
      </c>
    </row>
    <row r="127" spans="2:2" x14ac:dyDescent="0.25">
      <c r="B127" t="str">
        <v>Stork, greater adjutant</v>
      </c>
    </row>
    <row r="128" spans="2:2" x14ac:dyDescent="0.25">
      <c r="B128" t="str">
        <v>Slender-billed cockatoo</v>
      </c>
    </row>
    <row r="129" spans="2:2" x14ac:dyDescent="0.25">
      <c r="B129" t="str">
        <v>Spur-winged goose</v>
      </c>
    </row>
    <row r="130" spans="2:2" x14ac:dyDescent="0.25">
      <c r="B130" t="str">
        <v>Long-billed cockatoo</v>
      </c>
    </row>
    <row r="131" spans="2:2" x14ac:dyDescent="0.25">
      <c r="B131" t="str">
        <v>Llama</v>
      </c>
    </row>
    <row r="132" spans="2:2" x14ac:dyDescent="0.25">
      <c r="B132" t="str">
        <v>Bear, american black</v>
      </c>
    </row>
    <row r="133" spans="2:2" x14ac:dyDescent="0.25">
      <c r="B133" t="str">
        <v>Puma, south american</v>
      </c>
    </row>
    <row r="134" spans="2:2" x14ac:dyDescent="0.25">
      <c r="B134" t="str">
        <v>Knob-nosed goose</v>
      </c>
    </row>
    <row r="135" spans="2:2" x14ac:dyDescent="0.25">
      <c r="B135" t="str">
        <v>Ringtail cat</v>
      </c>
    </row>
    <row r="136" spans="2:2" x14ac:dyDescent="0.25">
      <c r="B136" t="str">
        <v>Hornbill, red-billed</v>
      </c>
    </row>
    <row r="137" spans="2:2" x14ac:dyDescent="0.25">
      <c r="B137" t="str">
        <v>Chuckwalla</v>
      </c>
    </row>
    <row r="138" spans="2:2" x14ac:dyDescent="0.25">
      <c r="B138" t="str">
        <v>Marmot, hoary</v>
      </c>
    </row>
    <row r="139" spans="2:2" x14ac:dyDescent="0.25">
      <c r="B139" t="str">
        <v>Plains zebra</v>
      </c>
    </row>
    <row r="140" spans="2:2" x14ac:dyDescent="0.25">
      <c r="B140" t="str">
        <v>Coyote</v>
      </c>
    </row>
    <row r="141" spans="2:2" x14ac:dyDescent="0.25">
      <c r="B141" t="str">
        <v>Tortoise, indian star</v>
      </c>
    </row>
    <row r="142" spans="2:2" x14ac:dyDescent="0.25">
      <c r="B142" t="str">
        <v>Dove, mourning collared</v>
      </c>
    </row>
    <row r="143" spans="2:2" x14ac:dyDescent="0.25">
      <c r="B143" t="str">
        <v>Porcupine, indian</v>
      </c>
    </row>
    <row r="144" spans="2:2" x14ac:dyDescent="0.25">
      <c r="B144" t="str">
        <v>Common wolf</v>
      </c>
    </row>
    <row r="145" spans="2:2" x14ac:dyDescent="0.25">
      <c r="B145" t="str">
        <v>Cat, tiger</v>
      </c>
    </row>
    <row r="146" spans="2:2" x14ac:dyDescent="0.25">
      <c r="B146" t="str">
        <v>Squirrel, richardson's ground</v>
      </c>
    </row>
    <row r="147" spans="2:2" x14ac:dyDescent="0.25">
      <c r="B147" t="str">
        <v>Cape starling</v>
      </c>
    </row>
    <row r="148" spans="2:2" x14ac:dyDescent="0.25">
      <c r="B148" t="str">
        <v>Springhare</v>
      </c>
    </row>
    <row r="149" spans="2:2" x14ac:dyDescent="0.25">
      <c r="B149" t="str">
        <v>Buffalo, asian water</v>
      </c>
    </row>
    <row r="150" spans="2:2" x14ac:dyDescent="0.25">
      <c r="B150" t="str">
        <v>Pampa gray fox</v>
      </c>
    </row>
    <row r="151" spans="2:2" x14ac:dyDescent="0.25">
      <c r="B151" t="str">
        <v>White-winged black tern</v>
      </c>
    </row>
    <row r="152" spans="2:2" x14ac:dyDescent="0.25">
      <c r="B152" t="str">
        <v>Common mynah</v>
      </c>
    </row>
    <row r="153" spans="2:2" x14ac:dyDescent="0.25">
      <c r="B153" t="str">
        <v>Malay squirrel (unidentified)</v>
      </c>
    </row>
    <row r="154" spans="2:2" x14ac:dyDescent="0.25">
      <c r="B154" t="str">
        <v>Legaan, ground</v>
      </c>
    </row>
    <row r="155" spans="2:2" x14ac:dyDescent="0.25">
      <c r="B155" t="str">
        <v>Black bear</v>
      </c>
    </row>
    <row r="156" spans="2:2" x14ac:dyDescent="0.25">
      <c r="B156" t="str">
        <v>Vulture, bengal</v>
      </c>
    </row>
    <row r="157" spans="2:2" x14ac:dyDescent="0.25">
      <c r="B157" t="str">
        <v>Phalarope, red-necked</v>
      </c>
    </row>
    <row r="158" spans="2:2" x14ac:dyDescent="0.25">
      <c r="B158" t="str">
        <v>Carpet python</v>
      </c>
    </row>
    <row r="159" spans="2:2" x14ac:dyDescent="0.25">
      <c r="B159" t="str">
        <v>Bee-eater, nubian</v>
      </c>
    </row>
    <row r="160" spans="2:2" x14ac:dyDescent="0.25">
      <c r="B160" t="str">
        <v>Red hartebeest</v>
      </c>
    </row>
    <row r="161" spans="2:2" x14ac:dyDescent="0.25">
      <c r="B161" t="str">
        <v>Downy woodpecker</v>
      </c>
    </row>
    <row r="162" spans="2:2" x14ac:dyDescent="0.25">
      <c r="B162" t="str">
        <v>Coot, red-knobbed</v>
      </c>
    </row>
    <row r="163" spans="2:2" x14ac:dyDescent="0.25">
      <c r="B163" t="str">
        <v>Spider, wolf</v>
      </c>
    </row>
    <row r="164" spans="2:2" x14ac:dyDescent="0.25">
      <c r="B164" t="str">
        <v>Verreaux's sifaka</v>
      </c>
    </row>
    <row r="165" spans="2:2" x14ac:dyDescent="0.25">
      <c r="B165" t="str">
        <v>Lizard, mexican beaded</v>
      </c>
    </row>
    <row r="166" spans="2:2" x14ac:dyDescent="0.25">
      <c r="B166" t="str">
        <v>Gray langur</v>
      </c>
    </row>
    <row r="167" spans="2:2" x14ac:dyDescent="0.25">
      <c r="B167" t="str">
        <v>Cockatoo, slender-billed</v>
      </c>
    </row>
    <row r="168" spans="2:2" x14ac:dyDescent="0.25">
      <c r="B168" t="str">
        <v>White-necked raven</v>
      </c>
    </row>
    <row r="169" spans="2:2" x14ac:dyDescent="0.25">
      <c r="B169" t="str">
        <v>Yellow-throated sandgrouse</v>
      </c>
    </row>
    <row r="170" spans="2:2" x14ac:dyDescent="0.25">
      <c r="B170" t="str">
        <v>Dog, african wild</v>
      </c>
    </row>
    <row r="171" spans="2:2" x14ac:dyDescent="0.25">
      <c r="B171" t="str">
        <v>Tsessebe</v>
      </c>
    </row>
    <row r="172" spans="2:2" x14ac:dyDescent="0.25">
      <c r="B172" t="str">
        <v>Cat, cape wild</v>
      </c>
    </row>
    <row r="173" spans="2:2" x14ac:dyDescent="0.25">
      <c r="B173" t="str">
        <v>Black-tailed tree creeper</v>
      </c>
    </row>
    <row r="174" spans="2:2" x14ac:dyDescent="0.25">
      <c r="B174" t="str">
        <v>Stork, yellow-billed</v>
      </c>
    </row>
    <row r="175" spans="2:2" x14ac:dyDescent="0.25">
      <c r="B175" t="str">
        <v>Bare-faced go away bird</v>
      </c>
    </row>
    <row r="176" spans="2:2" x14ac:dyDescent="0.25">
      <c r="B176" t="str">
        <v>Red and blue macaw</v>
      </c>
    </row>
    <row r="177" spans="2:2" x14ac:dyDescent="0.25">
      <c r="B177" t="str">
        <v>Gemsbok</v>
      </c>
    </row>
    <row r="178" spans="2:2" x14ac:dyDescent="0.25">
      <c r="B178" t="str">
        <v>Lemur, ring-tailed</v>
      </c>
    </row>
    <row r="179" spans="2:2" x14ac:dyDescent="0.25">
      <c r="B179" t="str">
        <v>Southern ground hornbill</v>
      </c>
    </row>
    <row r="180" spans="2:2" x14ac:dyDescent="0.25">
      <c r="B180" t="str">
        <v>Antelope ground squirrel</v>
      </c>
    </row>
    <row r="181" spans="2:2" x14ac:dyDescent="0.25">
      <c r="B181" t="str">
        <v>Rufous-collared sparrow</v>
      </c>
    </row>
    <row r="182" spans="2:2" x14ac:dyDescent="0.25">
      <c r="B182" t="str">
        <v>Lion, california sea</v>
      </c>
    </row>
    <row r="183" spans="2:2" x14ac:dyDescent="0.25">
      <c r="B183" t="str">
        <v>Bear, sloth</v>
      </c>
    </row>
    <row r="184" spans="2:2" x14ac:dyDescent="0.25">
      <c r="B184" t="str">
        <v>Cape white-eye</v>
      </c>
    </row>
    <row r="185" spans="2:2" x14ac:dyDescent="0.25">
      <c r="B185" t="str">
        <v>Hudsonian godwit</v>
      </c>
    </row>
    <row r="186" spans="2:2" x14ac:dyDescent="0.25">
      <c r="B186" t="str">
        <v>Kaffir cat</v>
      </c>
    </row>
    <row r="187" spans="2:2" x14ac:dyDescent="0.25">
      <c r="B187" t="str">
        <v>Red-knobbed coot</v>
      </c>
    </row>
    <row r="188" spans="2:2" x14ac:dyDescent="0.25">
      <c r="B188" t="str">
        <v>Cardinal, red-capped</v>
      </c>
    </row>
    <row r="189" spans="2:2" x14ac:dyDescent="0.25">
      <c r="B189" t="str">
        <v>Stork, yellow-billed</v>
      </c>
    </row>
    <row r="190" spans="2:2" x14ac:dyDescent="0.25">
      <c r="B190" t="str">
        <v>Vulture, white-headed</v>
      </c>
    </row>
    <row r="191" spans="2:2" x14ac:dyDescent="0.25">
      <c r="B191" t="str">
        <v>Gelada baboon</v>
      </c>
    </row>
    <row r="192" spans="2:2" x14ac:dyDescent="0.25">
      <c r="B192" t="str">
        <v>Striped dolphin</v>
      </c>
    </row>
    <row r="193" spans="2:2" x14ac:dyDescent="0.25">
      <c r="B193" t="str">
        <v>Flamingo, greater</v>
      </c>
    </row>
    <row r="194" spans="2:2" x14ac:dyDescent="0.25">
      <c r="B194" t="str">
        <v>Dolphin, common</v>
      </c>
    </row>
    <row r="195" spans="2:2" x14ac:dyDescent="0.25">
      <c r="B195" t="str">
        <v>Dik, kirk's dik</v>
      </c>
    </row>
    <row r="196" spans="2:2" x14ac:dyDescent="0.25">
      <c r="B196" t="str">
        <v>Lemur, brown</v>
      </c>
    </row>
    <row r="197" spans="2:2" x14ac:dyDescent="0.25">
      <c r="B197" t="str">
        <v>Squirrel, red</v>
      </c>
    </row>
    <row r="198" spans="2:2" x14ac:dyDescent="0.25">
      <c r="B198" t="str">
        <v>Brown antechinus</v>
      </c>
    </row>
    <row r="199" spans="2:2" x14ac:dyDescent="0.25">
      <c r="B199" t="str">
        <v>Squirrel, uinta ground</v>
      </c>
    </row>
    <row r="200" spans="2:2" x14ac:dyDescent="0.25">
      <c r="B200" t="str">
        <v>Common ringtail</v>
      </c>
    </row>
    <row r="201" spans="2:2" x14ac:dyDescent="0.25">
      <c r="B201" t="str">
        <v>Red-billed buffalo weaver</v>
      </c>
    </row>
    <row r="202" spans="2:2" x14ac:dyDescent="0.25">
      <c r="B202" t="str">
        <v>Swamp deer</v>
      </c>
    </row>
    <row r="203" spans="2:2" x14ac:dyDescent="0.25">
      <c r="B203" t="str">
        <v>Asian lion</v>
      </c>
    </row>
    <row r="204" spans="2:2" x14ac:dyDescent="0.25">
      <c r="B204" t="str">
        <v>Stork, black-necked</v>
      </c>
    </row>
    <row r="205" spans="2:2" x14ac:dyDescent="0.25">
      <c r="B205" t="str">
        <v>Cobra (unidentified)</v>
      </c>
    </row>
    <row r="206" spans="2:2" x14ac:dyDescent="0.25">
      <c r="B206" t="str">
        <v>Greater roadrunner</v>
      </c>
    </row>
    <row r="207" spans="2:2" x14ac:dyDescent="0.25">
      <c r="B207" t="str">
        <v>Common goldeneye</v>
      </c>
    </row>
    <row r="208" spans="2:2" x14ac:dyDescent="0.25">
      <c r="B208" t="str">
        <v>Eurasian red squirrel</v>
      </c>
    </row>
    <row r="209" spans="2:2" x14ac:dyDescent="0.25">
      <c r="B209" t="str">
        <v>Iguana, common green</v>
      </c>
    </row>
    <row r="210" spans="2:2" x14ac:dyDescent="0.25">
      <c r="B210" t="str">
        <v>Duck, comb</v>
      </c>
    </row>
    <row r="211" spans="2:2" x14ac:dyDescent="0.25">
      <c r="B211" t="str">
        <v>Tern, royal</v>
      </c>
    </row>
    <row r="212" spans="2:2" x14ac:dyDescent="0.25">
      <c r="B212" t="str">
        <v>Cat, native</v>
      </c>
    </row>
    <row r="213" spans="2:2" x14ac:dyDescent="0.25">
      <c r="B213" t="str">
        <v>House sparrow</v>
      </c>
    </row>
    <row r="214" spans="2:2" x14ac:dyDescent="0.25">
      <c r="B214" t="str">
        <v>Common langur</v>
      </c>
    </row>
    <row r="215" spans="2:2" x14ac:dyDescent="0.25">
      <c r="B215" t="str">
        <v>Black kite</v>
      </c>
    </row>
    <row r="216" spans="2:2" x14ac:dyDescent="0.25">
      <c r="B216" t="str">
        <v>Quoll, spotted-tailed</v>
      </c>
    </row>
    <row r="217" spans="2:2" x14ac:dyDescent="0.25">
      <c r="B217" t="str">
        <v>Camel, dromedary</v>
      </c>
    </row>
    <row r="218" spans="2:2" x14ac:dyDescent="0.25">
      <c r="B218" t="str">
        <v>Serval</v>
      </c>
    </row>
    <row r="219" spans="2:2" x14ac:dyDescent="0.25">
      <c r="B219" t="str">
        <v>Tortoise, asian foreset</v>
      </c>
    </row>
    <row r="220" spans="2:2" x14ac:dyDescent="0.25">
      <c r="B220" t="str">
        <v>Sloth, two-toed</v>
      </c>
    </row>
    <row r="221" spans="2:2" x14ac:dyDescent="0.25">
      <c r="B221" t="str">
        <v>Little cormorant</v>
      </c>
    </row>
    <row r="222" spans="2:2" x14ac:dyDescent="0.25">
      <c r="B222" t="str">
        <v>Starfish, crown of thorns</v>
      </c>
    </row>
    <row r="223" spans="2:2" x14ac:dyDescent="0.25">
      <c r="B223" t="str">
        <v>Reedbuck, bohor</v>
      </c>
    </row>
    <row r="224" spans="2:2" x14ac:dyDescent="0.25">
      <c r="B224" t="str">
        <v>Feathertail glider</v>
      </c>
    </row>
    <row r="225" spans="2:2" x14ac:dyDescent="0.25">
      <c r="B225" t="str">
        <v>Shrike, southern white-crowned</v>
      </c>
    </row>
    <row r="226" spans="2:2" x14ac:dyDescent="0.25">
      <c r="B226" t="str">
        <v>Crane, stanley</v>
      </c>
    </row>
    <row r="227" spans="2:2" x14ac:dyDescent="0.25">
      <c r="B227" t="str">
        <v>African porcupine</v>
      </c>
    </row>
    <row r="228" spans="2:2" x14ac:dyDescent="0.25">
      <c r="B228" t="str">
        <v>Tern, white-winged black</v>
      </c>
    </row>
    <row r="229" spans="2:2" x14ac:dyDescent="0.25">
      <c r="B229" t="str">
        <v>Bottle-nose dolphin</v>
      </c>
    </row>
    <row r="230" spans="2:2" x14ac:dyDescent="0.25">
      <c r="B230" t="str">
        <v>Spectacled caiman</v>
      </c>
    </row>
    <row r="231" spans="2:2" x14ac:dyDescent="0.25">
      <c r="B231" t="str">
        <v>American buffalo</v>
      </c>
    </row>
    <row r="232" spans="2:2" x14ac:dyDescent="0.25">
      <c r="B232" t="str">
        <v>Moorhen, purple</v>
      </c>
    </row>
    <row r="233" spans="2:2" x14ac:dyDescent="0.25">
      <c r="B233" t="str">
        <v>Sugar glider</v>
      </c>
    </row>
    <row r="234" spans="2:2" x14ac:dyDescent="0.25">
      <c r="B234" t="str">
        <v>Little brown bat</v>
      </c>
    </row>
    <row r="235" spans="2:2" x14ac:dyDescent="0.25">
      <c r="B235" t="str">
        <v>Mexican wolf</v>
      </c>
    </row>
    <row r="236" spans="2:2" x14ac:dyDescent="0.25">
      <c r="B236" t="str">
        <v>Ground legaan</v>
      </c>
    </row>
    <row r="237" spans="2:2" x14ac:dyDescent="0.25">
      <c r="B237" t="str">
        <v>Red hartebeest</v>
      </c>
    </row>
    <row r="238" spans="2:2" x14ac:dyDescent="0.25">
      <c r="B238" t="str">
        <v>Anaconda (unidentified)</v>
      </c>
    </row>
    <row r="239" spans="2:2" x14ac:dyDescent="0.25">
      <c r="B239" t="str">
        <v>Tropical buckeye butterfly</v>
      </c>
    </row>
    <row r="240" spans="2:2" x14ac:dyDescent="0.25">
      <c r="B240" t="str">
        <v>Macaque, rhesus</v>
      </c>
    </row>
    <row r="241" spans="2:2" x14ac:dyDescent="0.25">
      <c r="B241" t="str">
        <v>Armadillo, nine-banded</v>
      </c>
    </row>
    <row r="242" spans="2:2" x14ac:dyDescent="0.25">
      <c r="B242" t="str">
        <v>Sockeye salmon</v>
      </c>
    </row>
    <row r="243" spans="2:2" x14ac:dyDescent="0.25">
      <c r="B243" t="str">
        <v>Tern, white-winged black</v>
      </c>
    </row>
    <row r="244" spans="2:2" x14ac:dyDescent="0.25">
      <c r="B244" t="str">
        <v>Deer, red</v>
      </c>
    </row>
    <row r="245" spans="2:2" x14ac:dyDescent="0.25">
      <c r="B245" t="str">
        <v>Impala</v>
      </c>
    </row>
    <row r="246" spans="2:2" x14ac:dyDescent="0.25">
      <c r="B246" t="str">
        <v>Quail, gambel's</v>
      </c>
    </row>
    <row r="247" spans="2:2" x14ac:dyDescent="0.25">
      <c r="B247" t="str">
        <v>Eastern grey kangaroo</v>
      </c>
    </row>
    <row r="248" spans="2:2" x14ac:dyDescent="0.25">
      <c r="B248" t="str">
        <v>White-winged black tern</v>
      </c>
    </row>
    <row r="249" spans="2:2" x14ac:dyDescent="0.25">
      <c r="B249" t="str">
        <v>Pied butcher bird</v>
      </c>
    </row>
    <row r="250" spans="2:2" x14ac:dyDescent="0.25">
      <c r="B250" t="str">
        <v>Bleu, blue-breasted cordon</v>
      </c>
    </row>
    <row r="251" spans="2:2" x14ac:dyDescent="0.25">
      <c r="B251" t="str">
        <v>Tropical buckeye butterfly</v>
      </c>
    </row>
    <row r="252" spans="2:2" x14ac:dyDescent="0.25">
      <c r="B252" t="str">
        <v>Horned lark</v>
      </c>
    </row>
    <row r="253" spans="2:2" x14ac:dyDescent="0.25">
      <c r="B253" t="str">
        <v>Asian openbill</v>
      </c>
    </row>
    <row r="254" spans="2:2" x14ac:dyDescent="0.25">
      <c r="B254" t="str">
        <v>Hyrax</v>
      </c>
    </row>
    <row r="255" spans="2:2" x14ac:dyDescent="0.25">
      <c r="B255" t="str">
        <v>Bat-eared fox</v>
      </c>
    </row>
    <row r="256" spans="2:2" x14ac:dyDescent="0.25">
      <c r="B256" t="str">
        <v>Heron, goliath</v>
      </c>
    </row>
    <row r="257" spans="2:2" x14ac:dyDescent="0.25">
      <c r="B257" t="str">
        <v>Malabar squirrel</v>
      </c>
    </row>
    <row r="258" spans="2:2" x14ac:dyDescent="0.25">
      <c r="B258" t="str">
        <v>Common zorro</v>
      </c>
    </row>
    <row r="259" spans="2:2" x14ac:dyDescent="0.25">
      <c r="B259" t="str">
        <v>Levaillant's barbet</v>
      </c>
    </row>
    <row r="260" spans="2:2" x14ac:dyDescent="0.25">
      <c r="B260" t="str">
        <v>Antelope, roan</v>
      </c>
    </row>
    <row r="261" spans="2:2" x14ac:dyDescent="0.25">
      <c r="B261" t="str">
        <v>Cat, jungle</v>
      </c>
    </row>
    <row r="262" spans="2:2" x14ac:dyDescent="0.25">
      <c r="B262" t="str">
        <v>White-necked raven</v>
      </c>
    </row>
    <row r="263" spans="2:2" x14ac:dyDescent="0.25">
      <c r="B263" t="str">
        <v>Lappet-faced vulture</v>
      </c>
    </row>
    <row r="264" spans="2:2" x14ac:dyDescent="0.25">
      <c r="B264" t="str">
        <v>Stork, white</v>
      </c>
    </row>
    <row r="265" spans="2:2" x14ac:dyDescent="0.25">
      <c r="B265" t="str">
        <v>Cat, kaffir</v>
      </c>
    </row>
    <row r="266" spans="2:2" x14ac:dyDescent="0.25">
      <c r="B266" t="str">
        <v>Collared lemming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6A99-62E3-4F67-9EB7-39BE13DCC83D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97.7109375" bestFit="1" customWidth="1"/>
  </cols>
  <sheetData>
    <row r="1" spans="1:1" x14ac:dyDescent="0.25">
      <c r="A1" t="s">
        <v>1225</v>
      </c>
    </row>
    <row r="2" spans="1:1" x14ac:dyDescent="0.25">
      <c r="A2" t="s">
        <v>1235</v>
      </c>
    </row>
    <row r="3" spans="1:1" x14ac:dyDescent="0.25">
      <c r="A3" t="s">
        <v>1236</v>
      </c>
    </row>
    <row r="4" spans="1:1" x14ac:dyDescent="0.25">
      <c r="A4" t="s">
        <v>1237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B0B0DB-89A6-4FBA-B0CB-42E7556472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Animal</vt:lpstr>
      <vt:lpstr>Pivot</vt:lpstr>
      <vt:lpstr>Search</vt:lpstr>
      <vt:lpstr>CorrectiveAction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Lugo Gomez</dc:creator>
  <cp:lastModifiedBy>Ryan Lugo Gomez</cp:lastModifiedBy>
  <dcterms:created xsi:type="dcterms:W3CDTF">2025-05-21T07:25:22Z</dcterms:created>
  <dcterms:modified xsi:type="dcterms:W3CDTF">2025-05-21T09:09:15Z</dcterms:modified>
</cp:coreProperties>
</file>