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c/Desktop/"/>
    </mc:Choice>
  </mc:AlternateContent>
  <xr:revisionPtr revIDLastSave="0" documentId="8_{A00358EB-6D2A-D642-8E90-97A73A6B14B3}" xr6:coauthVersionLast="47" xr6:coauthVersionMax="47" xr10:uidLastSave="{00000000-0000-0000-0000-000000000000}"/>
  <bookViews>
    <workbookView xWindow="0" yWindow="0" windowWidth="28800" windowHeight="18000" xr2:uid="{229E257A-0F5E-D34B-AC40-759E6262261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" i="1"/>
</calcChain>
</file>

<file path=xl/sharedStrings.xml><?xml version="1.0" encoding="utf-8"?>
<sst xmlns="http://schemas.openxmlformats.org/spreadsheetml/2006/main" count="221" uniqueCount="102">
  <si>
    <t>Receiving Date</t>
  </si>
  <si>
    <t>1900/1/0</t>
  </si>
  <si>
    <t>1900/1/3</t>
  </si>
  <si>
    <t>1900/1/4</t>
  </si>
  <si>
    <t>1900/1/5</t>
  </si>
  <si>
    <t>1900/1/6</t>
  </si>
  <si>
    <t>1900/1/7</t>
  </si>
  <si>
    <t>1900/1/8</t>
  </si>
  <si>
    <t>1900/1/9</t>
  </si>
  <si>
    <t>1900/1/10</t>
  </si>
  <si>
    <t>1900/1/11</t>
  </si>
  <si>
    <t>1900/1/12</t>
  </si>
  <si>
    <t>1900/1/13</t>
  </si>
  <si>
    <t>1900/1/14</t>
  </si>
  <si>
    <t>1900/1/15</t>
  </si>
  <si>
    <t>Sending Date</t>
  </si>
  <si>
    <t>AF</t>
  </si>
  <si>
    <t>Sending Date = COD Date</t>
  </si>
  <si>
    <t>N</t>
  </si>
  <si>
    <t>Reason</t>
  </si>
  <si>
    <t>Complaint</t>
  </si>
  <si>
    <t>Industry</t>
  </si>
  <si>
    <t>PO</t>
  </si>
  <si>
    <t>Invoice NO</t>
  </si>
  <si>
    <t>Product code</t>
  </si>
  <si>
    <t>Production</t>
  </si>
  <si>
    <t>Batch Number</t>
  </si>
  <si>
    <t>Damage</t>
  </si>
  <si>
    <t>kg/bag</t>
  </si>
  <si>
    <t>Total</t>
  </si>
  <si>
    <t>Unit</t>
  </si>
  <si>
    <t>Good Value</t>
  </si>
  <si>
    <t>import tariff</t>
  </si>
  <si>
    <t>VAT</t>
  </si>
  <si>
    <t>1900/1/16</t>
  </si>
  <si>
    <t>1900/1/17</t>
  </si>
  <si>
    <t>1900/1/18</t>
  </si>
  <si>
    <t>1900/1/19</t>
  </si>
  <si>
    <t>1900/1/20</t>
  </si>
  <si>
    <t>1900/1/21</t>
  </si>
  <si>
    <t>1900/1/22</t>
  </si>
  <si>
    <t>Damaged</t>
  </si>
  <si>
    <t>Scorch</t>
  </si>
  <si>
    <t>Open</t>
  </si>
  <si>
    <t>JJ1421</t>
  </si>
  <si>
    <t>JJ1422</t>
  </si>
  <si>
    <t>JJ1423</t>
  </si>
  <si>
    <t>JJ1424</t>
  </si>
  <si>
    <t>JJ1425</t>
  </si>
  <si>
    <t>JJ1426</t>
  </si>
  <si>
    <t>JJ1427</t>
  </si>
  <si>
    <t>JJ1428</t>
  </si>
  <si>
    <t>JJ1429</t>
  </si>
  <si>
    <t>JJ1430</t>
  </si>
  <si>
    <t>JJ1431</t>
  </si>
  <si>
    <t>Shortage</t>
  </si>
  <si>
    <t>1900/1/23</t>
  </si>
  <si>
    <t>1900/1/24</t>
  </si>
  <si>
    <t>US</t>
  </si>
  <si>
    <t>3216000CA</t>
  </si>
  <si>
    <t>3216001CA</t>
  </si>
  <si>
    <t>3216002CA</t>
  </si>
  <si>
    <t>3216003CA</t>
  </si>
  <si>
    <t>3216004CA</t>
  </si>
  <si>
    <t>3216005CA</t>
  </si>
  <si>
    <t>3216006CA</t>
  </si>
  <si>
    <t>3216007CA</t>
  </si>
  <si>
    <t>3216008CA</t>
  </si>
  <si>
    <t>3216009CA</t>
  </si>
  <si>
    <t>3216010CA</t>
  </si>
  <si>
    <t>ULTRA-TEX 4 50LB</t>
  </si>
  <si>
    <t>HI-CAP 100 25 KG</t>
  </si>
  <si>
    <t>CAPSUL 22.7KGS</t>
  </si>
  <si>
    <t>N-DULGE C2</t>
  </si>
  <si>
    <t>XX</t>
  </si>
  <si>
    <t>PO = Order NO</t>
  </si>
  <si>
    <t>Batch Number = Lot NO</t>
  </si>
  <si>
    <t>DN7108</t>
  </si>
  <si>
    <t>CNI6590</t>
  </si>
  <si>
    <t>BN7411</t>
  </si>
  <si>
    <t>CN7400</t>
  </si>
  <si>
    <t>MM5365</t>
  </si>
  <si>
    <t>LM9911</t>
  </si>
  <si>
    <t>DNI7568</t>
  </si>
  <si>
    <t>BNC040</t>
  </si>
  <si>
    <t>CN7308</t>
  </si>
  <si>
    <t>AN7331</t>
  </si>
  <si>
    <t>AN7333</t>
  </si>
  <si>
    <t>ANI6517</t>
  </si>
  <si>
    <t>MMI6502</t>
  </si>
  <si>
    <t>BNI6542</t>
  </si>
  <si>
    <t>AN7502</t>
  </si>
  <si>
    <t>EN7108</t>
  </si>
  <si>
    <t>EN7104</t>
  </si>
  <si>
    <t>EN7110</t>
  </si>
  <si>
    <t>CNI6591</t>
  </si>
  <si>
    <t>BN7412</t>
  </si>
  <si>
    <t>LM9912</t>
  </si>
  <si>
    <t>BNC041</t>
  </si>
  <si>
    <t>AN7332</t>
  </si>
  <si>
    <t>AN7334</t>
  </si>
  <si>
    <t>AN7503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</si>
</sst>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95A04-39D5-874A-8F8E-B5BD9C5E447E}">
  <dimension ref="A1:R29"/>
  <sheetViews>
    <sheetView tabSelected="1" workbookViewId="0">
      <selection activeCell="B8" sqref="B8"/>
    </sheetView>
  </sheetViews>
  <sheetFormatPr baseColWidth="10" defaultRowHeight="16" x14ac:dyDescent="0.2"/>
  <cols>
    <col min="1" max="1" width="13.33203125" bestFit="1" customWidth="1"/>
    <col min="2" max="2" width="22.1640625" bestFit="1" customWidth="1"/>
    <col min="7" max="7" width="13.33203125" bestFit="1" customWidth="1"/>
    <col min="9" max="9" width="11.6640625" bestFit="1" customWidth="1"/>
    <col min="10" max="10" width="16.5" bestFit="1" customWidth="1"/>
    <col min="11" max="11" width="20.83203125" bestFit="1" customWidth="1"/>
    <col min="17" max="17" width="11.33203125" bestFit="1" customWidth="1"/>
  </cols>
  <sheetData>
    <row r="1" spans="1:18" x14ac:dyDescent="0.2">
      <c r="A1" t="s">
        <v>0</v>
      </c>
      <c r="B1" s="1" t="s">
        <v>15</v>
      </c>
      <c r="C1" t="s">
        <v>16</v>
      </c>
      <c r="D1" s="1" t="s">
        <v>19</v>
      </c>
      <c r="E1" t="s">
        <v>20</v>
      </c>
      <c r="F1" t="s">
        <v>21</v>
      </c>
      <c r="G1" s="1" t="s">
        <v>22</v>
      </c>
      <c r="H1" s="1" t="s">
        <v>23</v>
      </c>
      <c r="I1" s="1" t="s">
        <v>24</v>
      </c>
      <c r="J1" t="s">
        <v>25</v>
      </c>
      <c r="K1" s="1" t="s">
        <v>26</v>
      </c>
      <c r="L1" s="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</row>
    <row r="2" spans="1:18" x14ac:dyDescent="0.2">
      <c r="A2" t="s">
        <v>1</v>
      </c>
      <c r="C2" t="s">
        <v>18</v>
      </c>
      <c r="D2" t="s">
        <v>41</v>
      </c>
      <c r="E2" t="s">
        <v>44</v>
      </c>
      <c r="F2" t="s">
        <v>58</v>
      </c>
      <c r="G2">
        <v>7001230000</v>
      </c>
      <c r="H2">
        <v>15150000</v>
      </c>
      <c r="I2" t="s">
        <v>59</v>
      </c>
      <c r="J2" t="s">
        <v>70</v>
      </c>
      <c r="K2" t="s">
        <v>77</v>
      </c>
      <c r="L2">
        <v>14</v>
      </c>
      <c r="M2">
        <v>22.7</v>
      </c>
      <c r="N2">
        <f>L2*M2</f>
        <v>317.8</v>
      </c>
      <c r="O2">
        <v>2.44</v>
      </c>
      <c r="P2">
        <f>O2*N2</f>
        <v>775.43200000000002</v>
      </c>
      <c r="Q2" s="2">
        <v>0</v>
      </c>
      <c r="R2" s="2">
        <v>0</v>
      </c>
    </row>
    <row r="3" spans="1:18" x14ac:dyDescent="0.2">
      <c r="A3" t="s">
        <v>1</v>
      </c>
      <c r="C3" t="s">
        <v>18</v>
      </c>
      <c r="D3" t="s">
        <v>41</v>
      </c>
      <c r="E3" t="s">
        <v>45</v>
      </c>
      <c r="F3" t="s">
        <v>58</v>
      </c>
      <c r="G3">
        <v>7001230001</v>
      </c>
      <c r="H3">
        <v>15150001</v>
      </c>
      <c r="I3" t="s">
        <v>60</v>
      </c>
      <c r="J3" t="s">
        <v>71</v>
      </c>
      <c r="K3" t="s">
        <v>78</v>
      </c>
      <c r="L3">
        <v>6</v>
      </c>
      <c r="M3">
        <v>25</v>
      </c>
      <c r="N3">
        <f t="shared" ref="N3:N26" si="0">L3*M3</f>
        <v>150</v>
      </c>
      <c r="O3">
        <v>3.58</v>
      </c>
      <c r="P3">
        <f t="shared" ref="P3:P26" si="1">O3*N3</f>
        <v>537</v>
      </c>
      <c r="Q3" s="2">
        <v>0</v>
      </c>
      <c r="R3" s="2">
        <v>0</v>
      </c>
    </row>
    <row r="4" spans="1:18" x14ac:dyDescent="0.2">
      <c r="A4" t="s">
        <v>1</v>
      </c>
      <c r="C4" t="s">
        <v>18</v>
      </c>
      <c r="D4" t="s">
        <v>41</v>
      </c>
      <c r="E4" t="s">
        <v>45</v>
      </c>
      <c r="F4" t="s">
        <v>58</v>
      </c>
      <c r="G4">
        <v>7001230001</v>
      </c>
      <c r="H4">
        <v>15150001</v>
      </c>
      <c r="I4" t="s">
        <v>60</v>
      </c>
      <c r="J4" t="s">
        <v>71</v>
      </c>
      <c r="K4" t="s">
        <v>95</v>
      </c>
      <c r="L4">
        <v>19</v>
      </c>
      <c r="M4">
        <v>25</v>
      </c>
      <c r="N4">
        <f t="shared" si="0"/>
        <v>475</v>
      </c>
      <c r="O4">
        <v>3.58</v>
      </c>
      <c r="P4">
        <f t="shared" si="1"/>
        <v>1700.5</v>
      </c>
      <c r="Q4" s="2">
        <v>0</v>
      </c>
      <c r="R4" s="2">
        <v>0</v>
      </c>
    </row>
    <row r="5" spans="1:18" x14ac:dyDescent="0.2">
      <c r="A5" t="s">
        <v>2</v>
      </c>
      <c r="C5" t="s">
        <v>18</v>
      </c>
      <c r="D5" t="s">
        <v>41</v>
      </c>
      <c r="E5" t="s">
        <v>46</v>
      </c>
      <c r="F5" t="s">
        <v>58</v>
      </c>
      <c r="G5">
        <v>7001230002</v>
      </c>
      <c r="H5">
        <v>15150002</v>
      </c>
      <c r="I5" t="s">
        <v>61</v>
      </c>
      <c r="J5" t="s">
        <v>72</v>
      </c>
      <c r="K5" t="s">
        <v>79</v>
      </c>
      <c r="L5">
        <v>38</v>
      </c>
      <c r="M5">
        <v>22.7</v>
      </c>
      <c r="N5">
        <f t="shared" si="0"/>
        <v>862.6</v>
      </c>
      <c r="O5">
        <v>3.05</v>
      </c>
      <c r="P5">
        <f t="shared" si="1"/>
        <v>2630.93</v>
      </c>
      <c r="Q5" s="2">
        <v>0</v>
      </c>
      <c r="R5" s="2">
        <v>0</v>
      </c>
    </row>
    <row r="6" spans="1:18" x14ac:dyDescent="0.2">
      <c r="A6" t="s">
        <v>3</v>
      </c>
      <c r="C6" t="s">
        <v>18</v>
      </c>
      <c r="D6" t="s">
        <v>42</v>
      </c>
      <c r="E6" t="s">
        <v>46</v>
      </c>
      <c r="F6" t="s">
        <v>58</v>
      </c>
      <c r="G6">
        <v>7001230002</v>
      </c>
      <c r="H6">
        <v>15150002</v>
      </c>
      <c r="I6" t="s">
        <v>61</v>
      </c>
      <c r="J6" t="s">
        <v>72</v>
      </c>
      <c r="K6" t="s">
        <v>96</v>
      </c>
      <c r="L6">
        <v>91</v>
      </c>
      <c r="M6">
        <v>22.7</v>
      </c>
      <c r="N6">
        <f t="shared" si="0"/>
        <v>2065.6999999999998</v>
      </c>
      <c r="O6">
        <v>3.05</v>
      </c>
      <c r="P6">
        <f t="shared" si="1"/>
        <v>6300.3849999999993</v>
      </c>
      <c r="Q6" s="2">
        <v>0</v>
      </c>
      <c r="R6" s="2">
        <v>0</v>
      </c>
    </row>
    <row r="7" spans="1:18" x14ac:dyDescent="0.2">
      <c r="A7" t="s">
        <v>4</v>
      </c>
      <c r="C7" t="s">
        <v>18</v>
      </c>
      <c r="D7" t="s">
        <v>41</v>
      </c>
      <c r="E7" t="s">
        <v>46</v>
      </c>
      <c r="F7" t="s">
        <v>58</v>
      </c>
      <c r="G7">
        <v>7001230002</v>
      </c>
      <c r="H7">
        <v>15150002</v>
      </c>
      <c r="I7" t="s">
        <v>61</v>
      </c>
      <c r="J7" t="s">
        <v>72</v>
      </c>
      <c r="K7" t="s">
        <v>80</v>
      </c>
      <c r="L7">
        <v>3</v>
      </c>
      <c r="M7">
        <v>22.7</v>
      </c>
      <c r="N7">
        <f t="shared" si="0"/>
        <v>68.099999999999994</v>
      </c>
      <c r="O7">
        <v>3.05</v>
      </c>
      <c r="P7">
        <f t="shared" si="1"/>
        <v>207.70499999999998</v>
      </c>
      <c r="Q7" s="2">
        <v>0</v>
      </c>
      <c r="R7" s="2">
        <v>0</v>
      </c>
    </row>
    <row r="8" spans="1:18" x14ac:dyDescent="0.2">
      <c r="A8" t="s">
        <v>5</v>
      </c>
      <c r="C8" t="s">
        <v>18</v>
      </c>
      <c r="D8" t="s">
        <v>41</v>
      </c>
      <c r="E8" t="s">
        <v>46</v>
      </c>
      <c r="F8" t="s">
        <v>58</v>
      </c>
      <c r="G8">
        <v>7001230002</v>
      </c>
      <c r="H8">
        <v>15150002</v>
      </c>
      <c r="I8" t="s">
        <v>61</v>
      </c>
      <c r="J8" t="s">
        <v>73</v>
      </c>
      <c r="K8" t="s">
        <v>81</v>
      </c>
      <c r="L8">
        <v>4</v>
      </c>
      <c r="M8">
        <v>22.7</v>
      </c>
      <c r="N8">
        <f t="shared" si="0"/>
        <v>90.8</v>
      </c>
      <c r="O8">
        <v>2.036</v>
      </c>
      <c r="P8">
        <f t="shared" si="1"/>
        <v>184.86879999999999</v>
      </c>
      <c r="Q8" s="2">
        <v>0</v>
      </c>
      <c r="R8" s="2">
        <v>0</v>
      </c>
    </row>
    <row r="9" spans="1:18" x14ac:dyDescent="0.2">
      <c r="A9" t="s">
        <v>6</v>
      </c>
      <c r="C9" t="s">
        <v>18</v>
      </c>
      <c r="D9" t="s">
        <v>41</v>
      </c>
      <c r="E9" t="s">
        <v>47</v>
      </c>
      <c r="F9" t="s">
        <v>58</v>
      </c>
      <c r="G9">
        <v>7001230003</v>
      </c>
      <c r="H9">
        <v>15150003</v>
      </c>
      <c r="I9" t="s">
        <v>62</v>
      </c>
      <c r="J9" t="s">
        <v>74</v>
      </c>
      <c r="K9" t="s">
        <v>82</v>
      </c>
      <c r="L9">
        <v>15</v>
      </c>
      <c r="M9">
        <v>25</v>
      </c>
      <c r="N9">
        <f t="shared" si="0"/>
        <v>375</v>
      </c>
      <c r="O9">
        <v>2.88</v>
      </c>
      <c r="P9">
        <f t="shared" si="1"/>
        <v>1080</v>
      </c>
      <c r="Q9" s="2">
        <v>0</v>
      </c>
      <c r="R9" s="2">
        <v>0</v>
      </c>
    </row>
    <row r="10" spans="1:18" x14ac:dyDescent="0.2">
      <c r="A10" t="s">
        <v>7</v>
      </c>
      <c r="C10" t="s">
        <v>18</v>
      </c>
      <c r="D10" t="s">
        <v>43</v>
      </c>
      <c r="E10" t="s">
        <v>47</v>
      </c>
      <c r="F10" t="s">
        <v>58</v>
      </c>
      <c r="G10">
        <v>7001230003</v>
      </c>
      <c r="H10">
        <v>15150003</v>
      </c>
      <c r="I10" t="s">
        <v>62</v>
      </c>
      <c r="J10" t="s">
        <v>74</v>
      </c>
      <c r="K10" t="s">
        <v>97</v>
      </c>
      <c r="L10">
        <v>116</v>
      </c>
      <c r="M10">
        <v>25</v>
      </c>
      <c r="N10">
        <f t="shared" si="0"/>
        <v>2900</v>
      </c>
      <c r="O10">
        <v>2.88</v>
      </c>
      <c r="P10">
        <f t="shared" si="1"/>
        <v>8352</v>
      </c>
      <c r="Q10" s="2">
        <v>0</v>
      </c>
      <c r="R10" s="2">
        <v>0</v>
      </c>
    </row>
    <row r="11" spans="1:18" x14ac:dyDescent="0.2">
      <c r="A11" t="s">
        <v>8</v>
      </c>
      <c r="C11" t="s">
        <v>18</v>
      </c>
      <c r="D11" t="s">
        <v>41</v>
      </c>
      <c r="E11" t="s">
        <v>48</v>
      </c>
      <c r="F11" t="s">
        <v>58</v>
      </c>
      <c r="G11">
        <v>7001230004</v>
      </c>
      <c r="H11">
        <v>15150004</v>
      </c>
      <c r="I11" t="s">
        <v>63</v>
      </c>
      <c r="J11" t="s">
        <v>74</v>
      </c>
      <c r="K11" t="s">
        <v>83</v>
      </c>
      <c r="L11">
        <v>15</v>
      </c>
      <c r="M11">
        <v>27.2</v>
      </c>
      <c r="N11">
        <f t="shared" si="0"/>
        <v>408</v>
      </c>
      <c r="O11">
        <v>4.24</v>
      </c>
      <c r="P11">
        <f t="shared" si="1"/>
        <v>1729.92</v>
      </c>
      <c r="Q11" s="2">
        <v>0</v>
      </c>
      <c r="R11" s="2">
        <v>0</v>
      </c>
    </row>
    <row r="12" spans="1:18" x14ac:dyDescent="0.2">
      <c r="A12" t="s">
        <v>9</v>
      </c>
      <c r="C12" t="s">
        <v>18</v>
      </c>
      <c r="D12" t="s">
        <v>41</v>
      </c>
      <c r="E12" t="s">
        <v>49</v>
      </c>
      <c r="F12" t="s">
        <v>58</v>
      </c>
      <c r="G12">
        <v>7001230005</v>
      </c>
      <c r="H12">
        <v>15150005</v>
      </c>
      <c r="I12" t="s">
        <v>64</v>
      </c>
      <c r="J12" t="s">
        <v>74</v>
      </c>
      <c r="K12" t="s">
        <v>84</v>
      </c>
      <c r="L12">
        <v>47</v>
      </c>
      <c r="M12">
        <v>22.7</v>
      </c>
      <c r="N12">
        <f t="shared" si="0"/>
        <v>1066.8999999999999</v>
      </c>
      <c r="O12">
        <v>2.8650000000000002</v>
      </c>
      <c r="P12">
        <f t="shared" si="1"/>
        <v>3056.6684999999998</v>
      </c>
      <c r="Q12" s="2">
        <v>0</v>
      </c>
      <c r="R12" s="2">
        <v>0</v>
      </c>
    </row>
    <row r="13" spans="1:18" x14ac:dyDescent="0.2">
      <c r="A13" t="s">
        <v>10</v>
      </c>
      <c r="C13" t="s">
        <v>18</v>
      </c>
      <c r="D13" t="s">
        <v>43</v>
      </c>
      <c r="E13" t="s">
        <v>49</v>
      </c>
      <c r="F13" t="s">
        <v>58</v>
      </c>
      <c r="G13">
        <v>7001230005</v>
      </c>
      <c r="H13">
        <v>15150005</v>
      </c>
      <c r="I13" t="s">
        <v>64</v>
      </c>
      <c r="J13" t="s">
        <v>74</v>
      </c>
      <c r="K13" t="s">
        <v>98</v>
      </c>
      <c r="L13">
        <v>71</v>
      </c>
      <c r="M13">
        <v>22.7</v>
      </c>
      <c r="N13">
        <f t="shared" si="0"/>
        <v>1611.7</v>
      </c>
      <c r="O13">
        <v>2.8650000000000002</v>
      </c>
      <c r="P13">
        <f t="shared" si="1"/>
        <v>4617.5205000000005</v>
      </c>
      <c r="Q13" s="2">
        <v>0</v>
      </c>
      <c r="R13" s="2">
        <v>0</v>
      </c>
    </row>
    <row r="14" spans="1:18" x14ac:dyDescent="0.2">
      <c r="A14" t="s">
        <v>11</v>
      </c>
      <c r="C14" t="s">
        <v>18</v>
      </c>
      <c r="D14" t="s">
        <v>41</v>
      </c>
      <c r="E14" t="s">
        <v>50</v>
      </c>
      <c r="F14" t="s">
        <v>58</v>
      </c>
      <c r="G14">
        <v>7001230006</v>
      </c>
      <c r="H14">
        <v>15150006</v>
      </c>
      <c r="I14" t="s">
        <v>65</v>
      </c>
      <c r="J14" t="s">
        <v>74</v>
      </c>
      <c r="K14" t="s">
        <v>85</v>
      </c>
      <c r="L14">
        <v>305</v>
      </c>
      <c r="M14">
        <v>27.2</v>
      </c>
      <c r="N14">
        <f t="shared" si="0"/>
        <v>8296</v>
      </c>
      <c r="O14">
        <v>4.2359999999999998</v>
      </c>
      <c r="P14">
        <f t="shared" si="1"/>
        <v>35141.856</v>
      </c>
      <c r="Q14" s="2">
        <v>0</v>
      </c>
      <c r="R14" s="2">
        <v>0</v>
      </c>
    </row>
    <row r="15" spans="1:18" x14ac:dyDescent="0.2">
      <c r="A15" t="s">
        <v>12</v>
      </c>
      <c r="C15" t="s">
        <v>18</v>
      </c>
      <c r="D15" t="s">
        <v>41</v>
      </c>
      <c r="E15" t="s">
        <v>51</v>
      </c>
      <c r="F15" t="s">
        <v>58</v>
      </c>
      <c r="G15">
        <v>7001230007</v>
      </c>
      <c r="H15">
        <v>15150007</v>
      </c>
      <c r="I15" t="s">
        <v>66</v>
      </c>
      <c r="J15" t="s">
        <v>74</v>
      </c>
      <c r="K15" t="s">
        <v>86</v>
      </c>
      <c r="L15">
        <v>30</v>
      </c>
      <c r="M15">
        <v>27.2</v>
      </c>
      <c r="N15">
        <f t="shared" si="0"/>
        <v>816</v>
      </c>
      <c r="O15">
        <v>4.5789999999999997</v>
      </c>
      <c r="P15">
        <f t="shared" si="1"/>
        <v>3736.4639999999999</v>
      </c>
      <c r="Q15" s="2">
        <v>0</v>
      </c>
      <c r="R15" s="2">
        <v>0</v>
      </c>
    </row>
    <row r="16" spans="1:18" x14ac:dyDescent="0.2">
      <c r="A16" t="s">
        <v>13</v>
      </c>
      <c r="C16" t="s">
        <v>18</v>
      </c>
      <c r="D16" t="s">
        <v>42</v>
      </c>
      <c r="E16" t="s">
        <v>51</v>
      </c>
      <c r="F16" t="s">
        <v>58</v>
      </c>
      <c r="G16">
        <v>7001230007</v>
      </c>
      <c r="H16">
        <v>15150007</v>
      </c>
      <c r="I16" t="s">
        <v>66</v>
      </c>
      <c r="J16" t="s">
        <v>74</v>
      </c>
      <c r="K16" t="s">
        <v>99</v>
      </c>
      <c r="L16">
        <v>93</v>
      </c>
      <c r="M16">
        <v>27.2</v>
      </c>
      <c r="N16">
        <f t="shared" si="0"/>
        <v>2529.6</v>
      </c>
      <c r="O16">
        <v>4.5789999999999997</v>
      </c>
      <c r="P16">
        <f t="shared" si="1"/>
        <v>11583.038399999999</v>
      </c>
      <c r="Q16" s="2">
        <v>0</v>
      </c>
      <c r="R16" s="2">
        <v>0</v>
      </c>
    </row>
    <row r="17" spans="1:18" x14ac:dyDescent="0.2">
      <c r="A17" t="s">
        <v>14</v>
      </c>
      <c r="C17" t="s">
        <v>18</v>
      </c>
      <c r="D17" t="s">
        <v>41</v>
      </c>
      <c r="E17" t="s">
        <v>51</v>
      </c>
      <c r="F17" t="s">
        <v>58</v>
      </c>
      <c r="G17">
        <v>7001230007</v>
      </c>
      <c r="H17">
        <v>15150007</v>
      </c>
      <c r="I17" t="s">
        <v>66</v>
      </c>
      <c r="J17" t="s">
        <v>74</v>
      </c>
      <c r="K17" t="s">
        <v>87</v>
      </c>
      <c r="L17">
        <v>86</v>
      </c>
      <c r="M17">
        <v>27.2</v>
      </c>
      <c r="N17">
        <f t="shared" si="0"/>
        <v>2339.1999999999998</v>
      </c>
      <c r="O17">
        <v>4.5789999999999997</v>
      </c>
      <c r="P17">
        <f t="shared" si="1"/>
        <v>10711.196799999998</v>
      </c>
      <c r="Q17" s="2">
        <v>0</v>
      </c>
      <c r="R17" s="2">
        <v>0</v>
      </c>
    </row>
    <row r="18" spans="1:18" x14ac:dyDescent="0.2">
      <c r="A18" t="s">
        <v>34</v>
      </c>
      <c r="C18" t="s">
        <v>18</v>
      </c>
      <c r="D18" t="s">
        <v>42</v>
      </c>
      <c r="E18" t="s">
        <v>51</v>
      </c>
      <c r="F18" t="s">
        <v>58</v>
      </c>
      <c r="G18">
        <v>7001230007</v>
      </c>
      <c r="H18">
        <v>15150007</v>
      </c>
      <c r="I18" t="s">
        <v>66</v>
      </c>
      <c r="J18" t="s">
        <v>74</v>
      </c>
      <c r="K18" t="s">
        <v>100</v>
      </c>
      <c r="L18">
        <v>40</v>
      </c>
      <c r="M18">
        <v>27.2</v>
      </c>
      <c r="N18">
        <f t="shared" si="0"/>
        <v>1088</v>
      </c>
      <c r="O18">
        <v>4.5789999999999997</v>
      </c>
      <c r="P18">
        <f t="shared" si="1"/>
        <v>4981.9519999999993</v>
      </c>
      <c r="Q18" s="2">
        <v>0</v>
      </c>
      <c r="R18" s="2">
        <v>0</v>
      </c>
    </row>
    <row r="19" spans="1:18" x14ac:dyDescent="0.2">
      <c r="A19" t="s">
        <v>35</v>
      </c>
      <c r="C19" t="s">
        <v>18</v>
      </c>
      <c r="D19" t="s">
        <v>41</v>
      </c>
      <c r="E19" t="s">
        <v>52</v>
      </c>
      <c r="F19" t="s">
        <v>58</v>
      </c>
      <c r="G19">
        <v>7001230008</v>
      </c>
      <c r="H19">
        <v>15150008</v>
      </c>
      <c r="I19" t="s">
        <v>67</v>
      </c>
      <c r="J19" t="s">
        <v>74</v>
      </c>
      <c r="K19" t="s">
        <v>88</v>
      </c>
      <c r="L19">
        <v>3</v>
      </c>
      <c r="M19">
        <v>25</v>
      </c>
      <c r="N19">
        <f t="shared" si="0"/>
        <v>75</v>
      </c>
      <c r="O19">
        <v>3.71</v>
      </c>
      <c r="P19">
        <f t="shared" si="1"/>
        <v>278.25</v>
      </c>
      <c r="Q19" s="2">
        <v>0</v>
      </c>
      <c r="R19" s="2">
        <v>0</v>
      </c>
    </row>
    <row r="20" spans="1:18" x14ac:dyDescent="0.2">
      <c r="A20" t="s">
        <v>36</v>
      </c>
      <c r="C20" t="s">
        <v>18</v>
      </c>
      <c r="D20" t="s">
        <v>41</v>
      </c>
      <c r="E20" t="s">
        <v>52</v>
      </c>
      <c r="F20" t="s">
        <v>58</v>
      </c>
      <c r="G20">
        <v>7001230008</v>
      </c>
      <c r="H20">
        <v>15150008</v>
      </c>
      <c r="I20" t="s">
        <v>67</v>
      </c>
      <c r="J20" t="s">
        <v>74</v>
      </c>
      <c r="K20" t="s">
        <v>89</v>
      </c>
      <c r="L20">
        <v>12</v>
      </c>
      <c r="M20">
        <v>25</v>
      </c>
      <c r="N20">
        <f t="shared" si="0"/>
        <v>300</v>
      </c>
      <c r="O20">
        <v>3.71</v>
      </c>
      <c r="P20">
        <f t="shared" si="1"/>
        <v>1113</v>
      </c>
      <c r="Q20" s="2">
        <v>0</v>
      </c>
      <c r="R20" s="2">
        <v>0</v>
      </c>
    </row>
    <row r="21" spans="1:18" x14ac:dyDescent="0.2">
      <c r="A21" t="s">
        <v>37</v>
      </c>
      <c r="C21" t="s">
        <v>18</v>
      </c>
      <c r="D21" t="s">
        <v>41</v>
      </c>
      <c r="E21" t="s">
        <v>52</v>
      </c>
      <c r="F21" t="s">
        <v>58</v>
      </c>
      <c r="G21">
        <v>7001230008</v>
      </c>
      <c r="H21">
        <v>15150008</v>
      </c>
      <c r="I21" t="s">
        <v>67</v>
      </c>
      <c r="J21" t="s">
        <v>74</v>
      </c>
      <c r="K21" t="s">
        <v>90</v>
      </c>
      <c r="L21">
        <v>10</v>
      </c>
      <c r="M21">
        <v>25</v>
      </c>
      <c r="N21">
        <f t="shared" si="0"/>
        <v>250</v>
      </c>
      <c r="O21">
        <v>3.71</v>
      </c>
      <c r="P21">
        <f t="shared" si="1"/>
        <v>927.5</v>
      </c>
      <c r="Q21" s="2">
        <v>0</v>
      </c>
      <c r="R21" s="2">
        <v>0</v>
      </c>
    </row>
    <row r="22" spans="1:18" x14ac:dyDescent="0.2">
      <c r="A22" t="s">
        <v>38</v>
      </c>
      <c r="C22" t="s">
        <v>18</v>
      </c>
      <c r="D22" t="s">
        <v>55</v>
      </c>
      <c r="E22" t="s">
        <v>53</v>
      </c>
      <c r="F22" t="s">
        <v>58</v>
      </c>
      <c r="G22">
        <v>7001230009</v>
      </c>
      <c r="H22">
        <v>15150009</v>
      </c>
      <c r="I22" t="s">
        <v>68</v>
      </c>
      <c r="J22" t="s">
        <v>74</v>
      </c>
      <c r="K22" t="s">
        <v>91</v>
      </c>
      <c r="L22">
        <v>1</v>
      </c>
      <c r="M22">
        <v>22.7</v>
      </c>
      <c r="N22">
        <f t="shared" si="0"/>
        <v>22.7</v>
      </c>
      <c r="O22">
        <v>3.86</v>
      </c>
      <c r="P22">
        <f t="shared" si="1"/>
        <v>87.622</v>
      </c>
      <c r="Q22" s="2">
        <v>0</v>
      </c>
      <c r="R22" s="2">
        <v>0</v>
      </c>
    </row>
    <row r="23" spans="1:18" x14ac:dyDescent="0.2">
      <c r="A23" t="s">
        <v>39</v>
      </c>
      <c r="C23" t="s">
        <v>18</v>
      </c>
      <c r="D23" t="s">
        <v>41</v>
      </c>
      <c r="E23" t="s">
        <v>53</v>
      </c>
      <c r="F23" t="s">
        <v>58</v>
      </c>
      <c r="G23">
        <v>7001230009</v>
      </c>
      <c r="H23">
        <v>15150009</v>
      </c>
      <c r="I23" t="s">
        <v>68</v>
      </c>
      <c r="J23" t="s">
        <v>74</v>
      </c>
      <c r="K23" t="s">
        <v>101</v>
      </c>
      <c r="L23">
        <v>113</v>
      </c>
      <c r="M23">
        <v>22.7</v>
      </c>
      <c r="N23">
        <f t="shared" si="0"/>
        <v>2565.1</v>
      </c>
      <c r="O23">
        <v>3.86</v>
      </c>
      <c r="P23">
        <f t="shared" si="1"/>
        <v>9901.2860000000001</v>
      </c>
      <c r="Q23" s="2">
        <v>0</v>
      </c>
      <c r="R23" s="2">
        <v>0</v>
      </c>
    </row>
    <row r="24" spans="1:18" x14ac:dyDescent="0.2">
      <c r="A24" t="s">
        <v>40</v>
      </c>
      <c r="C24" t="s">
        <v>18</v>
      </c>
      <c r="D24" t="s">
        <v>42</v>
      </c>
      <c r="E24" t="s">
        <v>54</v>
      </c>
      <c r="F24" t="s">
        <v>58</v>
      </c>
      <c r="G24">
        <v>7001230010</v>
      </c>
      <c r="H24">
        <v>15150010</v>
      </c>
      <c r="I24" t="s">
        <v>69</v>
      </c>
      <c r="J24" t="s">
        <v>74</v>
      </c>
      <c r="K24" t="s">
        <v>92</v>
      </c>
      <c r="L24">
        <v>33</v>
      </c>
      <c r="M24">
        <v>22.7</v>
      </c>
      <c r="N24">
        <f t="shared" si="0"/>
        <v>749.1</v>
      </c>
      <c r="O24">
        <v>2.44</v>
      </c>
      <c r="P24">
        <f t="shared" si="1"/>
        <v>1827.8040000000001</v>
      </c>
      <c r="Q24" s="2">
        <v>0</v>
      </c>
      <c r="R24" s="2">
        <v>0</v>
      </c>
    </row>
    <row r="25" spans="1:18" x14ac:dyDescent="0.2">
      <c r="A25" t="s">
        <v>56</v>
      </c>
      <c r="C25" t="s">
        <v>18</v>
      </c>
      <c r="D25" t="s">
        <v>41</v>
      </c>
      <c r="E25" t="s">
        <v>54</v>
      </c>
      <c r="F25" t="s">
        <v>58</v>
      </c>
      <c r="G25">
        <v>7001230010</v>
      </c>
      <c r="H25">
        <v>15150010</v>
      </c>
      <c r="I25" t="s">
        <v>69</v>
      </c>
      <c r="J25" t="s">
        <v>74</v>
      </c>
      <c r="K25" t="s">
        <v>93</v>
      </c>
      <c r="L25">
        <v>3</v>
      </c>
      <c r="M25">
        <v>22.7</v>
      </c>
      <c r="N25">
        <f t="shared" si="0"/>
        <v>68.099999999999994</v>
      </c>
      <c r="O25">
        <v>2.44</v>
      </c>
      <c r="P25">
        <f t="shared" si="1"/>
        <v>166.16399999999999</v>
      </c>
      <c r="Q25" s="2">
        <v>0</v>
      </c>
      <c r="R25" s="2">
        <v>0</v>
      </c>
    </row>
    <row r="26" spans="1:18" x14ac:dyDescent="0.2">
      <c r="A26" t="s">
        <v>57</v>
      </c>
      <c r="C26" t="s">
        <v>18</v>
      </c>
      <c r="D26" t="s">
        <v>41</v>
      </c>
      <c r="E26" t="s">
        <v>54</v>
      </c>
      <c r="F26" t="s">
        <v>58</v>
      </c>
      <c r="G26">
        <v>7001230010</v>
      </c>
      <c r="H26">
        <v>15150010</v>
      </c>
      <c r="I26" t="s">
        <v>69</v>
      </c>
      <c r="J26" t="s">
        <v>74</v>
      </c>
      <c r="K26" t="s">
        <v>94</v>
      </c>
      <c r="L26">
        <v>31</v>
      </c>
      <c r="M26">
        <v>22.7</v>
      </c>
      <c r="N26">
        <f t="shared" si="0"/>
        <v>703.69999999999993</v>
      </c>
      <c r="O26">
        <v>2.44</v>
      </c>
      <c r="P26">
        <f t="shared" si="1"/>
        <v>1717.0279999999998</v>
      </c>
      <c r="Q26" s="2">
        <v>0</v>
      </c>
      <c r="R26" s="2">
        <v>0</v>
      </c>
    </row>
    <row r="29" spans="1:18" x14ac:dyDescent="0.2">
      <c r="B29" t="s">
        <v>17</v>
      </c>
      <c r="G29" t="s">
        <v>75</v>
      </c>
      <c r="K29" t="s">
        <v>76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2023-07-23T01:39:39Z</dcterms:created>
  <dcterms:modified xsi:type="dcterms:W3CDTF">2023-07-23T02:39:41Z</dcterms:modified>
</cp:coreProperties>
</file>