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98\Downloads\"/>
    </mc:Choice>
  </mc:AlternateContent>
  <xr:revisionPtr revIDLastSave="0" documentId="13_ncr:1_{5248A412-F92D-41A5-9685-BD03F02F2E3D}" xr6:coauthVersionLast="47" xr6:coauthVersionMax="47" xr10:uidLastSave="{00000000-0000-0000-0000-000000000000}"/>
  <bookViews>
    <workbookView xWindow="-120" yWindow="-120" windowWidth="29040" windowHeight="15840" xr2:uid="{1C7EE323-FF08-474C-BE21-91F3C7B86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<sst xmlns="http://schemas.openxmlformats.org/spreadsheetml/2006/main" count="18" uniqueCount="18">
  <si>
    <t xml:space="preserve">BOM switch </t>
  </si>
  <si>
    <t>Quantité</t>
  </si>
  <si>
    <t>Prix / quantité</t>
  </si>
  <si>
    <t>Prix (CAD)</t>
  </si>
  <si>
    <t>Plastique PLA (grammes)</t>
  </si>
  <si>
    <t>Plastique PETG (grammes)</t>
  </si>
  <si>
    <t>Fil 3.5 mm</t>
  </si>
  <si>
    <t>Limit switch</t>
  </si>
  <si>
    <t>Vis (M3*6 à 10)</t>
  </si>
  <si>
    <t>Inserts (M3 brass)</t>
  </si>
  <si>
    <t>Inserts (1/4” brass)</t>
  </si>
  <si>
    <t>Prix total</t>
  </si>
  <si>
    <t>Source</t>
  </si>
  <si>
    <t>https://www.amazon.ca/gp/product/B07DSCKSS8/ref=ppx_yo_dt_b_search_asin_title?ie=UTF8&amp;psc=1</t>
  </si>
  <si>
    <t>https://www.amazon.ca/Knurled-Threaded-Embedment-Printing-Projects/dp/B0BMVHYGWM/ref=sr_1_5?crid=131J5SFIJV3O3&amp;dib=eyJ2IjoiMSJ9.VnXu68ypEaqzexoIaW2fGvTFovKDGOQweHWV-zuQfEF6ZhQMzZmkZzMG0MSGKHibNtvyq7XGYDdWV9lYUSEoI_aIupDdrZU1zETDUKECjIzPo1X5qKZi8OBrfZhp7f8ZHAkLvo-JM55_5775yfAtO3qkWWDSG4kc2O0u3o9kX3QK2frUyKtX2rN88oRjEQ-hIRxuVNjmk4NkXqpe1n-h6DBn0bLT_6m5fdEmrdnvZCEVLjp-vwRCDz7TKmgW1QgZH4oNa6i4ZBCJlpqsxlN3yZoqhYDWFNYiEuytY2ZmNQM.WoR2DWtZ6dVSFeseO3wHkzFcPPSstnFpG34KeCpfzXg&amp;dib_tag=se&amp;keywords=inserts+m3&amp;qid=1709914118&amp;s=industrial&amp;sprefix=inserts+m3%2Cindustrial%2C81&amp;sr=1-5</t>
  </si>
  <si>
    <t>https://www.amazon.ca/uxcell-M3x6mm-Machine-Stainless-Fasteners/dp/B07WCT7SX7/ref=sr_1_5?crid=EH16A8PCAEVL&amp;dib=eyJ2IjoiMSJ9.sw5Py7YT2rA87kp5WHsVjcNnkbOPvm43IggCfPWf63EeZF3FkU5Vc27T3fxjeL4kg1gRkN81pHiwDD3c4nU0Tg3mMEpvTFnXp9ozQEHvMQCr65WXhOun5xKJGrslUCrCzPMF48DYH2_Y-ZraPwZn_giwy2G5dGdAFShpWKH6gkWKYmBOeOHSrKJNfJxL4vSJL0V38BvLA3s7XGEUMYzKLu73-CnZP0f-kv5h0tcu7LmtJpBLP1pZcxU2Yz1d5hVCAk8hm9U1EPxggaMbO0EpmMWkiu5UVyoW9VrPisGBQa8.jjPBm2qXVvWQwgViUiXvIdXd-lHrdCDG2YOPjLTnADE&amp;dib_tag=se&amp;keywords=m3x6+screws&amp;qid=1709914154&amp;s=industrial&amp;sprefix=m3x6+screws%2Cindustrial%2C76&amp;sr=1-5</t>
  </si>
  <si>
    <t>https://www.aliexpress.com/item/1005005083203380.html?spm=a2g0o.order_list.order_list_main.62.74b51802FdQTqU</t>
  </si>
  <si>
    <t>Dollarama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</si>
</sst>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FF"/>
        <bgColor rgb="FF0066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990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5083203380.html?spm=a2g0o.order_list.order_list_main.62.74b51802FdQTq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16E9-72C4-4E05-93FC-3F4C6846B300}">
  <dimension ref="B4:I15"/>
  <sheetViews>
    <sheetView tabSelected="1" workbookViewId="0">
      <selection activeCell="E14" sqref="E14"/>
    </sheetView>
  </sheetViews>
  <sheetFormatPr defaultRowHeight="15" x14ac:dyDescent="0.25"/>
  <cols>
    <col min="2" max="2" width="25.42578125" customWidth="1"/>
    <col min="4" max="4" width="14.5703125" customWidth="1"/>
    <col min="5" max="5" width="9.7109375" customWidth="1"/>
    <col min="6" max="6" width="29.7109375" customWidth="1"/>
  </cols>
  <sheetData>
    <row r="4" spans="2:9" ht="18" x14ac:dyDescent="0.25">
      <c r="B4" s="1" t="s">
        <v>0</v>
      </c>
      <c r="C4" s="5" t="s">
        <v>1</v>
      </c>
      <c r="D4" s="6" t="s">
        <v>2</v>
      </c>
      <c r="E4" s="5" t="s">
        <v>3</v>
      </c>
      <c r="F4" s="7" t="s">
        <v>12</v>
      </c>
    </row>
    <row r="5" spans="2:9" x14ac:dyDescent="0.25">
      <c r="E5" s="2"/>
    </row>
    <row r="6" spans="2:9" x14ac:dyDescent="0.25">
      <c r="B6" s="3" t="s">
        <v>4</v>
      </c>
      <c r="C6" s="2">
        <v>69</v>
      </c>
      <c r="D6" s="2">
        <v>2.5000000000000001E-2</v>
      </c>
      <c r="E6" s="2">
        <f t="shared" ref="E6:E12" si="0">C6*D6</f>
        <v>1.7250000000000001</v>
      </c>
    </row>
    <row r="7" spans="2:9" x14ac:dyDescent="0.25">
      <c r="B7" s="3" t="s">
        <v>5</v>
      </c>
      <c r="C7" s="2">
        <v>10</v>
      </c>
      <c r="D7" s="2">
        <v>0.03</v>
      </c>
      <c r="E7" s="2">
        <f>C7*D7</f>
        <v>0.3</v>
      </c>
    </row>
    <row r="8" spans="2:9" x14ac:dyDescent="0.25">
      <c r="B8" s="3" t="s">
        <v>6</v>
      </c>
      <c r="C8" s="2">
        <v>1</v>
      </c>
      <c r="D8" s="2">
        <v>2.25</v>
      </c>
      <c r="E8" s="2">
        <f t="shared" si="0"/>
        <v>2.25</v>
      </c>
      <c r="F8" t="s">
        <v>17</v>
      </c>
    </row>
    <row r="9" spans="2:9" x14ac:dyDescent="0.25">
      <c r="B9" s="3" t="s">
        <v>7</v>
      </c>
      <c r="C9" s="2">
        <v>1</v>
      </c>
      <c r="D9" s="2">
        <v>0.56000000000000005</v>
      </c>
      <c r="E9" s="2">
        <f t="shared" si="0"/>
        <v>0.56000000000000005</v>
      </c>
      <c r="F9" t="s">
        <v>13</v>
      </c>
    </row>
    <row r="10" spans="2:9" x14ac:dyDescent="0.25">
      <c r="B10" s="3" t="s">
        <v>8</v>
      </c>
      <c r="C10" s="2">
        <v>4</v>
      </c>
      <c r="D10" s="2">
        <v>0.05</v>
      </c>
      <c r="E10" s="2">
        <f t="shared" si="0"/>
        <v>0.2</v>
      </c>
      <c r="F10" t="s">
        <v>15</v>
      </c>
    </row>
    <row r="11" spans="2:9" x14ac:dyDescent="0.25">
      <c r="B11" s="3" t="s">
        <v>9</v>
      </c>
      <c r="C11" s="2">
        <v>4</v>
      </c>
      <c r="D11" s="2">
        <v>0.08</v>
      </c>
      <c r="E11" s="2">
        <f t="shared" si="0"/>
        <v>0.32</v>
      </c>
      <c r="F11" t="s">
        <v>14</v>
      </c>
    </row>
    <row r="12" spans="2:9" x14ac:dyDescent="0.25">
      <c r="B12" s="3" t="s">
        <v>10</v>
      </c>
      <c r="C12" s="2">
        <v>1</v>
      </c>
      <c r="D12" s="2">
        <v>0.1</v>
      </c>
      <c r="E12" s="2">
        <f t="shared" si="0"/>
        <v>0.1</v>
      </c>
      <c r="F12" s="8" t="s">
        <v>16</v>
      </c>
      <c r="G12" s="4"/>
    </row>
    <row r="13" spans="2:9" x14ac:dyDescent="0.25">
      <c r="E13" s="2"/>
      <c r="F13" s="2"/>
      <c r="G13" s="4"/>
    </row>
    <row r="14" spans="2:9" x14ac:dyDescent="0.25">
      <c r="I14" t="s">
        <v>11</v>
      </c>
    </row>
    <row r="15" spans="2:9" x14ac:dyDescent="0.25">
      <c r="I15">
        <f>SUM(E5:E12)</f>
        <v>5.455000000000001</v>
      </c>
    </row>
  </sheetData>
  <hyperlinks>
    <hyperlink ref="F12" r:id="rId1" xr:uid="{C8A62246-3ED3-4CCB-BDB3-75A558BB8B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Chenard</dc:creator>
  <cp:lastModifiedBy>Guillaume Chenard</cp:lastModifiedBy>
  <dcterms:created xsi:type="dcterms:W3CDTF">2024-03-08T16:05:50Z</dcterms:created>
  <dcterms:modified xsi:type="dcterms:W3CDTF">2024-03-08T16:11:23Z</dcterms:modified>
</cp:coreProperties>
</file>