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Universidad Tecnica Del Norte\7 Septimo Semestre\Optativa II\Clases\k-NN\k-NN\"/>
    </mc:Choice>
  </mc:AlternateContent>
  <bookViews>
    <workbookView xWindow="0" yWindow="0" windowWidth="23040" windowHeight="9000" activeTab="3"/>
  </bookViews>
  <sheets>
    <sheet name="ENTRENAMIENTO" sheetId="1" r:id="rId1"/>
    <sheet name="Clase 26.11.2018" sheetId="4" r:id="rId2"/>
    <sheet name="TEST" sheetId="2" r:id="rId3"/>
    <sheet name="Presentar" sheetId="6" r:id="rId4"/>
    <sheet name="Prueba1" sheetId="7" r:id="rId5"/>
    <sheet name="Prueba2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" i="6"/>
  <c r="G1" i="7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" i="2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M126" i="4" l="1"/>
  <c r="N2" i="4"/>
  <c r="M8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44" i="4"/>
  <c r="K8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L44" i="4"/>
  <c r="L84" i="4" s="1"/>
  <c r="K44" i="4"/>
  <c r="K2" i="4"/>
  <c r="B126" i="4"/>
  <c r="C126" i="4"/>
  <c r="D126" i="4"/>
  <c r="A126" i="4"/>
  <c r="B84" i="4"/>
  <c r="C84" i="4"/>
  <c r="G59" i="4" s="1"/>
  <c r="H59" i="4" s="1"/>
  <c r="D84" i="4"/>
  <c r="A84" i="4"/>
  <c r="M42" i="4"/>
  <c r="B42" i="4"/>
  <c r="G4" i="4" s="1"/>
  <c r="H4" i="4" s="1"/>
  <c r="C42" i="4"/>
  <c r="D42" i="4"/>
  <c r="A42" i="4"/>
  <c r="G101" i="4" l="1"/>
  <c r="H101" i="4" s="1"/>
  <c r="G117" i="4"/>
  <c r="H117" i="4" s="1"/>
  <c r="G89" i="4"/>
  <c r="H89" i="4" s="1"/>
  <c r="N84" i="4"/>
  <c r="G33" i="4"/>
  <c r="H33" i="4" s="1"/>
  <c r="G26" i="4"/>
  <c r="H26" i="4" s="1"/>
  <c r="G21" i="4"/>
  <c r="H21" i="4" s="1"/>
  <c r="G18" i="4"/>
  <c r="H18" i="4" s="1"/>
  <c r="G78" i="4"/>
  <c r="H78" i="4" s="1"/>
  <c r="G67" i="4"/>
  <c r="H67" i="4" s="1"/>
  <c r="G46" i="4"/>
  <c r="H46" i="4" s="1"/>
  <c r="G3" i="4"/>
  <c r="H3" i="4" s="1"/>
  <c r="G5" i="4"/>
  <c r="H5" i="4" s="1"/>
  <c r="G7" i="4"/>
  <c r="H7" i="4" s="1"/>
  <c r="G9" i="4"/>
  <c r="H9" i="4" s="1"/>
  <c r="G11" i="4"/>
  <c r="H11" i="4" s="1"/>
  <c r="G13" i="4"/>
  <c r="H13" i="4" s="1"/>
  <c r="G15" i="4"/>
  <c r="H15" i="4" s="1"/>
  <c r="G2" i="4"/>
  <c r="H2" i="4" s="1"/>
  <c r="G40" i="4"/>
  <c r="H40" i="4" s="1"/>
  <c r="G37" i="4"/>
  <c r="H37" i="4" s="1"/>
  <c r="G28" i="4"/>
  <c r="H28" i="4" s="1"/>
  <c r="G23" i="4"/>
  <c r="H23" i="4" s="1"/>
  <c r="G20" i="4"/>
  <c r="H20" i="4" s="1"/>
  <c r="G14" i="4"/>
  <c r="H14" i="4" s="1"/>
  <c r="G10" i="4"/>
  <c r="H10" i="4" s="1"/>
  <c r="G6" i="4"/>
  <c r="H6" i="4" s="1"/>
  <c r="G75" i="4"/>
  <c r="H75" i="4" s="1"/>
  <c r="G54" i="4"/>
  <c r="H54" i="4" s="1"/>
  <c r="G113" i="4"/>
  <c r="H113" i="4" s="1"/>
  <c r="G97" i="4"/>
  <c r="H97" i="4" s="1"/>
  <c r="G38" i="4"/>
  <c r="H38" i="4" s="1"/>
  <c r="G31" i="4"/>
  <c r="H31" i="4" s="1"/>
  <c r="G39" i="4"/>
  <c r="H39" i="4" s="1"/>
  <c r="G34" i="4"/>
  <c r="H34" i="4" s="1"/>
  <c r="G32" i="4"/>
  <c r="H32" i="4" s="1"/>
  <c r="G30" i="4"/>
  <c r="H30" i="4" s="1"/>
  <c r="G25" i="4"/>
  <c r="H25" i="4" s="1"/>
  <c r="G22" i="4"/>
  <c r="H22" i="4" s="1"/>
  <c r="G17" i="4"/>
  <c r="H17" i="4" s="1"/>
  <c r="G49" i="4"/>
  <c r="H49" i="4" s="1"/>
  <c r="G83" i="4"/>
  <c r="H83" i="4" s="1"/>
  <c r="G62" i="4"/>
  <c r="H62" i="4" s="1"/>
  <c r="G51" i="4"/>
  <c r="H51" i="4" s="1"/>
  <c r="G90" i="4"/>
  <c r="H90" i="4" s="1"/>
  <c r="G125" i="4"/>
  <c r="H125" i="4" s="1"/>
  <c r="G109" i="4"/>
  <c r="H109" i="4" s="1"/>
  <c r="G93" i="4"/>
  <c r="H93" i="4" s="1"/>
  <c r="G35" i="4"/>
  <c r="H35" i="4" s="1"/>
  <c r="G29" i="4"/>
  <c r="H29" i="4" s="1"/>
  <c r="G41" i="4"/>
  <c r="H41" i="4" s="1"/>
  <c r="G36" i="4"/>
  <c r="H36" i="4" s="1"/>
  <c r="G27" i="4"/>
  <c r="H27" i="4" s="1"/>
  <c r="G24" i="4"/>
  <c r="H24" i="4" s="1"/>
  <c r="G19" i="4"/>
  <c r="H19" i="4" s="1"/>
  <c r="G16" i="4"/>
  <c r="H16" i="4" s="1"/>
  <c r="G12" i="4"/>
  <c r="H12" i="4" s="1"/>
  <c r="G8" i="4"/>
  <c r="H8" i="4" s="1"/>
  <c r="G70" i="4"/>
  <c r="H70" i="4" s="1"/>
  <c r="G121" i="4"/>
  <c r="H121" i="4" s="1"/>
  <c r="G105" i="4"/>
  <c r="H105" i="4" s="1"/>
  <c r="G80" i="4"/>
  <c r="H80" i="4" s="1"/>
  <c r="G77" i="4"/>
  <c r="H77" i="4" s="1"/>
  <c r="G72" i="4"/>
  <c r="H72" i="4" s="1"/>
  <c r="G69" i="4"/>
  <c r="H69" i="4" s="1"/>
  <c r="G64" i="4"/>
  <c r="H64" i="4" s="1"/>
  <c r="G61" i="4"/>
  <c r="H61" i="4" s="1"/>
  <c r="G56" i="4"/>
  <c r="H56" i="4" s="1"/>
  <c r="G53" i="4"/>
  <c r="H53" i="4" s="1"/>
  <c r="G48" i="4"/>
  <c r="H48" i="4" s="1"/>
  <c r="G45" i="4"/>
  <c r="H45" i="4" s="1"/>
  <c r="G124" i="4"/>
  <c r="H124" i="4" s="1"/>
  <c r="G120" i="4"/>
  <c r="H120" i="4" s="1"/>
  <c r="G116" i="4"/>
  <c r="H116" i="4" s="1"/>
  <c r="G112" i="4"/>
  <c r="H112" i="4" s="1"/>
  <c r="G108" i="4"/>
  <c r="H108" i="4" s="1"/>
  <c r="G104" i="4"/>
  <c r="H104" i="4" s="1"/>
  <c r="G100" i="4"/>
  <c r="H100" i="4" s="1"/>
  <c r="G96" i="4"/>
  <c r="H96" i="4" s="1"/>
  <c r="G92" i="4"/>
  <c r="H92" i="4" s="1"/>
  <c r="G88" i="4"/>
  <c r="H88" i="4" s="1"/>
  <c r="G44" i="4"/>
  <c r="H44" i="4" s="1"/>
  <c r="G82" i="4"/>
  <c r="H82" i="4" s="1"/>
  <c r="G79" i="4"/>
  <c r="H79" i="4" s="1"/>
  <c r="G74" i="4"/>
  <c r="H74" i="4" s="1"/>
  <c r="G71" i="4"/>
  <c r="H71" i="4" s="1"/>
  <c r="G66" i="4"/>
  <c r="H66" i="4" s="1"/>
  <c r="G63" i="4"/>
  <c r="H63" i="4" s="1"/>
  <c r="G58" i="4"/>
  <c r="H58" i="4" s="1"/>
  <c r="G55" i="4"/>
  <c r="H55" i="4" s="1"/>
  <c r="G50" i="4"/>
  <c r="H50" i="4" s="1"/>
  <c r="G47" i="4"/>
  <c r="H47" i="4" s="1"/>
  <c r="G123" i="4"/>
  <c r="H123" i="4" s="1"/>
  <c r="G119" i="4"/>
  <c r="H119" i="4" s="1"/>
  <c r="G115" i="4"/>
  <c r="H115" i="4" s="1"/>
  <c r="G111" i="4"/>
  <c r="H111" i="4" s="1"/>
  <c r="G107" i="4"/>
  <c r="H107" i="4" s="1"/>
  <c r="G103" i="4"/>
  <c r="H103" i="4" s="1"/>
  <c r="G99" i="4"/>
  <c r="H99" i="4" s="1"/>
  <c r="G95" i="4"/>
  <c r="H95" i="4" s="1"/>
  <c r="G91" i="4"/>
  <c r="H91" i="4" s="1"/>
  <c r="G87" i="4"/>
  <c r="H87" i="4" s="1"/>
  <c r="G81" i="4"/>
  <c r="H81" i="4" s="1"/>
  <c r="G76" i="4"/>
  <c r="H76" i="4" s="1"/>
  <c r="G73" i="4"/>
  <c r="H73" i="4" s="1"/>
  <c r="G68" i="4"/>
  <c r="H68" i="4" s="1"/>
  <c r="G65" i="4"/>
  <c r="H65" i="4" s="1"/>
  <c r="G60" i="4"/>
  <c r="H60" i="4" s="1"/>
  <c r="G57" i="4"/>
  <c r="H57" i="4" s="1"/>
  <c r="G52" i="4"/>
  <c r="H52" i="4" s="1"/>
  <c r="G86" i="4"/>
  <c r="H86" i="4" s="1"/>
  <c r="G122" i="4"/>
  <c r="H122" i="4" s="1"/>
  <c r="G118" i="4"/>
  <c r="H118" i="4" s="1"/>
  <c r="G114" i="4"/>
  <c r="H114" i="4" s="1"/>
  <c r="G110" i="4"/>
  <c r="H110" i="4" s="1"/>
  <c r="G106" i="4"/>
  <c r="H106" i="4" s="1"/>
  <c r="G102" i="4"/>
  <c r="H102" i="4" s="1"/>
  <c r="G98" i="4"/>
  <c r="H98" i="4" s="1"/>
  <c r="G94" i="4"/>
  <c r="H94" i="4" s="1"/>
  <c r="H126" i="4" l="1"/>
  <c r="I101" i="4" s="1"/>
  <c r="I39" i="4"/>
  <c r="I12" i="4"/>
  <c r="I31" i="4"/>
  <c r="I5" i="4"/>
  <c r="I48" i="4"/>
  <c r="I10" i="4"/>
  <c r="I76" i="4"/>
  <c r="I56" i="4"/>
  <c r="I51" i="4"/>
  <c r="I75" i="4"/>
  <c r="I3" i="4"/>
  <c r="H84" i="4"/>
  <c r="I44" i="4"/>
  <c r="I41" i="4"/>
  <c r="I23" i="4"/>
  <c r="H42" i="4"/>
  <c r="I4" i="4" s="1"/>
  <c r="I21" i="4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I88" i="4" l="1"/>
  <c r="K88" i="4" s="1"/>
  <c r="I86" i="4"/>
  <c r="I100" i="4"/>
  <c r="I118" i="4"/>
  <c r="I122" i="4"/>
  <c r="N122" i="4" s="1"/>
  <c r="I109" i="4"/>
  <c r="I119" i="4"/>
  <c r="K119" i="4" s="1"/>
  <c r="I108" i="4"/>
  <c r="I90" i="4"/>
  <c r="I112" i="4"/>
  <c r="K112" i="4" s="1"/>
  <c r="K101" i="4"/>
  <c r="N101" i="4"/>
  <c r="N88" i="4"/>
  <c r="N119" i="4"/>
  <c r="I93" i="4"/>
  <c r="I92" i="4"/>
  <c r="I106" i="4"/>
  <c r="I103" i="4"/>
  <c r="I96" i="4"/>
  <c r="I105" i="4"/>
  <c r="I123" i="4"/>
  <c r="I102" i="4"/>
  <c r="I87" i="4"/>
  <c r="I115" i="4"/>
  <c r="I121" i="4"/>
  <c r="I111" i="4"/>
  <c r="I117" i="4"/>
  <c r="I114" i="4"/>
  <c r="I99" i="4"/>
  <c r="I120" i="4"/>
  <c r="I107" i="4"/>
  <c r="I113" i="4"/>
  <c r="I98" i="4"/>
  <c r="I94" i="4"/>
  <c r="I124" i="4"/>
  <c r="I95" i="4"/>
  <c r="I125" i="4"/>
  <c r="I89" i="4"/>
  <c r="I110" i="4"/>
  <c r="I104" i="4"/>
  <c r="I91" i="4"/>
  <c r="I116" i="4"/>
  <c r="I97" i="4"/>
  <c r="N86" i="4"/>
  <c r="L86" i="4"/>
  <c r="K86" i="4"/>
  <c r="N21" i="4"/>
  <c r="L21" i="4"/>
  <c r="L106" i="4" s="1"/>
  <c r="K21" i="4"/>
  <c r="N41" i="4"/>
  <c r="L41" i="4"/>
  <c r="K41" i="4"/>
  <c r="K3" i="4"/>
  <c r="L3" i="4"/>
  <c r="N3" i="4"/>
  <c r="K31" i="4"/>
  <c r="L31" i="4"/>
  <c r="N31" i="4"/>
  <c r="K39" i="4"/>
  <c r="N39" i="4"/>
  <c r="L39" i="4"/>
  <c r="I9" i="4"/>
  <c r="I6" i="4"/>
  <c r="I45" i="4"/>
  <c r="I59" i="4"/>
  <c r="I70" i="4"/>
  <c r="I54" i="4"/>
  <c r="I77" i="4"/>
  <c r="I61" i="4"/>
  <c r="I82" i="4"/>
  <c r="I66" i="4"/>
  <c r="I50" i="4"/>
  <c r="I73" i="4"/>
  <c r="I57" i="4"/>
  <c r="I58" i="4"/>
  <c r="I65" i="4"/>
  <c r="I78" i="4"/>
  <c r="I62" i="4"/>
  <c r="I46" i="4"/>
  <c r="I69" i="4"/>
  <c r="I53" i="4"/>
  <c r="I74" i="4"/>
  <c r="I81" i="4"/>
  <c r="I49" i="4"/>
  <c r="I11" i="4"/>
  <c r="I38" i="4"/>
  <c r="I36" i="4"/>
  <c r="I79" i="4"/>
  <c r="I60" i="4"/>
  <c r="I25" i="4"/>
  <c r="I71" i="4"/>
  <c r="I13" i="4"/>
  <c r="I30" i="4"/>
  <c r="I26" i="4"/>
  <c r="I24" i="4"/>
  <c r="K23" i="4"/>
  <c r="N23" i="4"/>
  <c r="L23" i="4"/>
  <c r="N10" i="4"/>
  <c r="L10" i="4"/>
  <c r="L95" i="4" s="1"/>
  <c r="K10" i="4"/>
  <c r="N5" i="4"/>
  <c r="L5" i="4"/>
  <c r="K5" i="4"/>
  <c r="N12" i="4"/>
  <c r="L12" i="4"/>
  <c r="K12" i="4"/>
  <c r="I19" i="4"/>
  <c r="I2" i="4"/>
  <c r="I34" i="4"/>
  <c r="I83" i="4"/>
  <c r="I68" i="4"/>
  <c r="I40" i="4"/>
  <c r="I32" i="4"/>
  <c r="I16" i="4"/>
  <c r="I63" i="4"/>
  <c r="I67" i="4"/>
  <c r="I29" i="4"/>
  <c r="I52" i="4"/>
  <c r="I37" i="4"/>
  <c r="I35" i="4"/>
  <c r="I7" i="4"/>
  <c r="I64" i="4"/>
  <c r="N4" i="4"/>
  <c r="L4" i="4"/>
  <c r="K4" i="4"/>
  <c r="I22" i="4"/>
  <c r="I8" i="4"/>
  <c r="I18" i="4"/>
  <c r="I20" i="4"/>
  <c r="I17" i="4"/>
  <c r="I72" i="4"/>
  <c r="I47" i="4"/>
  <c r="I15" i="4"/>
  <c r="I80" i="4"/>
  <c r="I33" i="4"/>
  <c r="I14" i="4"/>
  <c r="I27" i="4"/>
  <c r="I28" i="4"/>
  <c r="I55" i="4"/>
  <c r="L90" i="4" l="1"/>
  <c r="L97" i="4"/>
  <c r="L108" i="4"/>
  <c r="L88" i="4"/>
  <c r="K122" i="4"/>
  <c r="L124" i="4"/>
  <c r="L89" i="4"/>
  <c r="L116" i="4"/>
  <c r="N100" i="4"/>
  <c r="K100" i="4"/>
  <c r="N108" i="4"/>
  <c r="K108" i="4"/>
  <c r="N109" i="4"/>
  <c r="K109" i="4"/>
  <c r="K118" i="4"/>
  <c r="N118" i="4"/>
  <c r="N112" i="4"/>
  <c r="K90" i="4"/>
  <c r="N90" i="4"/>
  <c r="K104" i="4"/>
  <c r="N104" i="4"/>
  <c r="N113" i="4"/>
  <c r="K113" i="4"/>
  <c r="K115" i="4"/>
  <c r="N115" i="4"/>
  <c r="K105" i="4"/>
  <c r="N105" i="4"/>
  <c r="N92" i="4"/>
  <c r="K92" i="4"/>
  <c r="K97" i="4"/>
  <c r="N97" i="4"/>
  <c r="K110" i="4"/>
  <c r="N110" i="4"/>
  <c r="N124" i="4"/>
  <c r="K124" i="4"/>
  <c r="K107" i="4"/>
  <c r="N107" i="4"/>
  <c r="N117" i="4"/>
  <c r="K117" i="4"/>
  <c r="K87" i="4"/>
  <c r="N87" i="4"/>
  <c r="K96" i="4"/>
  <c r="N96" i="4"/>
  <c r="K93" i="4"/>
  <c r="N93" i="4"/>
  <c r="K95" i="4"/>
  <c r="N95" i="4"/>
  <c r="N116" i="4"/>
  <c r="K116" i="4"/>
  <c r="K89" i="4"/>
  <c r="N89" i="4"/>
  <c r="K94" i="4"/>
  <c r="N94" i="4"/>
  <c r="K120" i="4"/>
  <c r="N120" i="4"/>
  <c r="K111" i="4"/>
  <c r="N111" i="4"/>
  <c r="K102" i="4"/>
  <c r="N102" i="4"/>
  <c r="K103" i="4"/>
  <c r="N103" i="4"/>
  <c r="N114" i="4"/>
  <c r="K114" i="4"/>
  <c r="N91" i="4"/>
  <c r="K91" i="4"/>
  <c r="K125" i="4"/>
  <c r="N125" i="4"/>
  <c r="N98" i="4"/>
  <c r="K98" i="4"/>
  <c r="N99" i="4"/>
  <c r="K99" i="4"/>
  <c r="N121" i="4"/>
  <c r="K121" i="4"/>
  <c r="K123" i="4"/>
  <c r="N123" i="4"/>
  <c r="N106" i="4"/>
  <c r="K106" i="4"/>
  <c r="N20" i="4"/>
  <c r="L20" i="4"/>
  <c r="L105" i="4" s="1"/>
  <c r="K20" i="4"/>
  <c r="N29" i="4"/>
  <c r="L29" i="4"/>
  <c r="L114" i="4" s="1"/>
  <c r="K29" i="4"/>
  <c r="N38" i="4"/>
  <c r="L38" i="4"/>
  <c r="L123" i="4" s="1"/>
  <c r="K38" i="4"/>
  <c r="N9" i="4"/>
  <c r="L9" i="4"/>
  <c r="L94" i="4" s="1"/>
  <c r="K9" i="4"/>
  <c r="N14" i="4"/>
  <c r="L14" i="4"/>
  <c r="L99" i="4" s="1"/>
  <c r="K14" i="4"/>
  <c r="N18" i="4"/>
  <c r="L18" i="4"/>
  <c r="L103" i="4" s="1"/>
  <c r="K18" i="4"/>
  <c r="K35" i="4"/>
  <c r="L35" i="4"/>
  <c r="L120" i="4" s="1"/>
  <c r="N35" i="4"/>
  <c r="N40" i="4"/>
  <c r="L40" i="4"/>
  <c r="L125" i="4" s="1"/>
  <c r="K40" i="4"/>
  <c r="L2" i="4"/>
  <c r="L87" i="4" s="1"/>
  <c r="N30" i="4"/>
  <c r="L30" i="4"/>
  <c r="L115" i="4" s="1"/>
  <c r="K30" i="4"/>
  <c r="K11" i="4"/>
  <c r="N11" i="4"/>
  <c r="L11" i="4"/>
  <c r="L96" i="4" s="1"/>
  <c r="K15" i="4"/>
  <c r="L15" i="4"/>
  <c r="L100" i="4" s="1"/>
  <c r="N15" i="4"/>
  <c r="N34" i="4"/>
  <c r="L34" i="4"/>
  <c r="L119" i="4" s="1"/>
  <c r="K34" i="4"/>
  <c r="N25" i="4"/>
  <c r="L25" i="4"/>
  <c r="L110" i="4" s="1"/>
  <c r="K25" i="4"/>
  <c r="K19" i="4"/>
  <c r="L19" i="4"/>
  <c r="L104" i="4" s="1"/>
  <c r="N19" i="4"/>
  <c r="N13" i="4"/>
  <c r="L13" i="4"/>
  <c r="L98" i="4" s="1"/>
  <c r="K13" i="4"/>
  <c r="K27" i="4"/>
  <c r="N27" i="4"/>
  <c r="L27" i="4"/>
  <c r="L112" i="4" s="1"/>
  <c r="K7" i="4"/>
  <c r="N7" i="4"/>
  <c r="L7" i="4"/>
  <c r="L92" i="4" s="1"/>
  <c r="N32" i="4"/>
  <c r="L32" i="4"/>
  <c r="L117" i="4" s="1"/>
  <c r="K32" i="4"/>
  <c r="N26" i="4"/>
  <c r="L26" i="4"/>
  <c r="L111" i="4" s="1"/>
  <c r="K26" i="4"/>
  <c r="N33" i="4"/>
  <c r="L33" i="4"/>
  <c r="L118" i="4" s="1"/>
  <c r="K33" i="4"/>
  <c r="N8" i="4"/>
  <c r="L8" i="4"/>
  <c r="L93" i="4" s="1"/>
  <c r="K8" i="4"/>
  <c r="N37" i="4"/>
  <c r="L37" i="4"/>
  <c r="L122" i="4" s="1"/>
  <c r="K37" i="4"/>
  <c r="N28" i="4"/>
  <c r="L28" i="4"/>
  <c r="L113" i="4" s="1"/>
  <c r="K28" i="4"/>
  <c r="N17" i="4"/>
  <c r="L17" i="4"/>
  <c r="L102" i="4" s="1"/>
  <c r="K17" i="4"/>
  <c r="N22" i="4"/>
  <c r="L22" i="4"/>
  <c r="L107" i="4" s="1"/>
  <c r="K22" i="4"/>
  <c r="N16" i="4"/>
  <c r="L16" i="4"/>
  <c r="L101" i="4" s="1"/>
  <c r="K16" i="4"/>
  <c r="N24" i="4"/>
  <c r="L24" i="4"/>
  <c r="L109" i="4" s="1"/>
  <c r="K24" i="4"/>
  <c r="N36" i="4"/>
  <c r="L36" i="4"/>
  <c r="L121" i="4" s="1"/>
  <c r="K36" i="4"/>
  <c r="N6" i="4"/>
  <c r="L6" i="4"/>
  <c r="L91" i="4" s="1"/>
  <c r="K6" i="4"/>
  <c r="K126" i="4" l="1"/>
  <c r="N126" i="4"/>
  <c r="L126" i="4"/>
  <c r="K42" i="4"/>
  <c r="L42" i="4"/>
  <c r="N42" i="4"/>
</calcChain>
</file>

<file path=xl/sharedStrings.xml><?xml version="1.0" encoding="utf-8"?>
<sst xmlns="http://schemas.openxmlformats.org/spreadsheetml/2006/main" count="383" uniqueCount="66">
  <si>
    <t>distancia entre dos puntos</t>
  </si>
  <si>
    <t>se realiza redondeo</t>
  </si>
  <si>
    <t>normalizar</t>
  </si>
  <si>
    <t>5.4</t>
  </si>
  <si>
    <t>3.7</t>
  </si>
  <si>
    <t>1.5</t>
  </si>
  <si>
    <t>0.2</t>
  </si>
  <si>
    <t>4.8</t>
  </si>
  <si>
    <t>3.4</t>
  </si>
  <si>
    <t>1.6</t>
  </si>
  <si>
    <t>5.1</t>
  </si>
  <si>
    <t>3.8</t>
  </si>
  <si>
    <t>0.3</t>
  </si>
  <si>
    <t>1.7</t>
  </si>
  <si>
    <t>0.4</t>
  </si>
  <si>
    <t>3.3</t>
  </si>
  <si>
    <t>0.5</t>
  </si>
  <si>
    <t>4.7</t>
  </si>
  <si>
    <t>3.2</t>
  </si>
  <si>
    <t>3.1</t>
  </si>
  <si>
    <t>4.9</t>
  </si>
  <si>
    <t>0.1</t>
  </si>
  <si>
    <t>1.2</t>
  </si>
  <si>
    <t>3.5</t>
  </si>
  <si>
    <t>0.6</t>
  </si>
  <si>
    <t>5.3</t>
  </si>
  <si>
    <t>5.9</t>
  </si>
  <si>
    <t>4.2</t>
  </si>
  <si>
    <t>5.6</t>
  </si>
  <si>
    <t>4.5</t>
  </si>
  <si>
    <t>5.8</t>
  </si>
  <si>
    <t>2.7</t>
  </si>
  <si>
    <t>4.1</t>
  </si>
  <si>
    <t>6.1</t>
  </si>
  <si>
    <t>2.8</t>
  </si>
  <si>
    <t>1.3</t>
  </si>
  <si>
    <t>6.4</t>
  </si>
  <si>
    <t>2.9</t>
  </si>
  <si>
    <t>4.3</t>
  </si>
  <si>
    <t>3.9</t>
  </si>
  <si>
    <t>5.5</t>
  </si>
  <si>
    <t>2.5</t>
  </si>
  <si>
    <t>2.6</t>
  </si>
  <si>
    <t>4.4</t>
  </si>
  <si>
    <t>4.6</t>
  </si>
  <si>
    <t>1.4</t>
  </si>
  <si>
    <t>5.7</t>
  </si>
  <si>
    <t>6.2</t>
  </si>
  <si>
    <t>6.5</t>
  </si>
  <si>
    <t>1.9</t>
  </si>
  <si>
    <t>2.3</t>
  </si>
  <si>
    <t>6.9</t>
  </si>
  <si>
    <t>6.7</t>
  </si>
  <si>
    <t>2.1</t>
  </si>
  <si>
    <t>6.3</t>
  </si>
  <si>
    <t>2.4</t>
  </si>
  <si>
    <t>6.8</t>
  </si>
  <si>
    <t>5.2</t>
  </si>
  <si>
    <t>1.8</t>
  </si>
  <si>
    <t>3.6</t>
  </si>
  <si>
    <t>6.6</t>
  </si>
  <si>
    <t>7.1</t>
  </si>
  <si>
    <t>2.2</t>
  </si>
  <si>
    <t>7.6</t>
  </si>
  <si>
    <t>7.3</t>
  </si>
  <si>
    <t>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</si>
</sst>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164" fontId="1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G1" sqref="G1"/>
    </sheetView>
  </sheetViews>
  <sheetFormatPr baseColWidth="10" defaultRowHeight="15"/>
  <cols>
    <col min="1" max="1" width="8.140625" customWidth="1"/>
    <col min="7" max="7" width="18.28515625" customWidth="1"/>
  </cols>
  <sheetData>
    <row r="1" spans="1:7">
      <c r="A1" s="1">
        <v>5.4</v>
      </c>
      <c r="B1">
        <v>3.7</v>
      </c>
      <c r="C1">
        <v>1.5</v>
      </c>
      <c r="D1">
        <v>0.2</v>
      </c>
      <c r="E1">
        <v>1</v>
      </c>
      <c r="G1" t="str">
        <f t="shared" ref="G1:G32" si="0">CONCATENATE("{",A1,",",B1,",",C1,",",D1,",",E1,"}",",")</f>
        <v>{5.4,3.7,1.5,0.2,1},</v>
      </c>
    </row>
    <row r="2" spans="1:7">
      <c r="A2" s="1">
        <v>4.8</v>
      </c>
      <c r="B2">
        <v>3.4</v>
      </c>
      <c r="C2">
        <v>1.6</v>
      </c>
      <c r="D2">
        <v>0.2</v>
      </c>
      <c r="E2">
        <v>1</v>
      </c>
      <c r="G2" t="str">
        <f t="shared" si="0"/>
        <v>{4.8,3.4,1.6,0.2,1},</v>
      </c>
    </row>
    <row r="3" spans="1:7">
      <c r="A3" s="1">
        <v>4.8</v>
      </c>
      <c r="B3">
        <v>3</v>
      </c>
      <c r="C3">
        <v>1.4</v>
      </c>
      <c r="D3">
        <v>0.1</v>
      </c>
      <c r="E3">
        <v>1</v>
      </c>
      <c r="G3" t="str">
        <f t="shared" si="0"/>
        <v>{4.8,3,1.4,0.1,1},</v>
      </c>
    </row>
    <row r="4" spans="1:7">
      <c r="A4" s="1">
        <v>4.3</v>
      </c>
      <c r="B4">
        <v>3</v>
      </c>
      <c r="C4">
        <v>1.1000000000000001</v>
      </c>
      <c r="D4">
        <v>0.1</v>
      </c>
      <c r="E4">
        <v>1</v>
      </c>
      <c r="G4" t="str">
        <f t="shared" si="0"/>
        <v>{4.3,3,1.1,0.1,1},</v>
      </c>
    </row>
    <row r="5" spans="1:7">
      <c r="A5" s="1">
        <v>5.8</v>
      </c>
      <c r="B5">
        <v>4</v>
      </c>
      <c r="C5">
        <v>1.2</v>
      </c>
      <c r="D5">
        <v>0.2</v>
      </c>
      <c r="E5">
        <v>1</v>
      </c>
      <c r="G5" t="str">
        <f t="shared" si="0"/>
        <v>{5.8,4,1.2,0.2,1},</v>
      </c>
    </row>
    <row r="6" spans="1:7">
      <c r="A6" s="1">
        <v>5.7</v>
      </c>
      <c r="B6">
        <v>4.4000000000000004</v>
      </c>
      <c r="C6">
        <v>1.5</v>
      </c>
      <c r="D6">
        <v>0.4</v>
      </c>
      <c r="E6">
        <v>1</v>
      </c>
      <c r="G6" t="str">
        <f t="shared" si="0"/>
        <v>{5.7,4.4,1.5,0.4,1},</v>
      </c>
    </row>
    <row r="7" spans="1:7">
      <c r="A7" s="1">
        <v>5.4</v>
      </c>
      <c r="B7">
        <v>3.9</v>
      </c>
      <c r="C7">
        <v>1.3</v>
      </c>
      <c r="D7">
        <v>0.4</v>
      </c>
      <c r="E7">
        <v>1</v>
      </c>
      <c r="G7" t="str">
        <f t="shared" si="0"/>
        <v>{5.4,3.9,1.3,0.4,1},</v>
      </c>
    </row>
    <row r="8" spans="1:7">
      <c r="A8" s="1">
        <v>5.0999999999999996</v>
      </c>
      <c r="B8">
        <v>3.5</v>
      </c>
      <c r="C8">
        <v>1.4</v>
      </c>
      <c r="D8">
        <v>0.3</v>
      </c>
      <c r="E8">
        <v>1</v>
      </c>
      <c r="G8" t="str">
        <f t="shared" si="0"/>
        <v>{5.1,3.5,1.4,0.3,1},</v>
      </c>
    </row>
    <row r="9" spans="1:7">
      <c r="A9" s="1">
        <v>5.7</v>
      </c>
      <c r="B9">
        <v>3.8</v>
      </c>
      <c r="C9">
        <v>1.7</v>
      </c>
      <c r="D9">
        <v>0.3</v>
      </c>
      <c r="E9">
        <v>1</v>
      </c>
      <c r="G9" t="str">
        <f t="shared" si="0"/>
        <v>{5.7,3.8,1.7,0.3,1},</v>
      </c>
    </row>
    <row r="10" spans="1:7">
      <c r="A10" s="1">
        <v>5.0999999999999996</v>
      </c>
      <c r="B10">
        <v>3.8</v>
      </c>
      <c r="C10">
        <v>1.5</v>
      </c>
      <c r="D10">
        <v>0.3</v>
      </c>
      <c r="E10">
        <v>1</v>
      </c>
      <c r="G10" t="str">
        <f t="shared" si="0"/>
        <v>{5.1,3.8,1.5,0.3,1},</v>
      </c>
    </row>
    <row r="11" spans="1:7">
      <c r="A11" s="1">
        <v>5.4</v>
      </c>
      <c r="B11">
        <v>3.4</v>
      </c>
      <c r="C11">
        <v>1.7</v>
      </c>
      <c r="D11">
        <v>0.2</v>
      </c>
      <c r="E11">
        <v>1</v>
      </c>
      <c r="G11" t="str">
        <f t="shared" si="0"/>
        <v>{5.4,3.4,1.7,0.2,1},</v>
      </c>
    </row>
    <row r="12" spans="1:7">
      <c r="A12" s="1">
        <v>5.0999999999999996</v>
      </c>
      <c r="B12">
        <v>3.7</v>
      </c>
      <c r="C12">
        <v>1.5</v>
      </c>
      <c r="D12">
        <v>0.4</v>
      </c>
      <c r="E12">
        <v>1</v>
      </c>
      <c r="G12" t="str">
        <f t="shared" si="0"/>
        <v>{5.1,3.7,1.5,0.4,1},</v>
      </c>
    </row>
    <row r="13" spans="1:7">
      <c r="A13" s="1">
        <v>4.5999999999999996</v>
      </c>
      <c r="B13">
        <v>3.6</v>
      </c>
      <c r="C13">
        <v>1</v>
      </c>
      <c r="D13">
        <v>0.2</v>
      </c>
      <c r="E13">
        <v>1</v>
      </c>
      <c r="G13" t="str">
        <f t="shared" si="0"/>
        <v>{4.6,3.6,1,0.2,1},</v>
      </c>
    </row>
    <row r="14" spans="1:7">
      <c r="A14" s="1">
        <v>5.0999999999999996</v>
      </c>
      <c r="B14">
        <v>3.3</v>
      </c>
      <c r="C14">
        <v>1.7</v>
      </c>
      <c r="D14">
        <v>0.5</v>
      </c>
      <c r="E14">
        <v>1</v>
      </c>
      <c r="G14" t="str">
        <f t="shared" si="0"/>
        <v>{5.1,3.3,1.7,0.5,1},</v>
      </c>
    </row>
    <row r="15" spans="1:7">
      <c r="A15" s="1">
        <v>4.8</v>
      </c>
      <c r="B15">
        <v>3.4</v>
      </c>
      <c r="C15">
        <v>1.9</v>
      </c>
      <c r="D15">
        <v>0.2</v>
      </c>
      <c r="E15">
        <v>1</v>
      </c>
      <c r="G15" t="str">
        <f t="shared" si="0"/>
        <v>{4.8,3.4,1.9,0.2,1},</v>
      </c>
    </row>
    <row r="16" spans="1:7">
      <c r="A16" s="1">
        <v>5</v>
      </c>
      <c r="B16">
        <v>3</v>
      </c>
      <c r="C16">
        <v>1.6</v>
      </c>
      <c r="D16">
        <v>0.2</v>
      </c>
      <c r="E16">
        <v>1</v>
      </c>
      <c r="G16" t="str">
        <f t="shared" si="0"/>
        <v>{5,3,1.6,0.2,1},</v>
      </c>
    </row>
    <row r="17" spans="1:7">
      <c r="A17" s="1">
        <v>5</v>
      </c>
      <c r="B17">
        <v>3.4</v>
      </c>
      <c r="C17">
        <v>1.6</v>
      </c>
      <c r="D17">
        <v>0.4</v>
      </c>
      <c r="E17">
        <v>1</v>
      </c>
      <c r="G17" t="str">
        <f t="shared" si="0"/>
        <v>{5,3.4,1.6,0.4,1},</v>
      </c>
    </row>
    <row r="18" spans="1:7">
      <c r="A18" s="1">
        <v>5.2</v>
      </c>
      <c r="B18">
        <v>3.5</v>
      </c>
      <c r="C18">
        <v>1.5</v>
      </c>
      <c r="D18">
        <v>0.2</v>
      </c>
      <c r="E18">
        <v>1</v>
      </c>
      <c r="G18" t="str">
        <f t="shared" si="0"/>
        <v>{5.2,3.5,1.5,0.2,1},</v>
      </c>
    </row>
    <row r="19" spans="1:7">
      <c r="A19" s="1">
        <v>5.2</v>
      </c>
      <c r="B19">
        <v>3.4</v>
      </c>
      <c r="C19">
        <v>1.4</v>
      </c>
      <c r="D19">
        <v>0.2</v>
      </c>
      <c r="E19">
        <v>1</v>
      </c>
      <c r="G19" t="str">
        <f t="shared" si="0"/>
        <v>{5.2,3.4,1.4,0.2,1},</v>
      </c>
    </row>
    <row r="20" spans="1:7">
      <c r="A20" s="1">
        <v>4.7</v>
      </c>
      <c r="B20">
        <v>3.2</v>
      </c>
      <c r="C20">
        <v>1.6</v>
      </c>
      <c r="D20">
        <v>0.2</v>
      </c>
      <c r="E20">
        <v>1</v>
      </c>
      <c r="G20" t="str">
        <f t="shared" si="0"/>
        <v>{4.7,3.2,1.6,0.2,1},</v>
      </c>
    </row>
    <row r="21" spans="1:7">
      <c r="A21" s="1">
        <v>4.8</v>
      </c>
      <c r="B21">
        <v>3.1</v>
      </c>
      <c r="C21">
        <v>1.6</v>
      </c>
      <c r="D21">
        <v>0.2</v>
      </c>
      <c r="E21">
        <v>1</v>
      </c>
      <c r="G21" t="str">
        <f t="shared" si="0"/>
        <v>{4.8,3.1,1.6,0.2,1},</v>
      </c>
    </row>
    <row r="22" spans="1:7">
      <c r="A22" s="1">
        <v>5.4</v>
      </c>
      <c r="B22">
        <v>3.4</v>
      </c>
      <c r="C22">
        <v>1.5</v>
      </c>
      <c r="D22">
        <v>0.4</v>
      </c>
      <c r="E22">
        <v>1</v>
      </c>
      <c r="G22" t="str">
        <f t="shared" si="0"/>
        <v>{5.4,3.4,1.5,0.4,1},</v>
      </c>
    </row>
    <row r="23" spans="1:7">
      <c r="A23" s="1">
        <v>5.2</v>
      </c>
      <c r="B23">
        <v>4.0999999999999996</v>
      </c>
      <c r="C23">
        <v>1.5</v>
      </c>
      <c r="D23">
        <v>0.1</v>
      </c>
      <c r="E23">
        <v>1</v>
      </c>
      <c r="G23" t="str">
        <f t="shared" si="0"/>
        <v>{5.2,4.1,1.5,0.1,1},</v>
      </c>
    </row>
    <row r="24" spans="1:7">
      <c r="A24" s="1">
        <v>5.5</v>
      </c>
      <c r="B24">
        <v>4.2</v>
      </c>
      <c r="C24">
        <v>1.4</v>
      </c>
      <c r="D24">
        <v>0.2</v>
      </c>
      <c r="E24">
        <v>1</v>
      </c>
      <c r="G24" t="str">
        <f t="shared" si="0"/>
        <v>{5.5,4.2,1.4,0.2,1},</v>
      </c>
    </row>
    <row r="25" spans="1:7">
      <c r="A25" s="1">
        <v>4.9000000000000004</v>
      </c>
      <c r="B25">
        <v>3.1</v>
      </c>
      <c r="C25">
        <v>1.5</v>
      </c>
      <c r="D25">
        <v>0.1</v>
      </c>
      <c r="E25">
        <v>1</v>
      </c>
      <c r="G25" t="str">
        <f t="shared" si="0"/>
        <v>{4.9,3.1,1.5,0.1,1},</v>
      </c>
    </row>
    <row r="26" spans="1:7">
      <c r="A26" s="1">
        <v>5</v>
      </c>
      <c r="B26">
        <v>3.2</v>
      </c>
      <c r="C26">
        <v>1.2</v>
      </c>
      <c r="D26">
        <v>0.2</v>
      </c>
      <c r="E26">
        <v>1</v>
      </c>
      <c r="G26" t="str">
        <f t="shared" si="0"/>
        <v>{5,3.2,1.2,0.2,1},</v>
      </c>
    </row>
    <row r="27" spans="1:7">
      <c r="A27" s="1">
        <v>5.5</v>
      </c>
      <c r="B27">
        <v>3.5</v>
      </c>
      <c r="C27">
        <v>1.3</v>
      </c>
      <c r="D27">
        <v>0.2</v>
      </c>
      <c r="E27">
        <v>1</v>
      </c>
      <c r="G27" t="str">
        <f t="shared" si="0"/>
        <v>{5.5,3.5,1.3,0.2,1},</v>
      </c>
    </row>
    <row r="28" spans="1:7">
      <c r="A28" s="1">
        <v>4.9000000000000004</v>
      </c>
      <c r="B28">
        <v>3.1</v>
      </c>
      <c r="C28">
        <v>1.5</v>
      </c>
      <c r="D28">
        <v>0.1</v>
      </c>
      <c r="E28">
        <v>1</v>
      </c>
      <c r="G28" t="str">
        <f t="shared" si="0"/>
        <v>{4.9,3.1,1.5,0.1,1},</v>
      </c>
    </row>
    <row r="29" spans="1:7">
      <c r="A29" s="1">
        <v>4.4000000000000004</v>
      </c>
      <c r="B29">
        <v>3</v>
      </c>
      <c r="C29">
        <v>1.3</v>
      </c>
      <c r="D29">
        <v>0.2</v>
      </c>
      <c r="E29">
        <v>1</v>
      </c>
      <c r="G29" t="str">
        <f t="shared" si="0"/>
        <v>{4.4,3,1.3,0.2,1},</v>
      </c>
    </row>
    <row r="30" spans="1:7">
      <c r="A30" s="1">
        <v>5.0999999999999996</v>
      </c>
      <c r="B30">
        <v>3.4</v>
      </c>
      <c r="C30">
        <v>1.5</v>
      </c>
      <c r="D30">
        <v>0.2</v>
      </c>
      <c r="E30">
        <v>1</v>
      </c>
      <c r="G30" t="str">
        <f t="shared" si="0"/>
        <v>{5.1,3.4,1.5,0.2,1},</v>
      </c>
    </row>
    <row r="31" spans="1:7">
      <c r="A31" s="1">
        <v>5</v>
      </c>
      <c r="B31">
        <v>3.5</v>
      </c>
      <c r="C31">
        <v>1.3</v>
      </c>
      <c r="D31">
        <v>0.3</v>
      </c>
      <c r="E31">
        <v>1</v>
      </c>
      <c r="G31" t="str">
        <f t="shared" si="0"/>
        <v>{5,3.5,1.3,0.3,1},</v>
      </c>
    </row>
    <row r="32" spans="1:7">
      <c r="A32" s="1">
        <v>4.5</v>
      </c>
      <c r="B32">
        <v>2.2999999999999998</v>
      </c>
      <c r="C32">
        <v>1.3</v>
      </c>
      <c r="D32">
        <v>0.3</v>
      </c>
      <c r="E32">
        <v>1</v>
      </c>
      <c r="G32" t="str">
        <f t="shared" si="0"/>
        <v>{4.5,2.3,1.3,0.3,1},</v>
      </c>
    </row>
    <row r="33" spans="1:7">
      <c r="A33" s="1">
        <v>4.4000000000000004</v>
      </c>
      <c r="B33">
        <v>3.2</v>
      </c>
      <c r="C33">
        <v>1.3</v>
      </c>
      <c r="D33">
        <v>0.2</v>
      </c>
      <c r="E33">
        <v>1</v>
      </c>
      <c r="G33" t="str">
        <f t="shared" ref="G33:G64" si="1">CONCATENATE("{",A33,",",B33,",",C33,",",D33,",",E33,"}",",")</f>
        <v>{4.4,3.2,1.3,0.2,1},</v>
      </c>
    </row>
    <row r="34" spans="1:7">
      <c r="A34" s="1">
        <v>5</v>
      </c>
      <c r="B34">
        <v>3.5</v>
      </c>
      <c r="C34">
        <v>1.6</v>
      </c>
      <c r="D34">
        <v>0.6</v>
      </c>
      <c r="E34">
        <v>1</v>
      </c>
      <c r="G34" t="str">
        <f t="shared" si="1"/>
        <v>{5,3.5,1.6,0.6,1},</v>
      </c>
    </row>
    <row r="35" spans="1:7">
      <c r="A35" s="1">
        <v>5.0999999999999996</v>
      </c>
      <c r="B35">
        <v>3.8</v>
      </c>
      <c r="C35">
        <v>1.9</v>
      </c>
      <c r="D35">
        <v>0.4</v>
      </c>
      <c r="E35">
        <v>1</v>
      </c>
      <c r="G35" t="str">
        <f t="shared" si="1"/>
        <v>{5.1,3.8,1.9,0.4,1},</v>
      </c>
    </row>
    <row r="36" spans="1:7">
      <c r="A36" s="1">
        <v>4.8</v>
      </c>
      <c r="B36">
        <v>3</v>
      </c>
      <c r="C36">
        <v>1.4</v>
      </c>
      <c r="D36">
        <v>0.3</v>
      </c>
      <c r="E36">
        <v>1</v>
      </c>
      <c r="G36" t="str">
        <f t="shared" si="1"/>
        <v>{4.8,3,1.4,0.3,1},</v>
      </c>
    </row>
    <row r="37" spans="1:7">
      <c r="A37" s="1">
        <v>5.0999999999999996</v>
      </c>
      <c r="B37">
        <v>3.8</v>
      </c>
      <c r="C37">
        <v>1.6</v>
      </c>
      <c r="D37">
        <v>0.2</v>
      </c>
      <c r="E37">
        <v>1</v>
      </c>
      <c r="G37" t="str">
        <f t="shared" si="1"/>
        <v>{5.1,3.8,1.6,0.2,1},</v>
      </c>
    </row>
    <row r="38" spans="1:7">
      <c r="A38" s="1">
        <v>4.5999999999999996</v>
      </c>
      <c r="B38">
        <v>3.2</v>
      </c>
      <c r="C38">
        <v>1.4</v>
      </c>
      <c r="D38">
        <v>0.2</v>
      </c>
      <c r="E38">
        <v>1</v>
      </c>
      <c r="G38" t="str">
        <f t="shared" si="1"/>
        <v>{4.6,3.2,1.4,0.2,1},</v>
      </c>
    </row>
    <row r="39" spans="1:7">
      <c r="A39" s="1">
        <v>5.3</v>
      </c>
      <c r="B39">
        <v>3.7</v>
      </c>
      <c r="C39">
        <v>1.5</v>
      </c>
      <c r="D39">
        <v>0.2</v>
      </c>
      <c r="E39">
        <v>1</v>
      </c>
      <c r="G39" t="str">
        <f t="shared" si="1"/>
        <v>{5.3,3.7,1.5,0.2,1},</v>
      </c>
    </row>
    <row r="40" spans="1:7">
      <c r="A40" s="1">
        <v>5</v>
      </c>
      <c r="B40">
        <v>3.3</v>
      </c>
      <c r="C40">
        <v>1.4</v>
      </c>
      <c r="D40">
        <v>0.2</v>
      </c>
      <c r="E40">
        <v>1</v>
      </c>
      <c r="G40" t="str">
        <f t="shared" si="1"/>
        <v>{5,3.3,1.4,0.2,1},</v>
      </c>
    </row>
    <row r="41" spans="1:7">
      <c r="A41" s="1">
        <v>5</v>
      </c>
      <c r="B41">
        <v>2</v>
      </c>
      <c r="C41">
        <v>3.5</v>
      </c>
      <c r="D41">
        <v>1</v>
      </c>
      <c r="E41">
        <v>2</v>
      </c>
      <c r="G41" t="str">
        <f t="shared" si="1"/>
        <v>{5,2,3,5,1,2},</v>
      </c>
    </row>
    <row r="42" spans="1:7">
      <c r="A42" s="1">
        <v>5.9</v>
      </c>
      <c r="B42">
        <v>3</v>
      </c>
      <c r="C42">
        <v>4.2</v>
      </c>
      <c r="D42">
        <v>1.5</v>
      </c>
      <c r="E42">
        <v>2</v>
      </c>
      <c r="G42" t="str">
        <f t="shared" si="1"/>
        <v>{5.9,3,4.2,1.5,2},</v>
      </c>
    </row>
    <row r="43" spans="1:7">
      <c r="A43" s="1">
        <v>6</v>
      </c>
      <c r="B43">
        <v>2.2000000000000002</v>
      </c>
      <c r="C43">
        <v>4</v>
      </c>
      <c r="D43">
        <v>1</v>
      </c>
      <c r="E43">
        <v>2</v>
      </c>
      <c r="G43" t="str">
        <f t="shared" si="1"/>
        <v>{6,2.2,4,1,2},</v>
      </c>
    </row>
    <row r="44" spans="1:7">
      <c r="A44" s="1">
        <v>6.1</v>
      </c>
      <c r="B44">
        <v>2.9</v>
      </c>
      <c r="C44">
        <v>4.7</v>
      </c>
      <c r="D44">
        <v>1.4</v>
      </c>
      <c r="E44">
        <v>2</v>
      </c>
      <c r="G44" t="str">
        <f t="shared" si="1"/>
        <v>{6.1,2.9,4.7,1.4,2},</v>
      </c>
    </row>
    <row r="45" spans="1:7">
      <c r="A45" s="1">
        <v>5.6</v>
      </c>
      <c r="B45">
        <v>2.9</v>
      </c>
      <c r="C45">
        <v>3.6</v>
      </c>
      <c r="D45">
        <v>1.3</v>
      </c>
      <c r="E45">
        <v>2</v>
      </c>
      <c r="G45" t="str">
        <f t="shared" si="1"/>
        <v>{5.6,2.9,3.6,1.3,2},</v>
      </c>
    </row>
    <row r="46" spans="1:7">
      <c r="A46" s="1">
        <v>6.7</v>
      </c>
      <c r="B46">
        <v>3.1</v>
      </c>
      <c r="C46">
        <v>4.4000000000000004</v>
      </c>
      <c r="D46">
        <v>1.4</v>
      </c>
      <c r="E46">
        <v>2</v>
      </c>
      <c r="G46" t="str">
        <f t="shared" si="1"/>
        <v>{6.7,3.1,4.4,1.4,2},</v>
      </c>
    </row>
    <row r="47" spans="1:7">
      <c r="A47" s="1">
        <v>5.6</v>
      </c>
      <c r="B47">
        <v>3</v>
      </c>
      <c r="C47">
        <v>4.5</v>
      </c>
      <c r="D47">
        <v>1.5</v>
      </c>
      <c r="E47">
        <v>2</v>
      </c>
      <c r="G47" t="str">
        <f t="shared" si="1"/>
        <v>{5.6,3,4.5,1.5,2},</v>
      </c>
    </row>
    <row r="48" spans="1:7">
      <c r="A48" s="1">
        <v>5.8</v>
      </c>
      <c r="B48">
        <v>2.7</v>
      </c>
      <c r="C48">
        <v>4.0999999999999996</v>
      </c>
      <c r="D48">
        <v>1</v>
      </c>
      <c r="E48">
        <v>2</v>
      </c>
      <c r="G48" t="str">
        <f t="shared" si="1"/>
        <v>{5.8,2.7,4.1,1,2},</v>
      </c>
    </row>
    <row r="49" spans="1:7">
      <c r="A49" s="1">
        <v>6.2</v>
      </c>
      <c r="B49">
        <v>2.2000000000000002</v>
      </c>
      <c r="C49">
        <v>4.5</v>
      </c>
      <c r="D49">
        <v>1.5</v>
      </c>
      <c r="E49">
        <v>2</v>
      </c>
      <c r="G49" t="str">
        <f t="shared" si="1"/>
        <v>{6.2,2.2,4.5,1.5,2},</v>
      </c>
    </row>
    <row r="50" spans="1:7">
      <c r="A50" s="1">
        <v>5.6</v>
      </c>
      <c r="B50">
        <v>2.5</v>
      </c>
      <c r="C50">
        <v>3.9</v>
      </c>
      <c r="D50">
        <v>1.1000000000000001</v>
      </c>
      <c r="E50">
        <v>2</v>
      </c>
      <c r="G50" t="str">
        <f t="shared" si="1"/>
        <v>{5.6,2.5,3.9,1.1,2},</v>
      </c>
    </row>
    <row r="51" spans="1:7">
      <c r="A51" s="1">
        <v>5.9</v>
      </c>
      <c r="B51">
        <v>3.2</v>
      </c>
      <c r="C51">
        <v>4.8</v>
      </c>
      <c r="D51">
        <v>1.8</v>
      </c>
      <c r="E51">
        <v>2</v>
      </c>
      <c r="G51" t="str">
        <f t="shared" si="1"/>
        <v>{5.9,3.2,4.8,1.8,2},</v>
      </c>
    </row>
    <row r="52" spans="1:7">
      <c r="A52" s="1">
        <v>6.1</v>
      </c>
      <c r="B52">
        <v>2.8</v>
      </c>
      <c r="C52">
        <v>4</v>
      </c>
      <c r="D52">
        <v>1.3</v>
      </c>
      <c r="E52">
        <v>2</v>
      </c>
      <c r="G52" t="str">
        <f t="shared" si="1"/>
        <v>{6.1,2.8,4,1.3,2},</v>
      </c>
    </row>
    <row r="53" spans="1:7">
      <c r="A53" s="1">
        <v>6.3</v>
      </c>
      <c r="B53">
        <v>2.5</v>
      </c>
      <c r="C53">
        <v>4.9000000000000004</v>
      </c>
      <c r="D53">
        <v>1.5</v>
      </c>
      <c r="E53">
        <v>2</v>
      </c>
      <c r="G53" t="str">
        <f t="shared" si="1"/>
        <v>{6.3,2.5,4.9,1.5,2},</v>
      </c>
    </row>
    <row r="54" spans="1:7">
      <c r="A54" s="1">
        <v>6.1</v>
      </c>
      <c r="B54">
        <v>2.8</v>
      </c>
      <c r="C54">
        <v>4.7</v>
      </c>
      <c r="D54">
        <v>1.2</v>
      </c>
      <c r="E54">
        <v>2</v>
      </c>
      <c r="G54" t="str">
        <f t="shared" si="1"/>
        <v>{6.1,2.8,4.7,1.2,2},</v>
      </c>
    </row>
    <row r="55" spans="1:7">
      <c r="A55" s="1">
        <v>6.4</v>
      </c>
      <c r="B55">
        <v>2.9</v>
      </c>
      <c r="C55">
        <v>4.3</v>
      </c>
      <c r="D55">
        <v>1.3</v>
      </c>
      <c r="E55">
        <v>2</v>
      </c>
      <c r="G55" t="str">
        <f t="shared" si="1"/>
        <v>{6.4,2.9,4.3,1.3,2},</v>
      </c>
    </row>
    <row r="56" spans="1:7">
      <c r="A56" s="1">
        <v>6.6</v>
      </c>
      <c r="B56">
        <v>3</v>
      </c>
      <c r="C56">
        <v>4.4000000000000004</v>
      </c>
      <c r="D56">
        <v>1.4</v>
      </c>
      <c r="E56">
        <v>2</v>
      </c>
      <c r="G56" t="str">
        <f t="shared" si="1"/>
        <v>{6.6,3,4.4,1.4,2},</v>
      </c>
    </row>
    <row r="57" spans="1:7">
      <c r="A57" s="1">
        <v>6.8</v>
      </c>
      <c r="B57">
        <v>2.8</v>
      </c>
      <c r="C57">
        <v>4.8</v>
      </c>
      <c r="D57">
        <v>1.4</v>
      </c>
      <c r="E57">
        <v>2</v>
      </c>
      <c r="G57" t="str">
        <f t="shared" si="1"/>
        <v>{6.8,2.8,4.8,1.4,2},</v>
      </c>
    </row>
    <row r="58" spans="1:7">
      <c r="A58" s="1">
        <v>6.7</v>
      </c>
      <c r="B58">
        <v>3</v>
      </c>
      <c r="C58">
        <v>5</v>
      </c>
      <c r="D58">
        <v>1.7</v>
      </c>
      <c r="E58">
        <v>2</v>
      </c>
      <c r="G58" t="str">
        <f t="shared" si="1"/>
        <v>{6.7,3,5,1.7,2},</v>
      </c>
    </row>
    <row r="59" spans="1:7">
      <c r="A59" s="1">
        <v>6</v>
      </c>
      <c r="B59">
        <v>2.9</v>
      </c>
      <c r="C59">
        <v>4.5</v>
      </c>
      <c r="D59">
        <v>1.5</v>
      </c>
      <c r="E59">
        <v>2</v>
      </c>
      <c r="G59" t="str">
        <f t="shared" si="1"/>
        <v>{6,2.9,4.5,1.5,2},</v>
      </c>
    </row>
    <row r="60" spans="1:7">
      <c r="A60" s="1">
        <v>5.7</v>
      </c>
      <c r="B60">
        <v>2.6</v>
      </c>
      <c r="C60">
        <v>3.5</v>
      </c>
      <c r="D60">
        <v>1</v>
      </c>
      <c r="E60">
        <v>2</v>
      </c>
      <c r="G60" t="str">
        <f t="shared" si="1"/>
        <v>{5.7,2.6,3.5,1,2},</v>
      </c>
    </row>
    <row r="61" spans="1:7">
      <c r="A61" s="1">
        <v>5.5</v>
      </c>
      <c r="B61">
        <v>2.4</v>
      </c>
      <c r="C61">
        <v>3.8</v>
      </c>
      <c r="D61">
        <v>1.1000000000000001</v>
      </c>
      <c r="E61">
        <v>2</v>
      </c>
      <c r="G61" t="str">
        <f t="shared" si="1"/>
        <v>{5.5,2.4,3.8,1.1,2},</v>
      </c>
    </row>
    <row r="62" spans="1:7">
      <c r="A62" s="1">
        <v>5.5</v>
      </c>
      <c r="B62">
        <v>2.4</v>
      </c>
      <c r="C62">
        <v>3.7</v>
      </c>
      <c r="D62">
        <v>1</v>
      </c>
      <c r="E62">
        <v>2</v>
      </c>
      <c r="G62" t="str">
        <f t="shared" si="1"/>
        <v>{5.5,2.4,3.7,1,2},</v>
      </c>
    </row>
    <row r="63" spans="1:7">
      <c r="A63" s="1">
        <v>5.8</v>
      </c>
      <c r="B63">
        <v>2.7</v>
      </c>
      <c r="C63">
        <v>3.9</v>
      </c>
      <c r="D63">
        <v>1.2</v>
      </c>
      <c r="E63">
        <v>2</v>
      </c>
      <c r="G63" t="str">
        <f t="shared" si="1"/>
        <v>{5.8,2.7,3.9,1.2,2},</v>
      </c>
    </row>
    <row r="64" spans="1:7">
      <c r="A64" s="1">
        <v>6</v>
      </c>
      <c r="B64">
        <v>2.7</v>
      </c>
      <c r="C64">
        <v>5.0999999999999996</v>
      </c>
      <c r="D64">
        <v>1.6</v>
      </c>
      <c r="E64">
        <v>2</v>
      </c>
      <c r="G64" t="str">
        <f t="shared" si="1"/>
        <v>{6,2.7,5.1,1.6,2},</v>
      </c>
    </row>
    <row r="65" spans="1:7">
      <c r="A65" s="1">
        <v>5.4</v>
      </c>
      <c r="B65">
        <v>3</v>
      </c>
      <c r="C65">
        <v>4.5</v>
      </c>
      <c r="D65">
        <v>1.5</v>
      </c>
      <c r="E65">
        <v>2</v>
      </c>
      <c r="G65" t="str">
        <f t="shared" ref="G65:G99" si="2">CONCATENATE("{",A65,",",B65,",",C65,",",D65,",",E65,"}",",")</f>
        <v>{5.4,3,4.5,1.5,2},</v>
      </c>
    </row>
    <row r="66" spans="1:7">
      <c r="A66" s="1">
        <v>6</v>
      </c>
      <c r="B66">
        <v>3.4</v>
      </c>
      <c r="C66">
        <v>4.5</v>
      </c>
      <c r="D66">
        <v>1.6</v>
      </c>
      <c r="E66">
        <v>2</v>
      </c>
      <c r="G66" t="str">
        <f t="shared" si="2"/>
        <v>{6,3.4,4.5,1.6,2},</v>
      </c>
    </row>
    <row r="67" spans="1:7">
      <c r="A67" s="1">
        <v>6.7</v>
      </c>
      <c r="B67">
        <v>3.1</v>
      </c>
      <c r="C67">
        <v>4.7</v>
      </c>
      <c r="D67">
        <v>1.5</v>
      </c>
      <c r="E67">
        <v>2</v>
      </c>
      <c r="G67" t="str">
        <f t="shared" si="2"/>
        <v>{6.7,3.1,4.7,1.5,2},</v>
      </c>
    </row>
    <row r="68" spans="1:7">
      <c r="A68" s="1">
        <v>6.3</v>
      </c>
      <c r="B68">
        <v>2.2999999999999998</v>
      </c>
      <c r="C68">
        <v>4.4000000000000004</v>
      </c>
      <c r="D68">
        <v>1.3</v>
      </c>
      <c r="E68">
        <v>2</v>
      </c>
      <c r="G68" t="str">
        <f t="shared" si="2"/>
        <v>{6.3,2.3,4.4,1.3,2},</v>
      </c>
    </row>
    <row r="69" spans="1:7">
      <c r="A69" s="1">
        <v>5.6</v>
      </c>
      <c r="B69">
        <v>3</v>
      </c>
      <c r="C69">
        <v>4.0999999999999996</v>
      </c>
      <c r="D69">
        <v>1.3</v>
      </c>
      <c r="E69">
        <v>2</v>
      </c>
      <c r="G69" t="str">
        <f t="shared" si="2"/>
        <v>{5.6,3,4.1,1.3,2},</v>
      </c>
    </row>
    <row r="70" spans="1:7">
      <c r="A70" s="1">
        <v>5.5</v>
      </c>
      <c r="B70">
        <v>2.5</v>
      </c>
      <c r="C70">
        <v>4</v>
      </c>
      <c r="D70">
        <v>1.3</v>
      </c>
      <c r="E70">
        <v>2</v>
      </c>
      <c r="G70" t="str">
        <f t="shared" si="2"/>
        <v>{5.5,2.5,4,1.3,2},</v>
      </c>
    </row>
    <row r="71" spans="1:7">
      <c r="A71" s="1">
        <v>5.5</v>
      </c>
      <c r="B71">
        <v>2.6</v>
      </c>
      <c r="C71">
        <v>4.4000000000000004</v>
      </c>
      <c r="D71">
        <v>1.2</v>
      </c>
      <c r="E71">
        <v>2</v>
      </c>
      <c r="G71" t="str">
        <f t="shared" si="2"/>
        <v>{5.5,2.6,4.4,1.2,2},</v>
      </c>
    </row>
    <row r="72" spans="1:7">
      <c r="A72" s="1">
        <v>6.1</v>
      </c>
      <c r="B72">
        <v>3</v>
      </c>
      <c r="C72">
        <v>4.5999999999999996</v>
      </c>
      <c r="D72">
        <v>1.4</v>
      </c>
      <c r="E72">
        <v>2</v>
      </c>
      <c r="G72" t="str">
        <f t="shared" si="2"/>
        <v>{6.1,3,4.6,1.4,2},</v>
      </c>
    </row>
    <row r="73" spans="1:7">
      <c r="A73" s="1">
        <v>5.8</v>
      </c>
      <c r="B73">
        <v>2.6</v>
      </c>
      <c r="C73">
        <v>4</v>
      </c>
      <c r="D73">
        <v>1.2</v>
      </c>
      <c r="E73">
        <v>2</v>
      </c>
      <c r="G73" t="str">
        <f t="shared" si="2"/>
        <v>{5.8,2.6,4,1.2,2},</v>
      </c>
    </row>
    <row r="74" spans="1:7">
      <c r="A74" s="1">
        <v>5</v>
      </c>
      <c r="B74">
        <v>2.2999999999999998</v>
      </c>
      <c r="C74">
        <v>3.3</v>
      </c>
      <c r="D74">
        <v>1</v>
      </c>
      <c r="E74">
        <v>2</v>
      </c>
      <c r="G74" t="str">
        <f t="shared" si="2"/>
        <v>{5,2.3,3.3,1,2},</v>
      </c>
    </row>
    <row r="75" spans="1:7">
      <c r="A75" s="1">
        <v>5.6</v>
      </c>
      <c r="B75">
        <v>2.7</v>
      </c>
      <c r="C75">
        <v>4.2</v>
      </c>
      <c r="D75">
        <v>1.3</v>
      </c>
      <c r="E75">
        <v>2</v>
      </c>
      <c r="G75" t="str">
        <f t="shared" si="2"/>
        <v>{5.6,2.7,4.2,1.3,2},</v>
      </c>
    </row>
    <row r="76" spans="1:7">
      <c r="A76" s="1">
        <v>5.7</v>
      </c>
      <c r="B76">
        <v>3</v>
      </c>
      <c r="C76">
        <v>4.2</v>
      </c>
      <c r="D76">
        <v>1.2</v>
      </c>
      <c r="E76">
        <v>2</v>
      </c>
      <c r="G76" t="str">
        <f t="shared" si="2"/>
        <v>{5.7,3,4.2,1.2,2},</v>
      </c>
    </row>
    <row r="77" spans="1:7">
      <c r="A77" s="1">
        <v>5.7</v>
      </c>
      <c r="B77">
        <v>2.9</v>
      </c>
      <c r="C77">
        <v>4.2</v>
      </c>
      <c r="D77">
        <v>1.3</v>
      </c>
      <c r="E77">
        <v>2</v>
      </c>
      <c r="G77" t="str">
        <f t="shared" si="2"/>
        <v>{5.7,2.9,4.2,1.3,2},</v>
      </c>
    </row>
    <row r="78" spans="1:7">
      <c r="A78" s="1">
        <v>6.2</v>
      </c>
      <c r="B78">
        <v>2.9</v>
      </c>
      <c r="C78">
        <v>4.3</v>
      </c>
      <c r="D78">
        <v>1.3</v>
      </c>
      <c r="E78">
        <v>2</v>
      </c>
      <c r="G78" t="str">
        <f t="shared" si="2"/>
        <v>{6.2,2.9,4.3,1.3,2},</v>
      </c>
    </row>
    <row r="79" spans="1:7">
      <c r="A79" s="1">
        <v>5.0999999999999996</v>
      </c>
      <c r="B79">
        <v>2.5</v>
      </c>
      <c r="C79">
        <v>3</v>
      </c>
      <c r="D79">
        <v>1.1000000000000001</v>
      </c>
      <c r="E79">
        <v>2</v>
      </c>
      <c r="G79" t="str">
        <f t="shared" si="2"/>
        <v>{5.1,2.5,3,1.1,2},</v>
      </c>
    </row>
    <row r="80" spans="1:7">
      <c r="A80" s="1">
        <v>5.7</v>
      </c>
      <c r="B80">
        <v>2.8</v>
      </c>
      <c r="C80">
        <v>4.0999999999999996</v>
      </c>
      <c r="D80">
        <v>1.3</v>
      </c>
      <c r="E80">
        <v>2</v>
      </c>
      <c r="G80" t="str">
        <f t="shared" si="2"/>
        <v>{5.7,2.8,4.1,1.3,2},</v>
      </c>
    </row>
    <row r="81" spans="1:7">
      <c r="A81" s="1">
        <v>6.5</v>
      </c>
      <c r="B81">
        <v>3.2</v>
      </c>
      <c r="C81">
        <v>5.0999999999999996</v>
      </c>
      <c r="D81">
        <v>2</v>
      </c>
      <c r="E81">
        <v>3</v>
      </c>
      <c r="G81" t="str">
        <f t="shared" si="2"/>
        <v>{6.5,3.2,5.1,2,3},</v>
      </c>
    </row>
    <row r="82" spans="1:7">
      <c r="A82" s="1">
        <v>6.4</v>
      </c>
      <c r="B82">
        <v>2.7</v>
      </c>
      <c r="C82">
        <v>5.3</v>
      </c>
      <c r="D82">
        <v>1.9</v>
      </c>
      <c r="E82">
        <v>3</v>
      </c>
      <c r="G82" t="str">
        <f t="shared" si="2"/>
        <v>{6.4,2.7,5.3,1.9,3},</v>
      </c>
    </row>
    <row r="83" spans="1:7">
      <c r="A83" s="1">
        <v>6.8</v>
      </c>
      <c r="B83">
        <v>3</v>
      </c>
      <c r="C83">
        <v>5.5</v>
      </c>
      <c r="D83">
        <v>2.1</v>
      </c>
      <c r="E83">
        <v>3</v>
      </c>
      <c r="G83" t="str">
        <f t="shared" si="2"/>
        <v>{6.8,3,5.5,2.1,3},</v>
      </c>
    </row>
    <row r="84" spans="1:7">
      <c r="A84" s="1">
        <v>5.7</v>
      </c>
      <c r="B84">
        <v>2.5</v>
      </c>
      <c r="C84">
        <v>5</v>
      </c>
      <c r="D84">
        <v>2</v>
      </c>
      <c r="E84">
        <v>3</v>
      </c>
      <c r="G84" t="str">
        <f t="shared" si="2"/>
        <v>{5.7,2.5,5,2,3},</v>
      </c>
    </row>
    <row r="85" spans="1:7">
      <c r="A85" s="1">
        <v>5.8</v>
      </c>
      <c r="B85">
        <v>2.8</v>
      </c>
      <c r="C85">
        <v>5.0999999999999996</v>
      </c>
      <c r="D85">
        <v>2.4</v>
      </c>
      <c r="E85">
        <v>3</v>
      </c>
      <c r="G85" t="str">
        <f t="shared" si="2"/>
        <v>{5.8,2.8,5.1,2.4,3},</v>
      </c>
    </row>
    <row r="86" spans="1:7">
      <c r="A86" s="1">
        <v>6.4</v>
      </c>
      <c r="B86">
        <v>3.2</v>
      </c>
      <c r="C86">
        <v>5.3</v>
      </c>
      <c r="D86">
        <v>2.2999999999999998</v>
      </c>
      <c r="E86">
        <v>3</v>
      </c>
      <c r="G86" t="str">
        <f t="shared" si="2"/>
        <v>{6.4,3.2,5.3,2.3,3},</v>
      </c>
    </row>
    <row r="87" spans="1:7">
      <c r="A87" s="1">
        <v>6.5</v>
      </c>
      <c r="B87">
        <v>3</v>
      </c>
      <c r="C87">
        <v>5.5</v>
      </c>
      <c r="D87">
        <v>1.8</v>
      </c>
      <c r="E87">
        <v>3</v>
      </c>
      <c r="G87" t="str">
        <f t="shared" si="2"/>
        <v>{6.5,3,5.5,1.8,3},</v>
      </c>
    </row>
    <row r="88" spans="1:7">
      <c r="A88" s="1">
        <v>7.7</v>
      </c>
      <c r="B88">
        <v>3.8</v>
      </c>
      <c r="C88">
        <v>6.7</v>
      </c>
      <c r="D88">
        <v>2.2000000000000002</v>
      </c>
      <c r="E88">
        <v>3</v>
      </c>
      <c r="G88" t="str">
        <f t="shared" si="2"/>
        <v>{7.7,3.8,6.7,2.2,3},</v>
      </c>
    </row>
    <row r="89" spans="1:7">
      <c r="A89" s="1">
        <v>7.7</v>
      </c>
      <c r="B89">
        <v>2.6</v>
      </c>
      <c r="C89">
        <v>6.9</v>
      </c>
      <c r="D89">
        <v>2.2999999999999998</v>
      </c>
      <c r="E89">
        <v>3</v>
      </c>
      <c r="G89" t="str">
        <f t="shared" si="2"/>
        <v>{7.7,2.6,6.9,2.3,3},</v>
      </c>
    </row>
    <row r="90" spans="1:7">
      <c r="A90" s="1">
        <v>6</v>
      </c>
      <c r="B90">
        <v>2.2000000000000002</v>
      </c>
      <c r="C90">
        <v>5</v>
      </c>
      <c r="D90">
        <v>1.5</v>
      </c>
      <c r="E90">
        <v>3</v>
      </c>
      <c r="G90" t="str">
        <f t="shared" si="2"/>
        <v>{6,2.2,5,1.5,3},</v>
      </c>
    </row>
    <row r="91" spans="1:7">
      <c r="A91" s="1">
        <v>6.9</v>
      </c>
      <c r="B91">
        <v>3.2</v>
      </c>
      <c r="C91">
        <v>5.7</v>
      </c>
      <c r="D91">
        <v>2.2999999999999998</v>
      </c>
      <c r="E91">
        <v>3</v>
      </c>
      <c r="G91" t="str">
        <f t="shared" si="2"/>
        <v>{6.9,3.2,5.7,2.3,3},</v>
      </c>
    </row>
    <row r="92" spans="1:7">
      <c r="A92" s="1">
        <v>5.6</v>
      </c>
      <c r="B92">
        <v>2.8</v>
      </c>
      <c r="C92">
        <v>4.9000000000000004</v>
      </c>
      <c r="D92">
        <v>2</v>
      </c>
      <c r="E92">
        <v>3</v>
      </c>
      <c r="G92" t="str">
        <f t="shared" si="2"/>
        <v>{5.6,2.8,4.9,2,3},</v>
      </c>
    </row>
    <row r="93" spans="1:7">
      <c r="A93" s="1">
        <v>7.7</v>
      </c>
      <c r="B93">
        <v>2.8</v>
      </c>
      <c r="C93">
        <v>6.7</v>
      </c>
      <c r="D93">
        <v>2</v>
      </c>
      <c r="E93">
        <v>3</v>
      </c>
      <c r="G93" t="str">
        <f t="shared" si="2"/>
        <v>{7.7,2.8,6.7,2,3},</v>
      </c>
    </row>
    <row r="94" spans="1:7">
      <c r="A94" s="1">
        <v>6.3</v>
      </c>
      <c r="B94">
        <v>2.7</v>
      </c>
      <c r="C94">
        <v>4.9000000000000004</v>
      </c>
      <c r="D94">
        <v>1.8</v>
      </c>
      <c r="E94">
        <v>3</v>
      </c>
      <c r="G94" t="str">
        <f t="shared" si="2"/>
        <v>{6.3,2.7,4.9,1.8,3},</v>
      </c>
    </row>
    <row r="95" spans="1:7">
      <c r="A95" s="1">
        <v>6.7</v>
      </c>
      <c r="B95">
        <v>3.3</v>
      </c>
      <c r="C95">
        <v>5.7</v>
      </c>
      <c r="D95">
        <v>2.1</v>
      </c>
      <c r="E95">
        <v>3</v>
      </c>
      <c r="G95" t="str">
        <f t="shared" si="2"/>
        <v>{6.7,3.3,5.7,2.1,3},</v>
      </c>
    </row>
    <row r="96" spans="1:7">
      <c r="A96" s="1">
        <v>7.2</v>
      </c>
      <c r="B96">
        <v>3.2</v>
      </c>
      <c r="C96">
        <v>6</v>
      </c>
      <c r="D96">
        <v>1.8</v>
      </c>
      <c r="E96">
        <v>3</v>
      </c>
      <c r="G96" t="str">
        <f t="shared" si="2"/>
        <v>{7.2,3.2,6,1.8,3},</v>
      </c>
    </row>
    <row r="97" spans="1:7">
      <c r="A97" s="1">
        <v>6.2</v>
      </c>
      <c r="B97">
        <v>2.8</v>
      </c>
      <c r="C97">
        <v>4.8</v>
      </c>
      <c r="D97">
        <v>1.8</v>
      </c>
      <c r="E97">
        <v>3</v>
      </c>
      <c r="G97" t="str">
        <f t="shared" si="2"/>
        <v>{6.2,2.8,4.8,1.8,3},</v>
      </c>
    </row>
    <row r="98" spans="1:7">
      <c r="A98" s="1">
        <v>6.1</v>
      </c>
      <c r="B98">
        <v>3</v>
      </c>
      <c r="C98">
        <v>4.9000000000000004</v>
      </c>
      <c r="D98">
        <v>1.8</v>
      </c>
      <c r="E98">
        <v>3</v>
      </c>
      <c r="G98" t="str">
        <f t="shared" si="2"/>
        <v>{6.1,3,4.9,1.8,3},</v>
      </c>
    </row>
    <row r="99" spans="1:7">
      <c r="A99" s="1">
        <v>6.4</v>
      </c>
      <c r="B99">
        <v>2.8</v>
      </c>
      <c r="C99">
        <v>5.6</v>
      </c>
      <c r="D99">
        <v>2.1</v>
      </c>
      <c r="E99">
        <v>3</v>
      </c>
      <c r="G99" t="str">
        <f t="shared" si="2"/>
        <v>{6.4,2.8,5.6,2.1,3},</v>
      </c>
    </row>
    <row r="100" spans="1:7">
      <c r="A100" s="1">
        <v>7.2</v>
      </c>
      <c r="B100">
        <v>3</v>
      </c>
      <c r="C100">
        <v>5.8</v>
      </c>
      <c r="D100">
        <v>1.6</v>
      </c>
      <c r="E100">
        <v>3</v>
      </c>
      <c r="G100" t="str">
        <f t="shared" ref="G100:G120" si="3">CONCATENATE("{",A100,",",B100,",",C100,",",D100,",",E100,"}",",")</f>
        <v>{7.2,3,5.8,1.6,3},</v>
      </c>
    </row>
    <row r="101" spans="1:7">
      <c r="A101" s="1">
        <v>7.4</v>
      </c>
      <c r="B101">
        <v>2.8</v>
      </c>
      <c r="C101">
        <v>6.1</v>
      </c>
      <c r="D101">
        <v>1.9</v>
      </c>
      <c r="E101">
        <v>3</v>
      </c>
      <c r="G101" t="str">
        <f t="shared" si="3"/>
        <v>{7.4,2.8,6.1,1.9,3},</v>
      </c>
    </row>
    <row r="102" spans="1:7">
      <c r="A102" s="1">
        <v>7.9</v>
      </c>
      <c r="B102">
        <v>3.8</v>
      </c>
      <c r="C102">
        <v>6.4</v>
      </c>
      <c r="D102">
        <v>2</v>
      </c>
      <c r="E102">
        <v>3</v>
      </c>
      <c r="G102" t="str">
        <f t="shared" si="3"/>
        <v>{7.9,3.8,6.4,2,3},</v>
      </c>
    </row>
    <row r="103" spans="1:7">
      <c r="A103" s="1">
        <v>6.4</v>
      </c>
      <c r="B103">
        <v>2.8</v>
      </c>
      <c r="C103">
        <v>5.6</v>
      </c>
      <c r="D103">
        <v>2.2000000000000002</v>
      </c>
      <c r="E103">
        <v>3</v>
      </c>
      <c r="G103" t="str">
        <f t="shared" si="3"/>
        <v>{6.4,2.8,5.6,2.2,3},</v>
      </c>
    </row>
    <row r="104" spans="1:7">
      <c r="A104" s="1">
        <v>6.3</v>
      </c>
      <c r="B104">
        <v>2.8</v>
      </c>
      <c r="C104">
        <v>5.0999999999999996</v>
      </c>
      <c r="D104">
        <v>1.5</v>
      </c>
      <c r="E104">
        <v>3</v>
      </c>
      <c r="G104" t="str">
        <f t="shared" si="3"/>
        <v>{6.3,2.8,5.1,1.5,3},</v>
      </c>
    </row>
    <row r="105" spans="1:7">
      <c r="A105" s="1">
        <v>6.1</v>
      </c>
      <c r="B105">
        <v>2.6</v>
      </c>
      <c r="C105">
        <v>5.6</v>
      </c>
      <c r="D105">
        <v>1.4</v>
      </c>
      <c r="E105">
        <v>3</v>
      </c>
      <c r="G105" t="str">
        <f t="shared" si="3"/>
        <v>{6.1,2.6,5.6,1.4,3},</v>
      </c>
    </row>
    <row r="106" spans="1:7">
      <c r="A106" s="1">
        <v>7.7</v>
      </c>
      <c r="B106">
        <v>3</v>
      </c>
      <c r="C106">
        <v>6.1</v>
      </c>
      <c r="D106">
        <v>2.2999999999999998</v>
      </c>
      <c r="E106">
        <v>3</v>
      </c>
      <c r="G106" t="str">
        <f t="shared" si="3"/>
        <v>{7.7,3,6.1,2.3,3},</v>
      </c>
    </row>
    <row r="107" spans="1:7">
      <c r="A107" s="1">
        <v>6.3</v>
      </c>
      <c r="B107">
        <v>3.4</v>
      </c>
      <c r="C107">
        <v>5.6</v>
      </c>
      <c r="D107">
        <v>2.4</v>
      </c>
      <c r="E107">
        <v>3</v>
      </c>
      <c r="G107" t="str">
        <f t="shared" si="3"/>
        <v>{6.3,3.4,5.6,2.4,3},</v>
      </c>
    </row>
    <row r="108" spans="1:7">
      <c r="A108" s="1">
        <v>6.4</v>
      </c>
      <c r="B108">
        <v>3.1</v>
      </c>
      <c r="C108">
        <v>5.5</v>
      </c>
      <c r="D108">
        <v>1.8</v>
      </c>
      <c r="E108">
        <v>3</v>
      </c>
      <c r="G108" t="str">
        <f t="shared" si="3"/>
        <v>{6.4,3.1,5.5,1.8,3},</v>
      </c>
    </row>
    <row r="109" spans="1:7">
      <c r="A109" s="1">
        <v>6</v>
      </c>
      <c r="B109">
        <v>3</v>
      </c>
      <c r="C109">
        <v>4.8</v>
      </c>
      <c r="D109">
        <v>1.8</v>
      </c>
      <c r="E109">
        <v>3</v>
      </c>
      <c r="G109" t="str">
        <f t="shared" si="3"/>
        <v>{6,3,4.8,1.8,3},</v>
      </c>
    </row>
    <row r="110" spans="1:7">
      <c r="A110" s="1">
        <v>6.9</v>
      </c>
      <c r="B110">
        <v>3.1</v>
      </c>
      <c r="C110">
        <v>5.4</v>
      </c>
      <c r="D110">
        <v>2.1</v>
      </c>
      <c r="E110">
        <v>3</v>
      </c>
      <c r="G110" t="str">
        <f t="shared" si="3"/>
        <v>{6.9,3.1,5.4,2.1,3},</v>
      </c>
    </row>
    <row r="111" spans="1:7">
      <c r="A111" s="1">
        <v>6.7</v>
      </c>
      <c r="B111">
        <v>3.1</v>
      </c>
      <c r="C111">
        <v>5.6</v>
      </c>
      <c r="D111">
        <v>2.4</v>
      </c>
      <c r="E111">
        <v>3</v>
      </c>
      <c r="G111" t="str">
        <f t="shared" si="3"/>
        <v>{6.7,3.1,5.6,2.4,3},</v>
      </c>
    </row>
    <row r="112" spans="1:7">
      <c r="A112" s="1">
        <v>6.9</v>
      </c>
      <c r="B112">
        <v>3.1</v>
      </c>
      <c r="C112">
        <v>5.0999999999999996</v>
      </c>
      <c r="D112">
        <v>2.2999999999999998</v>
      </c>
      <c r="E112">
        <v>3</v>
      </c>
      <c r="G112" t="str">
        <f t="shared" si="3"/>
        <v>{6.9,3.1,5.1,2.3,3},</v>
      </c>
    </row>
    <row r="113" spans="1:7">
      <c r="A113" s="1">
        <v>5.8</v>
      </c>
      <c r="B113">
        <v>2.7</v>
      </c>
      <c r="C113">
        <v>5.0999999999999996</v>
      </c>
      <c r="D113">
        <v>1.9</v>
      </c>
      <c r="E113">
        <v>3</v>
      </c>
      <c r="G113" t="str">
        <f t="shared" si="3"/>
        <v>{5.8,2.7,5.1,1.9,3},</v>
      </c>
    </row>
    <row r="114" spans="1:7">
      <c r="A114" s="1">
        <v>6.8</v>
      </c>
      <c r="B114">
        <v>3.2</v>
      </c>
      <c r="C114">
        <v>5.9</v>
      </c>
      <c r="D114">
        <v>2.2999999999999998</v>
      </c>
      <c r="E114">
        <v>3</v>
      </c>
      <c r="G114" t="str">
        <f t="shared" si="3"/>
        <v>{6.8,3.2,5.9,2.3,3},</v>
      </c>
    </row>
    <row r="115" spans="1:7">
      <c r="A115" s="1">
        <v>6.7</v>
      </c>
      <c r="B115">
        <v>3.3</v>
      </c>
      <c r="C115">
        <v>5.7</v>
      </c>
      <c r="D115">
        <v>2.5</v>
      </c>
      <c r="E115">
        <v>3</v>
      </c>
      <c r="G115" t="str">
        <f t="shared" si="3"/>
        <v>{6.7,3.3,5.7,2.5,3},</v>
      </c>
    </row>
    <row r="116" spans="1:7">
      <c r="A116" s="1">
        <v>6.7</v>
      </c>
      <c r="B116">
        <v>3</v>
      </c>
      <c r="C116">
        <v>5.2</v>
      </c>
      <c r="D116">
        <v>2.2999999999999998</v>
      </c>
      <c r="E116">
        <v>3</v>
      </c>
      <c r="G116" t="str">
        <f t="shared" si="3"/>
        <v>{6.7,3,5.2,2.3,3},</v>
      </c>
    </row>
    <row r="117" spans="1:7">
      <c r="A117" s="1">
        <v>6.3</v>
      </c>
      <c r="B117">
        <v>2.5</v>
      </c>
      <c r="C117">
        <v>5</v>
      </c>
      <c r="D117">
        <v>1.9</v>
      </c>
      <c r="E117">
        <v>3</v>
      </c>
      <c r="G117" t="str">
        <f t="shared" si="3"/>
        <v>{6.3,2.5,5,1.9,3},</v>
      </c>
    </row>
    <row r="118" spans="1:7">
      <c r="A118" s="1">
        <v>6.5</v>
      </c>
      <c r="B118">
        <v>3</v>
      </c>
      <c r="C118">
        <v>5.2</v>
      </c>
      <c r="D118">
        <v>2</v>
      </c>
      <c r="E118">
        <v>3</v>
      </c>
      <c r="G118" t="str">
        <f t="shared" si="3"/>
        <v>{6.5,3,5.2,2,3},</v>
      </c>
    </row>
    <row r="119" spans="1:7">
      <c r="A119" s="1">
        <v>6.2</v>
      </c>
      <c r="B119">
        <v>3.4</v>
      </c>
      <c r="C119">
        <v>5.4</v>
      </c>
      <c r="D119">
        <v>2.2999999999999998</v>
      </c>
      <c r="E119">
        <v>3</v>
      </c>
      <c r="G119" t="str">
        <f t="shared" si="3"/>
        <v>{6.2,3.4,5.4,2.3,3},</v>
      </c>
    </row>
    <row r="120" spans="1:7">
      <c r="A120" s="1">
        <v>5.9</v>
      </c>
      <c r="B120">
        <v>3</v>
      </c>
      <c r="C120">
        <v>5.0999999999999996</v>
      </c>
      <c r="D120">
        <v>1.8</v>
      </c>
      <c r="E120">
        <v>3</v>
      </c>
      <c r="G120" t="str">
        <f t="shared" si="3"/>
        <v>{5.9,3,5.1,1.8,3},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opLeftCell="A97" zoomScale="70" zoomScaleNormal="70" workbookViewId="0">
      <selection activeCell="A123" sqref="A123:E123"/>
    </sheetView>
  </sheetViews>
  <sheetFormatPr baseColWidth="10" defaultRowHeight="15"/>
  <cols>
    <col min="7" max="7" width="24.5703125" customWidth="1"/>
    <col min="8" max="8" width="21.5703125" customWidth="1"/>
    <col min="11" max="11" width="11.85546875" bestFit="1" customWidth="1"/>
  </cols>
  <sheetData>
    <row r="1" spans="1:15">
      <c r="G1" t="s">
        <v>0</v>
      </c>
      <c r="H1" t="s">
        <v>1</v>
      </c>
      <c r="I1" t="s">
        <v>2</v>
      </c>
      <c r="K1">
        <v>0.65</v>
      </c>
      <c r="L1">
        <v>0.2</v>
      </c>
      <c r="N1">
        <v>0.17</v>
      </c>
      <c r="O1">
        <v>0.22</v>
      </c>
    </row>
    <row r="2" spans="1:15">
      <c r="A2" s="1">
        <v>5.4</v>
      </c>
      <c r="B2">
        <v>3.7</v>
      </c>
      <c r="C2">
        <v>1.5</v>
      </c>
      <c r="D2">
        <v>0.2</v>
      </c>
      <c r="E2">
        <v>1</v>
      </c>
      <c r="G2">
        <f>SQRT((POWER(A2-$A$42,2)+POWER(B2-$B$42,2)+POWER(C2-$C$42,2)+POWER(D2-$D$42,2)))</f>
        <v>0.44315629297122744</v>
      </c>
      <c r="H2">
        <f>ROUND(G2,2)</f>
        <v>0.44</v>
      </c>
      <c r="I2">
        <f>ROUND((H2/$H$42),2)</f>
        <v>0.34</v>
      </c>
      <c r="K2" s="3">
        <f>IF(I2&lt;=K1,1,0)</f>
        <v>1</v>
      </c>
      <c r="L2">
        <f>IF(I2&lt;=$L$1,1,0)</f>
        <v>0</v>
      </c>
      <c r="N2">
        <f>IF(AND(I2&gt;=$N$1,I2&lt;=$O$1),1,0)</f>
        <v>0</v>
      </c>
    </row>
    <row r="3" spans="1:15">
      <c r="A3" s="1">
        <v>4.8</v>
      </c>
      <c r="B3">
        <v>3.4</v>
      </c>
      <c r="C3">
        <v>1.6</v>
      </c>
      <c r="D3">
        <v>0.2</v>
      </c>
      <c r="E3">
        <v>1</v>
      </c>
      <c r="G3">
        <f t="shared" ref="G3:G41" si="0">SQRT((POWER(A3-$A$42,2)+POWER(B3-$B$42,2)+POWER(C3-$C$42,2)+POWER(D3-$D$42,2)))</f>
        <v>0.28440727838787877</v>
      </c>
      <c r="H3">
        <f t="shared" ref="H3:H41" si="1">ROUND(G3,2)</f>
        <v>0.28000000000000003</v>
      </c>
      <c r="I3">
        <f t="shared" ref="I3:I41" si="2">ROUND((H3/$H$42),2)</f>
        <v>0.22</v>
      </c>
      <c r="K3" s="3">
        <f t="shared" ref="K3:K41" si="3">IF(I3&lt;=0.65,1,0)</f>
        <v>1</v>
      </c>
      <c r="L3">
        <f t="shared" ref="L3:L41" si="4">IF(I3&lt;=$L$1,1,0)</f>
        <v>0</v>
      </c>
      <c r="N3">
        <f t="shared" ref="N3:N41" si="5">IF(AND(I3&gt;=$N$1,I3&lt;=$O$1),1,0)</f>
        <v>1</v>
      </c>
    </row>
    <row r="4" spans="1:15">
      <c r="A4" s="1">
        <v>4.8</v>
      </c>
      <c r="B4">
        <v>3</v>
      </c>
      <c r="C4">
        <v>1.4</v>
      </c>
      <c r="D4">
        <v>0.1</v>
      </c>
      <c r="E4">
        <v>1</v>
      </c>
      <c r="G4">
        <f t="shared" si="0"/>
        <v>0.53281094207983348</v>
      </c>
      <c r="H4">
        <f t="shared" si="1"/>
        <v>0.53</v>
      </c>
      <c r="I4">
        <f t="shared" si="2"/>
        <v>0.41</v>
      </c>
      <c r="K4" s="3">
        <f t="shared" si="3"/>
        <v>1</v>
      </c>
      <c r="L4">
        <f t="shared" si="4"/>
        <v>0</v>
      </c>
      <c r="N4">
        <f t="shared" si="5"/>
        <v>0</v>
      </c>
    </row>
    <row r="5" spans="1:15">
      <c r="A5" s="1">
        <v>4.3</v>
      </c>
      <c r="B5">
        <v>3</v>
      </c>
      <c r="C5">
        <v>1.1000000000000001</v>
      </c>
      <c r="D5">
        <v>0.1</v>
      </c>
      <c r="E5">
        <v>1</v>
      </c>
      <c r="G5">
        <f t="shared" si="0"/>
        <v>0.95230641077333922</v>
      </c>
      <c r="H5">
        <f t="shared" si="1"/>
        <v>0.95</v>
      </c>
      <c r="I5">
        <f t="shared" si="2"/>
        <v>0.74</v>
      </c>
      <c r="K5" s="3">
        <f t="shared" si="3"/>
        <v>0</v>
      </c>
      <c r="L5">
        <f t="shared" si="4"/>
        <v>0</v>
      </c>
      <c r="N5">
        <f t="shared" si="5"/>
        <v>0</v>
      </c>
    </row>
    <row r="6" spans="1:15">
      <c r="A6" s="1">
        <v>5.8</v>
      </c>
      <c r="B6">
        <v>4</v>
      </c>
      <c r="C6">
        <v>1.2</v>
      </c>
      <c r="D6">
        <v>0.2</v>
      </c>
      <c r="E6">
        <v>1</v>
      </c>
      <c r="G6">
        <f t="shared" si="0"/>
        <v>0.9776949933389244</v>
      </c>
      <c r="H6">
        <f t="shared" si="1"/>
        <v>0.98</v>
      </c>
      <c r="I6">
        <f t="shared" si="2"/>
        <v>0.77</v>
      </c>
      <c r="K6" s="3">
        <f t="shared" si="3"/>
        <v>0</v>
      </c>
      <c r="L6">
        <f t="shared" si="4"/>
        <v>0</v>
      </c>
      <c r="N6">
        <f t="shared" si="5"/>
        <v>0</v>
      </c>
    </row>
    <row r="7" spans="1:15">
      <c r="A7" s="1">
        <v>5.7</v>
      </c>
      <c r="B7">
        <v>4.4000000000000004</v>
      </c>
      <c r="C7">
        <v>1.5</v>
      </c>
      <c r="D7">
        <v>0.4</v>
      </c>
      <c r="E7">
        <v>1</v>
      </c>
      <c r="G7">
        <f t="shared" si="0"/>
        <v>1.1695672276530329</v>
      </c>
      <c r="H7">
        <f t="shared" si="1"/>
        <v>1.17</v>
      </c>
      <c r="I7">
        <f t="shared" si="2"/>
        <v>0.91</v>
      </c>
      <c r="K7" s="3">
        <f t="shared" si="3"/>
        <v>0</v>
      </c>
      <c r="L7">
        <f t="shared" si="4"/>
        <v>0</v>
      </c>
      <c r="N7">
        <f t="shared" si="5"/>
        <v>0</v>
      </c>
    </row>
    <row r="8" spans="1:15">
      <c r="A8" s="1">
        <v>5.4</v>
      </c>
      <c r="B8">
        <v>3.9</v>
      </c>
      <c r="C8">
        <v>1.3</v>
      </c>
      <c r="D8">
        <v>0.4</v>
      </c>
      <c r="E8">
        <v>1</v>
      </c>
      <c r="G8">
        <f t="shared" si="0"/>
        <v>0.62079586016660926</v>
      </c>
      <c r="H8">
        <f t="shared" si="1"/>
        <v>0.62</v>
      </c>
      <c r="I8">
        <f t="shared" si="2"/>
        <v>0.48</v>
      </c>
      <c r="K8" s="3">
        <f t="shared" si="3"/>
        <v>1</v>
      </c>
      <c r="L8">
        <f t="shared" si="4"/>
        <v>0</v>
      </c>
      <c r="N8">
        <f t="shared" si="5"/>
        <v>0</v>
      </c>
    </row>
    <row r="9" spans="1:15">
      <c r="A9" s="1">
        <v>5.0999999999999996</v>
      </c>
      <c r="B9">
        <v>3.5</v>
      </c>
      <c r="C9">
        <v>1.4</v>
      </c>
      <c r="D9">
        <v>0.3</v>
      </c>
      <c r="E9">
        <v>1</v>
      </c>
      <c r="G9">
        <f t="shared" si="0"/>
        <v>0.11570436465406105</v>
      </c>
      <c r="H9">
        <f t="shared" si="1"/>
        <v>0.12</v>
      </c>
      <c r="I9">
        <f t="shared" si="2"/>
        <v>0.09</v>
      </c>
      <c r="K9" s="3">
        <f t="shared" si="3"/>
        <v>1</v>
      </c>
      <c r="L9">
        <f t="shared" si="4"/>
        <v>1</v>
      </c>
      <c r="N9">
        <f t="shared" si="5"/>
        <v>0</v>
      </c>
    </row>
    <row r="10" spans="1:15">
      <c r="A10" s="1">
        <v>5.7</v>
      </c>
      <c r="B10">
        <v>3.8</v>
      </c>
      <c r="C10">
        <v>1.7</v>
      </c>
      <c r="D10">
        <v>0.3</v>
      </c>
      <c r="E10">
        <v>1</v>
      </c>
      <c r="G10">
        <f t="shared" si="0"/>
        <v>0.78414762640717084</v>
      </c>
      <c r="H10">
        <f t="shared" si="1"/>
        <v>0.78</v>
      </c>
      <c r="I10">
        <f t="shared" si="2"/>
        <v>0.61</v>
      </c>
      <c r="K10" s="3">
        <f t="shared" si="3"/>
        <v>1</v>
      </c>
      <c r="L10">
        <f t="shared" si="4"/>
        <v>0</v>
      </c>
      <c r="N10">
        <f t="shared" si="5"/>
        <v>0</v>
      </c>
    </row>
    <row r="11" spans="1:15">
      <c r="A11" s="1">
        <v>5.0999999999999996</v>
      </c>
      <c r="B11">
        <v>3.8</v>
      </c>
      <c r="C11">
        <v>1.5</v>
      </c>
      <c r="D11">
        <v>0.3</v>
      </c>
      <c r="E11">
        <v>1</v>
      </c>
      <c r="G11">
        <f t="shared" si="0"/>
        <v>0.36453737805607844</v>
      </c>
      <c r="H11">
        <f t="shared" si="1"/>
        <v>0.36</v>
      </c>
      <c r="I11">
        <f t="shared" si="2"/>
        <v>0.28000000000000003</v>
      </c>
      <c r="K11" s="3">
        <f t="shared" si="3"/>
        <v>1</v>
      </c>
      <c r="L11">
        <f t="shared" si="4"/>
        <v>0</v>
      </c>
      <c r="N11">
        <f t="shared" si="5"/>
        <v>0</v>
      </c>
    </row>
    <row r="12" spans="1:15">
      <c r="A12" s="1">
        <v>5.4</v>
      </c>
      <c r="B12">
        <v>3.4</v>
      </c>
      <c r="C12">
        <v>1.7</v>
      </c>
      <c r="D12">
        <v>0.2</v>
      </c>
      <c r="E12">
        <v>1</v>
      </c>
      <c r="G12">
        <f t="shared" si="0"/>
        <v>0.43172618637279819</v>
      </c>
      <c r="H12">
        <f t="shared" si="1"/>
        <v>0.43</v>
      </c>
      <c r="I12">
        <f t="shared" si="2"/>
        <v>0.34</v>
      </c>
      <c r="K12" s="3">
        <f t="shared" si="3"/>
        <v>1</v>
      </c>
      <c r="L12">
        <f t="shared" si="4"/>
        <v>0</v>
      </c>
      <c r="N12">
        <f t="shared" si="5"/>
        <v>0</v>
      </c>
    </row>
    <row r="13" spans="1:15">
      <c r="A13" s="1">
        <v>5.0999999999999996</v>
      </c>
      <c r="B13">
        <v>3.7</v>
      </c>
      <c r="C13">
        <v>1.5</v>
      </c>
      <c r="D13">
        <v>0.4</v>
      </c>
      <c r="E13">
        <v>1</v>
      </c>
      <c r="G13">
        <f t="shared" si="0"/>
        <v>0.30312951027572416</v>
      </c>
      <c r="H13">
        <f t="shared" si="1"/>
        <v>0.3</v>
      </c>
      <c r="I13">
        <f t="shared" si="2"/>
        <v>0.23</v>
      </c>
      <c r="K13" s="3">
        <f t="shared" si="3"/>
        <v>1</v>
      </c>
      <c r="L13">
        <f t="shared" si="4"/>
        <v>0</v>
      </c>
      <c r="N13">
        <f t="shared" si="5"/>
        <v>0</v>
      </c>
    </row>
    <row r="14" spans="1:15">
      <c r="A14" s="1">
        <v>4.5999999999999996</v>
      </c>
      <c r="B14">
        <v>3.6</v>
      </c>
      <c r="C14">
        <v>1</v>
      </c>
      <c r="D14">
        <v>0.2</v>
      </c>
      <c r="E14">
        <v>1</v>
      </c>
      <c r="G14">
        <f t="shared" si="0"/>
        <v>0.66399359936674129</v>
      </c>
      <c r="H14">
        <f t="shared" si="1"/>
        <v>0.66</v>
      </c>
      <c r="I14">
        <f t="shared" si="2"/>
        <v>0.52</v>
      </c>
      <c r="K14" s="3">
        <f t="shared" si="3"/>
        <v>1</v>
      </c>
      <c r="L14">
        <f t="shared" si="4"/>
        <v>0</v>
      </c>
      <c r="N14">
        <f t="shared" si="5"/>
        <v>0</v>
      </c>
    </row>
    <row r="15" spans="1:15">
      <c r="A15" s="1">
        <v>5.0999999999999996</v>
      </c>
      <c r="B15">
        <v>3.3</v>
      </c>
      <c r="C15">
        <v>1.7</v>
      </c>
      <c r="D15">
        <v>0.5</v>
      </c>
      <c r="E15">
        <v>1</v>
      </c>
      <c r="G15">
        <f t="shared" si="0"/>
        <v>0.37534983681893341</v>
      </c>
      <c r="H15">
        <f t="shared" si="1"/>
        <v>0.38</v>
      </c>
      <c r="I15">
        <f t="shared" si="2"/>
        <v>0.3</v>
      </c>
      <c r="K15" s="3">
        <f t="shared" si="3"/>
        <v>1</v>
      </c>
      <c r="L15">
        <f t="shared" si="4"/>
        <v>0</v>
      </c>
      <c r="N15">
        <f t="shared" si="5"/>
        <v>0</v>
      </c>
    </row>
    <row r="16" spans="1:15">
      <c r="A16" s="1">
        <v>4.8</v>
      </c>
      <c r="B16">
        <v>3.4</v>
      </c>
      <c r="C16">
        <v>1.9</v>
      </c>
      <c r="D16">
        <v>0.2</v>
      </c>
      <c r="E16">
        <v>1</v>
      </c>
      <c r="G16">
        <f t="shared" si="0"/>
        <v>0.500387349960009</v>
      </c>
      <c r="H16">
        <f t="shared" si="1"/>
        <v>0.5</v>
      </c>
      <c r="I16">
        <f t="shared" si="2"/>
        <v>0.39</v>
      </c>
      <c r="K16" s="3">
        <f t="shared" si="3"/>
        <v>1</v>
      </c>
      <c r="L16">
        <f t="shared" si="4"/>
        <v>0</v>
      </c>
      <c r="N16">
        <f t="shared" si="5"/>
        <v>0</v>
      </c>
    </row>
    <row r="17" spans="1:14">
      <c r="A17" s="1">
        <v>5</v>
      </c>
      <c r="B17">
        <v>3</v>
      </c>
      <c r="C17">
        <v>1.6</v>
      </c>
      <c r="D17">
        <v>0.2</v>
      </c>
      <c r="E17">
        <v>1</v>
      </c>
      <c r="G17">
        <f t="shared" si="0"/>
        <v>0.4689216352440988</v>
      </c>
      <c r="H17">
        <f t="shared" si="1"/>
        <v>0.47</v>
      </c>
      <c r="I17">
        <f t="shared" si="2"/>
        <v>0.37</v>
      </c>
      <c r="K17" s="3">
        <f t="shared" si="3"/>
        <v>1</v>
      </c>
      <c r="L17">
        <f t="shared" si="4"/>
        <v>0</v>
      </c>
      <c r="N17">
        <f t="shared" si="5"/>
        <v>0</v>
      </c>
    </row>
    <row r="18" spans="1:14">
      <c r="A18" s="1">
        <v>5</v>
      </c>
      <c r="B18">
        <v>3.4</v>
      </c>
      <c r="C18">
        <v>1.6</v>
      </c>
      <c r="D18">
        <v>0.4</v>
      </c>
      <c r="E18">
        <v>1</v>
      </c>
      <c r="G18">
        <f t="shared" si="0"/>
        <v>0.20949343665136655</v>
      </c>
      <c r="H18">
        <f t="shared" si="1"/>
        <v>0.21</v>
      </c>
      <c r="I18">
        <f t="shared" si="2"/>
        <v>0.16</v>
      </c>
      <c r="K18" s="3">
        <f t="shared" si="3"/>
        <v>1</v>
      </c>
      <c r="L18">
        <f t="shared" si="4"/>
        <v>1</v>
      </c>
      <c r="N18">
        <f t="shared" si="5"/>
        <v>0</v>
      </c>
    </row>
    <row r="19" spans="1:14">
      <c r="A19" s="1">
        <v>5.2</v>
      </c>
      <c r="B19">
        <v>3.5</v>
      </c>
      <c r="C19">
        <v>1.5</v>
      </c>
      <c r="D19">
        <v>0.2</v>
      </c>
      <c r="E19">
        <v>1</v>
      </c>
      <c r="G19">
        <f t="shared" si="0"/>
        <v>0.17716517716526578</v>
      </c>
      <c r="H19">
        <f t="shared" si="1"/>
        <v>0.18</v>
      </c>
      <c r="I19">
        <f t="shared" si="2"/>
        <v>0.14000000000000001</v>
      </c>
      <c r="K19" s="3">
        <f t="shared" si="3"/>
        <v>1</v>
      </c>
      <c r="L19">
        <f t="shared" si="4"/>
        <v>1</v>
      </c>
      <c r="N19">
        <f t="shared" si="5"/>
        <v>0</v>
      </c>
    </row>
    <row r="20" spans="1:14">
      <c r="A20" s="1">
        <v>5.2</v>
      </c>
      <c r="B20">
        <v>3.4</v>
      </c>
      <c r="C20">
        <v>1.4</v>
      </c>
      <c r="D20">
        <v>0.2</v>
      </c>
      <c r="E20">
        <v>1</v>
      </c>
      <c r="G20">
        <f t="shared" si="0"/>
        <v>0.18408557792505048</v>
      </c>
      <c r="H20">
        <f t="shared" si="1"/>
        <v>0.18</v>
      </c>
      <c r="I20">
        <f t="shared" si="2"/>
        <v>0.14000000000000001</v>
      </c>
      <c r="K20" s="3">
        <f t="shared" si="3"/>
        <v>1</v>
      </c>
      <c r="L20">
        <f t="shared" si="4"/>
        <v>1</v>
      </c>
      <c r="N20">
        <f t="shared" si="5"/>
        <v>0</v>
      </c>
    </row>
    <row r="21" spans="1:14">
      <c r="A21" s="1">
        <v>4.7</v>
      </c>
      <c r="B21">
        <v>3.2</v>
      </c>
      <c r="C21">
        <v>1.6</v>
      </c>
      <c r="D21">
        <v>0.2</v>
      </c>
      <c r="E21">
        <v>1</v>
      </c>
      <c r="G21">
        <f t="shared" si="0"/>
        <v>0.44428313044724072</v>
      </c>
      <c r="H21">
        <f t="shared" si="1"/>
        <v>0.44</v>
      </c>
      <c r="I21">
        <f t="shared" si="2"/>
        <v>0.34</v>
      </c>
      <c r="K21" s="3">
        <f t="shared" si="3"/>
        <v>1</v>
      </c>
      <c r="L21">
        <f t="shared" si="4"/>
        <v>0</v>
      </c>
      <c r="N21">
        <f t="shared" si="5"/>
        <v>0</v>
      </c>
    </row>
    <row r="22" spans="1:14">
      <c r="A22" s="1">
        <v>4.8</v>
      </c>
      <c r="B22">
        <v>3.1</v>
      </c>
      <c r="C22">
        <v>1.6</v>
      </c>
      <c r="D22">
        <v>0.2</v>
      </c>
      <c r="E22">
        <v>1</v>
      </c>
      <c r="G22">
        <f t="shared" si="0"/>
        <v>0.4448454787901075</v>
      </c>
      <c r="H22">
        <f t="shared" si="1"/>
        <v>0.44</v>
      </c>
      <c r="I22">
        <f t="shared" si="2"/>
        <v>0.34</v>
      </c>
      <c r="K22" s="3">
        <f t="shared" si="3"/>
        <v>1</v>
      </c>
      <c r="L22">
        <f t="shared" si="4"/>
        <v>0</v>
      </c>
      <c r="N22">
        <f t="shared" si="5"/>
        <v>0</v>
      </c>
    </row>
    <row r="23" spans="1:14">
      <c r="A23" s="1">
        <v>5.4</v>
      </c>
      <c r="B23">
        <v>3.4</v>
      </c>
      <c r="C23">
        <v>1.5</v>
      </c>
      <c r="D23">
        <v>0.4</v>
      </c>
      <c r="E23">
        <v>1</v>
      </c>
      <c r="G23">
        <f t="shared" si="0"/>
        <v>0.39164716263494104</v>
      </c>
      <c r="H23">
        <f t="shared" si="1"/>
        <v>0.39</v>
      </c>
      <c r="I23">
        <f t="shared" si="2"/>
        <v>0.3</v>
      </c>
      <c r="K23" s="3">
        <f t="shared" si="3"/>
        <v>1</v>
      </c>
      <c r="L23">
        <f t="shared" si="4"/>
        <v>0</v>
      </c>
      <c r="N23">
        <f t="shared" si="5"/>
        <v>0</v>
      </c>
    </row>
    <row r="24" spans="1:14">
      <c r="A24" s="1">
        <v>5.2</v>
      </c>
      <c r="B24">
        <v>4.0999999999999996</v>
      </c>
      <c r="C24">
        <v>1.5</v>
      </c>
      <c r="D24">
        <v>0.1</v>
      </c>
      <c r="E24">
        <v>1</v>
      </c>
      <c r="G24">
        <f t="shared" si="0"/>
        <v>0.69093234111597379</v>
      </c>
      <c r="H24">
        <f t="shared" si="1"/>
        <v>0.69</v>
      </c>
      <c r="I24">
        <f t="shared" si="2"/>
        <v>0.54</v>
      </c>
      <c r="K24" s="3">
        <f t="shared" si="3"/>
        <v>1</v>
      </c>
      <c r="L24">
        <f t="shared" si="4"/>
        <v>0</v>
      </c>
      <c r="N24">
        <f t="shared" si="5"/>
        <v>0</v>
      </c>
    </row>
    <row r="25" spans="1:14">
      <c r="A25" s="1">
        <v>5.5</v>
      </c>
      <c r="B25">
        <v>4.2</v>
      </c>
      <c r="C25">
        <v>1.4</v>
      </c>
      <c r="D25">
        <v>0.2</v>
      </c>
      <c r="E25">
        <v>1</v>
      </c>
      <c r="G25">
        <f t="shared" si="0"/>
        <v>0.88678492319163882</v>
      </c>
      <c r="H25">
        <f t="shared" si="1"/>
        <v>0.89</v>
      </c>
      <c r="I25">
        <f t="shared" si="2"/>
        <v>0.7</v>
      </c>
      <c r="K25" s="3">
        <f t="shared" si="3"/>
        <v>0</v>
      </c>
      <c r="L25">
        <f t="shared" si="4"/>
        <v>0</v>
      </c>
      <c r="N25">
        <f t="shared" si="5"/>
        <v>0</v>
      </c>
    </row>
    <row r="26" spans="1:14">
      <c r="A26" s="1">
        <v>4.9000000000000004</v>
      </c>
      <c r="B26">
        <v>3.1</v>
      </c>
      <c r="C26">
        <v>1.5</v>
      </c>
      <c r="D26">
        <v>0.1</v>
      </c>
      <c r="E26">
        <v>1</v>
      </c>
      <c r="G26">
        <f t="shared" si="0"/>
        <v>0.403593235820423</v>
      </c>
      <c r="H26">
        <f t="shared" si="1"/>
        <v>0.4</v>
      </c>
      <c r="I26">
        <f t="shared" si="2"/>
        <v>0.31</v>
      </c>
      <c r="K26" s="3">
        <f t="shared" si="3"/>
        <v>1</v>
      </c>
      <c r="L26">
        <f t="shared" si="4"/>
        <v>0</v>
      </c>
      <c r="N26">
        <f t="shared" si="5"/>
        <v>0</v>
      </c>
    </row>
    <row r="27" spans="1:14">
      <c r="A27" s="1">
        <v>5</v>
      </c>
      <c r="B27">
        <v>3.2</v>
      </c>
      <c r="C27">
        <v>1.2</v>
      </c>
      <c r="D27">
        <v>0.2</v>
      </c>
      <c r="E27">
        <v>1</v>
      </c>
      <c r="G27">
        <f t="shared" si="0"/>
        <v>0.36862921750723915</v>
      </c>
      <c r="H27">
        <f t="shared" si="1"/>
        <v>0.37</v>
      </c>
      <c r="I27">
        <f t="shared" si="2"/>
        <v>0.28999999999999998</v>
      </c>
      <c r="K27" s="3">
        <f t="shared" si="3"/>
        <v>1</v>
      </c>
      <c r="L27">
        <f t="shared" si="4"/>
        <v>0</v>
      </c>
      <c r="N27">
        <f t="shared" si="5"/>
        <v>0</v>
      </c>
    </row>
    <row r="28" spans="1:14">
      <c r="A28" s="1">
        <v>5.5</v>
      </c>
      <c r="B28">
        <v>3.5</v>
      </c>
      <c r="C28">
        <v>1.3</v>
      </c>
      <c r="D28">
        <v>0.2</v>
      </c>
      <c r="E28">
        <v>1</v>
      </c>
      <c r="G28">
        <f t="shared" si="0"/>
        <v>0.49283617967839932</v>
      </c>
      <c r="H28">
        <f t="shared" si="1"/>
        <v>0.49</v>
      </c>
      <c r="I28">
        <f t="shared" si="2"/>
        <v>0.38</v>
      </c>
      <c r="K28" s="3">
        <f t="shared" si="3"/>
        <v>1</v>
      </c>
      <c r="L28">
        <f t="shared" si="4"/>
        <v>0</v>
      </c>
      <c r="N28">
        <f t="shared" si="5"/>
        <v>0</v>
      </c>
    </row>
    <row r="29" spans="1:14">
      <c r="A29" s="1">
        <v>4.9000000000000004</v>
      </c>
      <c r="B29">
        <v>3.1</v>
      </c>
      <c r="C29">
        <v>1.5</v>
      </c>
      <c r="D29">
        <v>0.1</v>
      </c>
      <c r="E29">
        <v>1</v>
      </c>
      <c r="G29">
        <f t="shared" si="0"/>
        <v>0.403593235820423</v>
      </c>
      <c r="H29">
        <f t="shared" si="1"/>
        <v>0.4</v>
      </c>
      <c r="I29">
        <f t="shared" si="2"/>
        <v>0.31</v>
      </c>
      <c r="K29" s="3">
        <f t="shared" si="3"/>
        <v>1</v>
      </c>
      <c r="L29">
        <f t="shared" si="4"/>
        <v>0</v>
      </c>
      <c r="N29">
        <f t="shared" si="5"/>
        <v>0</v>
      </c>
    </row>
    <row r="30" spans="1:14">
      <c r="A30" s="1">
        <v>4.4000000000000004</v>
      </c>
      <c r="B30">
        <v>3</v>
      </c>
      <c r="C30">
        <v>1.3</v>
      </c>
      <c r="D30">
        <v>0.2</v>
      </c>
      <c r="E30">
        <v>1</v>
      </c>
      <c r="G30">
        <f t="shared" si="0"/>
        <v>0.80086671799994247</v>
      </c>
      <c r="H30">
        <f t="shared" si="1"/>
        <v>0.8</v>
      </c>
      <c r="I30">
        <f t="shared" si="2"/>
        <v>0.63</v>
      </c>
      <c r="K30" s="3">
        <f t="shared" si="3"/>
        <v>1</v>
      </c>
      <c r="L30">
        <f t="shared" si="4"/>
        <v>0</v>
      </c>
      <c r="N30">
        <f t="shared" si="5"/>
        <v>0</v>
      </c>
    </row>
    <row r="31" spans="1:14">
      <c r="A31" s="1">
        <v>5.0999999999999996</v>
      </c>
      <c r="B31">
        <v>3.4</v>
      </c>
      <c r="C31">
        <v>1.5</v>
      </c>
      <c r="D31">
        <v>0.2</v>
      </c>
      <c r="E31">
        <v>1</v>
      </c>
      <c r="G31">
        <f t="shared" si="0"/>
        <v>9.4273538174823424E-2</v>
      </c>
      <c r="H31">
        <f t="shared" si="1"/>
        <v>0.09</v>
      </c>
      <c r="I31">
        <f t="shared" si="2"/>
        <v>7.0000000000000007E-2</v>
      </c>
      <c r="K31" s="3">
        <f t="shared" si="3"/>
        <v>1</v>
      </c>
      <c r="L31">
        <f t="shared" si="4"/>
        <v>1</v>
      </c>
      <c r="N31">
        <f t="shared" si="5"/>
        <v>0</v>
      </c>
    </row>
    <row r="32" spans="1:14">
      <c r="A32" s="1">
        <v>5</v>
      </c>
      <c r="B32">
        <v>3.5</v>
      </c>
      <c r="C32">
        <v>1.3</v>
      </c>
      <c r="D32">
        <v>0.3</v>
      </c>
      <c r="E32">
        <v>1</v>
      </c>
      <c r="G32">
        <f t="shared" si="0"/>
        <v>0.18811565591412094</v>
      </c>
      <c r="H32">
        <f t="shared" si="1"/>
        <v>0.19</v>
      </c>
      <c r="I32">
        <f t="shared" si="2"/>
        <v>0.15</v>
      </c>
      <c r="K32" s="3">
        <f t="shared" si="3"/>
        <v>1</v>
      </c>
      <c r="L32">
        <f t="shared" si="4"/>
        <v>1</v>
      </c>
      <c r="N32">
        <f t="shared" si="5"/>
        <v>0</v>
      </c>
    </row>
    <row r="33" spans="1:14">
      <c r="A33" s="1">
        <v>4.5</v>
      </c>
      <c r="B33">
        <v>2.2999999999999998</v>
      </c>
      <c r="C33">
        <v>1.3</v>
      </c>
      <c r="D33">
        <v>0.3</v>
      </c>
      <c r="E33">
        <v>1</v>
      </c>
      <c r="G33">
        <f t="shared" si="0"/>
        <v>1.2790181781350878</v>
      </c>
      <c r="H33">
        <f t="shared" si="1"/>
        <v>1.28</v>
      </c>
      <c r="I33">
        <f t="shared" si="2"/>
        <v>1</v>
      </c>
      <c r="K33" s="3">
        <f t="shared" si="3"/>
        <v>0</v>
      </c>
      <c r="L33">
        <f t="shared" si="4"/>
        <v>0</v>
      </c>
      <c r="N33">
        <f t="shared" si="5"/>
        <v>0</v>
      </c>
    </row>
    <row r="34" spans="1:14">
      <c r="A34" s="1">
        <v>4.4000000000000004</v>
      </c>
      <c r="B34">
        <v>3.2</v>
      </c>
      <c r="C34">
        <v>1.3</v>
      </c>
      <c r="D34">
        <v>0.2</v>
      </c>
      <c r="E34">
        <v>1</v>
      </c>
      <c r="G34">
        <f t="shared" si="0"/>
        <v>0.70949806201285681</v>
      </c>
      <c r="H34">
        <f t="shared" si="1"/>
        <v>0.71</v>
      </c>
      <c r="I34">
        <f t="shared" si="2"/>
        <v>0.55000000000000004</v>
      </c>
      <c r="K34" s="3">
        <f t="shared" si="3"/>
        <v>1</v>
      </c>
      <c r="L34">
        <f t="shared" si="4"/>
        <v>0</v>
      </c>
      <c r="N34">
        <f t="shared" si="5"/>
        <v>0</v>
      </c>
    </row>
    <row r="35" spans="1:14">
      <c r="A35" s="1">
        <v>5</v>
      </c>
      <c r="B35">
        <v>3.5</v>
      </c>
      <c r="C35">
        <v>1.6</v>
      </c>
      <c r="D35">
        <v>0.6</v>
      </c>
      <c r="E35">
        <v>1</v>
      </c>
      <c r="G35">
        <f t="shared" si="0"/>
        <v>0.38064090689257274</v>
      </c>
      <c r="H35">
        <f t="shared" si="1"/>
        <v>0.38</v>
      </c>
      <c r="I35">
        <f t="shared" si="2"/>
        <v>0.3</v>
      </c>
      <c r="K35" s="3">
        <f t="shared" si="3"/>
        <v>1</v>
      </c>
      <c r="L35">
        <f t="shared" si="4"/>
        <v>0</v>
      </c>
      <c r="N35">
        <f t="shared" si="5"/>
        <v>0</v>
      </c>
    </row>
    <row r="36" spans="1:14">
      <c r="A36" s="1">
        <v>5.0999999999999996</v>
      </c>
      <c r="B36">
        <v>3.8</v>
      </c>
      <c r="C36">
        <v>1.9</v>
      </c>
      <c r="D36">
        <v>0.4</v>
      </c>
      <c r="E36">
        <v>1</v>
      </c>
      <c r="G36">
        <f t="shared" si="0"/>
        <v>0.5821404469713477</v>
      </c>
      <c r="H36">
        <f t="shared" si="1"/>
        <v>0.57999999999999996</v>
      </c>
      <c r="I36">
        <f t="shared" si="2"/>
        <v>0.45</v>
      </c>
      <c r="K36" s="3">
        <f t="shared" si="3"/>
        <v>1</v>
      </c>
      <c r="L36">
        <f t="shared" si="4"/>
        <v>0</v>
      </c>
      <c r="N36">
        <f t="shared" si="5"/>
        <v>0</v>
      </c>
    </row>
    <row r="37" spans="1:14">
      <c r="A37" s="1">
        <v>4.8</v>
      </c>
      <c r="B37">
        <v>3</v>
      </c>
      <c r="C37">
        <v>1.4</v>
      </c>
      <c r="D37">
        <v>0.3</v>
      </c>
      <c r="E37">
        <v>1</v>
      </c>
      <c r="G37">
        <f t="shared" si="0"/>
        <v>0.51369981506712625</v>
      </c>
      <c r="H37">
        <f t="shared" si="1"/>
        <v>0.51</v>
      </c>
      <c r="I37">
        <f t="shared" si="2"/>
        <v>0.4</v>
      </c>
      <c r="K37" s="3">
        <f t="shared" si="3"/>
        <v>1</v>
      </c>
      <c r="L37">
        <f t="shared" si="4"/>
        <v>0</v>
      </c>
      <c r="N37">
        <f t="shared" si="5"/>
        <v>0</v>
      </c>
    </row>
    <row r="38" spans="1:14">
      <c r="A38" s="1">
        <v>5.0999999999999996</v>
      </c>
      <c r="B38">
        <v>3.8</v>
      </c>
      <c r="C38">
        <v>1.6</v>
      </c>
      <c r="D38">
        <v>0.2</v>
      </c>
      <c r="E38">
        <v>1</v>
      </c>
      <c r="G38">
        <f t="shared" si="0"/>
        <v>0.38650679166089741</v>
      </c>
      <c r="H38">
        <f t="shared" si="1"/>
        <v>0.39</v>
      </c>
      <c r="I38">
        <f t="shared" si="2"/>
        <v>0.3</v>
      </c>
      <c r="K38" s="3">
        <f t="shared" si="3"/>
        <v>1</v>
      </c>
      <c r="L38">
        <f t="shared" si="4"/>
        <v>0</v>
      </c>
      <c r="N38">
        <f t="shared" si="5"/>
        <v>0</v>
      </c>
    </row>
    <row r="39" spans="1:14">
      <c r="A39" s="1">
        <v>4.5999999999999996</v>
      </c>
      <c r="B39">
        <v>3.2</v>
      </c>
      <c r="C39">
        <v>1.4</v>
      </c>
      <c r="D39">
        <v>0.2</v>
      </c>
      <c r="E39">
        <v>1</v>
      </c>
      <c r="G39">
        <f t="shared" si="0"/>
        <v>0.51272556011964165</v>
      </c>
      <c r="H39">
        <f t="shared" si="1"/>
        <v>0.51</v>
      </c>
      <c r="I39">
        <f t="shared" si="2"/>
        <v>0.4</v>
      </c>
      <c r="K39" s="3">
        <f t="shared" si="3"/>
        <v>1</v>
      </c>
      <c r="L39">
        <f t="shared" si="4"/>
        <v>0</v>
      </c>
      <c r="N39">
        <f t="shared" si="5"/>
        <v>0</v>
      </c>
    </row>
    <row r="40" spans="1:14">
      <c r="A40" s="1">
        <v>5.3</v>
      </c>
      <c r="B40">
        <v>3.7</v>
      </c>
      <c r="C40">
        <v>1.5</v>
      </c>
      <c r="D40">
        <v>0.2</v>
      </c>
      <c r="E40">
        <v>1</v>
      </c>
      <c r="G40">
        <f t="shared" si="0"/>
        <v>0.36727033640085899</v>
      </c>
      <c r="H40">
        <f t="shared" si="1"/>
        <v>0.37</v>
      </c>
      <c r="I40">
        <f t="shared" si="2"/>
        <v>0.28999999999999998</v>
      </c>
      <c r="K40" s="3">
        <f t="shared" si="3"/>
        <v>1</v>
      </c>
      <c r="L40">
        <f t="shared" si="4"/>
        <v>0</v>
      </c>
      <c r="N40">
        <f t="shared" si="5"/>
        <v>0</v>
      </c>
    </row>
    <row r="41" spans="1:14">
      <c r="A41" s="1">
        <v>5</v>
      </c>
      <c r="B41">
        <v>3.3</v>
      </c>
      <c r="C41">
        <v>1.4</v>
      </c>
      <c r="D41">
        <v>0.2</v>
      </c>
      <c r="E41">
        <v>1</v>
      </c>
      <c r="G41">
        <f t="shared" si="0"/>
        <v>0.17288001619620433</v>
      </c>
      <c r="H41">
        <f t="shared" si="1"/>
        <v>0.17</v>
      </c>
      <c r="I41">
        <f t="shared" si="2"/>
        <v>0.13</v>
      </c>
      <c r="K41" s="3">
        <f t="shared" si="3"/>
        <v>1</v>
      </c>
      <c r="L41">
        <f t="shared" si="4"/>
        <v>1</v>
      </c>
      <c r="N41">
        <f t="shared" si="5"/>
        <v>0</v>
      </c>
    </row>
    <row r="42" spans="1:14">
      <c r="A42" s="2">
        <f>AVERAGE(A2:A41)</f>
        <v>5.0425000000000004</v>
      </c>
      <c r="B42" s="2">
        <f t="shared" ref="B42:D42" si="6">AVERAGE(B2:B41)</f>
        <v>3.4449999999999994</v>
      </c>
      <c r="C42" s="2">
        <f t="shared" si="6"/>
        <v>1.4674999999999996</v>
      </c>
      <c r="D42" s="2">
        <f t="shared" si="6"/>
        <v>0.25</v>
      </c>
      <c r="H42">
        <f>MAX(H2:H41)</f>
        <v>1.28</v>
      </c>
      <c r="K42" s="4">
        <f>COUNTIF(K2:K41,1)</f>
        <v>35</v>
      </c>
      <c r="L42" s="4">
        <f>COUNTIF(L2:L41,1)</f>
        <v>7</v>
      </c>
      <c r="M42" s="4">
        <f t="shared" ref="M42:N42" si="7">COUNTIF(M2:M41,1)</f>
        <v>0</v>
      </c>
      <c r="N42" s="4">
        <f t="shared" si="7"/>
        <v>1</v>
      </c>
    </row>
    <row r="44" spans="1:14">
      <c r="A44" s="1">
        <v>5</v>
      </c>
      <c r="B44">
        <v>2</v>
      </c>
      <c r="C44">
        <v>3.5</v>
      </c>
      <c r="D44">
        <v>1</v>
      </c>
      <c r="E44">
        <v>2</v>
      </c>
      <c r="G44">
        <f>SQRT((POWER(A44-$A$84,2)+POWER(B44-$B$84,2)+POWER(C44-$C$84,2)+POWER(D44-$D$84,2)))</f>
        <v>1.4107666355567092</v>
      </c>
      <c r="H44">
        <f>ROUND(G44,2)</f>
        <v>1.41</v>
      </c>
      <c r="I44">
        <f>ROUND((H44/$H$84),2)</f>
        <v>0.94</v>
      </c>
      <c r="K44">
        <f>IF(I44&lt;=$K$1,1,0)</f>
        <v>0</v>
      </c>
      <c r="L44">
        <f>IF(I44&lt;=$L$1,1,0)</f>
        <v>0</v>
      </c>
      <c r="N44">
        <f>IF(AND(I44&gt;=$N$1,I44&lt;=$O$1),1,0)</f>
        <v>0</v>
      </c>
    </row>
    <row r="45" spans="1:14">
      <c r="A45" s="1">
        <v>5.9</v>
      </c>
      <c r="B45">
        <v>3</v>
      </c>
      <c r="C45">
        <v>4.2</v>
      </c>
      <c r="D45">
        <v>1.5</v>
      </c>
      <c r="E45">
        <v>2</v>
      </c>
      <c r="G45">
        <f t="shared" ref="G45:G83" si="8">SQRT((POWER(A45-$A$84,2)+POWER(B45-$B$84,2)+POWER(C45-$C$84,2)+POWER(D45-$D$84,2)))</f>
        <v>0.31821769278278705</v>
      </c>
      <c r="H45">
        <f t="shared" ref="H45:H83" si="9">ROUND(G45,2)</f>
        <v>0.32</v>
      </c>
      <c r="I45">
        <f t="shared" ref="I45:I83" si="10">ROUND((H45/$H$84),2)</f>
        <v>0.21</v>
      </c>
      <c r="K45">
        <f t="shared" ref="K45:K83" si="11">IF(I45&lt;=$K$1,1,0)</f>
        <v>1</v>
      </c>
      <c r="L45">
        <f t="shared" ref="L45:L83" si="12">IF(I45&lt;=$L$1,1,0)</f>
        <v>0</v>
      </c>
      <c r="N45">
        <f t="shared" ref="N45:N83" si="13">IF(AND(I45&gt;=$N$1,I45&lt;=$O$1),1,0)</f>
        <v>1</v>
      </c>
    </row>
    <row r="46" spans="1:14">
      <c r="A46" s="1">
        <v>6</v>
      </c>
      <c r="B46">
        <v>2.2000000000000002</v>
      </c>
      <c r="C46">
        <v>4</v>
      </c>
      <c r="D46">
        <v>1</v>
      </c>
      <c r="E46">
        <v>2</v>
      </c>
      <c r="G46">
        <f t="shared" si="8"/>
        <v>0.67805788838417003</v>
      </c>
      <c r="H46">
        <f t="shared" si="9"/>
        <v>0.68</v>
      </c>
      <c r="I46">
        <f t="shared" si="10"/>
        <v>0.45</v>
      </c>
      <c r="K46">
        <f t="shared" si="11"/>
        <v>1</v>
      </c>
      <c r="L46">
        <f t="shared" si="12"/>
        <v>0</v>
      </c>
      <c r="N46">
        <f t="shared" si="13"/>
        <v>0</v>
      </c>
    </row>
    <row r="47" spans="1:14">
      <c r="A47" s="1">
        <v>6.1</v>
      </c>
      <c r="B47">
        <v>2.9</v>
      </c>
      <c r="C47">
        <v>4.7</v>
      </c>
      <c r="D47">
        <v>1.4</v>
      </c>
      <c r="E47">
        <v>2</v>
      </c>
      <c r="G47">
        <f t="shared" si="8"/>
        <v>0.54061307790322721</v>
      </c>
      <c r="H47">
        <f t="shared" si="9"/>
        <v>0.54</v>
      </c>
      <c r="I47">
        <f t="shared" si="10"/>
        <v>0.36</v>
      </c>
      <c r="K47">
        <f t="shared" si="11"/>
        <v>1</v>
      </c>
      <c r="L47">
        <f t="shared" si="12"/>
        <v>0</v>
      </c>
      <c r="N47">
        <f t="shared" si="13"/>
        <v>0</v>
      </c>
    </row>
    <row r="48" spans="1:14">
      <c r="A48" s="1">
        <v>5.6</v>
      </c>
      <c r="B48">
        <v>2.9</v>
      </c>
      <c r="C48">
        <v>3.6</v>
      </c>
      <c r="D48">
        <v>1.3</v>
      </c>
      <c r="E48">
        <v>2</v>
      </c>
      <c r="G48">
        <f t="shared" si="8"/>
        <v>0.71502622329534127</v>
      </c>
      <c r="H48">
        <f t="shared" si="9"/>
        <v>0.72</v>
      </c>
      <c r="I48">
        <f t="shared" si="10"/>
        <v>0.48</v>
      </c>
      <c r="K48">
        <f t="shared" si="11"/>
        <v>1</v>
      </c>
      <c r="L48">
        <f t="shared" si="12"/>
        <v>0</v>
      </c>
      <c r="N48">
        <f t="shared" si="13"/>
        <v>0</v>
      </c>
    </row>
    <row r="49" spans="1:14">
      <c r="A49" s="1">
        <v>6.7</v>
      </c>
      <c r="B49">
        <v>3.1</v>
      </c>
      <c r="C49">
        <v>4.4000000000000004</v>
      </c>
      <c r="D49">
        <v>1.4</v>
      </c>
      <c r="E49">
        <v>2</v>
      </c>
      <c r="G49">
        <f t="shared" si="8"/>
        <v>0.89986804588228531</v>
      </c>
      <c r="H49">
        <f t="shared" si="9"/>
        <v>0.9</v>
      </c>
      <c r="I49">
        <f t="shared" si="10"/>
        <v>0.6</v>
      </c>
      <c r="K49">
        <f t="shared" si="11"/>
        <v>1</v>
      </c>
      <c r="L49">
        <f t="shared" si="12"/>
        <v>0</v>
      </c>
      <c r="N49">
        <f t="shared" si="13"/>
        <v>0</v>
      </c>
    </row>
    <row r="50" spans="1:14">
      <c r="A50" s="1">
        <v>5.6</v>
      </c>
      <c r="B50">
        <v>3</v>
      </c>
      <c r="C50">
        <v>4.5</v>
      </c>
      <c r="D50">
        <v>1.5</v>
      </c>
      <c r="E50">
        <v>2</v>
      </c>
      <c r="G50">
        <f t="shared" si="8"/>
        <v>0.50868703541568638</v>
      </c>
      <c r="H50">
        <f t="shared" si="9"/>
        <v>0.51</v>
      </c>
      <c r="I50">
        <f t="shared" si="10"/>
        <v>0.34</v>
      </c>
      <c r="K50">
        <f t="shared" si="11"/>
        <v>1</v>
      </c>
      <c r="L50">
        <f t="shared" si="12"/>
        <v>0</v>
      </c>
      <c r="N50">
        <f t="shared" si="13"/>
        <v>0</v>
      </c>
    </row>
    <row r="51" spans="1:14">
      <c r="A51" s="1">
        <v>5.8</v>
      </c>
      <c r="B51">
        <v>2.7</v>
      </c>
      <c r="C51">
        <v>4.0999999999999996</v>
      </c>
      <c r="D51">
        <v>1</v>
      </c>
      <c r="E51">
        <v>2</v>
      </c>
      <c r="G51">
        <f t="shared" si="8"/>
        <v>0.35533434959204219</v>
      </c>
      <c r="H51">
        <f t="shared" si="9"/>
        <v>0.36</v>
      </c>
      <c r="I51">
        <f t="shared" si="10"/>
        <v>0.24</v>
      </c>
      <c r="K51">
        <f t="shared" si="11"/>
        <v>1</v>
      </c>
      <c r="L51">
        <f t="shared" si="12"/>
        <v>0</v>
      </c>
      <c r="N51">
        <f t="shared" si="13"/>
        <v>0</v>
      </c>
    </row>
    <row r="52" spans="1:14">
      <c r="A52" s="1">
        <v>6.2</v>
      </c>
      <c r="B52">
        <v>2.2000000000000002</v>
      </c>
      <c r="C52">
        <v>4.5</v>
      </c>
      <c r="D52">
        <v>1.5</v>
      </c>
      <c r="E52">
        <v>2</v>
      </c>
      <c r="G52">
        <f t="shared" si="8"/>
        <v>0.7048138051996431</v>
      </c>
      <c r="H52">
        <f t="shared" si="9"/>
        <v>0.7</v>
      </c>
      <c r="I52">
        <f t="shared" si="10"/>
        <v>0.47</v>
      </c>
      <c r="K52">
        <f t="shared" si="11"/>
        <v>1</v>
      </c>
      <c r="L52">
        <f t="shared" si="12"/>
        <v>0</v>
      </c>
      <c r="N52">
        <f t="shared" si="13"/>
        <v>0</v>
      </c>
    </row>
    <row r="53" spans="1:14">
      <c r="A53" s="1">
        <v>5.6</v>
      </c>
      <c r="B53">
        <v>2.5</v>
      </c>
      <c r="C53">
        <v>3.9</v>
      </c>
      <c r="D53">
        <v>1.1000000000000001</v>
      </c>
      <c r="E53">
        <v>2</v>
      </c>
      <c r="G53">
        <f t="shared" si="8"/>
        <v>0.55023858461580022</v>
      </c>
      <c r="H53">
        <f t="shared" si="9"/>
        <v>0.55000000000000004</v>
      </c>
      <c r="I53">
        <f t="shared" si="10"/>
        <v>0.37</v>
      </c>
      <c r="K53">
        <f t="shared" si="11"/>
        <v>1</v>
      </c>
      <c r="L53">
        <f t="shared" si="12"/>
        <v>0</v>
      </c>
      <c r="N53">
        <f t="shared" si="13"/>
        <v>0</v>
      </c>
    </row>
    <row r="54" spans="1:14">
      <c r="A54" s="1">
        <v>5.9</v>
      </c>
      <c r="B54">
        <v>3.2</v>
      </c>
      <c r="C54">
        <v>4.8</v>
      </c>
      <c r="D54">
        <v>1.8</v>
      </c>
      <c r="E54">
        <v>2</v>
      </c>
      <c r="G54">
        <f t="shared" si="8"/>
        <v>0.87564975875060946</v>
      </c>
      <c r="H54">
        <f t="shared" si="9"/>
        <v>0.88</v>
      </c>
      <c r="I54">
        <f t="shared" si="10"/>
        <v>0.59</v>
      </c>
      <c r="K54">
        <f t="shared" si="11"/>
        <v>1</v>
      </c>
      <c r="L54">
        <f t="shared" si="12"/>
        <v>0</v>
      </c>
      <c r="N54">
        <f t="shared" si="13"/>
        <v>0</v>
      </c>
    </row>
    <row r="55" spans="1:14">
      <c r="A55" s="1">
        <v>6.1</v>
      </c>
      <c r="B55">
        <v>2.8</v>
      </c>
      <c r="C55">
        <v>4</v>
      </c>
      <c r="D55">
        <v>1.3</v>
      </c>
      <c r="E55">
        <v>2</v>
      </c>
      <c r="G55">
        <f t="shared" si="8"/>
        <v>0.31505951818664418</v>
      </c>
      <c r="H55">
        <f t="shared" si="9"/>
        <v>0.32</v>
      </c>
      <c r="I55">
        <f t="shared" si="10"/>
        <v>0.21</v>
      </c>
      <c r="K55">
        <f t="shared" si="11"/>
        <v>1</v>
      </c>
      <c r="L55">
        <f t="shared" si="12"/>
        <v>0</v>
      </c>
      <c r="N55">
        <f t="shared" si="13"/>
        <v>1</v>
      </c>
    </row>
    <row r="56" spans="1:14">
      <c r="A56" s="1">
        <v>6.3</v>
      </c>
      <c r="B56">
        <v>2.5</v>
      </c>
      <c r="C56">
        <v>4.9000000000000004</v>
      </c>
      <c r="D56">
        <v>1.5</v>
      </c>
      <c r="E56">
        <v>2</v>
      </c>
      <c r="G56">
        <f t="shared" si="8"/>
        <v>0.83950134008231425</v>
      </c>
      <c r="H56">
        <f t="shared" si="9"/>
        <v>0.84</v>
      </c>
      <c r="I56">
        <f t="shared" si="10"/>
        <v>0.56000000000000005</v>
      </c>
      <c r="K56">
        <f t="shared" si="11"/>
        <v>1</v>
      </c>
      <c r="L56">
        <f t="shared" si="12"/>
        <v>0</v>
      </c>
      <c r="N56">
        <f t="shared" si="13"/>
        <v>0</v>
      </c>
    </row>
    <row r="57" spans="1:14">
      <c r="A57" s="1">
        <v>6.1</v>
      </c>
      <c r="B57">
        <v>2.8</v>
      </c>
      <c r="C57">
        <v>4.7</v>
      </c>
      <c r="D57">
        <v>1.2</v>
      </c>
      <c r="E57">
        <v>2</v>
      </c>
      <c r="G57">
        <f t="shared" si="8"/>
        <v>0.52560679219355666</v>
      </c>
      <c r="H57">
        <f t="shared" si="9"/>
        <v>0.53</v>
      </c>
      <c r="I57">
        <f t="shared" si="10"/>
        <v>0.35</v>
      </c>
      <c r="K57">
        <f t="shared" si="11"/>
        <v>1</v>
      </c>
      <c r="L57">
        <f t="shared" si="12"/>
        <v>0</v>
      </c>
      <c r="N57">
        <f t="shared" si="13"/>
        <v>0</v>
      </c>
    </row>
    <row r="58" spans="1:14">
      <c r="A58" s="1">
        <v>6.4</v>
      </c>
      <c r="B58">
        <v>2.9</v>
      </c>
      <c r="C58">
        <v>4.3</v>
      </c>
      <c r="D58">
        <v>1.3</v>
      </c>
      <c r="E58">
        <v>2</v>
      </c>
      <c r="G58">
        <f t="shared" si="8"/>
        <v>0.53269362676871002</v>
      </c>
      <c r="H58">
        <f t="shared" si="9"/>
        <v>0.53</v>
      </c>
      <c r="I58">
        <f t="shared" si="10"/>
        <v>0.35</v>
      </c>
      <c r="K58">
        <f t="shared" si="11"/>
        <v>1</v>
      </c>
      <c r="L58">
        <f t="shared" si="12"/>
        <v>0</v>
      </c>
      <c r="N58">
        <f t="shared" si="13"/>
        <v>0</v>
      </c>
    </row>
    <row r="59" spans="1:14">
      <c r="A59" s="1">
        <v>6.6</v>
      </c>
      <c r="B59">
        <v>3</v>
      </c>
      <c r="C59">
        <v>4.4000000000000004</v>
      </c>
      <c r="D59">
        <v>1.4</v>
      </c>
      <c r="E59">
        <v>2</v>
      </c>
      <c r="G59">
        <f t="shared" si="8"/>
        <v>0.77315102017652515</v>
      </c>
      <c r="H59">
        <f t="shared" si="9"/>
        <v>0.77</v>
      </c>
      <c r="I59">
        <f t="shared" si="10"/>
        <v>0.51</v>
      </c>
      <c r="K59">
        <f t="shared" si="11"/>
        <v>1</v>
      </c>
      <c r="L59">
        <f t="shared" si="12"/>
        <v>0</v>
      </c>
      <c r="N59">
        <f t="shared" si="13"/>
        <v>0</v>
      </c>
    </row>
    <row r="60" spans="1:14">
      <c r="A60" s="1">
        <v>6.8</v>
      </c>
      <c r="B60">
        <v>2.8</v>
      </c>
      <c r="C60">
        <v>4.8</v>
      </c>
      <c r="D60">
        <v>1.4</v>
      </c>
      <c r="E60">
        <v>2</v>
      </c>
      <c r="G60">
        <f t="shared" si="8"/>
        <v>1.0732019847167644</v>
      </c>
      <c r="H60">
        <f t="shared" si="9"/>
        <v>1.07</v>
      </c>
      <c r="I60">
        <f t="shared" si="10"/>
        <v>0.71</v>
      </c>
      <c r="K60">
        <f t="shared" si="11"/>
        <v>0</v>
      </c>
      <c r="L60">
        <f t="shared" si="12"/>
        <v>0</v>
      </c>
      <c r="N60">
        <f t="shared" si="13"/>
        <v>0</v>
      </c>
    </row>
    <row r="61" spans="1:14">
      <c r="A61" s="1">
        <v>6.7</v>
      </c>
      <c r="B61">
        <v>3</v>
      </c>
      <c r="C61">
        <v>5</v>
      </c>
      <c r="D61">
        <v>1.7</v>
      </c>
      <c r="E61">
        <v>2</v>
      </c>
      <c r="G61">
        <f t="shared" si="8"/>
        <v>1.2050985436884416</v>
      </c>
      <c r="H61">
        <f t="shared" si="9"/>
        <v>1.21</v>
      </c>
      <c r="I61">
        <f t="shared" si="10"/>
        <v>0.81</v>
      </c>
      <c r="K61">
        <f t="shared" si="11"/>
        <v>0</v>
      </c>
      <c r="L61">
        <f t="shared" si="12"/>
        <v>0</v>
      </c>
      <c r="N61">
        <f t="shared" si="13"/>
        <v>0</v>
      </c>
    </row>
    <row r="62" spans="1:14">
      <c r="A62" s="1">
        <v>6</v>
      </c>
      <c r="B62">
        <v>2.9</v>
      </c>
      <c r="C62">
        <v>4.5</v>
      </c>
      <c r="D62">
        <v>1.5</v>
      </c>
      <c r="E62">
        <v>2</v>
      </c>
      <c r="G62">
        <f t="shared" si="8"/>
        <v>0.37651361197173266</v>
      </c>
      <c r="H62">
        <f t="shared" si="9"/>
        <v>0.38</v>
      </c>
      <c r="I62">
        <f t="shared" si="10"/>
        <v>0.25</v>
      </c>
      <c r="K62">
        <f t="shared" si="11"/>
        <v>1</v>
      </c>
      <c r="L62">
        <f t="shared" si="12"/>
        <v>0</v>
      </c>
      <c r="N62">
        <f t="shared" si="13"/>
        <v>0</v>
      </c>
    </row>
    <row r="63" spans="1:14">
      <c r="A63" s="1">
        <v>5.7</v>
      </c>
      <c r="B63">
        <v>2.6</v>
      </c>
      <c r="C63">
        <v>3.5</v>
      </c>
      <c r="D63">
        <v>1</v>
      </c>
      <c r="E63">
        <v>2</v>
      </c>
      <c r="G63">
        <f t="shared" si="8"/>
        <v>0.83262386465918636</v>
      </c>
      <c r="H63">
        <f t="shared" si="9"/>
        <v>0.83</v>
      </c>
      <c r="I63">
        <f t="shared" si="10"/>
        <v>0.55000000000000004</v>
      </c>
      <c r="K63">
        <f t="shared" si="11"/>
        <v>1</v>
      </c>
      <c r="L63">
        <f t="shared" si="12"/>
        <v>0</v>
      </c>
      <c r="N63">
        <f t="shared" si="13"/>
        <v>0</v>
      </c>
    </row>
    <row r="64" spans="1:14">
      <c r="A64" s="1">
        <v>5.5</v>
      </c>
      <c r="B64">
        <v>2.4</v>
      </c>
      <c r="C64">
        <v>3.8</v>
      </c>
      <c r="D64">
        <v>1.1000000000000001</v>
      </c>
      <c r="E64">
        <v>2</v>
      </c>
      <c r="G64">
        <f t="shared" si="8"/>
        <v>0.71222363061049776</v>
      </c>
      <c r="H64">
        <f t="shared" si="9"/>
        <v>0.71</v>
      </c>
      <c r="I64">
        <f t="shared" si="10"/>
        <v>0.47</v>
      </c>
      <c r="K64">
        <f t="shared" si="11"/>
        <v>1</v>
      </c>
      <c r="L64">
        <f t="shared" si="12"/>
        <v>0</v>
      </c>
      <c r="N64">
        <f t="shared" si="13"/>
        <v>0</v>
      </c>
    </row>
    <row r="65" spans="1:14">
      <c r="A65" s="1">
        <v>5.5</v>
      </c>
      <c r="B65">
        <v>2.4</v>
      </c>
      <c r="C65">
        <v>3.7</v>
      </c>
      <c r="D65">
        <v>1</v>
      </c>
      <c r="E65">
        <v>2</v>
      </c>
      <c r="G65">
        <f t="shared" si="8"/>
        <v>0.81010030243174114</v>
      </c>
      <c r="H65">
        <f t="shared" si="9"/>
        <v>0.81</v>
      </c>
      <c r="I65">
        <f t="shared" si="10"/>
        <v>0.54</v>
      </c>
      <c r="K65">
        <f t="shared" si="11"/>
        <v>1</v>
      </c>
      <c r="L65">
        <f t="shared" si="12"/>
        <v>0</v>
      </c>
      <c r="N65">
        <f t="shared" si="13"/>
        <v>0</v>
      </c>
    </row>
    <row r="66" spans="1:14">
      <c r="A66" s="1">
        <v>5.8</v>
      </c>
      <c r="B66">
        <v>2.7</v>
      </c>
      <c r="C66">
        <v>3.9</v>
      </c>
      <c r="D66">
        <v>1.2</v>
      </c>
      <c r="E66">
        <v>2</v>
      </c>
      <c r="G66">
        <f t="shared" si="8"/>
        <v>0.36641847660837151</v>
      </c>
      <c r="H66">
        <f t="shared" si="9"/>
        <v>0.37</v>
      </c>
      <c r="I66">
        <f t="shared" si="10"/>
        <v>0.25</v>
      </c>
      <c r="K66">
        <f t="shared" si="11"/>
        <v>1</v>
      </c>
      <c r="L66">
        <f t="shared" si="12"/>
        <v>0</v>
      </c>
      <c r="N66">
        <f t="shared" si="13"/>
        <v>0</v>
      </c>
    </row>
    <row r="67" spans="1:14">
      <c r="A67" s="1">
        <v>6</v>
      </c>
      <c r="B67">
        <v>2.7</v>
      </c>
      <c r="C67">
        <v>5.0999999999999996</v>
      </c>
      <c r="D67">
        <v>1.6</v>
      </c>
      <c r="E67">
        <v>2</v>
      </c>
      <c r="G67">
        <f t="shared" si="8"/>
        <v>0.92101167202158729</v>
      </c>
      <c r="H67">
        <f t="shared" si="9"/>
        <v>0.92</v>
      </c>
      <c r="I67">
        <f t="shared" si="10"/>
        <v>0.61</v>
      </c>
      <c r="K67">
        <f t="shared" si="11"/>
        <v>1</v>
      </c>
      <c r="L67">
        <f t="shared" si="12"/>
        <v>0</v>
      </c>
      <c r="N67">
        <f t="shared" si="13"/>
        <v>0</v>
      </c>
    </row>
    <row r="68" spans="1:14">
      <c r="A68" s="1">
        <v>5.4</v>
      </c>
      <c r="B68">
        <v>3</v>
      </c>
      <c r="C68">
        <v>4.5</v>
      </c>
      <c r="D68">
        <v>1.5</v>
      </c>
      <c r="E68">
        <v>2</v>
      </c>
      <c r="G68">
        <f t="shared" si="8"/>
        <v>0.64557145228084445</v>
      </c>
      <c r="H68">
        <f t="shared" si="9"/>
        <v>0.65</v>
      </c>
      <c r="I68">
        <f t="shared" si="10"/>
        <v>0.43</v>
      </c>
      <c r="K68">
        <f t="shared" si="11"/>
        <v>1</v>
      </c>
      <c r="L68">
        <f t="shared" si="12"/>
        <v>0</v>
      </c>
      <c r="N68">
        <f t="shared" si="13"/>
        <v>0</v>
      </c>
    </row>
    <row r="69" spans="1:14">
      <c r="A69" s="1">
        <v>6</v>
      </c>
      <c r="B69">
        <v>3.4</v>
      </c>
      <c r="C69">
        <v>4.5</v>
      </c>
      <c r="D69">
        <v>1.6</v>
      </c>
      <c r="E69">
        <v>2</v>
      </c>
      <c r="G69">
        <f t="shared" si="8"/>
        <v>0.77088423255376093</v>
      </c>
      <c r="H69">
        <f t="shared" si="9"/>
        <v>0.77</v>
      </c>
      <c r="I69">
        <f t="shared" si="10"/>
        <v>0.51</v>
      </c>
      <c r="K69">
        <f t="shared" si="11"/>
        <v>1</v>
      </c>
      <c r="L69">
        <f t="shared" si="12"/>
        <v>0</v>
      </c>
      <c r="N69">
        <f t="shared" si="13"/>
        <v>0</v>
      </c>
    </row>
    <row r="70" spans="1:14">
      <c r="A70" s="1">
        <v>6.7</v>
      </c>
      <c r="B70">
        <v>3.1</v>
      </c>
      <c r="C70">
        <v>4.7</v>
      </c>
      <c r="D70">
        <v>1.5</v>
      </c>
      <c r="E70">
        <v>2</v>
      </c>
      <c r="G70">
        <f t="shared" si="8"/>
        <v>1.0137862200681182</v>
      </c>
      <c r="H70">
        <f t="shared" si="9"/>
        <v>1.01</v>
      </c>
      <c r="I70">
        <f t="shared" si="10"/>
        <v>0.67</v>
      </c>
      <c r="K70">
        <f t="shared" si="11"/>
        <v>0</v>
      </c>
      <c r="L70">
        <f t="shared" si="12"/>
        <v>0</v>
      </c>
      <c r="N70">
        <f t="shared" si="13"/>
        <v>0</v>
      </c>
    </row>
    <row r="71" spans="1:14">
      <c r="A71" s="1">
        <v>6.3</v>
      </c>
      <c r="B71">
        <v>2.2999999999999998</v>
      </c>
      <c r="C71">
        <v>4.4000000000000004</v>
      </c>
      <c r="D71">
        <v>1.3</v>
      </c>
      <c r="E71">
        <v>2</v>
      </c>
      <c r="G71">
        <f t="shared" si="8"/>
        <v>0.62470993268876462</v>
      </c>
      <c r="H71">
        <f t="shared" si="9"/>
        <v>0.62</v>
      </c>
      <c r="I71">
        <f t="shared" si="10"/>
        <v>0.41</v>
      </c>
      <c r="K71">
        <f t="shared" si="11"/>
        <v>1</v>
      </c>
      <c r="L71">
        <f t="shared" si="12"/>
        <v>0</v>
      </c>
      <c r="N71">
        <f t="shared" si="13"/>
        <v>0</v>
      </c>
    </row>
    <row r="72" spans="1:14">
      <c r="A72" s="1">
        <v>5.6</v>
      </c>
      <c r="B72">
        <v>3</v>
      </c>
      <c r="C72">
        <v>4.0999999999999996</v>
      </c>
      <c r="D72">
        <v>1.3</v>
      </c>
      <c r="E72">
        <v>2</v>
      </c>
      <c r="G72">
        <f t="shared" si="8"/>
        <v>0.41202245084461075</v>
      </c>
      <c r="H72">
        <f t="shared" si="9"/>
        <v>0.41</v>
      </c>
      <c r="I72">
        <f t="shared" si="10"/>
        <v>0.27</v>
      </c>
      <c r="K72">
        <f t="shared" si="11"/>
        <v>1</v>
      </c>
      <c r="L72">
        <f t="shared" si="12"/>
        <v>0</v>
      </c>
      <c r="N72">
        <f t="shared" si="13"/>
        <v>0</v>
      </c>
    </row>
    <row r="73" spans="1:14">
      <c r="A73" s="1">
        <v>5.5</v>
      </c>
      <c r="B73">
        <v>2.5</v>
      </c>
      <c r="C73">
        <v>4</v>
      </c>
      <c r="D73">
        <v>1.3</v>
      </c>
      <c r="E73">
        <v>2</v>
      </c>
      <c r="G73">
        <f t="shared" si="8"/>
        <v>0.51986777164967513</v>
      </c>
      <c r="H73">
        <f t="shared" si="9"/>
        <v>0.52</v>
      </c>
      <c r="I73">
        <f t="shared" si="10"/>
        <v>0.35</v>
      </c>
      <c r="K73">
        <f t="shared" si="11"/>
        <v>1</v>
      </c>
      <c r="L73">
        <f t="shared" si="12"/>
        <v>0</v>
      </c>
      <c r="N73">
        <f t="shared" si="13"/>
        <v>0</v>
      </c>
    </row>
    <row r="74" spans="1:14">
      <c r="A74" s="1">
        <v>5.5</v>
      </c>
      <c r="B74">
        <v>2.6</v>
      </c>
      <c r="C74">
        <v>4.4000000000000004</v>
      </c>
      <c r="D74">
        <v>1.2</v>
      </c>
      <c r="E74">
        <v>2</v>
      </c>
      <c r="G74">
        <f t="shared" si="8"/>
        <v>0.46665029733195174</v>
      </c>
      <c r="H74">
        <f t="shared" si="9"/>
        <v>0.47</v>
      </c>
      <c r="I74">
        <f t="shared" si="10"/>
        <v>0.31</v>
      </c>
      <c r="K74">
        <f t="shared" si="11"/>
        <v>1</v>
      </c>
      <c r="L74">
        <f t="shared" si="12"/>
        <v>0</v>
      </c>
      <c r="N74">
        <f t="shared" si="13"/>
        <v>0</v>
      </c>
    </row>
    <row r="75" spans="1:14">
      <c r="A75" s="1">
        <v>6.1</v>
      </c>
      <c r="B75">
        <v>3</v>
      </c>
      <c r="C75">
        <v>4.5999999999999996</v>
      </c>
      <c r="D75">
        <v>1.4</v>
      </c>
      <c r="E75">
        <v>2</v>
      </c>
      <c r="G75">
        <f t="shared" si="8"/>
        <v>0.49976244356694149</v>
      </c>
      <c r="H75">
        <f t="shared" si="9"/>
        <v>0.5</v>
      </c>
      <c r="I75">
        <f t="shared" si="10"/>
        <v>0.33</v>
      </c>
      <c r="K75">
        <f t="shared" si="11"/>
        <v>1</v>
      </c>
      <c r="L75">
        <f t="shared" si="12"/>
        <v>0</v>
      </c>
      <c r="N75">
        <f t="shared" si="13"/>
        <v>0</v>
      </c>
    </row>
    <row r="76" spans="1:14">
      <c r="A76" s="1">
        <v>5.8</v>
      </c>
      <c r="B76">
        <v>2.6</v>
      </c>
      <c r="C76">
        <v>4</v>
      </c>
      <c r="D76">
        <v>1.2</v>
      </c>
      <c r="E76">
        <v>2</v>
      </c>
      <c r="G76">
        <f t="shared" si="8"/>
        <v>0.31106671310186756</v>
      </c>
      <c r="H76">
        <f t="shared" si="9"/>
        <v>0.31</v>
      </c>
      <c r="I76">
        <f t="shared" si="10"/>
        <v>0.21</v>
      </c>
      <c r="K76">
        <f t="shared" si="11"/>
        <v>1</v>
      </c>
      <c r="L76">
        <f t="shared" si="12"/>
        <v>0</v>
      </c>
      <c r="N76">
        <f t="shared" si="13"/>
        <v>1</v>
      </c>
    </row>
    <row r="77" spans="1:14">
      <c r="A77" s="1">
        <v>5</v>
      </c>
      <c r="B77">
        <v>2.2999999999999998</v>
      </c>
      <c r="C77">
        <v>3.3</v>
      </c>
      <c r="D77">
        <v>1</v>
      </c>
      <c r="E77">
        <v>2</v>
      </c>
      <c r="G77">
        <f t="shared" si="8"/>
        <v>1.4022348234158206</v>
      </c>
      <c r="H77">
        <f t="shared" si="9"/>
        <v>1.4</v>
      </c>
      <c r="I77">
        <f t="shared" si="10"/>
        <v>0.93</v>
      </c>
      <c r="K77">
        <f t="shared" si="11"/>
        <v>0</v>
      </c>
      <c r="L77">
        <f t="shared" si="12"/>
        <v>0</v>
      </c>
      <c r="N77">
        <f t="shared" si="13"/>
        <v>0</v>
      </c>
    </row>
    <row r="78" spans="1:14">
      <c r="A78" s="1">
        <v>5.6</v>
      </c>
      <c r="B78">
        <v>2.7</v>
      </c>
      <c r="C78">
        <v>4.2</v>
      </c>
      <c r="D78">
        <v>1.3</v>
      </c>
      <c r="E78">
        <v>2</v>
      </c>
      <c r="G78">
        <f t="shared" si="8"/>
        <v>0.30043718145395948</v>
      </c>
      <c r="H78">
        <f t="shared" si="9"/>
        <v>0.3</v>
      </c>
      <c r="I78">
        <f t="shared" si="10"/>
        <v>0.2</v>
      </c>
      <c r="K78">
        <f t="shared" si="11"/>
        <v>1</v>
      </c>
      <c r="L78">
        <f t="shared" si="12"/>
        <v>1</v>
      </c>
      <c r="N78">
        <f t="shared" si="13"/>
        <v>1</v>
      </c>
    </row>
    <row r="79" spans="1:14">
      <c r="A79" s="1">
        <v>5.7</v>
      </c>
      <c r="B79">
        <v>3</v>
      </c>
      <c r="C79">
        <v>4.2</v>
      </c>
      <c r="D79">
        <v>1.2</v>
      </c>
      <c r="E79">
        <v>2</v>
      </c>
      <c r="G79">
        <f t="shared" si="8"/>
        <v>0.34170528237064102</v>
      </c>
      <c r="H79">
        <f t="shared" si="9"/>
        <v>0.34</v>
      </c>
      <c r="I79">
        <f t="shared" si="10"/>
        <v>0.23</v>
      </c>
      <c r="K79">
        <f t="shared" si="11"/>
        <v>1</v>
      </c>
      <c r="L79">
        <f t="shared" si="12"/>
        <v>0</v>
      </c>
      <c r="N79">
        <f t="shared" si="13"/>
        <v>0</v>
      </c>
    </row>
    <row r="80" spans="1:14">
      <c r="A80" s="1">
        <v>5.7</v>
      </c>
      <c r="B80">
        <v>2.9</v>
      </c>
      <c r="C80">
        <v>4.2</v>
      </c>
      <c r="D80">
        <v>1.3</v>
      </c>
      <c r="E80">
        <v>2</v>
      </c>
      <c r="G80">
        <f t="shared" si="8"/>
        <v>0.25152037690811352</v>
      </c>
      <c r="H80">
        <f t="shared" si="9"/>
        <v>0.25</v>
      </c>
      <c r="I80">
        <f t="shared" si="10"/>
        <v>0.17</v>
      </c>
      <c r="K80">
        <f t="shared" si="11"/>
        <v>1</v>
      </c>
      <c r="L80">
        <f t="shared" si="12"/>
        <v>1</v>
      </c>
      <c r="N80">
        <f t="shared" si="13"/>
        <v>1</v>
      </c>
    </row>
    <row r="81" spans="1:14">
      <c r="A81" s="1">
        <v>6.2</v>
      </c>
      <c r="B81">
        <v>2.9</v>
      </c>
      <c r="C81">
        <v>4.3</v>
      </c>
      <c r="D81">
        <v>1.3</v>
      </c>
      <c r="E81">
        <v>2</v>
      </c>
      <c r="G81">
        <f t="shared" si="8"/>
        <v>0.34894483804750709</v>
      </c>
      <c r="H81">
        <f t="shared" si="9"/>
        <v>0.35</v>
      </c>
      <c r="I81">
        <f t="shared" si="10"/>
        <v>0.23</v>
      </c>
      <c r="K81">
        <f t="shared" si="11"/>
        <v>1</v>
      </c>
      <c r="L81">
        <f t="shared" si="12"/>
        <v>0</v>
      </c>
      <c r="N81">
        <f t="shared" si="13"/>
        <v>0</v>
      </c>
    </row>
    <row r="82" spans="1:14">
      <c r="A82" s="1">
        <v>5.0999999999999996</v>
      </c>
      <c r="B82">
        <v>2.5</v>
      </c>
      <c r="C82">
        <v>3</v>
      </c>
      <c r="D82">
        <v>1.1000000000000001</v>
      </c>
      <c r="E82">
        <v>2</v>
      </c>
      <c r="G82">
        <f t="shared" si="8"/>
        <v>1.5020860494658745</v>
      </c>
      <c r="H82">
        <f t="shared" si="9"/>
        <v>1.5</v>
      </c>
      <c r="I82">
        <f t="shared" si="10"/>
        <v>1</v>
      </c>
      <c r="K82">
        <f t="shared" si="11"/>
        <v>0</v>
      </c>
      <c r="L82">
        <f t="shared" si="12"/>
        <v>0</v>
      </c>
      <c r="N82">
        <f t="shared" si="13"/>
        <v>0</v>
      </c>
    </row>
    <row r="83" spans="1:14">
      <c r="A83" s="1">
        <v>5.7</v>
      </c>
      <c r="B83">
        <v>2.8</v>
      </c>
      <c r="C83">
        <v>4.0999999999999996</v>
      </c>
      <c r="D83">
        <v>1.3</v>
      </c>
      <c r="E83">
        <v>2</v>
      </c>
      <c r="G83">
        <f t="shared" si="8"/>
        <v>0.242409777030547</v>
      </c>
      <c r="H83">
        <f t="shared" si="9"/>
        <v>0.24</v>
      </c>
      <c r="I83">
        <f t="shared" si="10"/>
        <v>0.16</v>
      </c>
      <c r="K83">
        <f t="shared" si="11"/>
        <v>1</v>
      </c>
      <c r="L83">
        <f t="shared" si="12"/>
        <v>1</v>
      </c>
      <c r="N83">
        <f t="shared" si="13"/>
        <v>0</v>
      </c>
    </row>
    <row r="84" spans="1:14">
      <c r="A84">
        <f>AVERAGE(A44:A83)</f>
        <v>5.8949999999999987</v>
      </c>
      <c r="B84">
        <f t="shared" ref="B84:D84" si="14">AVERAGE(B44:B83)</f>
        <v>2.7449999999999997</v>
      </c>
      <c r="C84">
        <f t="shared" si="14"/>
        <v>4.2324999999999999</v>
      </c>
      <c r="D84">
        <f t="shared" si="14"/>
        <v>1.3124999999999998</v>
      </c>
      <c r="H84">
        <f>MAX(H44:H83)</f>
        <v>1.5</v>
      </c>
      <c r="K84">
        <f>COUNTIF(K44:K83,1)</f>
        <v>34</v>
      </c>
      <c r="L84">
        <f>COUNTIF(L44:L83,1)</f>
        <v>3</v>
      </c>
      <c r="M84">
        <f t="shared" ref="M84:N84" si="15">COUNTIF(M44:M83,1)</f>
        <v>0</v>
      </c>
      <c r="N84">
        <f t="shared" si="15"/>
        <v>5</v>
      </c>
    </row>
    <row r="86" spans="1:14">
      <c r="A86" s="1">
        <v>6.5</v>
      </c>
      <c r="B86">
        <v>3.2</v>
      </c>
      <c r="C86">
        <v>5.0999999999999996</v>
      </c>
      <c r="D86">
        <v>2</v>
      </c>
      <c r="E86">
        <v>3</v>
      </c>
      <c r="G86">
        <f>SQRT((POWER(A86-$A$126,2)+POWER(B86-$B$126,2)+POWER(C86-$C$126,2)+POWER(D86-$D$126,2)))</f>
        <v>0.4630064794363033</v>
      </c>
      <c r="H86">
        <f>ROUND(G86,2)</f>
        <v>0.46</v>
      </c>
      <c r="I86">
        <f>ROUND(H86/$H$126,2)</f>
        <v>0.25</v>
      </c>
      <c r="K86">
        <f>IF(I86&lt;=$K$1,1,0)</f>
        <v>1</v>
      </c>
      <c r="L86">
        <f>IF(I86&lt;=L1,1,0)</f>
        <v>0</v>
      </c>
      <c r="N86">
        <f>IF(AND(I86&gt;=$N$1,I86&lt;=$O$1),1,0)</f>
        <v>0</v>
      </c>
    </row>
    <row r="87" spans="1:14">
      <c r="A87" s="1">
        <v>6.4</v>
      </c>
      <c r="B87">
        <v>2.7</v>
      </c>
      <c r="C87">
        <v>5.3</v>
      </c>
      <c r="D87">
        <v>1.9</v>
      </c>
      <c r="E87">
        <v>3</v>
      </c>
      <c r="G87">
        <f t="shared" ref="G87:G125" si="16">SQRT((POWER(A87-$A$126,2)+POWER(B87-$B$126,2)+POWER(C87-$C$126,2)+POWER(D87-$D$126,2)))</f>
        <v>0.41337029404639025</v>
      </c>
      <c r="H87">
        <f t="shared" ref="H87:H125" si="17">ROUND(G87,2)</f>
        <v>0.41</v>
      </c>
      <c r="I87">
        <f t="shared" ref="I87:I125" si="18">ROUND(H87/$H$126,2)</f>
        <v>0.22</v>
      </c>
      <c r="K87">
        <f t="shared" ref="K87:K125" si="19">IF(I87&lt;=$K$1,1,0)</f>
        <v>1</v>
      </c>
      <c r="L87">
        <f t="shared" ref="L87:L125" si="20">IF(I87&lt;=L2,1,0)</f>
        <v>0</v>
      </c>
      <c r="N87">
        <f t="shared" ref="N87:N125" si="21">IF(AND(I87&gt;=$N$1,I87&lt;=$O$1),1,0)</f>
        <v>1</v>
      </c>
    </row>
    <row r="88" spans="1:14">
      <c r="A88" s="1">
        <v>6.8</v>
      </c>
      <c r="B88">
        <v>3</v>
      </c>
      <c r="C88">
        <v>5.5</v>
      </c>
      <c r="D88">
        <v>2.1</v>
      </c>
      <c r="E88">
        <v>3</v>
      </c>
      <c r="G88">
        <f t="shared" si="16"/>
        <v>0.22220486043288878</v>
      </c>
      <c r="H88">
        <f t="shared" si="17"/>
        <v>0.22</v>
      </c>
      <c r="I88">
        <f t="shared" si="18"/>
        <v>0.12</v>
      </c>
      <c r="K88">
        <f t="shared" si="19"/>
        <v>1</v>
      </c>
      <c r="L88">
        <f t="shared" si="20"/>
        <v>0</v>
      </c>
      <c r="N88">
        <f t="shared" si="21"/>
        <v>0</v>
      </c>
    </row>
    <row r="89" spans="1:14">
      <c r="A89" s="1">
        <v>5.7</v>
      </c>
      <c r="B89">
        <v>2.5</v>
      </c>
      <c r="C89">
        <v>5</v>
      </c>
      <c r="D89">
        <v>2</v>
      </c>
      <c r="E89">
        <v>3</v>
      </c>
      <c r="G89">
        <f t="shared" si="16"/>
        <v>1.1302101574486045</v>
      </c>
      <c r="H89">
        <f t="shared" si="17"/>
        <v>1.1299999999999999</v>
      </c>
      <c r="I89">
        <f t="shared" si="18"/>
        <v>0.61</v>
      </c>
      <c r="K89">
        <f t="shared" si="19"/>
        <v>1</v>
      </c>
      <c r="L89">
        <f t="shared" si="20"/>
        <v>0</v>
      </c>
      <c r="N89">
        <f t="shared" si="21"/>
        <v>0</v>
      </c>
    </row>
    <row r="90" spans="1:14">
      <c r="A90" s="1">
        <v>5.8</v>
      </c>
      <c r="B90">
        <v>2.8</v>
      </c>
      <c r="C90">
        <v>5.0999999999999996</v>
      </c>
      <c r="D90">
        <v>2.4</v>
      </c>
      <c r="E90">
        <v>3</v>
      </c>
      <c r="G90">
        <f t="shared" si="16"/>
        <v>0.98075226229665224</v>
      </c>
      <c r="H90">
        <f t="shared" si="17"/>
        <v>0.98</v>
      </c>
      <c r="I90">
        <f t="shared" si="18"/>
        <v>0.53</v>
      </c>
      <c r="K90">
        <f t="shared" si="19"/>
        <v>1</v>
      </c>
      <c r="L90">
        <f t="shared" si="20"/>
        <v>0</v>
      </c>
      <c r="N90">
        <f t="shared" si="21"/>
        <v>0</v>
      </c>
    </row>
    <row r="91" spans="1:14">
      <c r="A91" s="1">
        <v>6.4</v>
      </c>
      <c r="B91">
        <v>3.2</v>
      </c>
      <c r="C91">
        <v>5.3</v>
      </c>
      <c r="D91">
        <v>2.2999999999999998</v>
      </c>
      <c r="E91">
        <v>3</v>
      </c>
      <c r="G91">
        <f t="shared" si="16"/>
        <v>0.44763266190035833</v>
      </c>
      <c r="H91">
        <f t="shared" si="17"/>
        <v>0.45</v>
      </c>
      <c r="I91">
        <f t="shared" si="18"/>
        <v>0.24</v>
      </c>
      <c r="K91">
        <f t="shared" si="19"/>
        <v>1</v>
      </c>
      <c r="L91">
        <f t="shared" si="20"/>
        <v>0</v>
      </c>
      <c r="N91">
        <f t="shared" si="21"/>
        <v>0</v>
      </c>
    </row>
    <row r="92" spans="1:14">
      <c r="A92" s="1">
        <v>6.5</v>
      </c>
      <c r="B92">
        <v>3</v>
      </c>
      <c r="C92">
        <v>5.5</v>
      </c>
      <c r="D92">
        <v>1.8</v>
      </c>
      <c r="E92">
        <v>3</v>
      </c>
      <c r="G92">
        <f t="shared" si="16"/>
        <v>0.24160918856699143</v>
      </c>
      <c r="H92">
        <f t="shared" si="17"/>
        <v>0.24</v>
      </c>
      <c r="I92">
        <f t="shared" si="18"/>
        <v>0.13</v>
      </c>
      <c r="K92">
        <f t="shared" si="19"/>
        <v>1</v>
      </c>
      <c r="L92">
        <f t="shared" si="20"/>
        <v>0</v>
      </c>
      <c r="N92">
        <f t="shared" si="21"/>
        <v>0</v>
      </c>
    </row>
    <row r="93" spans="1:14">
      <c r="A93" s="1">
        <v>7.7</v>
      </c>
      <c r="B93">
        <v>3.8</v>
      </c>
      <c r="C93">
        <v>6.7</v>
      </c>
      <c r="D93">
        <v>2.2000000000000002</v>
      </c>
      <c r="E93">
        <v>3</v>
      </c>
      <c r="G93">
        <f t="shared" si="16"/>
        <v>1.8364027336072015</v>
      </c>
      <c r="H93">
        <f t="shared" si="17"/>
        <v>1.84</v>
      </c>
      <c r="I93">
        <f t="shared" si="18"/>
        <v>0.99</v>
      </c>
      <c r="K93">
        <f t="shared" si="19"/>
        <v>0</v>
      </c>
      <c r="L93">
        <f t="shared" si="20"/>
        <v>0</v>
      </c>
      <c r="N93">
        <f t="shared" si="21"/>
        <v>0</v>
      </c>
    </row>
    <row r="94" spans="1:14">
      <c r="A94" s="1">
        <v>7.7</v>
      </c>
      <c r="B94">
        <v>2.6</v>
      </c>
      <c r="C94">
        <v>6.9</v>
      </c>
      <c r="D94">
        <v>2.2999999999999998</v>
      </c>
      <c r="E94">
        <v>3</v>
      </c>
      <c r="G94">
        <f t="shared" si="16"/>
        <v>1.8484791045613693</v>
      </c>
      <c r="H94">
        <f t="shared" si="17"/>
        <v>1.85</v>
      </c>
      <c r="I94">
        <f t="shared" si="18"/>
        <v>1</v>
      </c>
      <c r="K94">
        <f t="shared" si="19"/>
        <v>0</v>
      </c>
      <c r="L94">
        <f t="shared" si="20"/>
        <v>1</v>
      </c>
      <c r="N94">
        <f t="shared" si="21"/>
        <v>0</v>
      </c>
    </row>
    <row r="95" spans="1:14">
      <c r="A95" s="1">
        <v>6</v>
      </c>
      <c r="B95">
        <v>2.2000000000000002</v>
      </c>
      <c r="C95">
        <v>5</v>
      </c>
      <c r="D95">
        <v>1.5</v>
      </c>
      <c r="E95">
        <v>3</v>
      </c>
      <c r="G95">
        <f t="shared" si="16"/>
        <v>1.2181440801481562</v>
      </c>
      <c r="H95">
        <f t="shared" si="17"/>
        <v>1.22</v>
      </c>
      <c r="I95">
        <f t="shared" si="18"/>
        <v>0.66</v>
      </c>
      <c r="K95">
        <f t="shared" si="19"/>
        <v>0</v>
      </c>
      <c r="L95">
        <f t="shared" si="20"/>
        <v>0</v>
      </c>
      <c r="N95">
        <f t="shared" si="21"/>
        <v>0</v>
      </c>
    </row>
    <row r="96" spans="1:14">
      <c r="A96" s="1">
        <v>6.9</v>
      </c>
      <c r="B96">
        <v>3.2</v>
      </c>
      <c r="C96">
        <v>5.7</v>
      </c>
      <c r="D96">
        <v>2.2999999999999998</v>
      </c>
      <c r="E96">
        <v>3</v>
      </c>
      <c r="G96">
        <f t="shared" si="16"/>
        <v>0.5097793640389936</v>
      </c>
      <c r="H96">
        <f t="shared" si="17"/>
        <v>0.51</v>
      </c>
      <c r="I96">
        <f t="shared" si="18"/>
        <v>0.28000000000000003</v>
      </c>
      <c r="K96">
        <f t="shared" si="19"/>
        <v>1</v>
      </c>
      <c r="L96">
        <f t="shared" si="20"/>
        <v>0</v>
      </c>
      <c r="N96">
        <f t="shared" si="21"/>
        <v>0</v>
      </c>
    </row>
    <row r="97" spans="1:14">
      <c r="A97" s="1">
        <v>5.6</v>
      </c>
      <c r="B97">
        <v>2.8</v>
      </c>
      <c r="C97">
        <v>4.9000000000000004</v>
      </c>
      <c r="D97">
        <v>2</v>
      </c>
      <c r="E97">
        <v>3</v>
      </c>
      <c r="G97">
        <f t="shared" si="16"/>
        <v>1.1729769818713411</v>
      </c>
      <c r="H97">
        <f t="shared" si="17"/>
        <v>1.17</v>
      </c>
      <c r="I97">
        <f t="shared" si="18"/>
        <v>0.63</v>
      </c>
      <c r="K97">
        <f t="shared" si="19"/>
        <v>1</v>
      </c>
      <c r="L97">
        <f t="shared" si="20"/>
        <v>0</v>
      </c>
      <c r="N97">
        <f t="shared" si="21"/>
        <v>0</v>
      </c>
    </row>
    <row r="98" spans="1:14">
      <c r="A98" s="1">
        <v>7.7</v>
      </c>
      <c r="B98">
        <v>2.8</v>
      </c>
      <c r="C98">
        <v>6.7</v>
      </c>
      <c r="D98">
        <v>2</v>
      </c>
      <c r="E98">
        <v>3</v>
      </c>
      <c r="G98">
        <f t="shared" si="16"/>
        <v>1.6451063795390257</v>
      </c>
      <c r="H98">
        <f t="shared" si="17"/>
        <v>1.65</v>
      </c>
      <c r="I98">
        <f t="shared" si="18"/>
        <v>0.89</v>
      </c>
      <c r="K98">
        <f t="shared" si="19"/>
        <v>0</v>
      </c>
      <c r="L98">
        <f t="shared" si="20"/>
        <v>0</v>
      </c>
      <c r="N98">
        <f t="shared" si="21"/>
        <v>0</v>
      </c>
    </row>
    <row r="99" spans="1:14">
      <c r="A99" s="1">
        <v>6.3</v>
      </c>
      <c r="B99">
        <v>2.7</v>
      </c>
      <c r="C99">
        <v>4.9000000000000004</v>
      </c>
      <c r="D99">
        <v>1.8</v>
      </c>
      <c r="E99">
        <v>3</v>
      </c>
      <c r="G99">
        <f t="shared" si="16"/>
        <v>0.75622417311270729</v>
      </c>
      <c r="H99">
        <f t="shared" si="17"/>
        <v>0.76</v>
      </c>
      <c r="I99">
        <f t="shared" si="18"/>
        <v>0.41</v>
      </c>
      <c r="K99">
        <f t="shared" si="19"/>
        <v>1</v>
      </c>
      <c r="L99">
        <f t="shared" si="20"/>
        <v>0</v>
      </c>
      <c r="N99">
        <f t="shared" si="21"/>
        <v>0</v>
      </c>
    </row>
    <row r="100" spans="1:14">
      <c r="A100" s="1">
        <v>6.7</v>
      </c>
      <c r="B100">
        <v>3.3</v>
      </c>
      <c r="C100">
        <v>5.7</v>
      </c>
      <c r="D100">
        <v>2.1</v>
      </c>
      <c r="E100">
        <v>3</v>
      </c>
      <c r="G100">
        <f t="shared" si="16"/>
        <v>0.39921798556678406</v>
      </c>
      <c r="H100">
        <f t="shared" si="17"/>
        <v>0.4</v>
      </c>
      <c r="I100">
        <f t="shared" si="18"/>
        <v>0.22</v>
      </c>
      <c r="K100">
        <f t="shared" si="19"/>
        <v>1</v>
      </c>
      <c r="L100">
        <f t="shared" si="20"/>
        <v>0</v>
      </c>
      <c r="N100">
        <f t="shared" si="21"/>
        <v>1</v>
      </c>
    </row>
    <row r="101" spans="1:14">
      <c r="A101" s="1">
        <v>7.2</v>
      </c>
      <c r="B101">
        <v>3.2</v>
      </c>
      <c r="C101">
        <v>6</v>
      </c>
      <c r="D101">
        <v>1.8</v>
      </c>
      <c r="E101">
        <v>3</v>
      </c>
      <c r="G101">
        <f t="shared" si="16"/>
        <v>0.84757005610155922</v>
      </c>
      <c r="H101">
        <f t="shared" si="17"/>
        <v>0.85</v>
      </c>
      <c r="I101">
        <f t="shared" si="18"/>
        <v>0.46</v>
      </c>
      <c r="K101">
        <f t="shared" si="19"/>
        <v>1</v>
      </c>
      <c r="L101">
        <f t="shared" si="20"/>
        <v>0</v>
      </c>
      <c r="N101">
        <f t="shared" si="21"/>
        <v>0</v>
      </c>
    </row>
    <row r="102" spans="1:14">
      <c r="A102" s="1">
        <v>6.2</v>
      </c>
      <c r="B102">
        <v>2.8</v>
      </c>
      <c r="C102">
        <v>4.8</v>
      </c>
      <c r="D102">
        <v>1.8</v>
      </c>
      <c r="E102">
        <v>3</v>
      </c>
      <c r="G102">
        <f t="shared" si="16"/>
        <v>0.85051455014008936</v>
      </c>
      <c r="H102">
        <f t="shared" si="17"/>
        <v>0.85</v>
      </c>
      <c r="I102">
        <f t="shared" si="18"/>
        <v>0.46</v>
      </c>
      <c r="K102">
        <f t="shared" si="19"/>
        <v>1</v>
      </c>
      <c r="L102">
        <f t="shared" si="20"/>
        <v>0</v>
      </c>
      <c r="N102">
        <f t="shared" si="21"/>
        <v>0</v>
      </c>
    </row>
    <row r="103" spans="1:14">
      <c r="A103" s="1">
        <v>6.1</v>
      </c>
      <c r="B103">
        <v>3</v>
      </c>
      <c r="C103">
        <v>4.9000000000000004</v>
      </c>
      <c r="D103">
        <v>1.8</v>
      </c>
      <c r="E103">
        <v>3</v>
      </c>
      <c r="G103">
        <f t="shared" si="16"/>
        <v>0.80583807306430943</v>
      </c>
      <c r="H103">
        <f t="shared" si="17"/>
        <v>0.81</v>
      </c>
      <c r="I103">
        <f t="shared" si="18"/>
        <v>0.44</v>
      </c>
      <c r="K103">
        <f t="shared" si="19"/>
        <v>1</v>
      </c>
      <c r="L103">
        <f t="shared" si="20"/>
        <v>1</v>
      </c>
      <c r="N103">
        <f t="shared" si="21"/>
        <v>0</v>
      </c>
    </row>
    <row r="104" spans="1:14">
      <c r="A104" s="1">
        <v>6.4</v>
      </c>
      <c r="B104">
        <v>2.8</v>
      </c>
      <c r="C104">
        <v>5.6</v>
      </c>
      <c r="D104">
        <v>2.1</v>
      </c>
      <c r="E104">
        <v>3</v>
      </c>
      <c r="G104">
        <f t="shared" si="16"/>
        <v>0.29474565306379041</v>
      </c>
      <c r="H104">
        <f t="shared" si="17"/>
        <v>0.28999999999999998</v>
      </c>
      <c r="I104">
        <f t="shared" si="18"/>
        <v>0.16</v>
      </c>
      <c r="K104">
        <f t="shared" si="19"/>
        <v>1</v>
      </c>
      <c r="L104">
        <f t="shared" si="20"/>
        <v>1</v>
      </c>
      <c r="N104">
        <f t="shared" si="21"/>
        <v>0</v>
      </c>
    </row>
    <row r="105" spans="1:14">
      <c r="A105" s="1">
        <v>7.2</v>
      </c>
      <c r="B105">
        <v>3</v>
      </c>
      <c r="C105">
        <v>5.8</v>
      </c>
      <c r="D105">
        <v>1.6</v>
      </c>
      <c r="E105">
        <v>3</v>
      </c>
      <c r="G105">
        <f t="shared" si="16"/>
        <v>0.79960927958597317</v>
      </c>
      <c r="H105">
        <f t="shared" si="17"/>
        <v>0.8</v>
      </c>
      <c r="I105">
        <f t="shared" si="18"/>
        <v>0.43</v>
      </c>
      <c r="K105">
        <f t="shared" si="19"/>
        <v>1</v>
      </c>
      <c r="L105">
        <f t="shared" si="20"/>
        <v>1</v>
      </c>
      <c r="N105">
        <f t="shared" si="21"/>
        <v>0</v>
      </c>
    </row>
    <row r="106" spans="1:14">
      <c r="A106" s="1">
        <v>7.4</v>
      </c>
      <c r="B106">
        <v>2.8</v>
      </c>
      <c r="C106">
        <v>6.1</v>
      </c>
      <c r="D106">
        <v>1.9</v>
      </c>
      <c r="E106">
        <v>3</v>
      </c>
      <c r="G106">
        <f t="shared" si="16"/>
        <v>1.0312007564000327</v>
      </c>
      <c r="H106">
        <f t="shared" si="17"/>
        <v>1.03</v>
      </c>
      <c r="I106">
        <f t="shared" si="18"/>
        <v>0.56000000000000005</v>
      </c>
      <c r="K106">
        <f t="shared" si="19"/>
        <v>1</v>
      </c>
      <c r="L106">
        <f t="shared" si="20"/>
        <v>0</v>
      </c>
      <c r="N106">
        <f t="shared" si="21"/>
        <v>0</v>
      </c>
    </row>
    <row r="107" spans="1:14">
      <c r="A107" s="1">
        <v>7.9</v>
      </c>
      <c r="B107">
        <v>3.8</v>
      </c>
      <c r="C107">
        <v>6.4</v>
      </c>
      <c r="D107">
        <v>2</v>
      </c>
      <c r="E107">
        <v>3</v>
      </c>
      <c r="G107">
        <f t="shared" si="16"/>
        <v>1.7868617741728099</v>
      </c>
      <c r="H107">
        <f t="shared" si="17"/>
        <v>1.79</v>
      </c>
      <c r="I107">
        <f t="shared" si="18"/>
        <v>0.97</v>
      </c>
      <c r="K107">
        <f t="shared" si="19"/>
        <v>0</v>
      </c>
      <c r="L107">
        <f t="shared" si="20"/>
        <v>0</v>
      </c>
      <c r="N107">
        <f t="shared" si="21"/>
        <v>0</v>
      </c>
    </row>
    <row r="108" spans="1:14">
      <c r="A108" s="1">
        <v>6.4</v>
      </c>
      <c r="B108">
        <v>2.8</v>
      </c>
      <c r="C108">
        <v>5.6</v>
      </c>
      <c r="D108">
        <v>2.2000000000000002</v>
      </c>
      <c r="E108">
        <v>3</v>
      </c>
      <c r="G108">
        <f t="shared" si="16"/>
        <v>0.33522380583723532</v>
      </c>
      <c r="H108">
        <f t="shared" si="17"/>
        <v>0.34</v>
      </c>
      <c r="I108">
        <f t="shared" si="18"/>
        <v>0.18</v>
      </c>
      <c r="K108">
        <f t="shared" si="19"/>
        <v>1</v>
      </c>
      <c r="L108">
        <f t="shared" si="20"/>
        <v>0</v>
      </c>
      <c r="N108">
        <f t="shared" si="21"/>
        <v>1</v>
      </c>
    </row>
    <row r="109" spans="1:14">
      <c r="A109" s="1">
        <v>6.3</v>
      </c>
      <c r="B109">
        <v>2.8</v>
      </c>
      <c r="C109">
        <v>5.0999999999999996</v>
      </c>
      <c r="D109">
        <v>1.5</v>
      </c>
      <c r="E109">
        <v>3</v>
      </c>
      <c r="G109">
        <f t="shared" si="16"/>
        <v>0.74153556893786232</v>
      </c>
      <c r="H109">
        <f t="shared" si="17"/>
        <v>0.74</v>
      </c>
      <c r="I109">
        <f t="shared" si="18"/>
        <v>0.4</v>
      </c>
      <c r="K109">
        <f t="shared" si="19"/>
        <v>1</v>
      </c>
      <c r="L109">
        <f t="shared" si="20"/>
        <v>0</v>
      </c>
      <c r="N109">
        <f t="shared" si="21"/>
        <v>0</v>
      </c>
    </row>
    <row r="110" spans="1:14">
      <c r="A110" s="1">
        <v>6.1</v>
      </c>
      <c r="B110">
        <v>2.6</v>
      </c>
      <c r="C110">
        <v>5.6</v>
      </c>
      <c r="D110">
        <v>1.4</v>
      </c>
      <c r="E110">
        <v>3</v>
      </c>
      <c r="G110">
        <f t="shared" si="16"/>
        <v>0.88705974996050874</v>
      </c>
      <c r="H110">
        <f t="shared" si="17"/>
        <v>0.89</v>
      </c>
      <c r="I110">
        <f t="shared" si="18"/>
        <v>0.48</v>
      </c>
      <c r="K110">
        <f t="shared" si="19"/>
        <v>1</v>
      </c>
      <c r="L110">
        <f t="shared" si="20"/>
        <v>0</v>
      </c>
      <c r="N110">
        <f t="shared" si="21"/>
        <v>0</v>
      </c>
    </row>
    <row r="111" spans="1:14">
      <c r="A111" s="1">
        <v>7.7</v>
      </c>
      <c r="B111">
        <v>3</v>
      </c>
      <c r="C111">
        <v>6.1</v>
      </c>
      <c r="D111">
        <v>2.2999999999999998</v>
      </c>
      <c r="E111">
        <v>3</v>
      </c>
      <c r="G111">
        <f t="shared" si="16"/>
        <v>1.2910751333675352</v>
      </c>
      <c r="H111">
        <f t="shared" si="17"/>
        <v>1.29</v>
      </c>
      <c r="I111">
        <f t="shared" si="18"/>
        <v>0.7</v>
      </c>
      <c r="K111">
        <f t="shared" si="19"/>
        <v>0</v>
      </c>
      <c r="L111">
        <f t="shared" si="20"/>
        <v>0</v>
      </c>
      <c r="N111">
        <f t="shared" si="21"/>
        <v>0</v>
      </c>
    </row>
    <row r="112" spans="1:14">
      <c r="A112" s="1">
        <v>6.3</v>
      </c>
      <c r="B112">
        <v>3.4</v>
      </c>
      <c r="C112">
        <v>5.6</v>
      </c>
      <c r="D112">
        <v>2.4</v>
      </c>
      <c r="E112">
        <v>3</v>
      </c>
      <c r="G112">
        <f t="shared" si="16"/>
        <v>0.64255349971811837</v>
      </c>
      <c r="H112">
        <f t="shared" si="17"/>
        <v>0.64</v>
      </c>
      <c r="I112">
        <f t="shared" si="18"/>
        <v>0.35</v>
      </c>
      <c r="K112">
        <f t="shared" si="19"/>
        <v>1</v>
      </c>
      <c r="L112">
        <f t="shared" si="20"/>
        <v>0</v>
      </c>
      <c r="N112">
        <f t="shared" si="21"/>
        <v>0</v>
      </c>
    </row>
    <row r="113" spans="1:14">
      <c r="A113" s="1">
        <v>6.4</v>
      </c>
      <c r="B113">
        <v>3.1</v>
      </c>
      <c r="C113">
        <v>5.5</v>
      </c>
      <c r="D113">
        <v>1.8</v>
      </c>
      <c r="E113">
        <v>3</v>
      </c>
      <c r="G113">
        <f t="shared" si="16"/>
        <v>0.31682013824881827</v>
      </c>
      <c r="H113">
        <f t="shared" si="17"/>
        <v>0.32</v>
      </c>
      <c r="I113">
        <f t="shared" si="18"/>
        <v>0.17</v>
      </c>
      <c r="K113">
        <f t="shared" si="19"/>
        <v>1</v>
      </c>
      <c r="L113">
        <f t="shared" si="20"/>
        <v>0</v>
      </c>
      <c r="N113">
        <f t="shared" si="21"/>
        <v>1</v>
      </c>
    </row>
    <row r="114" spans="1:14">
      <c r="A114" s="1">
        <v>6</v>
      </c>
      <c r="B114">
        <v>3</v>
      </c>
      <c r="C114">
        <v>4.8</v>
      </c>
      <c r="D114">
        <v>1.8</v>
      </c>
      <c r="E114">
        <v>3</v>
      </c>
      <c r="G114">
        <f t="shared" si="16"/>
        <v>0.9420058386230945</v>
      </c>
      <c r="H114">
        <f t="shared" si="17"/>
        <v>0.94</v>
      </c>
      <c r="I114">
        <f t="shared" si="18"/>
        <v>0.51</v>
      </c>
      <c r="K114">
        <f t="shared" si="19"/>
        <v>1</v>
      </c>
      <c r="L114">
        <f t="shared" si="20"/>
        <v>0</v>
      </c>
      <c r="N114">
        <f t="shared" si="21"/>
        <v>0</v>
      </c>
    </row>
    <row r="115" spans="1:14">
      <c r="A115" s="1">
        <v>6.9</v>
      </c>
      <c r="B115">
        <v>3.1</v>
      </c>
      <c r="C115">
        <v>5.4</v>
      </c>
      <c r="D115">
        <v>2.1</v>
      </c>
      <c r="E115">
        <v>3</v>
      </c>
      <c r="G115">
        <f t="shared" si="16"/>
        <v>0.35195880440756067</v>
      </c>
      <c r="H115">
        <f t="shared" si="17"/>
        <v>0.35</v>
      </c>
      <c r="I115">
        <f t="shared" si="18"/>
        <v>0.19</v>
      </c>
      <c r="K115">
        <f t="shared" si="19"/>
        <v>1</v>
      </c>
      <c r="L115">
        <f t="shared" si="20"/>
        <v>0</v>
      </c>
      <c r="N115">
        <f t="shared" si="21"/>
        <v>1</v>
      </c>
    </row>
    <row r="116" spans="1:14">
      <c r="A116" s="1">
        <v>6.7</v>
      </c>
      <c r="B116">
        <v>3.1</v>
      </c>
      <c r="C116">
        <v>5.6</v>
      </c>
      <c r="D116">
        <v>2.4</v>
      </c>
      <c r="E116">
        <v>3</v>
      </c>
      <c r="G116">
        <f t="shared" si="16"/>
        <v>0.42234464599424076</v>
      </c>
      <c r="H116">
        <f t="shared" si="17"/>
        <v>0.42</v>
      </c>
      <c r="I116">
        <f t="shared" si="18"/>
        <v>0.23</v>
      </c>
      <c r="K116">
        <f t="shared" si="19"/>
        <v>1</v>
      </c>
      <c r="L116">
        <f t="shared" si="20"/>
        <v>1</v>
      </c>
      <c r="N116">
        <f t="shared" si="21"/>
        <v>0</v>
      </c>
    </row>
    <row r="117" spans="1:14">
      <c r="A117" s="1">
        <v>6.9</v>
      </c>
      <c r="B117">
        <v>3.1</v>
      </c>
      <c r="C117">
        <v>5.0999999999999996</v>
      </c>
      <c r="D117">
        <v>2.2999999999999998</v>
      </c>
      <c r="E117">
        <v>3</v>
      </c>
      <c r="G117">
        <f t="shared" si="16"/>
        <v>0.58598208163731358</v>
      </c>
      <c r="H117">
        <f t="shared" si="17"/>
        <v>0.59</v>
      </c>
      <c r="I117">
        <f t="shared" si="18"/>
        <v>0.32</v>
      </c>
      <c r="K117">
        <f t="shared" si="19"/>
        <v>1</v>
      </c>
      <c r="L117">
        <f t="shared" si="20"/>
        <v>1</v>
      </c>
      <c r="N117">
        <f t="shared" si="21"/>
        <v>0</v>
      </c>
    </row>
    <row r="118" spans="1:14">
      <c r="A118" s="1">
        <v>5.8</v>
      </c>
      <c r="B118">
        <v>2.7</v>
      </c>
      <c r="C118">
        <v>5.0999999999999996</v>
      </c>
      <c r="D118">
        <v>1.9</v>
      </c>
      <c r="E118">
        <v>3</v>
      </c>
      <c r="G118">
        <f t="shared" si="16"/>
        <v>0.93854941265763969</v>
      </c>
      <c r="H118">
        <f t="shared" si="17"/>
        <v>0.94</v>
      </c>
      <c r="I118">
        <f t="shared" si="18"/>
        <v>0.51</v>
      </c>
      <c r="K118">
        <f t="shared" si="19"/>
        <v>1</v>
      </c>
      <c r="L118">
        <f t="shared" si="20"/>
        <v>0</v>
      </c>
      <c r="N118">
        <f t="shared" si="21"/>
        <v>0</v>
      </c>
    </row>
    <row r="119" spans="1:14">
      <c r="A119" s="1">
        <v>6.8</v>
      </c>
      <c r="B119">
        <v>3.2</v>
      </c>
      <c r="C119">
        <v>5.9</v>
      </c>
      <c r="D119">
        <v>2.2999999999999998</v>
      </c>
      <c r="E119">
        <v>3</v>
      </c>
      <c r="G119">
        <f t="shared" si="16"/>
        <v>0.57391201416245108</v>
      </c>
      <c r="H119">
        <f t="shared" si="17"/>
        <v>0.56999999999999995</v>
      </c>
      <c r="I119">
        <f t="shared" si="18"/>
        <v>0.31</v>
      </c>
      <c r="K119">
        <f t="shared" si="19"/>
        <v>1</v>
      </c>
      <c r="L119">
        <f t="shared" si="20"/>
        <v>0</v>
      </c>
      <c r="N119">
        <f t="shared" si="21"/>
        <v>0</v>
      </c>
    </row>
    <row r="120" spans="1:14">
      <c r="A120" s="1">
        <v>6.7</v>
      </c>
      <c r="B120">
        <v>3.3</v>
      </c>
      <c r="C120">
        <v>5.7</v>
      </c>
      <c r="D120">
        <v>2.5</v>
      </c>
      <c r="E120">
        <v>3</v>
      </c>
      <c r="G120">
        <f t="shared" si="16"/>
        <v>0.61755566550716812</v>
      </c>
      <c r="H120">
        <f t="shared" si="17"/>
        <v>0.62</v>
      </c>
      <c r="I120">
        <f t="shared" si="18"/>
        <v>0.34</v>
      </c>
      <c r="K120">
        <f t="shared" si="19"/>
        <v>1</v>
      </c>
      <c r="L120">
        <f t="shared" si="20"/>
        <v>0</v>
      </c>
      <c r="N120">
        <f t="shared" si="21"/>
        <v>0</v>
      </c>
    </row>
    <row r="121" spans="1:14">
      <c r="A121" s="1">
        <v>6.7</v>
      </c>
      <c r="B121">
        <v>3</v>
      </c>
      <c r="C121">
        <v>5.2</v>
      </c>
      <c r="D121">
        <v>2.2999999999999998</v>
      </c>
      <c r="E121">
        <v>3</v>
      </c>
      <c r="G121">
        <f t="shared" si="16"/>
        <v>0.42115911482478818</v>
      </c>
      <c r="H121">
        <f t="shared" si="17"/>
        <v>0.42</v>
      </c>
      <c r="I121">
        <f t="shared" si="18"/>
        <v>0.23</v>
      </c>
      <c r="K121">
        <f t="shared" si="19"/>
        <v>1</v>
      </c>
      <c r="L121">
        <f t="shared" si="20"/>
        <v>0</v>
      </c>
      <c r="N121">
        <f t="shared" si="21"/>
        <v>0</v>
      </c>
    </row>
    <row r="122" spans="1:14">
      <c r="A122" s="1">
        <v>6.3</v>
      </c>
      <c r="B122">
        <v>2.5</v>
      </c>
      <c r="C122">
        <v>5</v>
      </c>
      <c r="D122">
        <v>1.9</v>
      </c>
      <c r="E122">
        <v>3</v>
      </c>
      <c r="G122">
        <f t="shared" si="16"/>
        <v>0.76215155973073911</v>
      </c>
      <c r="H122">
        <f t="shared" si="17"/>
        <v>0.76</v>
      </c>
      <c r="I122">
        <f t="shared" si="18"/>
        <v>0.41</v>
      </c>
      <c r="K122">
        <f t="shared" si="19"/>
        <v>1</v>
      </c>
      <c r="L122">
        <f t="shared" si="20"/>
        <v>0</v>
      </c>
      <c r="N122">
        <f t="shared" si="21"/>
        <v>0</v>
      </c>
    </row>
    <row r="123" spans="1:14">
      <c r="A123" s="1">
        <v>6.5</v>
      </c>
      <c r="B123">
        <v>3</v>
      </c>
      <c r="C123">
        <v>5.2</v>
      </c>
      <c r="D123">
        <v>2</v>
      </c>
      <c r="E123">
        <v>3</v>
      </c>
      <c r="G123">
        <f t="shared" si="16"/>
        <v>0.3128498042192121</v>
      </c>
      <c r="H123">
        <f t="shared" si="17"/>
        <v>0.31</v>
      </c>
      <c r="I123">
        <f t="shared" si="18"/>
        <v>0.17</v>
      </c>
      <c r="K123">
        <f t="shared" si="19"/>
        <v>1</v>
      </c>
      <c r="L123">
        <f t="shared" si="20"/>
        <v>0</v>
      </c>
      <c r="N123">
        <f t="shared" si="21"/>
        <v>1</v>
      </c>
    </row>
    <row r="124" spans="1:14">
      <c r="A124" s="1">
        <v>6.2</v>
      </c>
      <c r="B124">
        <v>3.4</v>
      </c>
      <c r="C124">
        <v>5.4</v>
      </c>
      <c r="D124">
        <v>2.2999999999999998</v>
      </c>
      <c r="E124">
        <v>3</v>
      </c>
      <c r="G124">
        <f t="shared" si="16"/>
        <v>0.64410791021380975</v>
      </c>
      <c r="H124">
        <f t="shared" si="17"/>
        <v>0.64</v>
      </c>
      <c r="I124">
        <f t="shared" si="18"/>
        <v>0.35</v>
      </c>
      <c r="K124">
        <f t="shared" si="19"/>
        <v>1</v>
      </c>
      <c r="L124">
        <f t="shared" si="20"/>
        <v>0</v>
      </c>
      <c r="N124">
        <f t="shared" si="21"/>
        <v>0</v>
      </c>
    </row>
    <row r="125" spans="1:14">
      <c r="A125" s="1">
        <v>5.9</v>
      </c>
      <c r="B125">
        <v>3</v>
      </c>
      <c r="C125">
        <v>5.0999999999999996</v>
      </c>
      <c r="D125">
        <v>1.8</v>
      </c>
      <c r="E125">
        <v>3</v>
      </c>
      <c r="G125">
        <f t="shared" si="16"/>
        <v>0.82908081632612873</v>
      </c>
      <c r="H125">
        <f t="shared" si="17"/>
        <v>0.83</v>
      </c>
      <c r="I125">
        <f t="shared" si="18"/>
        <v>0.45</v>
      </c>
      <c r="K125">
        <f t="shared" si="19"/>
        <v>1</v>
      </c>
      <c r="L125">
        <f t="shared" si="20"/>
        <v>0</v>
      </c>
      <c r="N125">
        <f t="shared" si="21"/>
        <v>0</v>
      </c>
    </row>
    <row r="126" spans="1:14">
      <c r="A126">
        <f>AVERAGE(A86:A125)</f>
        <v>6.5925000000000011</v>
      </c>
      <c r="B126">
        <f t="shared" ref="B126:D126" si="22">AVERAGE(B86:B125)</f>
        <v>2.982499999999999</v>
      </c>
      <c r="C126">
        <f t="shared" si="22"/>
        <v>5.4974999999999987</v>
      </c>
      <c r="D126">
        <f t="shared" si="22"/>
        <v>2.0224999999999995</v>
      </c>
      <c r="H126">
        <f>MAX(H86:H125)</f>
        <v>1.85</v>
      </c>
      <c r="K126">
        <f>COUNTIF(K86:K125,1)</f>
        <v>34</v>
      </c>
      <c r="L126">
        <f>COUNTIF(L86:L125,1)</f>
        <v>6</v>
      </c>
      <c r="M126">
        <f t="shared" ref="M126:N126" si="23">COUNTIF(M86:M125,1)</f>
        <v>0</v>
      </c>
      <c r="N126">
        <f t="shared" si="23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activeCell="G1" sqref="G1:G30"/>
    </sheetView>
  </sheetViews>
  <sheetFormatPr baseColWidth="10" defaultRowHeight="15"/>
  <sheetData>
    <row r="1" spans="1:7">
      <c r="A1" s="1" t="s">
        <v>10</v>
      </c>
      <c r="B1" t="s">
        <v>23</v>
      </c>
      <c r="C1" t="s">
        <v>45</v>
      </c>
      <c r="D1" t="s">
        <v>6</v>
      </c>
      <c r="E1">
        <v>1</v>
      </c>
      <c r="G1" t="str">
        <f>CONCATENATE("{",A1,",",B1,",",C1,",",D1,"}",",")</f>
        <v>{5.1,3.5,1.4,0.2},</v>
      </c>
    </row>
    <row r="2" spans="1:7">
      <c r="A2" s="1" t="s">
        <v>20</v>
      </c>
      <c r="B2">
        <v>3</v>
      </c>
      <c r="C2" t="s">
        <v>45</v>
      </c>
      <c r="D2" t="s">
        <v>6</v>
      </c>
      <c r="E2">
        <v>1</v>
      </c>
      <c r="G2" t="str">
        <f t="shared" ref="G2:G30" si="0">CONCATENATE("{",A2,",",B2,",",C2,",",D2,"}",",")</f>
        <v>{4.9,3,1.4,0.2},</v>
      </c>
    </row>
    <row r="3" spans="1:7">
      <c r="A3" s="1" t="s">
        <v>17</v>
      </c>
      <c r="B3" t="s">
        <v>18</v>
      </c>
      <c r="C3" t="s">
        <v>35</v>
      </c>
      <c r="D3" t="s">
        <v>6</v>
      </c>
      <c r="E3">
        <v>1</v>
      </c>
      <c r="G3" t="str">
        <f t="shared" si="0"/>
        <v>{4.7,3.2,1.3,0.2},</v>
      </c>
    </row>
    <row r="4" spans="1:7">
      <c r="A4" s="1" t="s">
        <v>44</v>
      </c>
      <c r="B4" t="s">
        <v>19</v>
      </c>
      <c r="C4" t="s">
        <v>5</v>
      </c>
      <c r="D4" t="s">
        <v>6</v>
      </c>
      <c r="E4">
        <v>1</v>
      </c>
      <c r="G4" t="str">
        <f t="shared" si="0"/>
        <v>{4.6,3.1,1.5,0.2},</v>
      </c>
    </row>
    <row r="5" spans="1:7">
      <c r="A5" s="1">
        <v>5</v>
      </c>
      <c r="B5" t="s">
        <v>59</v>
      </c>
      <c r="C5" t="s">
        <v>45</v>
      </c>
      <c r="D5" t="s">
        <v>6</v>
      </c>
      <c r="E5">
        <v>1</v>
      </c>
      <c r="G5" t="str">
        <f t="shared" si="0"/>
        <v>{5,3.6,1.4,0.2},</v>
      </c>
    </row>
    <row r="6" spans="1:7">
      <c r="A6" s="1" t="s">
        <v>3</v>
      </c>
      <c r="B6" t="s">
        <v>39</v>
      </c>
      <c r="C6" t="s">
        <v>13</v>
      </c>
      <c r="D6" t="s">
        <v>14</v>
      </c>
      <c r="E6">
        <v>1</v>
      </c>
      <c r="G6" t="str">
        <f t="shared" si="0"/>
        <v>{5.4,3.9,1.7,0.4},</v>
      </c>
    </row>
    <row r="7" spans="1:7">
      <c r="A7" s="1" t="s">
        <v>44</v>
      </c>
      <c r="B7" t="s">
        <v>8</v>
      </c>
      <c r="C7" t="s">
        <v>45</v>
      </c>
      <c r="D7" t="s">
        <v>12</v>
      </c>
      <c r="E7">
        <v>1</v>
      </c>
      <c r="G7" t="str">
        <f t="shared" si="0"/>
        <v>{4.6,3.4,1.4,0.3},</v>
      </c>
    </row>
    <row r="8" spans="1:7">
      <c r="A8" s="1">
        <v>5</v>
      </c>
      <c r="B8" t="s">
        <v>8</v>
      </c>
      <c r="C8" t="s">
        <v>5</v>
      </c>
      <c r="D8" t="s">
        <v>6</v>
      </c>
      <c r="E8">
        <v>1</v>
      </c>
      <c r="G8" t="str">
        <f t="shared" si="0"/>
        <v>{5,3.4,1.5,0.2},</v>
      </c>
    </row>
    <row r="9" spans="1:7">
      <c r="A9" s="1" t="s">
        <v>43</v>
      </c>
      <c r="B9" t="s">
        <v>37</v>
      </c>
      <c r="C9" t="s">
        <v>45</v>
      </c>
      <c r="D9" t="s">
        <v>6</v>
      </c>
      <c r="E9">
        <v>1</v>
      </c>
      <c r="G9" t="str">
        <f t="shared" si="0"/>
        <v>{4.4,2.9,1.4,0.2},</v>
      </c>
    </row>
    <row r="10" spans="1:7">
      <c r="A10" s="1" t="s">
        <v>20</v>
      </c>
      <c r="B10" t="s">
        <v>19</v>
      </c>
      <c r="C10" t="s">
        <v>5</v>
      </c>
      <c r="D10" t="s">
        <v>21</v>
      </c>
      <c r="E10">
        <v>1</v>
      </c>
      <c r="G10" t="str">
        <f t="shared" si="0"/>
        <v>{4.9,3.1,1.5,0.1},</v>
      </c>
    </row>
    <row r="11" spans="1:7">
      <c r="A11" s="1">
        <v>7</v>
      </c>
      <c r="B11" t="s">
        <v>18</v>
      </c>
      <c r="C11" t="s">
        <v>17</v>
      </c>
      <c r="D11" t="s">
        <v>45</v>
      </c>
      <c r="E11">
        <v>2</v>
      </c>
      <c r="G11" t="str">
        <f t="shared" si="0"/>
        <v>{7,3.2,4.7,1.4},</v>
      </c>
    </row>
    <row r="12" spans="1:7">
      <c r="A12" s="1" t="s">
        <v>36</v>
      </c>
      <c r="B12" t="s">
        <v>18</v>
      </c>
      <c r="C12" t="s">
        <v>29</v>
      </c>
      <c r="D12" t="s">
        <v>5</v>
      </c>
      <c r="E12">
        <v>2</v>
      </c>
      <c r="G12" t="str">
        <f t="shared" si="0"/>
        <v>{6.4,3.2,4.5,1.5},</v>
      </c>
    </row>
    <row r="13" spans="1:7">
      <c r="A13" s="1" t="s">
        <v>51</v>
      </c>
      <c r="B13" t="s">
        <v>19</v>
      </c>
      <c r="C13" t="s">
        <v>20</v>
      </c>
      <c r="D13" t="s">
        <v>5</v>
      </c>
      <c r="E13">
        <v>2</v>
      </c>
      <c r="G13" t="str">
        <f t="shared" si="0"/>
        <v>{6.9,3.1,4.9,1.5},</v>
      </c>
    </row>
    <row r="14" spans="1:7">
      <c r="A14" s="1" t="s">
        <v>40</v>
      </c>
      <c r="B14" t="s">
        <v>50</v>
      </c>
      <c r="C14">
        <v>4</v>
      </c>
      <c r="D14" t="s">
        <v>35</v>
      </c>
      <c r="E14">
        <v>2</v>
      </c>
      <c r="G14" t="str">
        <f t="shared" si="0"/>
        <v>{5.5,2.3,4,1.3},</v>
      </c>
    </row>
    <row r="15" spans="1:7">
      <c r="A15" s="1" t="s">
        <v>48</v>
      </c>
      <c r="B15" t="s">
        <v>34</v>
      </c>
      <c r="C15" t="s">
        <v>44</v>
      </c>
      <c r="D15" t="s">
        <v>5</v>
      </c>
      <c r="E15">
        <v>2</v>
      </c>
      <c r="G15" t="str">
        <f t="shared" si="0"/>
        <v>{6.5,2.8,4.6,1.5},</v>
      </c>
    </row>
    <row r="16" spans="1:7">
      <c r="A16" s="1" t="s">
        <v>46</v>
      </c>
      <c r="B16" t="s">
        <v>34</v>
      </c>
      <c r="C16" t="s">
        <v>29</v>
      </c>
      <c r="D16" t="s">
        <v>35</v>
      </c>
      <c r="E16">
        <v>2</v>
      </c>
      <c r="G16" t="str">
        <f t="shared" si="0"/>
        <v>{5.7,2.8,4.5,1.3},</v>
      </c>
    </row>
    <row r="17" spans="1:7">
      <c r="A17" s="1" t="s">
        <v>54</v>
      </c>
      <c r="B17" t="s">
        <v>15</v>
      </c>
      <c r="C17" t="s">
        <v>17</v>
      </c>
      <c r="D17" t="s">
        <v>9</v>
      </c>
      <c r="E17">
        <v>2</v>
      </c>
      <c r="G17" t="str">
        <f t="shared" si="0"/>
        <v>{6.3,3.3,4.7,1.6},</v>
      </c>
    </row>
    <row r="18" spans="1:7">
      <c r="A18" s="1" t="s">
        <v>20</v>
      </c>
      <c r="B18" t="s">
        <v>55</v>
      </c>
      <c r="C18" t="s">
        <v>15</v>
      </c>
      <c r="D18">
        <v>1</v>
      </c>
      <c r="E18">
        <v>2</v>
      </c>
      <c r="G18" t="str">
        <f t="shared" si="0"/>
        <v>{4.9,2.4,3.3,1},</v>
      </c>
    </row>
    <row r="19" spans="1:7">
      <c r="A19" s="1" t="s">
        <v>60</v>
      </c>
      <c r="B19" t="s">
        <v>37</v>
      </c>
      <c r="C19" t="s">
        <v>44</v>
      </c>
      <c r="D19" t="s">
        <v>35</v>
      </c>
      <c r="E19">
        <v>2</v>
      </c>
      <c r="G19" t="str">
        <f t="shared" si="0"/>
        <v>{6.6,2.9,4.6,1.3},</v>
      </c>
    </row>
    <row r="20" spans="1:7">
      <c r="A20" s="1" t="s">
        <v>57</v>
      </c>
      <c r="B20" t="s">
        <v>31</v>
      </c>
      <c r="C20" t="s">
        <v>39</v>
      </c>
      <c r="D20" t="s">
        <v>45</v>
      </c>
      <c r="E20">
        <v>2</v>
      </c>
      <c r="G20" t="str">
        <f t="shared" si="0"/>
        <v>{5.2,2.7,3.9,1.4},</v>
      </c>
    </row>
    <row r="21" spans="1:7">
      <c r="A21" s="1" t="s">
        <v>54</v>
      </c>
      <c r="B21" t="s">
        <v>15</v>
      </c>
      <c r="C21">
        <v>6</v>
      </c>
      <c r="D21" t="s">
        <v>41</v>
      </c>
      <c r="E21">
        <v>3</v>
      </c>
      <c r="G21" t="str">
        <f t="shared" si="0"/>
        <v>{6.3,3.3,6,2.5},</v>
      </c>
    </row>
    <row r="22" spans="1:7">
      <c r="A22" s="1" t="s">
        <v>30</v>
      </c>
      <c r="B22" t="s">
        <v>31</v>
      </c>
      <c r="C22" t="s">
        <v>10</v>
      </c>
      <c r="D22" t="s">
        <v>49</v>
      </c>
      <c r="E22">
        <v>3</v>
      </c>
      <c r="G22" t="str">
        <f t="shared" si="0"/>
        <v>{5.8,2.7,5.1,1.9},</v>
      </c>
    </row>
    <row r="23" spans="1:7">
      <c r="A23" s="1" t="s">
        <v>61</v>
      </c>
      <c r="B23">
        <v>3</v>
      </c>
      <c r="C23" t="s">
        <v>26</v>
      </c>
      <c r="D23" t="s">
        <v>53</v>
      </c>
      <c r="E23">
        <v>3</v>
      </c>
      <c r="G23" t="str">
        <f t="shared" si="0"/>
        <v>{7.1,3,5.9,2.1},</v>
      </c>
    </row>
    <row r="24" spans="1:7">
      <c r="A24" s="1" t="s">
        <v>54</v>
      </c>
      <c r="B24" t="s">
        <v>37</v>
      </c>
      <c r="C24" t="s">
        <v>28</v>
      </c>
      <c r="D24" t="s">
        <v>58</v>
      </c>
      <c r="E24">
        <v>3</v>
      </c>
      <c r="G24" t="str">
        <f t="shared" si="0"/>
        <v>{6.3,2.9,5.6,1.8},</v>
      </c>
    </row>
    <row r="25" spans="1:7">
      <c r="A25" s="1" t="s">
        <v>48</v>
      </c>
      <c r="B25">
        <v>3</v>
      </c>
      <c r="C25" t="s">
        <v>30</v>
      </c>
      <c r="D25" t="s">
        <v>62</v>
      </c>
      <c r="E25">
        <v>3</v>
      </c>
      <c r="G25" t="str">
        <f t="shared" si="0"/>
        <v>{6.5,3,5.8,2.2},</v>
      </c>
    </row>
    <row r="26" spans="1:7">
      <c r="A26" s="1" t="s">
        <v>63</v>
      </c>
      <c r="B26">
        <v>3</v>
      </c>
      <c r="C26" t="s">
        <v>60</v>
      </c>
      <c r="D26" t="s">
        <v>53</v>
      </c>
      <c r="E26">
        <v>3</v>
      </c>
      <c r="G26" t="str">
        <f t="shared" si="0"/>
        <v>{7.6,3,6.6,2.1},</v>
      </c>
    </row>
    <row r="27" spans="1:7">
      <c r="A27" s="1" t="s">
        <v>20</v>
      </c>
      <c r="B27" t="s">
        <v>41</v>
      </c>
      <c r="C27" t="s">
        <v>29</v>
      </c>
      <c r="D27" t="s">
        <v>13</v>
      </c>
      <c r="E27">
        <v>3</v>
      </c>
      <c r="G27" t="str">
        <f t="shared" si="0"/>
        <v>{4.9,2.5,4.5,1.7},</v>
      </c>
    </row>
    <row r="28" spans="1:7">
      <c r="A28" s="1" t="s">
        <v>64</v>
      </c>
      <c r="B28" t="s">
        <v>37</v>
      </c>
      <c r="C28" t="s">
        <v>54</v>
      </c>
      <c r="D28" t="s">
        <v>58</v>
      </c>
      <c r="E28">
        <v>3</v>
      </c>
      <c r="G28" t="str">
        <f t="shared" si="0"/>
        <v>{7.3,2.9,6.3,1.8},</v>
      </c>
    </row>
    <row r="29" spans="1:7">
      <c r="A29" s="1" t="s">
        <v>52</v>
      </c>
      <c r="B29" t="s">
        <v>41</v>
      </c>
      <c r="C29" t="s">
        <v>30</v>
      </c>
      <c r="D29" t="s">
        <v>58</v>
      </c>
      <c r="E29">
        <v>3</v>
      </c>
      <c r="G29" t="str">
        <f t="shared" si="0"/>
        <v>{6.7,2.5,5.8,1.8},</v>
      </c>
    </row>
    <row r="30" spans="1:7">
      <c r="A30" s="1" t="s">
        <v>65</v>
      </c>
      <c r="B30" t="s">
        <v>59</v>
      </c>
      <c r="C30" t="s">
        <v>33</v>
      </c>
      <c r="D30" t="s">
        <v>41</v>
      </c>
      <c r="E30">
        <v>3</v>
      </c>
      <c r="G30" t="str">
        <f t="shared" si="0"/>
        <v>{7.2,3.6,6.1,2.5},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5" sqref="G15"/>
    </sheetView>
  </sheetViews>
  <sheetFormatPr baseColWidth="10" defaultRowHeight="15"/>
  <sheetData>
    <row r="1" spans="1:7">
      <c r="A1" s="1" t="s">
        <v>7</v>
      </c>
      <c r="B1" t="s">
        <v>8</v>
      </c>
      <c r="C1" t="s">
        <v>9</v>
      </c>
      <c r="D1" t="s">
        <v>6</v>
      </c>
      <c r="E1">
        <v>1</v>
      </c>
      <c r="G1" t="str">
        <f t="shared" ref="G1:G12" si="0">CONCATENATE("{",A1,",",B1,",",C1,",",D1,",",E1,"}",",")</f>
        <v>{4.8,3.4,1.6,0.2,1},</v>
      </c>
    </row>
    <row r="2" spans="1:7">
      <c r="A2" s="1" t="s">
        <v>26</v>
      </c>
      <c r="B2">
        <v>3</v>
      </c>
      <c r="C2" t="s">
        <v>27</v>
      </c>
      <c r="D2" t="s">
        <v>5</v>
      </c>
      <c r="E2">
        <v>2</v>
      </c>
      <c r="G2" t="str">
        <f t="shared" si="0"/>
        <v>{5.9,3,4.2,1.5,2},</v>
      </c>
    </row>
    <row r="3" spans="1:7">
      <c r="A3" s="1" t="s">
        <v>33</v>
      </c>
      <c r="B3" t="s">
        <v>34</v>
      </c>
      <c r="C3">
        <v>4</v>
      </c>
      <c r="D3" t="s">
        <v>35</v>
      </c>
      <c r="E3">
        <v>2</v>
      </c>
      <c r="G3" t="str">
        <f t="shared" si="0"/>
        <v>{6.1,2.8,4,1.3,2},</v>
      </c>
    </row>
    <row r="4" spans="1:7">
      <c r="A4" s="1" t="s">
        <v>30</v>
      </c>
      <c r="B4" t="s">
        <v>42</v>
      </c>
      <c r="C4">
        <v>4</v>
      </c>
      <c r="D4" t="s">
        <v>22</v>
      </c>
      <c r="E4">
        <v>2</v>
      </c>
      <c r="G4" t="str">
        <f t="shared" si="0"/>
        <v>{5.8,2.6,4,1.2,2},</v>
      </c>
    </row>
    <row r="5" spans="1:7">
      <c r="A5" s="1" t="s">
        <v>28</v>
      </c>
      <c r="B5" t="s">
        <v>31</v>
      </c>
      <c r="C5" t="s">
        <v>27</v>
      </c>
      <c r="D5" t="s">
        <v>35</v>
      </c>
      <c r="E5">
        <v>2</v>
      </c>
      <c r="G5" t="str">
        <f t="shared" si="0"/>
        <v>{5.6,2.7,4.2,1.3,2},</v>
      </c>
    </row>
    <row r="6" spans="1:7">
      <c r="A6" s="1" t="s">
        <v>46</v>
      </c>
      <c r="B6" t="s">
        <v>37</v>
      </c>
      <c r="C6" t="s">
        <v>27</v>
      </c>
      <c r="D6" t="s">
        <v>35</v>
      </c>
      <c r="E6">
        <v>2</v>
      </c>
      <c r="G6" t="str">
        <f t="shared" si="0"/>
        <v>{5.7,2.9,4.2,1.3,2},</v>
      </c>
    </row>
    <row r="7" spans="1:7">
      <c r="A7" s="1" t="s">
        <v>36</v>
      </c>
      <c r="B7" t="s">
        <v>31</v>
      </c>
      <c r="C7" t="s">
        <v>25</v>
      </c>
      <c r="D7" t="s">
        <v>49</v>
      </c>
      <c r="E7">
        <v>3</v>
      </c>
      <c r="G7" t="str">
        <f t="shared" si="0"/>
        <v>{6.4,2.7,5.3,1.9,3},</v>
      </c>
    </row>
    <row r="8" spans="1:7">
      <c r="A8" s="1" t="s">
        <v>52</v>
      </c>
      <c r="B8" t="s">
        <v>15</v>
      </c>
      <c r="C8" t="s">
        <v>46</v>
      </c>
      <c r="D8" t="s">
        <v>53</v>
      </c>
      <c r="E8">
        <v>3</v>
      </c>
      <c r="G8" t="str">
        <f t="shared" si="0"/>
        <v>{6.7,3.3,5.7,2.1,3},</v>
      </c>
    </row>
    <row r="9" spans="1:7">
      <c r="A9" s="1" t="s">
        <v>36</v>
      </c>
      <c r="B9" t="s">
        <v>34</v>
      </c>
      <c r="C9" t="s">
        <v>28</v>
      </c>
      <c r="D9" t="s">
        <v>62</v>
      </c>
      <c r="E9">
        <v>3</v>
      </c>
      <c r="G9" t="str">
        <f t="shared" si="0"/>
        <v>{6.4,2.8,5.6,2.2,3},</v>
      </c>
    </row>
    <row r="10" spans="1:7">
      <c r="A10" s="1" t="s">
        <v>36</v>
      </c>
      <c r="B10" t="s">
        <v>19</v>
      </c>
      <c r="C10" t="s">
        <v>40</v>
      </c>
      <c r="D10" t="s">
        <v>58</v>
      </c>
      <c r="E10">
        <v>3</v>
      </c>
      <c r="G10" t="str">
        <f t="shared" si="0"/>
        <v>{6.4,3.1,5.5,1.8,3},</v>
      </c>
    </row>
    <row r="11" spans="1:7">
      <c r="A11" s="1" t="s">
        <v>51</v>
      </c>
      <c r="B11" t="s">
        <v>19</v>
      </c>
      <c r="C11" t="s">
        <v>3</v>
      </c>
      <c r="D11" t="s">
        <v>53</v>
      </c>
      <c r="E11">
        <v>3</v>
      </c>
      <c r="G11" t="str">
        <f t="shared" si="0"/>
        <v>{6.9,3.1,5.4,2.1,3},</v>
      </c>
    </row>
    <row r="12" spans="1:7">
      <c r="A12" s="1" t="s">
        <v>48</v>
      </c>
      <c r="B12">
        <v>3</v>
      </c>
      <c r="C12" t="s">
        <v>57</v>
      </c>
      <c r="D12">
        <v>2</v>
      </c>
      <c r="E12">
        <v>3</v>
      </c>
      <c r="G12" t="str">
        <f t="shared" si="0"/>
        <v>{6.5,3,5.2,2,3},</v>
      </c>
    </row>
    <row r="13" spans="1:7">
      <c r="A13" s="1"/>
    </row>
    <row r="14" spans="1:7">
      <c r="A14" s="1"/>
    </row>
    <row r="15" spans="1:7">
      <c r="A15" s="1"/>
    </row>
    <row r="16" spans="1:7">
      <c r="A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" workbookViewId="0">
      <selection activeCell="G2" sqref="G2"/>
    </sheetView>
  </sheetViews>
  <sheetFormatPr baseColWidth="10" defaultRowHeight="15"/>
  <sheetData>
    <row r="1" spans="1:7">
      <c r="A1" s="5" t="s">
        <v>3</v>
      </c>
      <c r="B1" s="6" t="s">
        <v>4</v>
      </c>
      <c r="C1" s="6" t="s">
        <v>5</v>
      </c>
      <c r="D1" s="6" t="s">
        <v>6</v>
      </c>
      <c r="E1" s="6">
        <v>1</v>
      </c>
      <c r="G1" t="str">
        <f>CONCATENATE("{",A1,",",B1,",",C1,",",D1,",",E1,"}",",")</f>
        <v>{5.4,3.7,1.5,0.2,1},</v>
      </c>
    </row>
    <row r="2" spans="1:7">
      <c r="A2" s="5" t="s">
        <v>7</v>
      </c>
      <c r="B2" s="6" t="s">
        <v>8</v>
      </c>
      <c r="C2" s="6" t="s">
        <v>9</v>
      </c>
      <c r="D2" s="6" t="s">
        <v>6</v>
      </c>
      <c r="E2" s="6">
        <v>1</v>
      </c>
      <c r="G2" t="str">
        <f t="shared" ref="G2:G43" si="0">CONCATENATE("{",A2,",",B2,",",C2,",",D2,",",E2,"}",",")</f>
        <v>{4.8,3.4,1.6,0.2,1},</v>
      </c>
    </row>
    <row r="3" spans="1:7">
      <c r="A3" s="5" t="s">
        <v>10</v>
      </c>
      <c r="B3" s="6" t="s">
        <v>11</v>
      </c>
      <c r="C3" s="6" t="s">
        <v>5</v>
      </c>
      <c r="D3" s="6" t="s">
        <v>12</v>
      </c>
      <c r="E3" s="6">
        <v>1</v>
      </c>
      <c r="G3" t="str">
        <f t="shared" si="0"/>
        <v>{5.1,3.8,1.5,0.3,1},</v>
      </c>
    </row>
    <row r="4" spans="1:7">
      <c r="A4" s="5" t="s">
        <v>3</v>
      </c>
      <c r="B4" s="6" t="s">
        <v>8</v>
      </c>
      <c r="C4" s="6" t="s">
        <v>13</v>
      </c>
      <c r="D4" s="6" t="s">
        <v>6</v>
      </c>
      <c r="E4" s="6">
        <v>1</v>
      </c>
      <c r="G4" t="str">
        <f t="shared" si="0"/>
        <v>{5.4,3.4,1.7,0.2,1},</v>
      </c>
    </row>
    <row r="5" spans="1:7">
      <c r="A5" s="5" t="s">
        <v>10</v>
      </c>
      <c r="B5" s="6" t="s">
        <v>4</v>
      </c>
      <c r="C5" s="6" t="s">
        <v>5</v>
      </c>
      <c r="D5" s="6" t="s">
        <v>14</v>
      </c>
      <c r="E5" s="6">
        <v>1</v>
      </c>
      <c r="G5" t="str">
        <f t="shared" si="0"/>
        <v>{5.1,3.7,1.5,0.4,1},</v>
      </c>
    </row>
    <row r="6" spans="1:7">
      <c r="A6" s="5" t="s">
        <v>10</v>
      </c>
      <c r="B6" s="6" t="s">
        <v>15</v>
      </c>
      <c r="C6" s="6" t="s">
        <v>13</v>
      </c>
      <c r="D6" s="6" t="s">
        <v>16</v>
      </c>
      <c r="E6" s="6">
        <v>1</v>
      </c>
      <c r="G6" t="str">
        <f t="shared" si="0"/>
        <v>{5.1,3.3,1.7,0.5,1},</v>
      </c>
    </row>
    <row r="7" spans="1:7">
      <c r="A7" s="5" t="s">
        <v>17</v>
      </c>
      <c r="B7" s="6" t="s">
        <v>18</v>
      </c>
      <c r="C7" s="6" t="s">
        <v>9</v>
      </c>
      <c r="D7" s="6" t="s">
        <v>6</v>
      </c>
      <c r="E7" s="6">
        <v>1</v>
      </c>
      <c r="G7" t="str">
        <f t="shared" si="0"/>
        <v>{4.7,3.2,1.6,0.2,1},</v>
      </c>
    </row>
    <row r="8" spans="1:7">
      <c r="A8" s="5" t="s">
        <v>7</v>
      </c>
      <c r="B8" s="6" t="s">
        <v>19</v>
      </c>
      <c r="C8" s="6" t="s">
        <v>9</v>
      </c>
      <c r="D8" s="6" t="s">
        <v>6</v>
      </c>
      <c r="E8" s="6">
        <v>1</v>
      </c>
      <c r="G8" t="str">
        <f t="shared" si="0"/>
        <v>{4.8,3.1,1.6,0.2,1},</v>
      </c>
    </row>
    <row r="9" spans="1:7">
      <c r="A9" s="5" t="s">
        <v>3</v>
      </c>
      <c r="B9" s="6" t="s">
        <v>8</v>
      </c>
      <c r="C9" s="6" t="s">
        <v>5</v>
      </c>
      <c r="D9" s="6" t="s">
        <v>14</v>
      </c>
      <c r="E9" s="6">
        <v>1</v>
      </c>
      <c r="G9" t="str">
        <f t="shared" si="0"/>
        <v>{5.4,3.4,1.5,0.4,1},</v>
      </c>
    </row>
    <row r="10" spans="1:7">
      <c r="A10" s="5" t="s">
        <v>20</v>
      </c>
      <c r="B10" s="6" t="s">
        <v>19</v>
      </c>
      <c r="C10" s="6" t="s">
        <v>5</v>
      </c>
      <c r="D10" s="6" t="s">
        <v>21</v>
      </c>
      <c r="E10" s="6">
        <v>1</v>
      </c>
      <c r="G10" t="str">
        <f t="shared" si="0"/>
        <v>{4.9,3.1,1.5,0.1,1},</v>
      </c>
    </row>
    <row r="11" spans="1:7">
      <c r="A11" s="5">
        <v>5</v>
      </c>
      <c r="B11" s="6" t="s">
        <v>18</v>
      </c>
      <c r="C11" s="6" t="s">
        <v>22</v>
      </c>
      <c r="D11" s="6" t="s">
        <v>6</v>
      </c>
      <c r="E11" s="6">
        <v>1</v>
      </c>
      <c r="G11" t="str">
        <f t="shared" si="0"/>
        <v>{5,3.2,1.2,0.2,1},</v>
      </c>
    </row>
    <row r="12" spans="1:7">
      <c r="A12" s="5" t="s">
        <v>20</v>
      </c>
      <c r="B12" s="6" t="s">
        <v>19</v>
      </c>
      <c r="C12" s="6" t="s">
        <v>5</v>
      </c>
      <c r="D12" s="6" t="s">
        <v>21</v>
      </c>
      <c r="E12" s="6">
        <v>1</v>
      </c>
      <c r="G12" t="str">
        <f t="shared" si="0"/>
        <v>{4.9,3.1,1.5,0.1,1},</v>
      </c>
    </row>
    <row r="13" spans="1:7">
      <c r="A13" s="5">
        <v>5</v>
      </c>
      <c r="B13" s="6" t="s">
        <v>23</v>
      </c>
      <c r="C13" s="6" t="s">
        <v>9</v>
      </c>
      <c r="D13" s="6" t="s">
        <v>24</v>
      </c>
      <c r="E13" s="6">
        <v>1</v>
      </c>
      <c r="G13" t="str">
        <f t="shared" si="0"/>
        <v>{5,3.5,1.6,0.6,1},</v>
      </c>
    </row>
    <row r="14" spans="1:7">
      <c r="A14" s="5" t="s">
        <v>10</v>
      </c>
      <c r="B14" s="6" t="s">
        <v>11</v>
      </c>
      <c r="C14" s="6" t="s">
        <v>9</v>
      </c>
      <c r="D14" s="6" t="s">
        <v>6</v>
      </c>
      <c r="E14" s="6">
        <v>1</v>
      </c>
      <c r="G14" t="str">
        <f t="shared" si="0"/>
        <v>{5.1,3.8,1.6,0.2,1},</v>
      </c>
    </row>
    <row r="15" spans="1:7">
      <c r="A15" s="5" t="s">
        <v>25</v>
      </c>
      <c r="B15" s="6" t="s">
        <v>4</v>
      </c>
      <c r="C15" s="6" t="s">
        <v>5</v>
      </c>
      <c r="D15" s="6" t="s">
        <v>6</v>
      </c>
      <c r="E15" s="6">
        <v>1</v>
      </c>
      <c r="G15" t="str">
        <f t="shared" si="0"/>
        <v>{5.3,3.7,1.5,0.2,1},</v>
      </c>
    </row>
    <row r="16" spans="1:7">
      <c r="A16" s="5" t="s">
        <v>26</v>
      </c>
      <c r="B16" s="6">
        <v>3</v>
      </c>
      <c r="C16" s="6" t="s">
        <v>27</v>
      </c>
      <c r="D16" s="6" t="s">
        <v>5</v>
      </c>
      <c r="E16" s="6">
        <v>2</v>
      </c>
      <c r="G16" t="str">
        <f t="shared" si="0"/>
        <v>{5.9,3,4.2,1.5,2},</v>
      </c>
    </row>
    <row r="17" spans="1:7">
      <c r="A17" s="5" t="s">
        <v>28</v>
      </c>
      <c r="B17" s="6">
        <v>3</v>
      </c>
      <c r="C17" s="6" t="s">
        <v>29</v>
      </c>
      <c r="D17" s="6" t="s">
        <v>5</v>
      </c>
      <c r="E17" s="6">
        <v>2</v>
      </c>
      <c r="G17" t="str">
        <f t="shared" si="0"/>
        <v>{5.6,3,4.5,1.5,2},</v>
      </c>
    </row>
    <row r="18" spans="1:7">
      <c r="A18" s="5" t="s">
        <v>30</v>
      </c>
      <c r="B18" s="6" t="s">
        <v>31</v>
      </c>
      <c r="C18" s="6" t="s">
        <v>32</v>
      </c>
      <c r="D18" s="6">
        <v>1</v>
      </c>
      <c r="E18" s="6">
        <v>2</v>
      </c>
      <c r="G18" t="str">
        <f t="shared" si="0"/>
        <v>{5.8,2.7,4.1,1,2},</v>
      </c>
    </row>
    <row r="19" spans="1:7">
      <c r="A19" s="5" t="s">
        <v>33</v>
      </c>
      <c r="B19" s="6" t="s">
        <v>34</v>
      </c>
      <c r="C19" s="6">
        <v>4</v>
      </c>
      <c r="D19" s="6" t="s">
        <v>35</v>
      </c>
      <c r="E19" s="6">
        <v>2</v>
      </c>
      <c r="G19" t="str">
        <f t="shared" si="0"/>
        <v>{6.1,2.8,4,1.3,2},</v>
      </c>
    </row>
    <row r="20" spans="1:7">
      <c r="A20" s="5" t="s">
        <v>33</v>
      </c>
      <c r="B20" s="6" t="s">
        <v>34</v>
      </c>
      <c r="C20" s="6" t="s">
        <v>17</v>
      </c>
      <c r="D20" s="6" t="s">
        <v>22</v>
      </c>
      <c r="E20" s="6">
        <v>2</v>
      </c>
      <c r="G20" t="str">
        <f t="shared" si="0"/>
        <v>{6.1,2.8,4.7,1.2,2},</v>
      </c>
    </row>
    <row r="21" spans="1:7">
      <c r="A21" s="5" t="s">
        <v>36</v>
      </c>
      <c r="B21" s="6" t="s">
        <v>37</v>
      </c>
      <c r="C21" s="6" t="s">
        <v>38</v>
      </c>
      <c r="D21" s="6" t="s">
        <v>35</v>
      </c>
      <c r="E21" s="6">
        <v>2</v>
      </c>
      <c r="G21" t="str">
        <f t="shared" si="0"/>
        <v>{6.4,2.9,4.3,1.3,2},</v>
      </c>
    </row>
    <row r="22" spans="1:7">
      <c r="A22" s="5">
        <v>6</v>
      </c>
      <c r="B22" s="6" t="s">
        <v>37</v>
      </c>
      <c r="C22" s="6" t="s">
        <v>29</v>
      </c>
      <c r="D22" s="6" t="s">
        <v>5</v>
      </c>
      <c r="E22" s="6">
        <v>2</v>
      </c>
      <c r="G22" t="str">
        <f t="shared" si="0"/>
        <v>{6,2.9,4.5,1.5,2},</v>
      </c>
    </row>
    <row r="23" spans="1:7">
      <c r="A23" s="5" t="s">
        <v>30</v>
      </c>
      <c r="B23" s="6" t="s">
        <v>31</v>
      </c>
      <c r="C23" s="6" t="s">
        <v>39</v>
      </c>
      <c r="D23" s="6" t="s">
        <v>22</v>
      </c>
      <c r="E23" s="6">
        <v>2</v>
      </c>
      <c r="G23" t="str">
        <f t="shared" si="0"/>
        <v>{5.8,2.7,3.9,1.2,2},</v>
      </c>
    </row>
    <row r="24" spans="1:7">
      <c r="A24" s="5" t="s">
        <v>28</v>
      </c>
      <c r="B24" s="6">
        <v>3</v>
      </c>
      <c r="C24" s="6" t="s">
        <v>32</v>
      </c>
      <c r="D24" s="6" t="s">
        <v>35</v>
      </c>
      <c r="E24" s="6">
        <v>2</v>
      </c>
      <c r="G24" t="str">
        <f t="shared" si="0"/>
        <v>{5.6,3,4.1,1.3,2},</v>
      </c>
    </row>
    <row r="25" spans="1:7">
      <c r="A25" s="5" t="s">
        <v>40</v>
      </c>
      <c r="B25" s="6" t="s">
        <v>41</v>
      </c>
      <c r="C25" s="6">
        <v>4</v>
      </c>
      <c r="D25" s="6" t="s">
        <v>35</v>
      </c>
      <c r="E25" s="6">
        <v>2</v>
      </c>
      <c r="G25" t="str">
        <f t="shared" si="0"/>
        <v>{5.5,2.5,4,1.3,2},</v>
      </c>
    </row>
    <row r="26" spans="1:7">
      <c r="A26" s="5" t="s">
        <v>40</v>
      </c>
      <c r="B26" s="6" t="s">
        <v>42</v>
      </c>
      <c r="C26" s="6" t="s">
        <v>43</v>
      </c>
      <c r="D26" s="6" t="s">
        <v>22</v>
      </c>
      <c r="E26" s="6">
        <v>2</v>
      </c>
      <c r="G26" t="str">
        <f t="shared" si="0"/>
        <v>{5.5,2.6,4.4,1.2,2},</v>
      </c>
    </row>
    <row r="27" spans="1:7">
      <c r="A27" s="5" t="s">
        <v>33</v>
      </c>
      <c r="B27" s="6">
        <v>3</v>
      </c>
      <c r="C27" s="6" t="s">
        <v>44</v>
      </c>
      <c r="D27" s="6" t="s">
        <v>45</v>
      </c>
      <c r="E27" s="6">
        <v>2</v>
      </c>
      <c r="G27" t="str">
        <f t="shared" si="0"/>
        <v>{6.1,3,4.6,1.4,2},</v>
      </c>
    </row>
    <row r="28" spans="1:7">
      <c r="A28" s="5" t="s">
        <v>30</v>
      </c>
      <c r="B28" s="6" t="s">
        <v>42</v>
      </c>
      <c r="C28" s="6">
        <v>4</v>
      </c>
      <c r="D28" s="6" t="s">
        <v>22</v>
      </c>
      <c r="E28" s="6">
        <v>2</v>
      </c>
      <c r="G28" t="str">
        <f t="shared" si="0"/>
        <v>{5.8,2.6,4,1.2,2},</v>
      </c>
    </row>
    <row r="29" spans="1:7">
      <c r="A29" s="5" t="s">
        <v>28</v>
      </c>
      <c r="B29" s="6" t="s">
        <v>31</v>
      </c>
      <c r="C29" s="6" t="s">
        <v>27</v>
      </c>
      <c r="D29" s="6" t="s">
        <v>35</v>
      </c>
      <c r="E29" s="6">
        <v>2</v>
      </c>
      <c r="G29" t="str">
        <f t="shared" si="0"/>
        <v>{5.6,2.7,4.2,1.3,2},</v>
      </c>
    </row>
    <row r="30" spans="1:7">
      <c r="A30" s="5" t="s">
        <v>46</v>
      </c>
      <c r="B30" s="6">
        <v>3</v>
      </c>
      <c r="C30" s="6" t="s">
        <v>27</v>
      </c>
      <c r="D30" s="6" t="s">
        <v>22</v>
      </c>
      <c r="E30" s="6">
        <v>2</v>
      </c>
      <c r="G30" t="str">
        <f t="shared" si="0"/>
        <v>{5.7,3,4.2,1.2,2},</v>
      </c>
    </row>
    <row r="31" spans="1:7">
      <c r="A31" s="5" t="s">
        <v>47</v>
      </c>
      <c r="B31" s="6" t="s">
        <v>37</v>
      </c>
      <c r="C31" s="6" t="s">
        <v>38</v>
      </c>
      <c r="D31" s="6" t="s">
        <v>35</v>
      </c>
      <c r="E31" s="6">
        <v>2</v>
      </c>
      <c r="G31" t="str">
        <f t="shared" si="0"/>
        <v>{6.2,2.9,4.3,1.3,2},</v>
      </c>
    </row>
    <row r="32" spans="1:7">
      <c r="A32" s="5" t="s">
        <v>48</v>
      </c>
      <c r="B32" s="6" t="s">
        <v>18</v>
      </c>
      <c r="C32" s="6" t="s">
        <v>10</v>
      </c>
      <c r="D32" s="6">
        <v>2</v>
      </c>
      <c r="E32" s="6">
        <v>3</v>
      </c>
      <c r="G32" t="str">
        <f t="shared" si="0"/>
        <v>{6.5,3.2,5.1,2,3},</v>
      </c>
    </row>
    <row r="33" spans="1:7">
      <c r="A33" s="5" t="s">
        <v>36</v>
      </c>
      <c r="B33" s="6" t="s">
        <v>31</v>
      </c>
      <c r="C33" s="6" t="s">
        <v>25</v>
      </c>
      <c r="D33" s="6" t="s">
        <v>49</v>
      </c>
      <c r="E33" s="6">
        <v>3</v>
      </c>
      <c r="G33" t="str">
        <f t="shared" si="0"/>
        <v>{6.4,2.7,5.3,1.9,3},</v>
      </c>
    </row>
    <row r="34" spans="1:7">
      <c r="A34" s="5" t="s">
        <v>36</v>
      </c>
      <c r="B34" s="6" t="s">
        <v>18</v>
      </c>
      <c r="C34" s="6" t="s">
        <v>25</v>
      </c>
      <c r="D34" s="6" t="s">
        <v>50</v>
      </c>
      <c r="E34" s="6">
        <v>3</v>
      </c>
      <c r="G34" t="str">
        <f t="shared" si="0"/>
        <v>{6.4,3.2,5.3,2.3,3},</v>
      </c>
    </row>
    <row r="35" spans="1:7">
      <c r="A35" s="5" t="s">
        <v>51</v>
      </c>
      <c r="B35" s="6" t="s">
        <v>18</v>
      </c>
      <c r="C35" s="6" t="s">
        <v>46</v>
      </c>
      <c r="D35" s="6" t="s">
        <v>50</v>
      </c>
      <c r="E35" s="6">
        <v>3</v>
      </c>
      <c r="G35" t="str">
        <f t="shared" si="0"/>
        <v>{6.9,3.2,5.7,2.3,3},</v>
      </c>
    </row>
    <row r="36" spans="1:7">
      <c r="A36" s="5" t="s">
        <v>52</v>
      </c>
      <c r="B36" s="6" t="s">
        <v>15</v>
      </c>
      <c r="C36" s="6" t="s">
        <v>46</v>
      </c>
      <c r="D36" s="6" t="s">
        <v>53</v>
      </c>
      <c r="E36" s="6">
        <v>3</v>
      </c>
      <c r="G36" t="str">
        <f t="shared" si="0"/>
        <v>{6.7,3.3,5.7,2.1,3},</v>
      </c>
    </row>
    <row r="37" spans="1:7">
      <c r="A37" s="5" t="s">
        <v>54</v>
      </c>
      <c r="B37" s="6" t="s">
        <v>8</v>
      </c>
      <c r="C37" s="6" t="s">
        <v>28</v>
      </c>
      <c r="D37" s="6" t="s">
        <v>55</v>
      </c>
      <c r="E37" s="6">
        <v>3</v>
      </c>
      <c r="G37" t="str">
        <f t="shared" si="0"/>
        <v>{6.3,3.4,5.6,2.4,3},</v>
      </c>
    </row>
    <row r="38" spans="1:7">
      <c r="A38" s="5" t="s">
        <v>52</v>
      </c>
      <c r="B38" s="6" t="s">
        <v>19</v>
      </c>
      <c r="C38" s="6" t="s">
        <v>28</v>
      </c>
      <c r="D38" s="6" t="s">
        <v>55</v>
      </c>
      <c r="E38" s="6">
        <v>3</v>
      </c>
      <c r="G38" t="str">
        <f t="shared" si="0"/>
        <v>{6.7,3.1,5.6,2.4,3},</v>
      </c>
    </row>
    <row r="39" spans="1:7">
      <c r="A39" s="5" t="s">
        <v>51</v>
      </c>
      <c r="B39" s="6" t="s">
        <v>19</v>
      </c>
      <c r="C39" s="6" t="s">
        <v>10</v>
      </c>
      <c r="D39" s="6" t="s">
        <v>50</v>
      </c>
      <c r="E39" s="6">
        <v>3</v>
      </c>
      <c r="G39" t="str">
        <f t="shared" si="0"/>
        <v>{6.9,3.1,5.1,2.3,3},</v>
      </c>
    </row>
    <row r="40" spans="1:7">
      <c r="A40" s="5" t="s">
        <v>56</v>
      </c>
      <c r="B40" s="6" t="s">
        <v>18</v>
      </c>
      <c r="C40" s="6" t="s">
        <v>26</v>
      </c>
      <c r="D40" s="6" t="s">
        <v>50</v>
      </c>
      <c r="E40" s="6">
        <v>3</v>
      </c>
      <c r="G40" t="str">
        <f t="shared" si="0"/>
        <v>{6.8,3.2,5.9,2.3,3},</v>
      </c>
    </row>
    <row r="41" spans="1:7">
      <c r="A41" s="5" t="s">
        <v>52</v>
      </c>
      <c r="B41" s="6" t="s">
        <v>15</v>
      </c>
      <c r="C41" s="6" t="s">
        <v>46</v>
      </c>
      <c r="D41" s="6" t="s">
        <v>41</v>
      </c>
      <c r="E41" s="6">
        <v>3</v>
      </c>
      <c r="G41" t="str">
        <f t="shared" si="0"/>
        <v>{6.7,3.3,5.7,2.5,3},</v>
      </c>
    </row>
    <row r="42" spans="1:7">
      <c r="A42" s="5" t="s">
        <v>52</v>
      </c>
      <c r="B42" s="6">
        <v>3</v>
      </c>
      <c r="C42" s="6" t="s">
        <v>57</v>
      </c>
      <c r="D42" s="6" t="s">
        <v>50</v>
      </c>
      <c r="E42" s="6">
        <v>3</v>
      </c>
      <c r="G42" t="str">
        <f t="shared" si="0"/>
        <v>{6.7,3,5.2,2.3,3},</v>
      </c>
    </row>
    <row r="43" spans="1:7">
      <c r="A43" s="5" t="s">
        <v>47</v>
      </c>
      <c r="B43" s="6" t="s">
        <v>8</v>
      </c>
      <c r="C43" s="6" t="s">
        <v>3</v>
      </c>
      <c r="D43" s="6" t="s">
        <v>50</v>
      </c>
      <c r="E43" s="6">
        <v>3</v>
      </c>
      <c r="G43" t="str">
        <f t="shared" si="0"/>
        <v>{6.2,3.4,5.4,2.3,3},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" sqref="H1:H19"/>
    </sheetView>
  </sheetViews>
  <sheetFormatPr baseColWidth="10" defaultRowHeight="15"/>
  <sheetData>
    <row r="1" spans="1:8">
      <c r="A1" s="1" t="s">
        <v>7</v>
      </c>
      <c r="B1" t="s">
        <v>8</v>
      </c>
      <c r="C1" t="s">
        <v>9</v>
      </c>
      <c r="D1" t="s">
        <v>6</v>
      </c>
      <c r="E1">
        <v>1</v>
      </c>
      <c r="H1" t="str">
        <f>CONCATENATE("{",A1,",",B1,",",C1,",",D1,",",E1,"}",",")</f>
        <v>{4.8,3.4,1.6,0.2,1},</v>
      </c>
    </row>
    <row r="2" spans="1:8">
      <c r="A2" s="1" t="s">
        <v>10</v>
      </c>
      <c r="B2" t="s">
        <v>4</v>
      </c>
      <c r="C2" t="s">
        <v>5</v>
      </c>
      <c r="D2" t="s">
        <v>14</v>
      </c>
      <c r="E2">
        <v>1</v>
      </c>
      <c r="H2" t="str">
        <f t="shared" ref="H2:H19" si="0">CONCATENATE("{",A2,",",B2,",",C2,",",D2,",",E2,"}",",")</f>
        <v>{5.1,3.7,1.5,0.4,1},</v>
      </c>
    </row>
    <row r="3" spans="1:8">
      <c r="A3" s="1">
        <v>5</v>
      </c>
      <c r="B3" t="s">
        <v>8</v>
      </c>
      <c r="C3" t="s">
        <v>9</v>
      </c>
      <c r="D3" t="s">
        <v>14</v>
      </c>
      <c r="E3">
        <v>1</v>
      </c>
      <c r="H3" t="str">
        <f t="shared" si="0"/>
        <v>{5,3.4,1.6,0.4,1},</v>
      </c>
    </row>
    <row r="4" spans="1:8">
      <c r="A4" s="1" t="s">
        <v>57</v>
      </c>
      <c r="B4" t="s">
        <v>23</v>
      </c>
      <c r="C4" t="s">
        <v>5</v>
      </c>
      <c r="D4" t="s">
        <v>6</v>
      </c>
      <c r="E4">
        <v>1</v>
      </c>
      <c r="H4" t="str">
        <f t="shared" si="0"/>
        <v>{5.2,3.5,1.5,0.2,1},</v>
      </c>
    </row>
    <row r="5" spans="1:8">
      <c r="A5" s="1" t="s">
        <v>57</v>
      </c>
      <c r="B5" t="s">
        <v>8</v>
      </c>
      <c r="C5" t="s">
        <v>45</v>
      </c>
      <c r="D5" t="s">
        <v>6</v>
      </c>
      <c r="E5">
        <v>1</v>
      </c>
      <c r="H5" t="str">
        <f t="shared" si="0"/>
        <v>{5.2,3.4,1.4,0.2,1},</v>
      </c>
    </row>
    <row r="6" spans="1:8">
      <c r="A6" s="1">
        <v>5</v>
      </c>
      <c r="B6" t="s">
        <v>23</v>
      </c>
      <c r="C6" t="s">
        <v>35</v>
      </c>
      <c r="D6" t="s">
        <v>12</v>
      </c>
      <c r="E6">
        <v>1</v>
      </c>
      <c r="H6" t="str">
        <f t="shared" si="0"/>
        <v>{5,3.5,1.3,0.3,1},</v>
      </c>
    </row>
    <row r="7" spans="1:8">
      <c r="A7" s="1" t="s">
        <v>26</v>
      </c>
      <c r="B7">
        <v>3</v>
      </c>
      <c r="C7" t="s">
        <v>27</v>
      </c>
      <c r="D7" t="s">
        <v>5</v>
      </c>
      <c r="E7">
        <v>2</v>
      </c>
      <c r="H7" t="str">
        <f t="shared" si="0"/>
        <v>{5.9,3,4.2,1.5,2},</v>
      </c>
    </row>
    <row r="8" spans="1:8">
      <c r="A8" s="1" t="s">
        <v>33</v>
      </c>
      <c r="B8" t="s">
        <v>34</v>
      </c>
      <c r="C8">
        <v>4</v>
      </c>
      <c r="D8" t="s">
        <v>35</v>
      </c>
      <c r="E8">
        <v>2</v>
      </c>
      <c r="H8" t="str">
        <f t="shared" si="0"/>
        <v>{6.1,2.8,4,1.3,2},</v>
      </c>
    </row>
    <row r="9" spans="1:8">
      <c r="A9" s="1" t="s">
        <v>28</v>
      </c>
      <c r="B9" t="s">
        <v>31</v>
      </c>
      <c r="C9" t="s">
        <v>27</v>
      </c>
      <c r="D9" t="s">
        <v>35</v>
      </c>
      <c r="E9">
        <v>2</v>
      </c>
      <c r="H9" t="str">
        <f t="shared" si="0"/>
        <v>{5.6,2.7,4.2,1.3,2},</v>
      </c>
    </row>
    <row r="10" spans="1:8">
      <c r="A10" s="1" t="s">
        <v>46</v>
      </c>
      <c r="B10">
        <v>3</v>
      </c>
      <c r="C10" t="s">
        <v>27</v>
      </c>
      <c r="D10" t="s">
        <v>22</v>
      </c>
      <c r="E10">
        <v>2</v>
      </c>
      <c r="H10" t="str">
        <f t="shared" si="0"/>
        <v>{5.7,3,4.2,1.2,2},</v>
      </c>
    </row>
    <row r="11" spans="1:8">
      <c r="A11" s="1" t="s">
        <v>46</v>
      </c>
      <c r="B11" t="s">
        <v>37</v>
      </c>
      <c r="C11" t="s">
        <v>27</v>
      </c>
      <c r="D11" t="s">
        <v>35</v>
      </c>
      <c r="E11">
        <v>2</v>
      </c>
      <c r="H11" t="str">
        <f t="shared" si="0"/>
        <v>{5.7,2.9,4.2,1.3,2},</v>
      </c>
    </row>
    <row r="12" spans="1:8">
      <c r="A12" s="1" t="s">
        <v>47</v>
      </c>
      <c r="B12" t="s">
        <v>37</v>
      </c>
      <c r="C12" t="s">
        <v>38</v>
      </c>
      <c r="D12" t="s">
        <v>35</v>
      </c>
      <c r="E12">
        <v>2</v>
      </c>
      <c r="H12" t="str">
        <f t="shared" si="0"/>
        <v>{6.2,2.9,4.3,1.3,2},</v>
      </c>
    </row>
    <row r="13" spans="1:8">
      <c r="A13" s="1" t="s">
        <v>36</v>
      </c>
      <c r="B13" t="s">
        <v>31</v>
      </c>
      <c r="C13" t="s">
        <v>25</v>
      </c>
      <c r="D13" t="s">
        <v>49</v>
      </c>
      <c r="E13">
        <v>3</v>
      </c>
      <c r="H13" t="str">
        <f t="shared" si="0"/>
        <v>{6.4,2.7,5.3,1.9,3},</v>
      </c>
    </row>
    <row r="14" spans="1:8">
      <c r="A14" s="1" t="s">
        <v>56</v>
      </c>
      <c r="B14">
        <v>3</v>
      </c>
      <c r="C14" t="s">
        <v>40</v>
      </c>
      <c r="D14" t="s">
        <v>53</v>
      </c>
      <c r="E14">
        <v>3</v>
      </c>
      <c r="H14" t="str">
        <f t="shared" si="0"/>
        <v>{6.8,3,5.5,2.1,3},</v>
      </c>
    </row>
    <row r="15" spans="1:8">
      <c r="A15" s="1" t="s">
        <v>48</v>
      </c>
      <c r="B15">
        <v>3</v>
      </c>
      <c r="C15" t="s">
        <v>40</v>
      </c>
      <c r="D15" t="s">
        <v>58</v>
      </c>
      <c r="E15">
        <v>3</v>
      </c>
      <c r="H15" t="str">
        <f t="shared" si="0"/>
        <v>{6.5,3,5.5,1.8,3},</v>
      </c>
    </row>
    <row r="16" spans="1:8">
      <c r="A16" s="1" t="s">
        <v>52</v>
      </c>
      <c r="B16" t="s">
        <v>15</v>
      </c>
      <c r="C16" t="s">
        <v>46</v>
      </c>
      <c r="D16" t="s">
        <v>53</v>
      </c>
      <c r="E16">
        <v>3</v>
      </c>
      <c r="H16" t="str">
        <f t="shared" si="0"/>
        <v>{6.7,3.3,5.7,2.1,3},</v>
      </c>
    </row>
    <row r="17" spans="1:8">
      <c r="A17" s="1" t="s">
        <v>36</v>
      </c>
      <c r="B17" t="s">
        <v>19</v>
      </c>
      <c r="C17" t="s">
        <v>40</v>
      </c>
      <c r="D17" t="s">
        <v>58</v>
      </c>
      <c r="E17">
        <v>3</v>
      </c>
      <c r="H17" t="str">
        <f t="shared" si="0"/>
        <v>{6.4,3.1,5.5,1.8,3},</v>
      </c>
    </row>
    <row r="18" spans="1:8">
      <c r="A18" s="1" t="s">
        <v>51</v>
      </c>
      <c r="B18" t="s">
        <v>19</v>
      </c>
      <c r="C18" t="s">
        <v>3</v>
      </c>
      <c r="D18" t="s">
        <v>53</v>
      </c>
      <c r="E18">
        <v>3</v>
      </c>
      <c r="H18" t="str">
        <f t="shared" si="0"/>
        <v>{6.9,3.1,5.4,2.1,3},</v>
      </c>
    </row>
    <row r="19" spans="1:8">
      <c r="A19" s="1" t="s">
        <v>52</v>
      </c>
      <c r="B19" t="s">
        <v>19</v>
      </c>
      <c r="C19" t="s">
        <v>28</v>
      </c>
      <c r="D19" t="s">
        <v>55</v>
      </c>
      <c r="E19">
        <v>3</v>
      </c>
      <c r="H19" t="str">
        <f t="shared" si="0"/>
        <v>{6.7,3.1,5.6,2.4,3},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ENTRENAMIENTO</vt:lpstr>
      <vt:lpstr>Clase 26.11.2018</vt:lpstr>
      <vt:lpstr>TEST</vt:lpstr>
      <vt:lpstr>Presentar</vt:lpstr>
      <vt:lpstr>Prueba1</vt:lpstr>
      <vt:lpstr>Prueba2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DaViD Rosero</dc:creator>
  <cp:lastModifiedBy>Dell_</cp:lastModifiedBy>
  <dcterms:created xsi:type="dcterms:W3CDTF">2018-10-29T01:19:52Z</dcterms:created>
  <dcterms:modified xsi:type="dcterms:W3CDTF">2018-11-30T15:42:50Z</dcterms:modified>
</cp:coreProperties>
</file>