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4D76C62E-93C0-4683-A5B5-6005CE566DF4}" xr6:coauthVersionLast="47" xr6:coauthVersionMax="47" xr10:uidLastSave="{00000000-0000-0000-0000-000000000000}"/>
  <bookViews>
    <workbookView xWindow="3840" yWindow="1176" windowWidth="17280" windowHeight="8964" xr2:uid="{00000000-000D-0000-FFFF-FFFF00000000}"/>
  </bookViews>
  <sheets>
    <sheet name="PSP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4" i="1"/>
  <c r="D19" i="1" l="1"/>
  <c r="E7" i="1" s="1"/>
  <c r="B19" i="1"/>
  <c r="C16" i="1" s="1"/>
  <c r="E18" i="1" l="1"/>
  <c r="E12" i="1"/>
  <c r="E9" i="1"/>
  <c r="E13" i="1"/>
  <c r="E10" i="1"/>
  <c r="E8" i="1"/>
  <c r="E16" i="1"/>
  <c r="E19" i="1"/>
  <c r="E11" i="1"/>
  <c r="E14" i="1"/>
  <c r="E5" i="1"/>
  <c r="E4" i="1"/>
  <c r="E15" i="1"/>
  <c r="E6" i="1"/>
  <c r="E17" i="1"/>
  <c r="C4" i="1"/>
  <c r="C17" i="1"/>
  <c r="C7" i="1"/>
  <c r="C8" i="1"/>
  <c r="C10" i="1"/>
  <c r="C14" i="1"/>
  <c r="C18" i="1"/>
  <c r="C11" i="1"/>
  <c r="C5" i="1"/>
  <c r="C12" i="1"/>
  <c r="C9" i="1"/>
  <c r="C6" i="1"/>
  <c r="C13" i="1"/>
  <c r="C15" i="1"/>
  <c r="C19" i="1" l="1"/>
</calcChain>
</file>

<file path=xl/sharedStrings.xml><?xml version="1.0" encoding="utf-8"?>
<sst xmlns="http://schemas.openxmlformats.org/spreadsheetml/2006/main" count="26" uniqueCount="26">
  <si>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</si>
  <si>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</si>
  <si>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</si>
  <si>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</si>
  <si>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</si>
  <si>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</si>
  <si>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</si>
  <si>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</si>
  <si>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</si>
  <si>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</si>
  <si>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</si>
  <si>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</si>
  <si>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</si>
  <si>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</si>
  <si>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</si>
  <si>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</si>
  <si>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</si>
  <si>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</si>
  <si>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</si>
  <si>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</si>
  <si>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</si>
  <si>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</si>
  <si>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</si>
  <si>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</si>
  <si>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21</t>
    </r>
    <r>
      <rPr>
        <sz val="11"/>
        <color indexed="8"/>
        <rFont val="宋体"/>
        <family val="3"/>
        <charset val="134"/>
      </rPr>
      <t>级</t>
    </r>
    <phoneticPr fontId="1" type="noConversion"/>
  </si>
  <si>
    <t>刘晨宇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</si>
</sst>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0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sz val="11"/>
      <color indexed="8"/>
      <name val="Times New Roman"/>
      <family val="3"/>
      <charset val="134"/>
    </font>
    <font>
      <sz val="10"/>
      <name val="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3" fillId="6" borderId="1" xfId="0" applyNumberFormat="1" applyFont="1" applyFill="1" applyBorder="1" applyAlignment="1">
      <alignment vertical="center"/>
    </xf>
    <xf numFmtId="176" fontId="4" fillId="6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7" fillId="5" borderId="1" xfId="0" applyNumberFormat="1" applyFont="1" applyFill="1" applyBorder="1" applyAlignment="1">
      <alignment horizontal="center" vertical="center"/>
    </xf>
    <xf numFmtId="176" fontId="7" fillId="5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  <xf numFmtId="14" fontId="3" fillId="0" borderId="0" xfId="0" applyNumberFormat="1" applyFont="1">
      <alignment vertical="center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B15" sqref="B15"/>
    </sheetView>
  </sheetViews>
  <sheetFormatPr defaultColWidth="9.109375" defaultRowHeight="13.8" x14ac:dyDescent="0.25"/>
  <cols>
    <col min="1" max="1" width="48.21875" style="1" customWidth="1"/>
    <col min="2" max="2" width="17.88671875" style="1" customWidth="1"/>
    <col min="3" max="4" width="18.21875" style="1" customWidth="1"/>
    <col min="5" max="5" width="17.44140625" style="1" customWidth="1"/>
    <col min="6" max="16384" width="9.109375" style="1"/>
  </cols>
  <sheetData>
    <row r="1" spans="1:8" ht="14.4" x14ac:dyDescent="0.25">
      <c r="A1" s="11" t="s">
        <v>24</v>
      </c>
      <c r="B1" s="2" t="s">
        <v>0</v>
      </c>
      <c r="C1" s="3">
        <v>2101080139</v>
      </c>
      <c r="D1" s="2" t="s">
        <v>1</v>
      </c>
      <c r="E1" s="16" t="s">
        <v>25</v>
      </c>
    </row>
    <row r="2" spans="1:8" ht="14.4" x14ac:dyDescent="0.25">
      <c r="A2" s="13" t="s">
        <v>14</v>
      </c>
      <c r="B2" s="14"/>
      <c r="C2" s="14"/>
      <c r="D2" s="14"/>
      <c r="E2" s="15"/>
    </row>
    <row r="3" spans="1:8" ht="14.4" x14ac:dyDescent="0.25">
      <c r="A3" s="6" t="s">
        <v>15</v>
      </c>
      <c r="B3" s="7" t="s">
        <v>16</v>
      </c>
      <c r="C3" s="7" t="s">
        <v>17</v>
      </c>
      <c r="D3" s="7" t="s">
        <v>18</v>
      </c>
      <c r="E3" s="7" t="s">
        <v>19</v>
      </c>
      <c r="H3" s="12"/>
    </row>
    <row r="4" spans="1:8" ht="14.4" x14ac:dyDescent="0.25">
      <c r="A4" s="8" t="s">
        <v>20</v>
      </c>
      <c r="B4" s="9">
        <f>B5</f>
        <v>1</v>
      </c>
      <c r="C4" s="10">
        <f>B4/B19*100</f>
        <v>5.2631578947368416</v>
      </c>
      <c r="D4" s="9">
        <v>2</v>
      </c>
      <c r="E4" s="10">
        <f>D4/D19*100</f>
        <v>12.5</v>
      </c>
    </row>
    <row r="5" spans="1:8" ht="14.4" x14ac:dyDescent="0.25">
      <c r="A5" s="4" t="s">
        <v>2</v>
      </c>
      <c r="B5" s="3">
        <v>1</v>
      </c>
      <c r="C5" s="5">
        <f>B5/B19*100</f>
        <v>5.2631578947368416</v>
      </c>
      <c r="D5" s="3">
        <v>2</v>
      </c>
      <c r="E5" s="5">
        <f>D5/D19*100</f>
        <v>12.5</v>
      </c>
    </row>
    <row r="6" spans="1:8" ht="14.4" x14ac:dyDescent="0.25">
      <c r="A6" s="8" t="s">
        <v>21</v>
      </c>
      <c r="B6" s="9">
        <v>12</v>
      </c>
      <c r="C6" s="10">
        <f>B6/B19*100</f>
        <v>63.157894736842103</v>
      </c>
      <c r="D6" s="9">
        <v>12</v>
      </c>
      <c r="E6" s="10">
        <f>D6/D19*100</f>
        <v>75</v>
      </c>
    </row>
    <row r="7" spans="1:8" ht="14.4" x14ac:dyDescent="0.25">
      <c r="A7" s="4" t="s">
        <v>3</v>
      </c>
      <c r="B7" s="3">
        <v>2</v>
      </c>
      <c r="C7" s="5">
        <f>B7/B19*100</f>
        <v>10.526315789473683</v>
      </c>
      <c r="D7" s="3">
        <v>1</v>
      </c>
      <c r="E7" s="5">
        <f>D7/D19*100</f>
        <v>6.25</v>
      </c>
    </row>
    <row r="8" spans="1:8" ht="14.4" x14ac:dyDescent="0.25">
      <c r="A8" s="4" t="s">
        <v>4</v>
      </c>
      <c r="B8" s="3">
        <v>1</v>
      </c>
      <c r="C8" s="5">
        <f>B8/B19*100</f>
        <v>5.2631578947368416</v>
      </c>
      <c r="D8" s="3">
        <v>0.5</v>
      </c>
      <c r="E8" s="5">
        <f>D8/D19*100</f>
        <v>3.125</v>
      </c>
    </row>
    <row r="9" spans="1:8" ht="14.4" x14ac:dyDescent="0.25">
      <c r="A9" s="4" t="s">
        <v>5</v>
      </c>
      <c r="B9" s="3">
        <v>1</v>
      </c>
      <c r="C9" s="5">
        <f>B9/B19*100</f>
        <v>5.2631578947368416</v>
      </c>
      <c r="D9" s="3">
        <v>0.5</v>
      </c>
      <c r="E9" s="5">
        <f>D9/D19*100</f>
        <v>3.125</v>
      </c>
    </row>
    <row r="10" spans="1:8" ht="14.4" x14ac:dyDescent="0.25">
      <c r="A10" s="4" t="s">
        <v>6</v>
      </c>
      <c r="B10" s="3">
        <v>1</v>
      </c>
      <c r="C10" s="5">
        <f>B10/B19*100</f>
        <v>5.2631578947368416</v>
      </c>
      <c r="D10" s="3">
        <v>0.5</v>
      </c>
      <c r="E10" s="5">
        <f>D10/D19*100</f>
        <v>3.125</v>
      </c>
    </row>
    <row r="11" spans="1:8" ht="14.4" x14ac:dyDescent="0.25">
      <c r="A11" s="4" t="s">
        <v>7</v>
      </c>
      <c r="B11" s="3">
        <v>1</v>
      </c>
      <c r="C11" s="5">
        <f>B11/B19*100</f>
        <v>5.2631578947368416</v>
      </c>
      <c r="D11" s="3">
        <v>1</v>
      </c>
      <c r="E11" s="5">
        <f>D11/D19*100</f>
        <v>6.25</v>
      </c>
    </row>
    <row r="12" spans="1:8" ht="14.4" x14ac:dyDescent="0.25">
      <c r="A12" s="4" t="s">
        <v>8</v>
      </c>
      <c r="B12" s="3">
        <v>4</v>
      </c>
      <c r="C12" s="5">
        <f>B12/B19*100</f>
        <v>21.052631578947366</v>
      </c>
      <c r="D12" s="3">
        <v>6</v>
      </c>
      <c r="E12" s="5">
        <f>D12/D19*100</f>
        <v>37.5</v>
      </c>
    </row>
    <row r="13" spans="1:8" ht="14.4" x14ac:dyDescent="0.25">
      <c r="A13" s="4" t="s">
        <v>9</v>
      </c>
      <c r="B13" s="3">
        <v>1</v>
      </c>
      <c r="C13" s="5">
        <f>B13/B19*100</f>
        <v>5.2631578947368416</v>
      </c>
      <c r="D13" s="3">
        <v>1.5</v>
      </c>
      <c r="E13" s="5">
        <f>D13/D19*100</f>
        <v>9.375</v>
      </c>
    </row>
    <row r="14" spans="1:8" ht="14.4" x14ac:dyDescent="0.25">
      <c r="A14" s="4" t="s">
        <v>10</v>
      </c>
      <c r="B14" s="3">
        <v>1</v>
      </c>
      <c r="C14" s="5">
        <f>B14/B19*100</f>
        <v>5.2631578947368416</v>
      </c>
      <c r="D14" s="3">
        <v>1</v>
      </c>
      <c r="E14" s="5">
        <f>D14/D19*100</f>
        <v>6.25</v>
      </c>
    </row>
    <row r="15" spans="1:8" ht="14.4" x14ac:dyDescent="0.25">
      <c r="A15" s="8" t="s">
        <v>22</v>
      </c>
      <c r="B15" s="9">
        <f>B16+B17+B18</f>
        <v>6</v>
      </c>
      <c r="C15" s="10">
        <f>B15/B19*100</f>
        <v>31.578947368421051</v>
      </c>
      <c r="D15" s="9">
        <v>2</v>
      </c>
      <c r="E15" s="10">
        <f>D15/D19*100</f>
        <v>12.5</v>
      </c>
    </row>
    <row r="16" spans="1:8" ht="14.4" x14ac:dyDescent="0.25">
      <c r="A16" s="4" t="s">
        <v>11</v>
      </c>
      <c r="B16" s="3">
        <v>2</v>
      </c>
      <c r="C16" s="5">
        <f>B16/B19*100</f>
        <v>10.526315789473683</v>
      </c>
      <c r="D16" s="3">
        <v>0.5</v>
      </c>
      <c r="E16" s="5">
        <f>D16/D19*100</f>
        <v>3.125</v>
      </c>
    </row>
    <row r="17" spans="1:5" ht="14.4" x14ac:dyDescent="0.25">
      <c r="A17" s="4" t="s">
        <v>12</v>
      </c>
      <c r="B17" s="3">
        <v>3</v>
      </c>
      <c r="C17" s="5">
        <f>B17/B19*100</f>
        <v>15.789473684210526</v>
      </c>
      <c r="D17" s="3">
        <v>1</v>
      </c>
      <c r="E17" s="5">
        <f>D17/D19*100</f>
        <v>6.25</v>
      </c>
    </row>
    <row r="18" spans="1:5" ht="14.4" x14ac:dyDescent="0.25">
      <c r="A18" s="4" t="s">
        <v>13</v>
      </c>
      <c r="B18" s="3">
        <v>1</v>
      </c>
      <c r="C18" s="5">
        <f>B18/B19*100</f>
        <v>5.2631578947368416</v>
      </c>
      <c r="D18" s="3">
        <v>0.5</v>
      </c>
      <c r="E18" s="5">
        <f>D18/D19*100</f>
        <v>3.125</v>
      </c>
    </row>
    <row r="19" spans="1:5" ht="14.4" x14ac:dyDescent="0.25">
      <c r="A19" s="8" t="s">
        <v>23</v>
      </c>
      <c r="B19" s="9">
        <f>B4+B6+B15</f>
        <v>19</v>
      </c>
      <c r="C19" s="10">
        <f>C4+C6+C15</f>
        <v>100</v>
      </c>
      <c r="D19" s="9">
        <f>D4+D6+D15</f>
        <v>16</v>
      </c>
      <c r="E19" s="10">
        <f>D19/D19*100</f>
        <v>100</v>
      </c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HP</cp:lastModifiedBy>
  <dcterms:created xsi:type="dcterms:W3CDTF">2021-09-14T07:17:55Z</dcterms:created>
  <dcterms:modified xsi:type="dcterms:W3CDTF">2022-10-22T05:48:44Z</dcterms:modified>
</cp:coreProperties>
</file>