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折扣活动" sheetId="1" r:id="rId1"/>
    <sheet name="折扣商品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  <c r="AF8" i="1"/>
  <c r="H8" i="1"/>
  <c r="K8" i="1" s="1"/>
  <c r="N8" i="1" s="1"/>
  <c r="S8" i="1"/>
  <c r="V8" i="1" s="1"/>
  <c r="Y8" i="1" s="1"/>
  <c r="AB8" i="1" s="1"/>
  <c r="AE8" i="1" s="1"/>
  <c r="D8" i="1" s="1"/>
  <c r="G8" i="1" s="1"/>
  <c r="J8" i="1" s="1"/>
  <c r="M8" i="1" s="1"/>
  <c r="R8" i="1"/>
  <c r="U8" i="1" s="1"/>
  <c r="X8" i="1" s="1"/>
  <c r="AA8" i="1" s="1"/>
  <c r="AD8" i="1" s="1"/>
  <c r="C8" i="1" s="1"/>
  <c r="F8" i="1" s="1"/>
  <c r="I8" i="1" s="1"/>
  <c r="L8" i="1" s="1"/>
  <c r="T8" i="1"/>
  <c r="W8" i="1" s="1"/>
  <c r="Z8" i="1" s="1"/>
  <c r="AF7" i="1"/>
  <c r="H7" i="1"/>
  <c r="K7" i="1" s="1"/>
  <c r="N7" i="1" s="1"/>
  <c r="S7" i="1"/>
  <c r="V7" i="1"/>
  <c r="Y7" i="1"/>
  <c r="AB7" i="1" s="1"/>
  <c r="AE7" i="1" s="1"/>
  <c r="D7" i="1" s="1"/>
  <c r="G7" i="1" s="1"/>
  <c r="J7" i="1" s="1"/>
  <c r="M7" i="1" s="1"/>
  <c r="R7" i="1"/>
  <c r="U7" i="1"/>
  <c r="X7" i="1" s="1"/>
  <c r="AA7" i="1" s="1"/>
  <c r="AD7" i="1" s="1"/>
  <c r="C7" i="1" s="1"/>
  <c r="F7" i="1" s="1"/>
  <c r="I7" i="1" s="1"/>
  <c r="L7" i="1" s="1"/>
  <c r="T7" i="1"/>
  <c r="W7" i="1"/>
  <c r="Z7" i="1" s="1"/>
  <c r="AF6" i="1"/>
  <c r="H6" i="1"/>
  <c r="K6" i="1"/>
  <c r="N6" i="1"/>
  <c r="S6" i="1"/>
  <c r="V6" i="1"/>
  <c r="Y6" i="1"/>
  <c r="AB6" i="1" s="1"/>
  <c r="AE6" i="1" s="1"/>
  <c r="D6" i="1" s="1"/>
  <c r="G6" i="1" s="1"/>
  <c r="J6" i="1" s="1"/>
  <c r="M6" i="1" s="1"/>
  <c r="R6" i="1"/>
  <c r="U6" i="1"/>
  <c r="X6" i="1"/>
  <c r="AA6" i="1" s="1"/>
  <c r="AD6" i="1" s="1"/>
  <c r="C6" i="1" s="1"/>
  <c r="F6" i="1" s="1"/>
  <c r="I6" i="1" s="1"/>
  <c r="L6" i="1" s="1"/>
  <c r="T6" i="1"/>
  <c r="W6" i="1" s="1"/>
  <c r="Z6" i="1" s="1"/>
  <c r="AF5" i="1"/>
  <c r="H5" i="1"/>
  <c r="K5" i="1"/>
  <c r="N5" i="1" s="1"/>
  <c r="S5" i="1"/>
  <c r="V5" i="1"/>
  <c r="Y5" i="1" s="1"/>
  <c r="AB5" i="1" s="1"/>
  <c r="AE5" i="1" s="1"/>
  <c r="D5" i="1" s="1"/>
  <c r="G5" i="1" s="1"/>
  <c r="J5" i="1" s="1"/>
  <c r="M5" i="1" s="1"/>
  <c r="R5" i="1"/>
  <c r="U5" i="1"/>
  <c r="X5" i="1"/>
  <c r="AA5" i="1" s="1"/>
  <c r="AD5" i="1" s="1"/>
  <c r="C5" i="1" s="1"/>
  <c r="F5" i="1" s="1"/>
  <c r="I5" i="1" s="1"/>
  <c r="L5" i="1" s="1"/>
  <c r="T5" i="1"/>
  <c r="W5" i="1" s="1"/>
  <c r="Z5" i="1" s="1"/>
  <c r="AF4" i="1"/>
  <c r="H4" i="1"/>
  <c r="K4" i="1" s="1"/>
  <c r="N4" i="1" s="1"/>
  <c r="S4" i="1"/>
  <c r="V4" i="1"/>
  <c r="Y4" i="1"/>
  <c r="AB4" i="1" s="1"/>
  <c r="AE4" i="1" s="1"/>
  <c r="D4" i="1" s="1"/>
  <c r="G4" i="1" s="1"/>
  <c r="J4" i="1" s="1"/>
  <c r="M4" i="1" s="1"/>
  <c r="R4" i="1"/>
  <c r="U4" i="1" s="1"/>
  <c r="X4" i="1" s="1"/>
  <c r="AA4" i="1" s="1"/>
  <c r="AD4" i="1" s="1"/>
  <c r="C4" i="1" s="1"/>
  <c r="F4" i="1" s="1"/>
  <c r="I4" i="1" s="1"/>
  <c r="L4" i="1" s="1"/>
  <c r="T4" i="1"/>
  <c r="W4" i="1"/>
  <c r="Z4" i="1"/>
  <c r="H3" i="1"/>
  <c r="K3" i="1" s="1"/>
  <c r="N3" i="1" s="1"/>
  <c r="A4" i="2"/>
  <c r="A5" i="2" s="1"/>
  <c r="A6" i="2" s="1"/>
  <c r="A7" i="2" s="1"/>
  <c r="A8" i="2" s="1"/>
  <c r="A9" i="2" s="1"/>
  <c r="A10" i="2" s="1"/>
  <c r="A11" i="2" s="1"/>
  <c r="A12" i="2" s="1"/>
  <c r="R3" i="1"/>
  <c r="S3" i="1"/>
  <c r="V3" i="1" s="1"/>
  <c r="Y3" i="1" s="1"/>
  <c r="AB3" i="1" s="1"/>
  <c r="AE3" i="1" s="1"/>
  <c r="D3" i="1" s="1"/>
  <c r="G3" i="1" s="1"/>
  <c r="J3" i="1" s="1"/>
  <c r="M3" i="1" s="1"/>
  <c r="T3" i="1"/>
  <c r="U3" i="1"/>
  <c r="X3" i="1" s="1"/>
  <c r="AA3" i="1" s="1"/>
  <c r="AD3" i="1" s="1"/>
  <c r="C3" i="1" s="1"/>
  <c r="F3" i="1" s="1"/>
  <c r="I3" i="1" s="1"/>
  <c r="L3" i="1" s="1"/>
  <c r="W3" i="1"/>
  <c r="Z3" i="1" s="1"/>
  <c r="AF3" i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mart_personal 个人限购次数
mart_server 全服限购</t>
        </r>
      </text>
    </comment>
  </commentList>
</comments>
</file>

<file path=xl/sharedStrings.xml><?xml version="1.0" encoding="utf-8"?>
<sst xmlns="http://schemas.openxmlformats.org/spreadsheetml/2006/main" count="122" uniqueCount="95">
  <si>
    <t>折扣活动id</t>
    <phoneticPr fontId="1" type="noConversion"/>
  </si>
  <si>
    <t>折扣活动说明</t>
    <phoneticPr fontId="1" type="noConversion"/>
  </si>
  <si>
    <t>商品编号1</t>
    <phoneticPr fontId="1" type="noConversion"/>
  </si>
  <si>
    <t>商品编号2</t>
    <phoneticPr fontId="1" type="noConversion"/>
  </si>
  <si>
    <t>商品编号3</t>
    <phoneticPr fontId="1" type="noConversion"/>
  </si>
  <si>
    <t>商品编号4</t>
    <phoneticPr fontId="1" type="noConversion"/>
  </si>
  <si>
    <t>商品编号5</t>
    <phoneticPr fontId="1" type="noConversion"/>
  </si>
  <si>
    <t>商品编号6</t>
    <phoneticPr fontId="1" type="noConversion"/>
  </si>
  <si>
    <t>商品编号7</t>
    <phoneticPr fontId="1" type="noConversion"/>
  </si>
  <si>
    <t>商品编号8</t>
    <phoneticPr fontId="1" type="noConversion"/>
  </si>
  <si>
    <t>商品编号</t>
    <phoneticPr fontId="1" type="noConversion"/>
  </si>
  <si>
    <t>原价格</t>
    <phoneticPr fontId="1" type="noConversion"/>
  </si>
  <si>
    <t>打折后价格</t>
    <phoneticPr fontId="1" type="noConversion"/>
  </si>
  <si>
    <t>货币类型</t>
    <phoneticPr fontId="1" type="noConversion"/>
  </si>
  <si>
    <t>限购类型1</t>
    <phoneticPr fontId="1" type="noConversion"/>
  </si>
  <si>
    <t>限购数量7</t>
    <phoneticPr fontId="1" type="noConversion"/>
  </si>
  <si>
    <t>限购数量1</t>
    <phoneticPr fontId="1" type="noConversion"/>
  </si>
  <si>
    <t>限购类型2</t>
    <phoneticPr fontId="1" type="noConversion"/>
  </si>
  <si>
    <t>限购数量2</t>
    <phoneticPr fontId="1" type="noConversion"/>
  </si>
  <si>
    <t>限购类型3</t>
    <phoneticPr fontId="1" type="noConversion"/>
  </si>
  <si>
    <t>限购数量3</t>
    <phoneticPr fontId="1" type="noConversion"/>
  </si>
  <si>
    <t>限购类型4</t>
    <phoneticPr fontId="1" type="noConversion"/>
  </si>
  <si>
    <t>限购数量4</t>
    <phoneticPr fontId="1" type="noConversion"/>
  </si>
  <si>
    <t>限购类型5</t>
    <phoneticPr fontId="1" type="noConversion"/>
  </si>
  <si>
    <t>限购数量5</t>
    <phoneticPr fontId="1" type="noConversion"/>
  </si>
  <si>
    <t>限购类型6</t>
    <phoneticPr fontId="1" type="noConversion"/>
  </si>
  <si>
    <t>限购数量6</t>
    <phoneticPr fontId="1" type="noConversion"/>
  </si>
  <si>
    <t>限购类型7</t>
    <phoneticPr fontId="1" type="noConversion"/>
  </si>
  <si>
    <t>限购类型8</t>
    <phoneticPr fontId="1" type="noConversion"/>
  </si>
  <si>
    <t>限购数量8</t>
    <phoneticPr fontId="1" type="noConversion"/>
  </si>
  <si>
    <t>l_type_1</t>
    <phoneticPr fontId="1" type="noConversion"/>
  </si>
  <si>
    <t>l_num_1</t>
    <phoneticPr fontId="1" type="noConversion"/>
  </si>
  <si>
    <t>g_id_2</t>
    <phoneticPr fontId="1" type="noConversion"/>
  </si>
  <si>
    <t>l_type_2</t>
    <phoneticPr fontId="1" type="noConversion"/>
  </si>
  <si>
    <t>l_num_2</t>
    <phoneticPr fontId="1" type="noConversion"/>
  </si>
  <si>
    <t>g_id_3</t>
    <phoneticPr fontId="1" type="noConversion"/>
  </si>
  <si>
    <t>l_type_3</t>
    <phoneticPr fontId="1" type="noConversion"/>
  </si>
  <si>
    <t>l_num_3</t>
    <phoneticPr fontId="1" type="noConversion"/>
  </si>
  <si>
    <t>g_id_4</t>
    <phoneticPr fontId="1" type="noConversion"/>
  </si>
  <si>
    <t>l_type_4</t>
    <phoneticPr fontId="1" type="noConversion"/>
  </si>
  <si>
    <t>l_num_4</t>
    <phoneticPr fontId="1" type="noConversion"/>
  </si>
  <si>
    <t>g_id_5</t>
    <phoneticPr fontId="1" type="noConversion"/>
  </si>
  <si>
    <t>l_type_5</t>
    <phoneticPr fontId="1" type="noConversion"/>
  </si>
  <si>
    <t>l_num_5</t>
    <phoneticPr fontId="1" type="noConversion"/>
  </si>
  <si>
    <t>g_id_6</t>
    <phoneticPr fontId="1" type="noConversion"/>
  </si>
  <si>
    <t>l_type_6</t>
    <phoneticPr fontId="1" type="noConversion"/>
  </si>
  <si>
    <t>l_num_6</t>
    <phoneticPr fontId="1" type="noConversion"/>
  </si>
  <si>
    <t>g_id_7</t>
    <phoneticPr fontId="1" type="noConversion"/>
  </si>
  <si>
    <t>l_type_7</t>
    <phoneticPr fontId="1" type="noConversion"/>
  </si>
  <si>
    <t>l_num_7</t>
    <phoneticPr fontId="1" type="noConversion"/>
  </si>
  <si>
    <t>g_id_8</t>
    <phoneticPr fontId="1" type="noConversion"/>
  </si>
  <si>
    <t>l_type_8</t>
    <phoneticPr fontId="1" type="noConversion"/>
  </si>
  <si>
    <t>l_num_8</t>
    <phoneticPr fontId="1" type="noConversion"/>
  </si>
  <si>
    <t>dis_id</t>
    <phoneticPr fontId="1" type="noConversion"/>
  </si>
  <si>
    <t>g_id_1</t>
    <phoneticPr fontId="1" type="noConversion"/>
  </si>
  <si>
    <t>coin_type</t>
    <phoneticPr fontId="1" type="noConversion"/>
  </si>
  <si>
    <t>g_id</t>
    <phoneticPr fontId="1" type="noConversion"/>
  </si>
  <si>
    <t>old_prize</t>
    <phoneticPr fontId="1" type="noConversion"/>
  </si>
  <si>
    <t>now_prize</t>
    <phoneticPr fontId="1" type="noConversion"/>
  </si>
  <si>
    <t>商品icon</t>
    <phoneticPr fontId="1" type="noConversion"/>
  </si>
  <si>
    <t>icon</t>
    <phoneticPr fontId="1" type="noConversion"/>
  </si>
  <si>
    <t>商品编号9</t>
  </si>
  <si>
    <t>限购类型9</t>
  </si>
  <si>
    <t>限购数量9</t>
  </si>
  <si>
    <t>g_id_9</t>
  </si>
  <si>
    <t>l_type_9</t>
  </si>
  <si>
    <t>l_num_9</t>
  </si>
  <si>
    <t>商品编号10</t>
  </si>
  <si>
    <t>限购类型10</t>
  </si>
  <si>
    <t>限购数量10</t>
  </si>
  <si>
    <t>g_id_10</t>
  </si>
  <si>
    <t>l_type_10</t>
  </si>
  <si>
    <t>l_num_10</t>
  </si>
  <si>
    <t>type</t>
  </si>
  <si>
    <t>type_id</t>
  </si>
  <si>
    <t>type_num</t>
  </si>
  <si>
    <t>道具类型</t>
  </si>
  <si>
    <t>道具id</t>
  </si>
  <si>
    <t>道具数量</t>
  </si>
  <si>
    <t>mart_personal</t>
    <phoneticPr fontId="1" type="noConversion"/>
  </si>
  <si>
    <t>item</t>
  </si>
  <si>
    <t>道具名称</t>
  </si>
  <si>
    <t>紫色装备大促销</t>
    <phoneticPr fontId="1" type="noConversion"/>
  </si>
  <si>
    <t>残酷倒钩</t>
  </si>
  <si>
    <t>琥珀风帽</t>
  </si>
  <si>
    <t>光荣胸甲</t>
  </si>
  <si>
    <t>灰链护腿</t>
  </si>
  <si>
    <t>骨质符链</t>
  </si>
  <si>
    <t>黑火指环</t>
  </si>
  <si>
    <t>equip</t>
    <phoneticPr fontId="1" type="noConversion"/>
  </si>
  <si>
    <t>diamond</t>
    <phoneticPr fontId="1" type="noConversion"/>
  </si>
  <si>
    <t>史诗附魔粉尘</t>
  </si>
  <si>
    <t>史诗圣物精华</t>
  </si>
  <si>
    <t>史诗宝珠</t>
  </si>
  <si>
    <t>能量泉水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</si>
</sst>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M13" sqref="M13"/>
    </sheetView>
  </sheetViews>
  <sheetFormatPr defaultColWidth="9" defaultRowHeight="16.5" x14ac:dyDescent="0.15"/>
  <cols>
    <col min="1" max="1" width="11.125" style="2" bestFit="1" customWidth="1"/>
    <col min="2" max="2" width="15.375" style="2" bestFit="1" customWidth="1"/>
    <col min="3" max="3" width="10.75" style="2" bestFit="1" customWidth="1"/>
    <col min="4" max="4" width="15.25" style="2" bestFit="1" customWidth="1"/>
    <col min="5" max="5" width="10.375" style="2" bestFit="1" customWidth="1"/>
    <col min="6" max="6" width="10.75" style="2" bestFit="1" customWidth="1"/>
    <col min="7" max="7" width="15.25" style="2" bestFit="1" customWidth="1"/>
    <col min="8" max="8" width="10.375" style="2" bestFit="1" customWidth="1"/>
    <col min="9" max="9" width="10.75" style="2" bestFit="1" customWidth="1"/>
    <col min="10" max="10" width="15.25" style="2" bestFit="1" customWidth="1"/>
    <col min="11" max="11" width="10.375" style="2" bestFit="1" customWidth="1"/>
    <col min="12" max="12" width="10.75" style="2" bestFit="1" customWidth="1"/>
    <col min="13" max="13" width="15.25" style="2" bestFit="1" customWidth="1"/>
    <col min="14" max="14" width="10.375" style="2" bestFit="1" customWidth="1"/>
    <col min="15" max="15" width="10.75" style="2" bestFit="1" customWidth="1"/>
    <col min="16" max="16" width="15.25" style="2" bestFit="1" customWidth="1"/>
    <col min="17" max="17" width="10.375" style="2" bestFit="1" customWidth="1"/>
    <col min="18" max="18" width="10.75" style="2" bestFit="1" customWidth="1"/>
    <col min="19" max="19" width="15.25" style="2" bestFit="1" customWidth="1"/>
    <col min="20" max="20" width="10.375" style="2" bestFit="1" customWidth="1"/>
    <col min="21" max="21" width="10.75" style="2" bestFit="1" customWidth="1"/>
    <col min="22" max="22" width="15.25" style="2" bestFit="1" customWidth="1"/>
    <col min="23" max="23" width="10.375" style="2" bestFit="1" customWidth="1"/>
    <col min="24" max="24" width="10.75" style="2" bestFit="1" customWidth="1"/>
    <col min="25" max="25" width="15.25" style="2" bestFit="1" customWidth="1"/>
    <col min="26" max="26" width="10.375" style="2" bestFit="1" customWidth="1"/>
    <col min="27" max="27" width="10.75" style="2" bestFit="1" customWidth="1"/>
    <col min="28" max="28" width="15.25" style="2" bestFit="1" customWidth="1"/>
    <col min="29" max="29" width="10.375" style="2" bestFit="1" customWidth="1"/>
    <col min="30" max="30" width="11.625" style="2" bestFit="1" customWidth="1"/>
    <col min="31" max="31" width="15.25" style="2" bestFit="1" customWidth="1"/>
    <col min="32" max="32" width="11.625" style="2" bestFit="1" customWidth="1"/>
    <col min="33" max="16384" width="9" style="2"/>
  </cols>
  <sheetData>
    <row r="1" spans="1:32" ht="17.25" thickBot="1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16</v>
      </c>
      <c r="F1" s="1" t="s">
        <v>3</v>
      </c>
      <c r="G1" s="1" t="s">
        <v>17</v>
      </c>
      <c r="H1" s="1" t="s">
        <v>18</v>
      </c>
      <c r="I1" s="1" t="s">
        <v>4</v>
      </c>
      <c r="J1" s="1" t="s">
        <v>19</v>
      </c>
      <c r="K1" s="1" t="s">
        <v>20</v>
      </c>
      <c r="L1" s="1" t="s">
        <v>5</v>
      </c>
      <c r="M1" s="1" t="s">
        <v>21</v>
      </c>
      <c r="N1" s="1" t="s">
        <v>22</v>
      </c>
      <c r="O1" s="1" t="s">
        <v>6</v>
      </c>
      <c r="P1" s="1" t="s">
        <v>23</v>
      </c>
      <c r="Q1" s="1" t="s">
        <v>24</v>
      </c>
      <c r="R1" s="1" t="s">
        <v>7</v>
      </c>
      <c r="S1" s="1" t="s">
        <v>25</v>
      </c>
      <c r="T1" s="1" t="s">
        <v>26</v>
      </c>
      <c r="U1" s="1" t="s">
        <v>8</v>
      </c>
      <c r="V1" s="1" t="s">
        <v>27</v>
      </c>
      <c r="W1" s="1" t="s">
        <v>15</v>
      </c>
      <c r="X1" s="1" t="s">
        <v>9</v>
      </c>
      <c r="Y1" s="1" t="s">
        <v>28</v>
      </c>
      <c r="Z1" s="1" t="s">
        <v>29</v>
      </c>
      <c r="AA1" s="1" t="s">
        <v>61</v>
      </c>
      <c r="AB1" s="1" t="s">
        <v>62</v>
      </c>
      <c r="AC1" s="1" t="s">
        <v>63</v>
      </c>
      <c r="AD1" s="1" t="s">
        <v>67</v>
      </c>
      <c r="AE1" s="1" t="s">
        <v>68</v>
      </c>
      <c r="AF1" s="1" t="s">
        <v>69</v>
      </c>
    </row>
    <row r="2" spans="1:32" ht="15" customHeight="1" thickBot="1" x14ac:dyDescent="0.2">
      <c r="A2" s="1" t="s">
        <v>53</v>
      </c>
      <c r="B2" s="1"/>
      <c r="C2" s="1" t="s">
        <v>54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64</v>
      </c>
      <c r="AB2" s="1" t="s">
        <v>65</v>
      </c>
      <c r="AC2" s="1" t="s">
        <v>66</v>
      </c>
      <c r="AD2" s="1" t="s">
        <v>70</v>
      </c>
      <c r="AE2" s="1" t="s">
        <v>71</v>
      </c>
      <c r="AF2" s="1" t="s">
        <v>72</v>
      </c>
    </row>
    <row r="3" spans="1:32" x14ac:dyDescent="0.15">
      <c r="A3" s="2">
        <v>97100000</v>
      </c>
      <c r="B3" s="2" t="s">
        <v>82</v>
      </c>
      <c r="C3" s="2">
        <f>AD3+1</f>
        <v>97200106</v>
      </c>
      <c r="D3" s="2" t="str">
        <f>AE3</f>
        <v>mart_personal</v>
      </c>
      <c r="E3" s="2">
        <v>10</v>
      </c>
      <c r="F3" s="2">
        <f t="shared" ref="F3:F8" si="0">C3+1</f>
        <v>97200107</v>
      </c>
      <c r="G3" s="2" t="str">
        <f t="shared" ref="G3:H6" si="1">D3</f>
        <v>mart_personal</v>
      </c>
      <c r="H3" s="2">
        <f t="shared" si="1"/>
        <v>10</v>
      </c>
      <c r="I3" s="2">
        <f t="shared" ref="I3:I8" si="2">F3+1</f>
        <v>97200108</v>
      </c>
      <c r="J3" s="2" t="str">
        <f t="shared" ref="J3:K6" si="3">G3</f>
        <v>mart_personal</v>
      </c>
      <c r="K3" s="2">
        <f t="shared" si="3"/>
        <v>10</v>
      </c>
      <c r="L3" s="2">
        <f t="shared" ref="L3:L8" si="4">I3+1</f>
        <v>97200109</v>
      </c>
      <c r="M3" s="2" t="str">
        <f t="shared" ref="M3:N6" si="5">J3</f>
        <v>mart_personal</v>
      </c>
      <c r="N3" s="2">
        <f t="shared" si="5"/>
        <v>10</v>
      </c>
      <c r="O3" s="2">
        <v>97200100</v>
      </c>
      <c r="P3" s="2" t="s">
        <v>79</v>
      </c>
      <c r="Q3" s="2">
        <v>1</v>
      </c>
      <c r="R3" s="2">
        <f t="shared" ref="R3:R8" si="6">O3+1</f>
        <v>97200101</v>
      </c>
      <c r="S3" s="2" t="str">
        <f t="shared" ref="S3:T3" si="7">P3</f>
        <v>mart_personal</v>
      </c>
      <c r="T3" s="2">
        <f t="shared" si="7"/>
        <v>1</v>
      </c>
      <c r="U3" s="2">
        <f t="shared" ref="U3:U8" si="8">R3+1</f>
        <v>97200102</v>
      </c>
      <c r="V3" s="2" t="str">
        <f t="shared" ref="V3:W6" si="9">S3</f>
        <v>mart_personal</v>
      </c>
      <c r="W3" s="2">
        <f t="shared" si="9"/>
        <v>1</v>
      </c>
      <c r="X3" s="2">
        <f t="shared" ref="X3:X8" si="10">U3+1</f>
        <v>97200103</v>
      </c>
      <c r="Y3" s="2" t="str">
        <f t="shared" ref="Y3:Z6" si="11">V3</f>
        <v>mart_personal</v>
      </c>
      <c r="Z3" s="2">
        <f t="shared" si="11"/>
        <v>1</v>
      </c>
      <c r="AA3" s="2">
        <f t="shared" ref="AA3:AA8" si="12">X3+1</f>
        <v>97200104</v>
      </c>
      <c r="AB3" s="2" t="str">
        <f t="shared" ref="AB3:AB8" si="13">Y3</f>
        <v>mart_personal</v>
      </c>
      <c r="AC3" s="2">
        <v>1</v>
      </c>
      <c r="AD3" s="2">
        <f t="shared" ref="AD3:AD8" si="14">AA3+1</f>
        <v>97200105</v>
      </c>
      <c r="AE3" s="2" t="str">
        <f t="shared" ref="AE3:AF6" si="15">AB3</f>
        <v>mart_personal</v>
      </c>
      <c r="AF3" s="2">
        <f t="shared" si="15"/>
        <v>1</v>
      </c>
    </row>
    <row r="4" spans="1:32" x14ac:dyDescent="0.15">
      <c r="A4" s="2">
        <v>97100001</v>
      </c>
      <c r="B4" s="2" t="s">
        <v>82</v>
      </c>
      <c r="C4" s="2">
        <f>AD4+1</f>
        <v>97200106</v>
      </c>
      <c r="D4" s="2" t="str">
        <f>AE4</f>
        <v>mart_personal</v>
      </c>
      <c r="E4" s="2">
        <v>10</v>
      </c>
      <c r="F4" s="2">
        <f t="shared" si="0"/>
        <v>97200107</v>
      </c>
      <c r="G4" s="2" t="str">
        <f t="shared" si="1"/>
        <v>mart_personal</v>
      </c>
      <c r="H4" s="2">
        <f t="shared" si="1"/>
        <v>10</v>
      </c>
      <c r="I4" s="2">
        <f t="shared" si="2"/>
        <v>97200108</v>
      </c>
      <c r="J4" s="2" t="str">
        <f t="shared" si="3"/>
        <v>mart_personal</v>
      </c>
      <c r="K4" s="2">
        <f t="shared" si="3"/>
        <v>10</v>
      </c>
      <c r="L4" s="2">
        <f t="shared" si="4"/>
        <v>97200109</v>
      </c>
      <c r="M4" s="2" t="str">
        <f t="shared" si="5"/>
        <v>mart_personal</v>
      </c>
      <c r="N4" s="2">
        <f t="shared" si="5"/>
        <v>10</v>
      </c>
      <c r="O4" s="2">
        <v>97200100</v>
      </c>
      <c r="P4" s="2" t="s">
        <v>79</v>
      </c>
      <c r="Q4" s="2">
        <v>1</v>
      </c>
      <c r="R4" s="2">
        <f t="shared" si="6"/>
        <v>97200101</v>
      </c>
      <c r="S4" s="2" t="str">
        <f t="shared" ref="S4:S6" si="16">P4</f>
        <v>mart_personal</v>
      </c>
      <c r="T4" s="2">
        <f t="shared" ref="T4:T6" si="17">Q4</f>
        <v>1</v>
      </c>
      <c r="U4" s="2">
        <f t="shared" si="8"/>
        <v>97200102</v>
      </c>
      <c r="V4" s="2" t="str">
        <f t="shared" si="9"/>
        <v>mart_personal</v>
      </c>
      <c r="W4" s="2">
        <f t="shared" si="9"/>
        <v>1</v>
      </c>
      <c r="X4" s="2">
        <f t="shared" si="10"/>
        <v>97200103</v>
      </c>
      <c r="Y4" s="2" t="str">
        <f t="shared" si="11"/>
        <v>mart_personal</v>
      </c>
      <c r="Z4" s="2">
        <f t="shared" si="11"/>
        <v>1</v>
      </c>
      <c r="AA4" s="2">
        <f t="shared" si="12"/>
        <v>97200104</v>
      </c>
      <c r="AB4" s="2" t="str">
        <f t="shared" si="13"/>
        <v>mart_personal</v>
      </c>
      <c r="AC4" s="2">
        <v>1</v>
      </c>
      <c r="AD4" s="2">
        <f t="shared" si="14"/>
        <v>97200105</v>
      </c>
      <c r="AE4" s="2" t="str">
        <f t="shared" si="15"/>
        <v>mart_personal</v>
      </c>
      <c r="AF4" s="2">
        <f t="shared" si="15"/>
        <v>1</v>
      </c>
    </row>
    <row r="5" spans="1:32" x14ac:dyDescent="0.15">
      <c r="A5" s="2">
        <v>97100002</v>
      </c>
      <c r="B5" s="2" t="s">
        <v>82</v>
      </c>
      <c r="C5" s="2">
        <f>AD5+1</f>
        <v>97200106</v>
      </c>
      <c r="D5" s="2" t="str">
        <f>AE5</f>
        <v>mart_personal</v>
      </c>
      <c r="E5" s="2">
        <v>10</v>
      </c>
      <c r="F5" s="2">
        <f t="shared" si="0"/>
        <v>97200107</v>
      </c>
      <c r="G5" s="2" t="str">
        <f t="shared" si="1"/>
        <v>mart_personal</v>
      </c>
      <c r="H5" s="2">
        <f t="shared" si="1"/>
        <v>10</v>
      </c>
      <c r="I5" s="2">
        <f t="shared" si="2"/>
        <v>97200108</v>
      </c>
      <c r="J5" s="2" t="str">
        <f t="shared" si="3"/>
        <v>mart_personal</v>
      </c>
      <c r="K5" s="2">
        <f t="shared" si="3"/>
        <v>10</v>
      </c>
      <c r="L5" s="2">
        <f t="shared" si="4"/>
        <v>97200109</v>
      </c>
      <c r="M5" s="2" t="str">
        <f t="shared" si="5"/>
        <v>mart_personal</v>
      </c>
      <c r="N5" s="2">
        <f t="shared" si="5"/>
        <v>10</v>
      </c>
      <c r="O5" s="2">
        <v>97200100</v>
      </c>
      <c r="P5" s="2" t="s">
        <v>79</v>
      </c>
      <c r="Q5" s="2">
        <v>1</v>
      </c>
      <c r="R5" s="2">
        <f t="shared" si="6"/>
        <v>97200101</v>
      </c>
      <c r="S5" s="2" t="str">
        <f t="shared" si="16"/>
        <v>mart_personal</v>
      </c>
      <c r="T5" s="2">
        <f t="shared" si="17"/>
        <v>1</v>
      </c>
      <c r="U5" s="2">
        <f t="shared" si="8"/>
        <v>97200102</v>
      </c>
      <c r="V5" s="2" t="str">
        <f t="shared" si="9"/>
        <v>mart_personal</v>
      </c>
      <c r="W5" s="2">
        <f t="shared" si="9"/>
        <v>1</v>
      </c>
      <c r="X5" s="2">
        <f t="shared" si="10"/>
        <v>97200103</v>
      </c>
      <c r="Y5" s="2" t="str">
        <f t="shared" si="11"/>
        <v>mart_personal</v>
      </c>
      <c r="Z5" s="2">
        <f t="shared" si="11"/>
        <v>1</v>
      </c>
      <c r="AA5" s="2">
        <f t="shared" si="12"/>
        <v>97200104</v>
      </c>
      <c r="AB5" s="2" t="str">
        <f t="shared" si="13"/>
        <v>mart_personal</v>
      </c>
      <c r="AC5" s="2">
        <v>1</v>
      </c>
      <c r="AD5" s="2">
        <f t="shared" si="14"/>
        <v>97200105</v>
      </c>
      <c r="AE5" s="2" t="str">
        <f t="shared" si="15"/>
        <v>mart_personal</v>
      </c>
      <c r="AF5" s="2">
        <f t="shared" si="15"/>
        <v>1</v>
      </c>
    </row>
    <row r="6" spans="1:32" x14ac:dyDescent="0.15">
      <c r="A6" s="2">
        <v>97100003</v>
      </c>
      <c r="B6" s="2" t="s">
        <v>82</v>
      </c>
      <c r="C6" s="2">
        <f>AD6+1</f>
        <v>97200106</v>
      </c>
      <c r="D6" s="2" t="str">
        <f>AE6</f>
        <v>mart_personal</v>
      </c>
      <c r="E6" s="2">
        <v>10</v>
      </c>
      <c r="F6" s="2">
        <f t="shared" si="0"/>
        <v>97200107</v>
      </c>
      <c r="G6" s="2" t="str">
        <f t="shared" si="1"/>
        <v>mart_personal</v>
      </c>
      <c r="H6" s="2">
        <f t="shared" si="1"/>
        <v>10</v>
      </c>
      <c r="I6" s="2">
        <f t="shared" si="2"/>
        <v>97200108</v>
      </c>
      <c r="J6" s="2" t="str">
        <f t="shared" si="3"/>
        <v>mart_personal</v>
      </c>
      <c r="K6" s="2">
        <f t="shared" si="3"/>
        <v>10</v>
      </c>
      <c r="L6" s="2">
        <f t="shared" si="4"/>
        <v>97200109</v>
      </c>
      <c r="M6" s="2" t="str">
        <f t="shared" si="5"/>
        <v>mart_personal</v>
      </c>
      <c r="N6" s="2">
        <f t="shared" si="5"/>
        <v>10</v>
      </c>
      <c r="O6" s="2">
        <v>97200100</v>
      </c>
      <c r="P6" s="2" t="s">
        <v>79</v>
      </c>
      <c r="Q6" s="2">
        <v>1</v>
      </c>
      <c r="R6" s="2">
        <f t="shared" si="6"/>
        <v>97200101</v>
      </c>
      <c r="S6" s="2" t="str">
        <f t="shared" si="16"/>
        <v>mart_personal</v>
      </c>
      <c r="T6" s="2">
        <f t="shared" si="17"/>
        <v>1</v>
      </c>
      <c r="U6" s="2">
        <f t="shared" si="8"/>
        <v>97200102</v>
      </c>
      <c r="V6" s="2" t="str">
        <f t="shared" si="9"/>
        <v>mart_personal</v>
      </c>
      <c r="W6" s="2">
        <f t="shared" si="9"/>
        <v>1</v>
      </c>
      <c r="X6" s="2">
        <f t="shared" si="10"/>
        <v>97200103</v>
      </c>
      <c r="Y6" s="2" t="str">
        <f t="shared" si="11"/>
        <v>mart_personal</v>
      </c>
      <c r="Z6" s="2">
        <f t="shared" si="11"/>
        <v>1</v>
      </c>
      <c r="AA6" s="2">
        <f t="shared" si="12"/>
        <v>97200104</v>
      </c>
      <c r="AB6" s="2" t="str">
        <f t="shared" si="13"/>
        <v>mart_personal</v>
      </c>
      <c r="AC6" s="2">
        <v>1</v>
      </c>
      <c r="AD6" s="2">
        <f t="shared" si="14"/>
        <v>97200105</v>
      </c>
      <c r="AE6" s="2" t="str">
        <f t="shared" si="15"/>
        <v>mart_personal</v>
      </c>
      <c r="AF6" s="2">
        <f t="shared" si="15"/>
        <v>1</v>
      </c>
    </row>
    <row r="7" spans="1:32" x14ac:dyDescent="0.15">
      <c r="A7" s="2">
        <v>97100004</v>
      </c>
      <c r="B7" s="2" t="s">
        <v>82</v>
      </c>
      <c r="C7" s="2">
        <f>AD7+1</f>
        <v>97200106</v>
      </c>
      <c r="D7" s="2" t="str">
        <f>AE7</f>
        <v>mart_personal</v>
      </c>
      <c r="E7" s="2">
        <v>10</v>
      </c>
      <c r="F7" s="2">
        <f t="shared" si="0"/>
        <v>97200107</v>
      </c>
      <c r="G7" s="2" t="str">
        <f t="shared" ref="G7:G8" si="18">D7</f>
        <v>mart_personal</v>
      </c>
      <c r="H7" s="2">
        <f t="shared" ref="H7:H8" si="19">E7</f>
        <v>10</v>
      </c>
      <c r="I7" s="2">
        <f t="shared" si="2"/>
        <v>97200108</v>
      </c>
      <c r="J7" s="2" t="str">
        <f t="shared" ref="J7:J8" si="20">G7</f>
        <v>mart_personal</v>
      </c>
      <c r="K7" s="2">
        <f t="shared" ref="K7:K8" si="21">H7</f>
        <v>10</v>
      </c>
      <c r="L7" s="2">
        <f t="shared" si="4"/>
        <v>97200109</v>
      </c>
      <c r="M7" s="2" t="str">
        <f t="shared" ref="M7:M8" si="22">J7</f>
        <v>mart_personal</v>
      </c>
      <c r="N7" s="2">
        <f t="shared" ref="N7:N8" si="23">K7</f>
        <v>10</v>
      </c>
      <c r="O7" s="2">
        <v>97200100</v>
      </c>
      <c r="P7" s="2" t="s">
        <v>79</v>
      </c>
      <c r="Q7" s="2">
        <v>1</v>
      </c>
      <c r="R7" s="2">
        <f t="shared" si="6"/>
        <v>97200101</v>
      </c>
      <c r="S7" s="2" t="str">
        <f t="shared" ref="S7:S8" si="24">P7</f>
        <v>mart_personal</v>
      </c>
      <c r="T7" s="2">
        <f t="shared" ref="T7:T8" si="25">Q7</f>
        <v>1</v>
      </c>
      <c r="U7" s="2">
        <f t="shared" si="8"/>
        <v>97200102</v>
      </c>
      <c r="V7" s="2" t="str">
        <f t="shared" ref="V7:V8" si="26">S7</f>
        <v>mart_personal</v>
      </c>
      <c r="W7" s="2">
        <f t="shared" ref="W7:W8" si="27">T7</f>
        <v>1</v>
      </c>
      <c r="X7" s="2">
        <f t="shared" si="10"/>
        <v>97200103</v>
      </c>
      <c r="Y7" s="2" t="str">
        <f t="shared" ref="Y7:Y8" si="28">V7</f>
        <v>mart_personal</v>
      </c>
      <c r="Z7" s="2">
        <f t="shared" ref="Z7:Z8" si="29">W7</f>
        <v>1</v>
      </c>
      <c r="AA7" s="2">
        <f t="shared" si="12"/>
        <v>97200104</v>
      </c>
      <c r="AB7" s="2" t="str">
        <f t="shared" si="13"/>
        <v>mart_personal</v>
      </c>
      <c r="AC7" s="2">
        <v>1</v>
      </c>
      <c r="AD7" s="2">
        <f t="shared" si="14"/>
        <v>97200105</v>
      </c>
      <c r="AE7" s="2" t="str">
        <f t="shared" ref="AE7:AE8" si="30">AB7</f>
        <v>mart_personal</v>
      </c>
      <c r="AF7" s="2">
        <f t="shared" ref="AF7:AF8" si="31">AC7</f>
        <v>1</v>
      </c>
    </row>
    <row r="8" spans="1:32" x14ac:dyDescent="0.15">
      <c r="A8" s="2">
        <v>97100005</v>
      </c>
      <c r="B8" s="2" t="s">
        <v>82</v>
      </c>
      <c r="C8" s="2">
        <f>AD8+1</f>
        <v>97200106</v>
      </c>
      <c r="D8" s="2" t="str">
        <f>AE8</f>
        <v>mart_personal</v>
      </c>
      <c r="E8" s="2">
        <v>10</v>
      </c>
      <c r="F8" s="2">
        <f t="shared" si="0"/>
        <v>97200107</v>
      </c>
      <c r="G8" s="2" t="str">
        <f t="shared" si="18"/>
        <v>mart_personal</v>
      </c>
      <c r="H8" s="2">
        <f t="shared" si="19"/>
        <v>10</v>
      </c>
      <c r="I8" s="2">
        <f t="shared" si="2"/>
        <v>97200108</v>
      </c>
      <c r="J8" s="2" t="str">
        <f t="shared" si="20"/>
        <v>mart_personal</v>
      </c>
      <c r="K8" s="2">
        <f t="shared" si="21"/>
        <v>10</v>
      </c>
      <c r="L8" s="2">
        <f t="shared" si="4"/>
        <v>97200109</v>
      </c>
      <c r="M8" s="2" t="str">
        <f t="shared" si="22"/>
        <v>mart_personal</v>
      </c>
      <c r="N8" s="2">
        <f t="shared" si="23"/>
        <v>10</v>
      </c>
      <c r="O8" s="2">
        <v>97200100</v>
      </c>
      <c r="P8" s="2" t="s">
        <v>79</v>
      </c>
      <c r="Q8" s="2">
        <v>1</v>
      </c>
      <c r="R8" s="2">
        <f t="shared" si="6"/>
        <v>97200101</v>
      </c>
      <c r="S8" s="2" t="str">
        <f t="shared" si="24"/>
        <v>mart_personal</v>
      </c>
      <c r="T8" s="2">
        <f t="shared" si="25"/>
        <v>1</v>
      </c>
      <c r="U8" s="2">
        <f t="shared" si="8"/>
        <v>97200102</v>
      </c>
      <c r="V8" s="2" t="str">
        <f t="shared" si="26"/>
        <v>mart_personal</v>
      </c>
      <c r="W8" s="2">
        <f t="shared" si="27"/>
        <v>1</v>
      </c>
      <c r="X8" s="2">
        <f t="shared" si="10"/>
        <v>97200103</v>
      </c>
      <c r="Y8" s="2" t="str">
        <f t="shared" si="28"/>
        <v>mart_personal</v>
      </c>
      <c r="Z8" s="2">
        <f t="shared" si="29"/>
        <v>1</v>
      </c>
      <c r="AA8" s="2">
        <f t="shared" si="12"/>
        <v>97200104</v>
      </c>
      <c r="AB8" s="2" t="str">
        <f t="shared" si="13"/>
        <v>mart_personal</v>
      </c>
      <c r="AC8" s="2">
        <v>1</v>
      </c>
      <c r="AD8" s="2">
        <f t="shared" si="14"/>
        <v>97200105</v>
      </c>
      <c r="AE8" s="2" t="str">
        <f t="shared" si="30"/>
        <v>mart_personal</v>
      </c>
      <c r="AF8" s="2">
        <f t="shared" si="31"/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3" sqref="A3:XFD6"/>
    </sheetView>
  </sheetViews>
  <sheetFormatPr defaultColWidth="9" defaultRowHeight="16.5" x14ac:dyDescent="0.3"/>
  <cols>
    <col min="1" max="1" width="10.75" style="3" bestFit="1" customWidth="1"/>
    <col min="2" max="2" width="9.5" style="3" bestFit="1" customWidth="1"/>
    <col min="3" max="3" width="10.25" style="3" bestFit="1" customWidth="1"/>
    <col min="4" max="4" width="11.5" style="3" bestFit="1" customWidth="1"/>
    <col min="5" max="5" width="10.875" style="3" bestFit="1" customWidth="1"/>
    <col min="6" max="6" width="9.25" style="3" bestFit="1" customWidth="1"/>
    <col min="7" max="7" width="9.625" style="3" bestFit="1" customWidth="1"/>
    <col min="8" max="8" width="13.25" style="3" bestFit="1" customWidth="1"/>
    <col min="9" max="9" width="11.375" style="3" bestFit="1" customWidth="1"/>
    <col min="10" max="16384" width="9" style="3"/>
  </cols>
  <sheetData>
    <row r="1" spans="1:9" s="1" customFormat="1" ht="15.75" thickBot="1" x14ac:dyDescent="0.2">
      <c r="A1" s="1" t="s">
        <v>10</v>
      </c>
      <c r="B1" s="1" t="s">
        <v>59</v>
      </c>
      <c r="C1" s="1" t="s">
        <v>11</v>
      </c>
      <c r="D1" s="1" t="s">
        <v>12</v>
      </c>
      <c r="E1" s="1" t="s">
        <v>13</v>
      </c>
      <c r="F1" s="1" t="s">
        <v>76</v>
      </c>
      <c r="G1" s="1" t="s">
        <v>77</v>
      </c>
      <c r="H1" s="1" t="s">
        <v>81</v>
      </c>
      <c r="I1" s="1" t="s">
        <v>78</v>
      </c>
    </row>
    <row r="2" spans="1:9" s="1" customFormat="1" ht="15.75" thickBot="1" x14ac:dyDescent="0.2">
      <c r="A2" s="1" t="s">
        <v>56</v>
      </c>
      <c r="B2" s="1" t="s">
        <v>60</v>
      </c>
      <c r="C2" s="1" t="s">
        <v>57</v>
      </c>
      <c r="D2" s="1" t="s">
        <v>58</v>
      </c>
      <c r="E2" s="1" t="s">
        <v>55</v>
      </c>
      <c r="F2" s="1" t="s">
        <v>73</v>
      </c>
      <c r="G2" s="1" t="s">
        <v>74</v>
      </c>
      <c r="I2" s="1" t="s">
        <v>75</v>
      </c>
    </row>
    <row r="3" spans="1:9" x14ac:dyDescent="0.3">
      <c r="A3" s="2">
        <v>97200100</v>
      </c>
      <c r="C3" s="3">
        <v>7500</v>
      </c>
      <c r="D3" s="3">
        <f>C3*0.8</f>
        <v>6000</v>
      </c>
      <c r="E3" s="3" t="s">
        <v>90</v>
      </c>
      <c r="F3" s="3" t="s">
        <v>89</v>
      </c>
      <c r="G3" s="3">
        <v>7100031</v>
      </c>
      <c r="H3" s="3" t="s">
        <v>83</v>
      </c>
      <c r="I3" s="3">
        <v>1</v>
      </c>
    </row>
    <row r="4" spans="1:9" x14ac:dyDescent="0.3">
      <c r="A4" s="2">
        <f>A3+1</f>
        <v>97200101</v>
      </c>
      <c r="C4" s="3">
        <v>7500</v>
      </c>
      <c r="D4" s="3">
        <f t="shared" ref="D4:D8" si="0">C4*0.8</f>
        <v>6000</v>
      </c>
      <c r="E4" s="3" t="s">
        <v>90</v>
      </c>
      <c r="F4" s="3" t="s">
        <v>89</v>
      </c>
      <c r="G4" s="3">
        <v>7100032</v>
      </c>
      <c r="H4" s="3" t="s">
        <v>84</v>
      </c>
      <c r="I4" s="3">
        <v>1</v>
      </c>
    </row>
    <row r="5" spans="1:9" x14ac:dyDescent="0.3">
      <c r="A5" s="2">
        <f t="shared" ref="A5:A8" si="1">A4+1</f>
        <v>97200102</v>
      </c>
      <c r="C5" s="3">
        <v>7500</v>
      </c>
      <c r="D5" s="3">
        <f t="shared" si="0"/>
        <v>6000</v>
      </c>
      <c r="E5" s="3" t="s">
        <v>90</v>
      </c>
      <c r="F5" s="3" t="s">
        <v>89</v>
      </c>
      <c r="G5" s="3">
        <v>7100033</v>
      </c>
      <c r="H5" s="3" t="s">
        <v>85</v>
      </c>
      <c r="I5" s="3">
        <v>1</v>
      </c>
    </row>
    <row r="6" spans="1:9" x14ac:dyDescent="0.3">
      <c r="A6" s="2">
        <f t="shared" si="1"/>
        <v>97200103</v>
      </c>
      <c r="C6" s="3">
        <v>7500</v>
      </c>
      <c r="D6" s="3">
        <f t="shared" si="0"/>
        <v>6000</v>
      </c>
      <c r="E6" s="3" t="s">
        <v>90</v>
      </c>
      <c r="F6" s="3" t="s">
        <v>89</v>
      </c>
      <c r="G6" s="3">
        <v>7100034</v>
      </c>
      <c r="H6" s="3" t="s">
        <v>86</v>
      </c>
      <c r="I6" s="3">
        <v>1</v>
      </c>
    </row>
    <row r="7" spans="1:9" x14ac:dyDescent="0.3">
      <c r="A7" s="2">
        <f t="shared" si="1"/>
        <v>97200104</v>
      </c>
      <c r="C7" s="3">
        <v>7500</v>
      </c>
      <c r="D7" s="3">
        <f t="shared" si="0"/>
        <v>6000</v>
      </c>
      <c r="E7" s="3" t="s">
        <v>90</v>
      </c>
      <c r="F7" s="3" t="s">
        <v>89</v>
      </c>
      <c r="G7" s="3">
        <v>7100035</v>
      </c>
      <c r="H7" s="3" t="s">
        <v>87</v>
      </c>
      <c r="I7" s="3">
        <v>1</v>
      </c>
    </row>
    <row r="8" spans="1:9" x14ac:dyDescent="0.3">
      <c r="A8" s="2">
        <f t="shared" si="1"/>
        <v>97200105</v>
      </c>
      <c r="C8" s="3">
        <v>7500</v>
      </c>
      <c r="D8" s="3">
        <f t="shared" si="0"/>
        <v>6000</v>
      </c>
      <c r="E8" s="3" t="s">
        <v>90</v>
      </c>
      <c r="F8" s="3" t="s">
        <v>89</v>
      </c>
      <c r="G8" s="3">
        <v>7100036</v>
      </c>
      <c r="H8" s="3" t="s">
        <v>88</v>
      </c>
      <c r="I8" s="3">
        <v>1</v>
      </c>
    </row>
    <row r="9" spans="1:9" x14ac:dyDescent="0.3">
      <c r="A9" s="2">
        <f>A8+1</f>
        <v>97200106</v>
      </c>
      <c r="C9" s="3">
        <v>1500</v>
      </c>
      <c r="D9" s="3">
        <f>C9*0.8</f>
        <v>1200</v>
      </c>
      <c r="E9" s="3" t="s">
        <v>90</v>
      </c>
      <c r="F9" s="3" t="s">
        <v>80</v>
      </c>
      <c r="G9" s="3">
        <v>5120881</v>
      </c>
      <c r="H9" s="3" t="s">
        <v>92</v>
      </c>
      <c r="I9" s="3">
        <v>1</v>
      </c>
    </row>
    <row r="10" spans="1:9" x14ac:dyDescent="0.3">
      <c r="A10" s="2">
        <f>A9+1</f>
        <v>97200107</v>
      </c>
      <c r="C10" s="3">
        <v>200</v>
      </c>
      <c r="D10" s="3">
        <f>C10*0.8</f>
        <v>160</v>
      </c>
      <c r="E10" s="3" t="s">
        <v>90</v>
      </c>
      <c r="F10" s="3" t="s">
        <v>80</v>
      </c>
      <c r="G10" s="3">
        <v>5120885</v>
      </c>
      <c r="H10" s="3" t="s">
        <v>93</v>
      </c>
      <c r="I10" s="3">
        <v>1</v>
      </c>
    </row>
    <row r="11" spans="1:9" x14ac:dyDescent="0.3">
      <c r="A11" s="2">
        <f>A10+1</f>
        <v>97200108</v>
      </c>
      <c r="C11" s="3">
        <v>300</v>
      </c>
      <c r="D11" s="3">
        <f>C11*0.8</f>
        <v>240</v>
      </c>
      <c r="E11" s="3" t="s">
        <v>90</v>
      </c>
      <c r="F11" s="3" t="s">
        <v>80</v>
      </c>
      <c r="G11" s="3">
        <v>5100014</v>
      </c>
      <c r="H11" s="3" t="s">
        <v>94</v>
      </c>
      <c r="I11" s="3">
        <v>1</v>
      </c>
    </row>
    <row r="12" spans="1:9" x14ac:dyDescent="0.3">
      <c r="A12" s="2">
        <f>A11+1</f>
        <v>97200109</v>
      </c>
      <c r="C12" s="3">
        <v>200</v>
      </c>
      <c r="D12" s="3">
        <f>C12*0.8</f>
        <v>160</v>
      </c>
      <c r="E12" s="3" t="s">
        <v>90</v>
      </c>
      <c r="F12" s="3" t="s">
        <v>80</v>
      </c>
      <c r="G12" s="3">
        <v>5120887</v>
      </c>
      <c r="H12" s="3" t="s">
        <v>91</v>
      </c>
      <c r="I12" s="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折扣活动</vt:lpstr>
      <vt:lpstr>折扣商品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2015-12-24T07:36:39Z</dcterms:modified>
</cp:coreProperties>
</file>