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uliqing\branch\b_int_urgent\ChaosDesigner\配置表格\loc\kor\"/>
    </mc:Choice>
  </mc:AlternateContent>
  <bookViews>
    <workbookView xWindow="0" yWindow="0" windowWidth="22005" windowHeight="9750"/>
  </bookViews>
  <sheets>
    <sheet name="vip(VIP商店)" sheetId="1" r:id="rId1"/>
    <sheet name="vip(VIP商店_苹果审核)" sheetId="2" r:id="rId2"/>
    <sheet name="vip(特权)" sheetId="3" r:id="rId3"/>
    <sheet name="vip(首充礼包)" sheetId="4" r:id="rId4"/>
    <sheet name="vip(等级礼包)" sheetId="5" r:id="rId5"/>
    <sheet name="vip(VIP等级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3" l="1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</calcChain>
</file>

<file path=xl/comments1.xml><?xml version="1.0" encoding="utf-8"?>
<comments xmlns="http://schemas.openxmlformats.org/spreadsheetml/2006/main">
  <authors>
    <author>作者</author>
    <author>brianhong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单位美分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brianhong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单位美分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累计充值</t>
        </r>
      </text>
    </comment>
  </commentList>
</comments>
</file>

<file path=xl/sharedStrings.xml><?xml version="1.0" encoding="utf-8"?>
<sst xmlns="http://schemas.openxmlformats.org/spreadsheetml/2006/main" count="378" uniqueCount="195">
  <si>
    <t>id</t>
    <phoneticPr fontId="3" type="noConversion"/>
  </si>
  <si>
    <t>成长值</t>
    <phoneticPr fontId="3" type="noConversion"/>
  </si>
  <si>
    <t>图标</t>
    <phoneticPr fontId="3" type="noConversion"/>
  </si>
  <si>
    <t>排序</t>
    <phoneticPr fontId="3" type="noConversion"/>
  </si>
  <si>
    <t>产品id</t>
    <phoneticPr fontId="3" type="noConversion"/>
  </si>
  <si>
    <t>rmb</t>
    <phoneticPr fontId="3" type="noConversion"/>
  </si>
  <si>
    <t>icon</t>
    <phoneticPr fontId="3" type="noConversion"/>
  </si>
  <si>
    <t>type</t>
    <phoneticPr fontId="3" type="noConversion"/>
  </si>
  <si>
    <t>value</t>
    <phoneticPr fontId="3" type="noConversion"/>
  </si>
  <si>
    <t>pid</t>
    <phoneticPr fontId="3" type="noConversion"/>
  </si>
  <si>
    <t>vip_buy_icon_rep_01</t>
    <phoneticPr fontId="3" type="noConversion"/>
  </si>
  <si>
    <t>vip_buy_icon_rep_02</t>
  </si>
  <si>
    <t>vip_buy_icon_rep_08</t>
  </si>
  <si>
    <t>vip_shop_diamond</t>
    <phoneticPr fontId="3" type="noConversion"/>
  </si>
  <si>
    <t>vip_buy_icon_rep_07</t>
  </si>
  <si>
    <t>vip_buy_icon_rep_06</t>
  </si>
  <si>
    <t>vip_buy_icon_rep_05</t>
  </si>
  <si>
    <t>vip_buy_icon_rep_04</t>
  </si>
  <si>
    <t>vip_buy_icon_rep_03</t>
  </si>
  <si>
    <t>产品类型</t>
    <phoneticPr fontId="3" type="noConversion"/>
  </si>
  <si>
    <t>vip_exp</t>
    <phoneticPr fontId="3" type="noConversion"/>
  </si>
  <si>
    <t>name</t>
    <phoneticPr fontId="3" type="noConversion"/>
  </si>
  <si>
    <t>sort</t>
    <phoneticPr fontId="3" type="noConversion"/>
  </si>
  <si>
    <t>vip_shop_month_card</t>
    <phoneticPr fontId="3" type="noConversion"/>
  </si>
  <si>
    <t>vip_shop_super_card</t>
    <phoneticPr fontId="3" type="noConversion"/>
  </si>
  <si>
    <t>first_buy_extra</t>
    <phoneticPr fontId="3" type="noConversion"/>
  </si>
  <si>
    <t>价格显示</t>
    <phoneticPr fontId="3" type="noConversion"/>
  </si>
  <si>
    <t>第一次购买额外福利</t>
    <phoneticPr fontId="3" type="noConversion"/>
  </si>
  <si>
    <t>id</t>
    <phoneticPr fontId="3" type="noConversion"/>
  </si>
  <si>
    <t>需要美元</t>
    <phoneticPr fontId="2" type="noConversion"/>
  </si>
  <si>
    <t>名称</t>
    <phoneticPr fontId="3" type="noConversion"/>
  </si>
  <si>
    <t>价值</t>
    <phoneticPr fontId="3" type="noConversion"/>
  </si>
  <si>
    <t>show</t>
    <phoneticPr fontId="3" type="noConversion"/>
  </si>
  <si>
    <t>dollar</t>
    <phoneticPr fontId="2" type="noConversion"/>
  </si>
  <si>
    <t>vip_shop_diamond</t>
    <phoneticPr fontId="3" type="noConversion"/>
  </si>
  <si>
    <t>150다이아</t>
  </si>
  <si>
    <t>250다이아</t>
  </si>
  <si>
    <t>500다이아</t>
  </si>
  <si>
    <t>1500다이아</t>
  </si>
  <si>
    <t>2500다이아</t>
  </si>
  <si>
    <t>5000다이아</t>
  </si>
  <si>
    <t>월간카드</t>
  </si>
  <si>
    <t>지존카드</t>
  </si>
  <si>
    <t>需要费用(韩元)</t>
    <phoneticPr fontId="3" type="noConversion"/>
  </si>
  <si>
    <t>165다이아</t>
  </si>
  <si>
    <t>275다이아</t>
  </si>
  <si>
    <t>550다이아</t>
  </si>
  <si>
    <t>1650다이아</t>
  </si>
  <si>
    <t>2750다이아</t>
  </si>
  <si>
    <t>5500다이아</t>
  </si>
  <si>
    <t>3.29</t>
    <phoneticPr fontId="2" type="noConversion"/>
  </si>
  <si>
    <t>5.49</t>
    <phoneticPr fontId="2" type="noConversion"/>
  </si>
  <si>
    <t>10.99</t>
    <phoneticPr fontId="2" type="noConversion"/>
  </si>
  <si>
    <t>32.99</t>
    <phoneticPr fontId="2" type="noConversion"/>
  </si>
  <si>
    <t>54.99</t>
    <phoneticPr fontId="2" type="noConversion"/>
  </si>
  <si>
    <t>109.99</t>
    <phoneticPr fontId="2" type="noConversion"/>
  </si>
  <si>
    <t>5.49</t>
    <phoneticPr fontId="2" type="noConversion"/>
  </si>
  <si>
    <t>comungasse.mastar_01</t>
  </si>
  <si>
    <t>comungasse.mastar_02</t>
  </si>
  <si>
    <t>comungasse.mastar_03</t>
  </si>
  <si>
    <t>comungasse.mastar_04</t>
  </si>
  <si>
    <t>comungasse.mastar_05</t>
  </si>
  <si>
    <t>comungasse.mastar_06</t>
  </si>
  <si>
    <t>지존카드</t>
    <phoneticPr fontId="2" type="noConversion"/>
  </si>
  <si>
    <t>vip_shop_super_card</t>
    <phoneticPr fontId="3" type="noConversion"/>
  </si>
  <si>
    <t>comungasse.mastar_un</t>
    <phoneticPr fontId="2" type="noConversion"/>
  </si>
  <si>
    <t>comungasse.mastar_yk</t>
    <phoneticPr fontId="2" type="noConversion"/>
  </si>
  <si>
    <t>序列</t>
    <phoneticPr fontId="3" type="noConversion"/>
  </si>
  <si>
    <t>index</t>
    <phoneticPr fontId="3" type="noConversion"/>
  </si>
  <si>
    <t>VIP级别</t>
  </si>
  <si>
    <t>每天精英重置关卡次数</t>
  </si>
  <si>
    <t>杂货店免费刷新上限次数</t>
  </si>
  <si>
    <t>旅行商店每天刷新次数</t>
  </si>
  <si>
    <t>每天点石成金次数</t>
  </si>
  <si>
    <t>每天购买体力次数</t>
  </si>
  <si>
    <t>每天购买精力次数</t>
  </si>
  <si>
    <t>开启战斗加速</t>
  </si>
  <si>
    <t>爬塔钻重置次数</t>
  </si>
  <si>
    <t>每天购买战神榜挑战次数</t>
  </si>
  <si>
    <t>爬塔立即完成扫荡</t>
  </si>
  <si>
    <t>装备强化暴击率(见equip.暴击.xlsx)</t>
  </si>
  <si>
    <t>体力上限值</t>
  </si>
  <si>
    <t>精力上限值</t>
  </si>
  <si>
    <t>每天购买橙色宝箱钥匙次数</t>
  </si>
  <si>
    <t>公会副本购买全员挑战次数</t>
  </si>
  <si>
    <t>战役购买次数</t>
  </si>
  <si>
    <t>vip_level</t>
  </si>
  <si>
    <t>vip_advance_stage_reset_count</t>
  </si>
  <si>
    <t>vip_black_market_refresh_max</t>
  </si>
  <si>
    <t>vip_mystery_market_refresh_count</t>
  </si>
  <si>
    <t>vip_coin_buy_count</t>
  </si>
  <si>
    <t>vip_stamina_buy_count</t>
  </si>
  <si>
    <t>vip_pvp_stamina_buy_count</t>
  </si>
  <si>
    <t>vip_battle_speed</t>
  </si>
  <si>
    <t>vip_tower_dia_buy_count</t>
  </si>
  <si>
    <t>vip_ares_buy_count</t>
  </si>
  <si>
    <t>vip_tower_cleanout</t>
  </si>
  <si>
    <t>vip_equip_crit</t>
  </si>
  <si>
    <t>vip_stamina_max</t>
  </si>
  <si>
    <t>vip_pvp_stamina_max</t>
  </si>
  <si>
    <t>vip_buy_orange_key</t>
  </si>
  <si>
    <t>vip_family_adv_add_all</t>
  </si>
  <si>
    <t>vip_camp_stage_buy_count</t>
  </si>
  <si>
    <t>商店购买白金钥匙次数</t>
  </si>
  <si>
    <t>商店购买白金宝箱次数</t>
  </si>
  <si>
    <t>编号</t>
    <phoneticPr fontId="3" type="noConversion"/>
  </si>
  <si>
    <t>物品1类型</t>
    <phoneticPr fontId="3" type="noConversion"/>
  </si>
  <si>
    <t>物品1id</t>
    <phoneticPr fontId="3" type="noConversion"/>
  </si>
  <si>
    <t>物品名称</t>
    <phoneticPr fontId="3" type="noConversion"/>
  </si>
  <si>
    <t>物品1数量</t>
    <phoneticPr fontId="3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</si>
  <si>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</si>
  <si>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</si>
  <si>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</si>
  <si>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</si>
  <si>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</si>
  <si>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</si>
  <si>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</si>
  <si>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</si>
  <si>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</si>
  <si>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礼包名</t>
    <phoneticPr fontId="3" type="noConversion"/>
  </si>
  <si>
    <t>type1</t>
    <phoneticPr fontId="3" type="noConversion"/>
  </si>
  <si>
    <t>type1_id</t>
    <phoneticPr fontId="3" type="noConversion"/>
  </si>
  <si>
    <t>type1_count</t>
    <phoneticPr fontId="3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</si>
  <si>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</si>
  <si>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</si>
  <si>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</si>
  <si>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</si>
  <si>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</si>
  <si>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</si>
  <si>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</si>
  <si>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</si>
  <si>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</si>
  <si>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gift_name</t>
    <phoneticPr fontId="3" type="noConversion"/>
  </si>
  <si>
    <t>diamond</t>
  </si>
  <si>
    <t>item</t>
  </si>
  <si>
    <t>黄金钥匙</t>
  </si>
  <si>
    <t>黄金宝箱</t>
  </si>
  <si>
    <t>vip_silver_key_limit</t>
    <phoneticPr fontId="3" type="noConversion"/>
  </si>
  <si>
    <t>vip_silver_box_limit</t>
    <phoneticPr fontId="3" type="noConversion"/>
  </si>
  <si>
    <t>com.ngames.gp.mastar_yk</t>
    <phoneticPr fontId="2" type="noConversion"/>
  </si>
  <si>
    <t>com.ngames.gp.mastar_un</t>
    <phoneticPr fontId="2" type="noConversion"/>
  </si>
  <si>
    <t>com.ngames.gp.mastar_01</t>
    <phoneticPr fontId="2" type="noConversion"/>
  </si>
  <si>
    <t>com.ngames.gp.mastar_02</t>
    <phoneticPr fontId="2" type="noConversion"/>
  </si>
  <si>
    <t>com.ngames.gp.mastar_03</t>
    <phoneticPr fontId="2" type="noConversion"/>
  </si>
  <si>
    <t>com.ngames.gp.mastar_04</t>
    <phoneticPr fontId="2" type="noConversion"/>
  </si>
  <si>
    <t>com.ngames.gp.mastar_05</t>
    <phoneticPr fontId="2" type="noConversion"/>
  </si>
  <si>
    <t>com.ngames.gp.mastar_06</t>
    <phoneticPr fontId="2" type="noConversion"/>
  </si>
  <si>
    <t>物品1类型</t>
    <phoneticPr fontId="3" type="noConversion"/>
  </si>
  <si>
    <t>物品1数量</t>
    <phoneticPr fontId="3" type="noConversion"/>
  </si>
  <si>
    <t>价格</t>
    <phoneticPr fontId="3" type="noConversion"/>
  </si>
  <si>
    <t>vip_level</t>
    <phoneticPr fontId="3" type="noConversion"/>
  </si>
  <si>
    <t>type1</t>
    <phoneticPr fontId="3" type="noConversion"/>
  </si>
  <si>
    <t>prize</t>
    <phoneticPr fontId="3" type="noConversion"/>
  </si>
  <si>
    <t>中士头盔</t>
  </si>
  <si>
    <t>中士胸甲</t>
  </si>
  <si>
    <t>史诗附魔粉尘</t>
  </si>
  <si>
    <t>coin</t>
    <phoneticPr fontId="3" type="noConversion"/>
  </si>
  <si>
    <t>中士护腿</t>
  </si>
  <si>
    <t>中士坠饰</t>
  </si>
  <si>
    <t>中士利刃</t>
  </si>
  <si>
    <t>中士戒指</t>
  </si>
  <si>
    <t>item</t>
    <phoneticPr fontId="3" type="noConversion"/>
  </si>
  <si>
    <t>军团头盔</t>
  </si>
  <si>
    <t>军团胸甲</t>
  </si>
  <si>
    <t>军团护腿</t>
  </si>
  <si>
    <t>军团坠饰</t>
  </si>
  <si>
    <t>军团利刃</t>
  </si>
  <si>
    <t>军团戒指</t>
  </si>
  <si>
    <t>VIP等级</t>
    <phoneticPr fontId="3" type="noConversion"/>
  </si>
  <si>
    <t>充值钻石数量</t>
    <phoneticPr fontId="3" type="noConversion"/>
  </si>
  <si>
    <t>rmb_diamond</t>
    <phoneticPr fontId="3" type="noConversion"/>
  </si>
  <si>
    <t>item</t>
    <phoneticPr fontId="3" type="noConversion"/>
  </si>
  <si>
    <t>首充礼包4选1</t>
    <phoneticPr fontId="3" type="noConversion"/>
  </si>
  <si>
    <t>VIP等级</t>
    <phoneticPr fontId="3" type="noConversion"/>
  </si>
  <si>
    <t>物品1id</t>
    <phoneticPr fontId="3" type="noConversion"/>
  </si>
  <si>
    <t>物品名称</t>
    <phoneticPr fontId="3" type="noConversion"/>
  </si>
  <si>
    <t>原价</t>
    <phoneticPr fontId="3" type="noConversion"/>
  </si>
  <si>
    <t>type1_id</t>
    <phoneticPr fontId="3" type="noConversion"/>
  </si>
  <si>
    <t>type1_count</t>
    <phoneticPr fontId="3" type="noConversion"/>
  </si>
  <si>
    <t>old_prize</t>
    <phoneticPr fontId="3" type="noConversion"/>
  </si>
  <si>
    <t>equip</t>
    <phoneticPr fontId="3" type="noConversion"/>
  </si>
  <si>
    <t>史诗宝珠</t>
  </si>
  <si>
    <t>强袭头盔</t>
  </si>
  <si>
    <t>强袭护甲</t>
  </si>
  <si>
    <t>VIP5A+英雄4选1礼包</t>
    <phoneticPr fontId="16" type="noConversion"/>
  </si>
  <si>
    <t>强袭护腿</t>
  </si>
  <si>
    <t>强袭坠饰</t>
  </si>
  <si>
    <t>VIP7A+英雄4选1礼包</t>
    <phoneticPr fontId="16" type="noConversion"/>
  </si>
  <si>
    <t>强袭利刃</t>
  </si>
  <si>
    <t>强袭戒指</t>
  </si>
  <si>
    <t>VIP9A+英雄4选1礼包</t>
    <phoneticPr fontId="16" type="noConversion"/>
  </si>
  <si>
    <t>VIP10S英雄4选1礼包</t>
    <phoneticPr fontId="16" type="noConversion"/>
  </si>
  <si>
    <t>VIP12S英雄4选1礼包</t>
    <phoneticPr fontId="16" type="noConversion"/>
  </si>
  <si>
    <t>VIP14S英雄4选1礼包</t>
    <phoneticPr fontId="16" type="noConversion"/>
  </si>
  <si>
    <t>A+英雄来袭！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</si>
</sst>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sz val="12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BatangChe"/>
      <family val="3"/>
      <charset val="129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10" fillId="4" borderId="1" xfId="1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/>
    </xf>
    <xf numFmtId="1" fontId="11" fillId="4" borderId="1" xfId="1" applyNumberFormat="1" applyFont="1" applyFill="1" applyBorder="1" applyAlignment="1">
      <alignment horizontal="center" vertic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>
      <selection activeCell="A3" sqref="A3:A10"/>
    </sheetView>
  </sheetViews>
  <sheetFormatPr defaultRowHeight="13.5"/>
  <cols>
    <col min="3" max="4" width="14.125" customWidth="1"/>
    <col min="5" max="5" width="26" customWidth="1"/>
    <col min="6" max="6" width="22" customWidth="1"/>
    <col min="7" max="7" width="23.625" customWidth="1"/>
    <col min="8" max="8" width="24" customWidth="1"/>
    <col min="10" max="10" width="23.375" customWidth="1"/>
    <col min="12" max="12" width="41" customWidth="1"/>
    <col min="13" max="13" width="34.25" customWidth="1"/>
  </cols>
  <sheetData>
    <row r="1" spans="1:13" ht="17.25">
      <c r="A1" s="4" t="s">
        <v>28</v>
      </c>
      <c r="B1" s="7" t="s">
        <v>26</v>
      </c>
      <c r="C1" s="4" t="s">
        <v>43</v>
      </c>
      <c r="D1" s="6" t="s">
        <v>29</v>
      </c>
      <c r="E1" s="4" t="s">
        <v>1</v>
      </c>
      <c r="F1" s="4" t="s">
        <v>2</v>
      </c>
      <c r="G1" s="4" t="s">
        <v>30</v>
      </c>
      <c r="H1" s="4" t="s">
        <v>19</v>
      </c>
      <c r="I1" s="4" t="s">
        <v>31</v>
      </c>
      <c r="J1" s="4" t="s">
        <v>27</v>
      </c>
      <c r="K1" s="4" t="s">
        <v>3</v>
      </c>
      <c r="L1" s="4" t="s">
        <v>4</v>
      </c>
      <c r="M1" s="1"/>
    </row>
    <row r="2" spans="1:13" ht="17.25">
      <c r="A2" s="4" t="s">
        <v>0</v>
      </c>
      <c r="B2" s="7" t="s">
        <v>32</v>
      </c>
      <c r="C2" s="4" t="s">
        <v>5</v>
      </c>
      <c r="D2" s="1" t="s">
        <v>33</v>
      </c>
      <c r="E2" s="4" t="s">
        <v>20</v>
      </c>
      <c r="F2" s="4" t="s">
        <v>6</v>
      </c>
      <c r="G2" s="4" t="s">
        <v>21</v>
      </c>
      <c r="H2" s="4" t="s">
        <v>7</v>
      </c>
      <c r="I2" s="4" t="s">
        <v>8</v>
      </c>
      <c r="J2" s="4" t="s">
        <v>25</v>
      </c>
      <c r="K2" s="4" t="s">
        <v>22</v>
      </c>
      <c r="L2" s="4" t="s">
        <v>9</v>
      </c>
      <c r="M2" s="1"/>
    </row>
    <row r="3" spans="1:13" ht="16.5">
      <c r="A3" s="8">
        <v>1</v>
      </c>
      <c r="B3" s="8">
        <v>5500</v>
      </c>
      <c r="C3" s="8">
        <v>5500</v>
      </c>
      <c r="D3" s="9">
        <v>0</v>
      </c>
      <c r="E3" s="8">
        <v>250</v>
      </c>
      <c r="F3" s="9" t="s">
        <v>10</v>
      </c>
      <c r="G3" s="8" t="s">
        <v>41</v>
      </c>
      <c r="H3" s="9" t="s">
        <v>23</v>
      </c>
      <c r="I3" s="8">
        <v>150</v>
      </c>
      <c r="J3" s="8">
        <v>0</v>
      </c>
      <c r="K3" s="8">
        <v>1</v>
      </c>
      <c r="L3" s="8" t="s">
        <v>139</v>
      </c>
      <c r="M3" s="3"/>
    </row>
    <row r="4" spans="1:13" ht="16.5">
      <c r="A4" s="8">
        <v>2</v>
      </c>
      <c r="B4" s="12">
        <v>33000</v>
      </c>
      <c r="C4" s="12">
        <v>33000</v>
      </c>
      <c r="D4" s="9">
        <v>0</v>
      </c>
      <c r="E4" s="12">
        <v>1500</v>
      </c>
      <c r="F4" s="9" t="s">
        <v>11</v>
      </c>
      <c r="G4" s="13" t="s">
        <v>63</v>
      </c>
      <c r="H4" s="9" t="s">
        <v>64</v>
      </c>
      <c r="I4" s="12">
        <v>1500</v>
      </c>
      <c r="J4" s="8">
        <v>0</v>
      </c>
      <c r="K4" s="8">
        <v>2</v>
      </c>
      <c r="L4" s="8" t="s">
        <v>140</v>
      </c>
    </row>
    <row r="5" spans="1:13" ht="16.5">
      <c r="A5" s="8">
        <v>3</v>
      </c>
      <c r="B5" s="8">
        <v>110000</v>
      </c>
      <c r="C5" s="8">
        <v>110000</v>
      </c>
      <c r="D5" s="9">
        <v>0</v>
      </c>
      <c r="E5" s="8">
        <v>5000</v>
      </c>
      <c r="F5" s="8" t="s">
        <v>12</v>
      </c>
      <c r="G5" s="8" t="s">
        <v>40</v>
      </c>
      <c r="H5" s="9" t="s">
        <v>13</v>
      </c>
      <c r="I5" s="8">
        <v>5450</v>
      </c>
      <c r="J5" s="8">
        <v>5450</v>
      </c>
      <c r="K5" s="8">
        <v>8</v>
      </c>
      <c r="L5" s="8" t="s">
        <v>146</v>
      </c>
      <c r="M5" s="3"/>
    </row>
    <row r="6" spans="1:13" ht="16.5">
      <c r="A6" s="8">
        <v>4</v>
      </c>
      <c r="B6" s="8">
        <v>55000</v>
      </c>
      <c r="C6" s="8">
        <v>55000</v>
      </c>
      <c r="D6" s="9">
        <v>0</v>
      </c>
      <c r="E6" s="8">
        <v>2500</v>
      </c>
      <c r="F6" s="8" t="s">
        <v>14</v>
      </c>
      <c r="G6" s="8" t="s">
        <v>39</v>
      </c>
      <c r="H6" s="9" t="s">
        <v>34</v>
      </c>
      <c r="I6" s="8">
        <v>2725</v>
      </c>
      <c r="J6" s="8">
        <v>2725</v>
      </c>
      <c r="K6" s="8">
        <v>7</v>
      </c>
      <c r="L6" s="8" t="s">
        <v>145</v>
      </c>
      <c r="M6" s="3"/>
    </row>
    <row r="7" spans="1:13" ht="16.5">
      <c r="A7" s="8">
        <v>5</v>
      </c>
      <c r="B7" s="8">
        <v>33000</v>
      </c>
      <c r="C7" s="8">
        <v>33000</v>
      </c>
      <c r="D7" s="9">
        <v>0</v>
      </c>
      <c r="E7" s="8">
        <v>1500</v>
      </c>
      <c r="F7" s="8" t="s">
        <v>15</v>
      </c>
      <c r="G7" s="8" t="s">
        <v>38</v>
      </c>
      <c r="H7" s="9" t="s">
        <v>34</v>
      </c>
      <c r="I7" s="8">
        <v>1575</v>
      </c>
      <c r="J7" s="8">
        <v>1575</v>
      </c>
      <c r="K7" s="8">
        <v>6</v>
      </c>
      <c r="L7" s="8" t="s">
        <v>144</v>
      </c>
      <c r="M7" s="3"/>
    </row>
    <row r="8" spans="1:13" ht="16.5">
      <c r="A8" s="8">
        <v>6</v>
      </c>
      <c r="B8" s="8">
        <v>11000</v>
      </c>
      <c r="C8" s="8">
        <v>11000</v>
      </c>
      <c r="D8" s="9">
        <v>0</v>
      </c>
      <c r="E8" s="8">
        <v>500</v>
      </c>
      <c r="F8" s="8" t="s">
        <v>16</v>
      </c>
      <c r="G8" s="8" t="s">
        <v>37</v>
      </c>
      <c r="H8" s="9" t="s">
        <v>34</v>
      </c>
      <c r="I8" s="8">
        <v>525</v>
      </c>
      <c r="J8" s="8">
        <v>525</v>
      </c>
      <c r="K8" s="8">
        <v>5</v>
      </c>
      <c r="L8" s="8" t="s">
        <v>143</v>
      </c>
      <c r="M8" s="3"/>
    </row>
    <row r="9" spans="1:13" ht="16.5">
      <c r="A9" s="8">
        <v>7</v>
      </c>
      <c r="B9" s="8">
        <v>5500</v>
      </c>
      <c r="C9" s="8">
        <v>5500</v>
      </c>
      <c r="D9" s="9">
        <v>0</v>
      </c>
      <c r="E9" s="8">
        <v>250</v>
      </c>
      <c r="F9" s="8" t="s">
        <v>17</v>
      </c>
      <c r="G9" s="8" t="s">
        <v>36</v>
      </c>
      <c r="H9" s="9" t="s">
        <v>13</v>
      </c>
      <c r="I9" s="8">
        <v>250</v>
      </c>
      <c r="J9" s="8">
        <v>250</v>
      </c>
      <c r="K9" s="8">
        <v>4</v>
      </c>
      <c r="L9" s="8" t="s">
        <v>142</v>
      </c>
      <c r="M9" s="3"/>
    </row>
    <row r="10" spans="1:13" ht="16.5">
      <c r="A10" s="8">
        <v>8</v>
      </c>
      <c r="B10" s="8">
        <v>3300</v>
      </c>
      <c r="C10" s="8">
        <v>3300</v>
      </c>
      <c r="D10" s="9">
        <v>0</v>
      </c>
      <c r="E10" s="8">
        <v>150</v>
      </c>
      <c r="F10" s="8" t="s">
        <v>18</v>
      </c>
      <c r="G10" s="8" t="s">
        <v>35</v>
      </c>
      <c r="H10" s="9" t="s">
        <v>13</v>
      </c>
      <c r="I10" s="8">
        <v>150</v>
      </c>
      <c r="J10" s="8">
        <v>150</v>
      </c>
      <c r="K10" s="8">
        <v>3</v>
      </c>
      <c r="L10" s="8" t="s">
        <v>141</v>
      </c>
      <c r="M10" s="3"/>
    </row>
    <row r="11" spans="1:13" ht="16.5">
      <c r="A11" s="9">
        <v>10001</v>
      </c>
      <c r="B11" s="11" t="s">
        <v>56</v>
      </c>
      <c r="C11" s="9">
        <v>549</v>
      </c>
      <c r="D11" s="9">
        <v>549</v>
      </c>
      <c r="E11" s="10">
        <v>275</v>
      </c>
      <c r="F11" s="9" t="s">
        <v>10</v>
      </c>
      <c r="G11" s="9" t="s">
        <v>41</v>
      </c>
      <c r="H11" s="9" t="s">
        <v>23</v>
      </c>
      <c r="I11" s="9">
        <v>165</v>
      </c>
      <c r="J11" s="9">
        <v>0</v>
      </c>
      <c r="K11" s="9">
        <v>1</v>
      </c>
      <c r="L11" s="9" t="s">
        <v>66</v>
      </c>
      <c r="M11" s="3"/>
    </row>
    <row r="12" spans="1:13" ht="16.5">
      <c r="A12" s="9">
        <v>10002</v>
      </c>
      <c r="B12" s="14" t="s">
        <v>53</v>
      </c>
      <c r="C12" s="15">
        <v>3299</v>
      </c>
      <c r="D12" s="15">
        <v>3299</v>
      </c>
      <c r="E12" s="16">
        <v>1650</v>
      </c>
      <c r="F12" s="9" t="s">
        <v>11</v>
      </c>
      <c r="G12" s="9" t="s">
        <v>42</v>
      </c>
      <c r="H12" s="9" t="s">
        <v>24</v>
      </c>
      <c r="I12" s="15">
        <v>1650</v>
      </c>
      <c r="J12" s="9">
        <v>0</v>
      </c>
      <c r="K12" s="9">
        <v>2</v>
      </c>
      <c r="L12" s="9" t="s">
        <v>65</v>
      </c>
    </row>
    <row r="13" spans="1:13" ht="16.5">
      <c r="A13" s="9">
        <v>10003</v>
      </c>
      <c r="B13" s="11" t="s">
        <v>50</v>
      </c>
      <c r="C13" s="9">
        <v>329</v>
      </c>
      <c r="D13" s="9">
        <v>329</v>
      </c>
      <c r="E13" s="9">
        <v>165</v>
      </c>
      <c r="F13" s="5" t="s">
        <v>18</v>
      </c>
      <c r="G13" s="9" t="s">
        <v>44</v>
      </c>
      <c r="H13" s="9" t="s">
        <v>13</v>
      </c>
      <c r="I13" s="9">
        <v>165</v>
      </c>
      <c r="J13" s="9">
        <v>165</v>
      </c>
      <c r="K13" s="9">
        <v>3</v>
      </c>
      <c r="L13" s="9" t="s">
        <v>57</v>
      </c>
      <c r="M13" s="3"/>
    </row>
    <row r="14" spans="1:13" ht="16.5">
      <c r="A14" s="9">
        <v>10004</v>
      </c>
      <c r="B14" s="11" t="s">
        <v>51</v>
      </c>
      <c r="C14" s="9">
        <v>549</v>
      </c>
      <c r="D14" s="9">
        <v>549</v>
      </c>
      <c r="E14" s="9">
        <v>275</v>
      </c>
      <c r="F14" s="5" t="s">
        <v>17</v>
      </c>
      <c r="G14" s="9" t="s">
        <v>45</v>
      </c>
      <c r="H14" s="9" t="s">
        <v>13</v>
      </c>
      <c r="I14" s="9">
        <v>275</v>
      </c>
      <c r="J14" s="9">
        <v>275</v>
      </c>
      <c r="K14" s="9">
        <v>4</v>
      </c>
      <c r="L14" s="9" t="s">
        <v>58</v>
      </c>
      <c r="M14" s="3"/>
    </row>
    <row r="15" spans="1:13" ht="16.5">
      <c r="A15" s="9">
        <v>10005</v>
      </c>
      <c r="B15" s="11" t="s">
        <v>52</v>
      </c>
      <c r="C15" s="9">
        <v>1099</v>
      </c>
      <c r="D15" s="9">
        <v>1099</v>
      </c>
      <c r="E15" s="10">
        <v>550</v>
      </c>
      <c r="F15" s="5" t="s">
        <v>16</v>
      </c>
      <c r="G15" s="9" t="s">
        <v>46</v>
      </c>
      <c r="H15" s="9" t="s">
        <v>13</v>
      </c>
      <c r="I15" s="9">
        <v>578</v>
      </c>
      <c r="J15" s="9">
        <v>578</v>
      </c>
      <c r="K15" s="9">
        <v>5</v>
      </c>
      <c r="L15" s="9" t="s">
        <v>59</v>
      </c>
      <c r="M15" s="3"/>
    </row>
    <row r="16" spans="1:13" ht="16.5">
      <c r="A16" s="9">
        <v>10006</v>
      </c>
      <c r="B16" s="11" t="s">
        <v>53</v>
      </c>
      <c r="C16" s="9">
        <v>3299</v>
      </c>
      <c r="D16" s="9">
        <v>3299</v>
      </c>
      <c r="E16" s="10">
        <v>1650.0000000000002</v>
      </c>
      <c r="F16" s="5" t="s">
        <v>15</v>
      </c>
      <c r="G16" s="9" t="s">
        <v>47</v>
      </c>
      <c r="H16" s="9" t="s">
        <v>13</v>
      </c>
      <c r="I16" s="9">
        <v>1733</v>
      </c>
      <c r="J16" s="9">
        <v>1733</v>
      </c>
      <c r="K16" s="9">
        <v>6</v>
      </c>
      <c r="L16" s="9" t="s">
        <v>60</v>
      </c>
      <c r="M16" s="3"/>
    </row>
    <row r="17" spans="1:13" ht="16.5">
      <c r="A17" s="9">
        <v>10007</v>
      </c>
      <c r="B17" s="11" t="s">
        <v>54</v>
      </c>
      <c r="C17" s="9">
        <v>5499</v>
      </c>
      <c r="D17" s="9">
        <v>5499</v>
      </c>
      <c r="E17" s="10">
        <v>2750</v>
      </c>
      <c r="F17" s="5" t="s">
        <v>14</v>
      </c>
      <c r="G17" s="9" t="s">
        <v>48</v>
      </c>
      <c r="H17" s="9" t="s">
        <v>13</v>
      </c>
      <c r="I17" s="9">
        <v>2998</v>
      </c>
      <c r="J17" s="9">
        <v>2998</v>
      </c>
      <c r="K17" s="9">
        <v>7</v>
      </c>
      <c r="L17" s="9" t="s">
        <v>61</v>
      </c>
      <c r="M17" s="3"/>
    </row>
    <row r="18" spans="1:13" ht="16.5">
      <c r="A18" s="9">
        <v>10008</v>
      </c>
      <c r="B18" s="11" t="s">
        <v>55</v>
      </c>
      <c r="C18" s="9">
        <v>10999</v>
      </c>
      <c r="D18" s="9">
        <v>10999</v>
      </c>
      <c r="E18" s="10">
        <v>5500</v>
      </c>
      <c r="F18" s="5" t="s">
        <v>12</v>
      </c>
      <c r="G18" s="9" t="s">
        <v>49</v>
      </c>
      <c r="H18" s="9" t="s">
        <v>13</v>
      </c>
      <c r="I18" s="9">
        <v>5995</v>
      </c>
      <c r="J18" s="9">
        <v>5995</v>
      </c>
      <c r="K18" s="9">
        <v>8</v>
      </c>
      <c r="L18" s="9" t="s">
        <v>62</v>
      </c>
      <c r="M18" s="3"/>
    </row>
    <row r="19" spans="1:13" ht="15">
      <c r="A19" s="2"/>
      <c r="B19" s="2"/>
      <c r="D19" s="2"/>
      <c r="E19" s="2"/>
      <c r="G19" s="3"/>
      <c r="H19" s="2"/>
      <c r="I19" s="2"/>
      <c r="J19" s="2"/>
      <c r="K19" s="2"/>
      <c r="L19" s="2"/>
      <c r="M19" s="3"/>
    </row>
    <row r="20" spans="1:13" ht="15">
      <c r="A20" s="2"/>
      <c r="B20" s="2"/>
      <c r="D20" s="2"/>
      <c r="E20" s="2"/>
      <c r="G20" s="3"/>
      <c r="H20" s="2"/>
      <c r="I20" s="2"/>
      <c r="J20" s="2"/>
      <c r="K20" s="2"/>
      <c r="L20" s="2"/>
      <c r="M20" s="3"/>
    </row>
    <row r="21" spans="1:13" ht="15">
      <c r="A21" s="2"/>
      <c r="B21" s="2"/>
      <c r="D21" s="2"/>
      <c r="E21" s="2"/>
      <c r="F21" s="2"/>
      <c r="G21" s="3"/>
      <c r="H21" s="2"/>
      <c r="I21" s="2"/>
      <c r="J21" s="2"/>
      <c r="K21" s="2"/>
      <c r="L21" s="2"/>
      <c r="M21" s="3"/>
    </row>
    <row r="22" spans="1:13" ht="15">
      <c r="A22" s="2"/>
      <c r="B22" s="2"/>
      <c r="D22" s="2"/>
      <c r="E22" s="2"/>
      <c r="F22" s="2"/>
      <c r="G22" s="3"/>
      <c r="H22" s="2"/>
      <c r="I22" s="2"/>
      <c r="J22" s="2"/>
      <c r="K22" s="2"/>
      <c r="L22" s="2"/>
      <c r="M22" s="3"/>
    </row>
    <row r="23" spans="1:13" ht="15">
      <c r="A23" s="2"/>
      <c r="B23" s="2"/>
      <c r="D23" s="2"/>
      <c r="E23" s="2"/>
      <c r="F23" s="2"/>
      <c r="G23" s="3"/>
      <c r="H23" s="2"/>
      <c r="I23" s="2"/>
      <c r="J23" s="2"/>
      <c r="K23" s="2"/>
      <c r="L23" s="2"/>
      <c r="M23" s="3"/>
    </row>
    <row r="24" spans="1:13" ht="15">
      <c r="A24" s="2"/>
      <c r="B24" s="2"/>
      <c r="D24" s="2"/>
      <c r="E24" s="2"/>
      <c r="F24" s="2"/>
      <c r="G24" s="3"/>
      <c r="H24" s="2"/>
      <c r="I24" s="2"/>
      <c r="J24" s="2"/>
      <c r="K24" s="2"/>
      <c r="L24" s="2"/>
      <c r="M24" s="3"/>
    </row>
    <row r="25" spans="1:13" ht="15">
      <c r="A25" s="2"/>
      <c r="B25" s="2"/>
      <c r="C25" s="2"/>
      <c r="D25" s="2"/>
      <c r="E25" s="2"/>
      <c r="F25" s="2"/>
      <c r="G25" s="3"/>
      <c r="H25" s="2"/>
      <c r="I25" s="2"/>
      <c r="J25" s="2"/>
      <c r="K25" s="3"/>
      <c r="L25" s="2"/>
      <c r="M25" s="3"/>
    </row>
    <row r="26" spans="1:13" ht="15">
      <c r="A26" s="2"/>
      <c r="B26" s="2"/>
      <c r="C26" s="2"/>
      <c r="D26" s="2"/>
      <c r="E26" s="2"/>
      <c r="F26" s="2"/>
      <c r="G26" s="3"/>
      <c r="H26" s="2"/>
      <c r="I26" s="2"/>
      <c r="J26" s="2"/>
      <c r="K26" s="3"/>
      <c r="L26" s="2"/>
      <c r="M26" s="3"/>
    </row>
    <row r="27" spans="1:13" ht="15">
      <c r="A27" s="2"/>
      <c r="B27" s="2"/>
      <c r="C27" s="2"/>
      <c r="D27" s="2"/>
      <c r="E27" s="2"/>
      <c r="F27" s="2"/>
      <c r="G27" s="3"/>
      <c r="H27" s="2"/>
      <c r="I27" s="2"/>
      <c r="J27" s="2"/>
      <c r="K27" s="3"/>
      <c r="L27" s="2"/>
      <c r="M27" s="3"/>
    </row>
    <row r="28" spans="1:13" ht="15">
      <c r="A28" s="2"/>
      <c r="B28" s="2"/>
      <c r="C28" s="2"/>
      <c r="D28" s="2"/>
      <c r="E28" s="2"/>
      <c r="F28" s="2"/>
      <c r="G28" s="3"/>
      <c r="H28" s="2"/>
      <c r="I28" s="2"/>
      <c r="J28" s="2"/>
      <c r="K28" s="3"/>
      <c r="L28" s="2"/>
      <c r="M28" s="3"/>
    </row>
    <row r="29" spans="1:13" ht="15">
      <c r="A29" s="2"/>
      <c r="B29" s="2"/>
      <c r="C29" s="2"/>
      <c r="D29" s="2"/>
      <c r="E29" s="2"/>
      <c r="F29" s="2"/>
      <c r="G29" s="3"/>
      <c r="H29" s="2"/>
      <c r="I29" s="2"/>
      <c r="J29" s="2"/>
      <c r="K29" s="3"/>
      <c r="L29" s="2"/>
      <c r="M29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>
      <selection activeCell="H13" sqref="H13"/>
    </sheetView>
  </sheetViews>
  <sheetFormatPr defaultRowHeight="13.5"/>
  <sheetData>
    <row r="1" spans="1:13" ht="17.25">
      <c r="A1" s="4" t="s">
        <v>0</v>
      </c>
      <c r="B1" s="7" t="s">
        <v>26</v>
      </c>
      <c r="C1" s="4" t="s">
        <v>43</v>
      </c>
      <c r="D1" s="6" t="s">
        <v>29</v>
      </c>
      <c r="E1" s="4" t="s">
        <v>1</v>
      </c>
      <c r="F1" s="4" t="s">
        <v>2</v>
      </c>
      <c r="G1" s="4" t="s">
        <v>30</v>
      </c>
      <c r="H1" s="4" t="s">
        <v>19</v>
      </c>
      <c r="I1" s="4" t="s">
        <v>31</v>
      </c>
      <c r="J1" s="4" t="s">
        <v>27</v>
      </c>
      <c r="K1" s="4" t="s">
        <v>3</v>
      </c>
      <c r="L1" s="4" t="s">
        <v>4</v>
      </c>
      <c r="M1" s="7" t="s">
        <v>67</v>
      </c>
    </row>
    <row r="2" spans="1:13" ht="17.25">
      <c r="A2" s="4" t="s">
        <v>0</v>
      </c>
      <c r="B2" s="7" t="s">
        <v>32</v>
      </c>
      <c r="C2" s="4" t="s">
        <v>5</v>
      </c>
      <c r="D2" s="1" t="s">
        <v>33</v>
      </c>
      <c r="E2" s="4" t="s">
        <v>20</v>
      </c>
      <c r="F2" s="4" t="s">
        <v>6</v>
      </c>
      <c r="G2" s="4" t="s">
        <v>21</v>
      </c>
      <c r="H2" s="4" t="s">
        <v>7</v>
      </c>
      <c r="I2" s="4" t="s">
        <v>8</v>
      </c>
      <c r="J2" s="4" t="s">
        <v>25</v>
      </c>
      <c r="K2" s="4" t="s">
        <v>22</v>
      </c>
      <c r="L2" s="4" t="s">
        <v>9</v>
      </c>
      <c r="M2" s="7" t="s">
        <v>68</v>
      </c>
    </row>
    <row r="3" spans="1:13" ht="16.5">
      <c r="A3" s="9">
        <v>10001</v>
      </c>
      <c r="B3" s="11" t="s">
        <v>51</v>
      </c>
      <c r="C3" s="9">
        <v>549</v>
      </c>
      <c r="D3" s="9">
        <v>549</v>
      </c>
      <c r="E3" s="10">
        <v>275</v>
      </c>
      <c r="F3" s="9" t="s">
        <v>10</v>
      </c>
      <c r="G3" s="9" t="s">
        <v>41</v>
      </c>
      <c r="H3" s="9" t="s">
        <v>23</v>
      </c>
      <c r="I3" s="9">
        <v>165</v>
      </c>
      <c r="J3" s="9">
        <v>0</v>
      </c>
      <c r="K3" s="9">
        <v>1</v>
      </c>
      <c r="L3" s="9" t="s">
        <v>66</v>
      </c>
      <c r="M3" s="17"/>
    </row>
    <row r="4" spans="1:13" ht="16.5">
      <c r="A4" s="9">
        <v>10002</v>
      </c>
      <c r="B4" s="14" t="s">
        <v>53</v>
      </c>
      <c r="C4" s="15">
        <v>3299</v>
      </c>
      <c r="D4" s="15">
        <v>3299</v>
      </c>
      <c r="E4" s="16">
        <v>1650</v>
      </c>
      <c r="F4" s="9" t="s">
        <v>11</v>
      </c>
      <c r="G4" s="9" t="s">
        <v>42</v>
      </c>
      <c r="H4" s="9" t="s">
        <v>24</v>
      </c>
      <c r="I4" s="15">
        <v>1650</v>
      </c>
      <c r="J4" s="9">
        <v>0</v>
      </c>
      <c r="K4" s="9">
        <v>2</v>
      </c>
      <c r="L4" s="9" t="s">
        <v>65</v>
      </c>
      <c r="M4" s="17"/>
    </row>
    <row r="5" spans="1:13" ht="17.25">
      <c r="A5" s="9">
        <v>10003</v>
      </c>
      <c r="B5" s="11" t="s">
        <v>50</v>
      </c>
      <c r="C5" s="9">
        <v>329</v>
      </c>
      <c r="D5" s="9">
        <v>329</v>
      </c>
      <c r="E5" s="9">
        <v>165</v>
      </c>
      <c r="F5" s="5" t="s">
        <v>18</v>
      </c>
      <c r="G5" s="9" t="s">
        <v>44</v>
      </c>
      <c r="H5" s="9" t="s">
        <v>13</v>
      </c>
      <c r="I5" s="9">
        <v>165</v>
      </c>
      <c r="J5" s="9">
        <v>165</v>
      </c>
      <c r="K5" s="9">
        <v>3</v>
      </c>
      <c r="L5" s="9" t="s">
        <v>57</v>
      </c>
      <c r="M5" s="18">
        <v>1</v>
      </c>
    </row>
    <row r="6" spans="1:13" ht="17.25">
      <c r="A6" s="9">
        <v>10004</v>
      </c>
      <c r="B6" s="11" t="s">
        <v>51</v>
      </c>
      <c r="C6" s="9">
        <v>549</v>
      </c>
      <c r="D6" s="9">
        <v>549</v>
      </c>
      <c r="E6" s="9">
        <v>275</v>
      </c>
      <c r="F6" s="5" t="s">
        <v>17</v>
      </c>
      <c r="G6" s="9" t="s">
        <v>45</v>
      </c>
      <c r="H6" s="9" t="s">
        <v>13</v>
      </c>
      <c r="I6" s="9">
        <v>275</v>
      </c>
      <c r="J6" s="9">
        <v>275</v>
      </c>
      <c r="K6" s="9">
        <v>4</v>
      </c>
      <c r="L6" s="9" t="s">
        <v>58</v>
      </c>
      <c r="M6" s="18">
        <v>2</v>
      </c>
    </row>
    <row r="7" spans="1:13" ht="17.25">
      <c r="A7" s="9">
        <v>10005</v>
      </c>
      <c r="B7" s="11" t="s">
        <v>52</v>
      </c>
      <c r="C7" s="9">
        <v>1099</v>
      </c>
      <c r="D7" s="9">
        <v>1099</v>
      </c>
      <c r="E7" s="10">
        <v>550</v>
      </c>
      <c r="F7" s="5" t="s">
        <v>16</v>
      </c>
      <c r="G7" s="9" t="s">
        <v>46</v>
      </c>
      <c r="H7" s="9" t="s">
        <v>13</v>
      </c>
      <c r="I7" s="9">
        <v>578</v>
      </c>
      <c r="J7" s="9">
        <v>578</v>
      </c>
      <c r="K7" s="9">
        <v>5</v>
      </c>
      <c r="L7" s="9" t="s">
        <v>59</v>
      </c>
      <c r="M7" s="18">
        <v>3</v>
      </c>
    </row>
    <row r="8" spans="1:13" ht="17.25">
      <c r="A8" s="9">
        <v>10006</v>
      </c>
      <c r="B8" s="11" t="s">
        <v>53</v>
      </c>
      <c r="C8" s="9">
        <v>3299</v>
      </c>
      <c r="D8" s="9">
        <v>3299</v>
      </c>
      <c r="E8" s="10">
        <v>1650.0000000000002</v>
      </c>
      <c r="F8" s="5" t="s">
        <v>15</v>
      </c>
      <c r="G8" s="9" t="s">
        <v>47</v>
      </c>
      <c r="H8" s="9" t="s">
        <v>13</v>
      </c>
      <c r="I8" s="9">
        <v>1733</v>
      </c>
      <c r="J8" s="9">
        <v>1733</v>
      </c>
      <c r="K8" s="9">
        <v>6</v>
      </c>
      <c r="L8" s="9" t="s">
        <v>60</v>
      </c>
      <c r="M8" s="18">
        <v>4</v>
      </c>
    </row>
    <row r="9" spans="1:13" ht="17.25">
      <c r="A9" s="9">
        <v>10007</v>
      </c>
      <c r="B9" s="11" t="s">
        <v>54</v>
      </c>
      <c r="C9" s="9">
        <v>5499</v>
      </c>
      <c r="D9" s="9">
        <v>5499</v>
      </c>
      <c r="E9" s="10">
        <v>2750</v>
      </c>
      <c r="F9" s="5" t="s">
        <v>14</v>
      </c>
      <c r="G9" s="9" t="s">
        <v>48</v>
      </c>
      <c r="H9" s="9" t="s">
        <v>13</v>
      </c>
      <c r="I9" s="9">
        <v>2998</v>
      </c>
      <c r="J9" s="9">
        <v>2998</v>
      </c>
      <c r="K9" s="9">
        <v>7</v>
      </c>
      <c r="L9" s="9" t="s">
        <v>61</v>
      </c>
      <c r="M9" s="18">
        <v>5</v>
      </c>
    </row>
    <row r="10" spans="1:13" ht="17.25">
      <c r="A10" s="9">
        <v>10008</v>
      </c>
      <c r="B10" s="11" t="s">
        <v>55</v>
      </c>
      <c r="C10" s="9">
        <v>10999</v>
      </c>
      <c r="D10" s="9">
        <v>10999</v>
      </c>
      <c r="E10" s="10">
        <v>5500</v>
      </c>
      <c r="F10" s="5" t="s">
        <v>12</v>
      </c>
      <c r="G10" s="9" t="s">
        <v>49</v>
      </c>
      <c r="H10" s="9" t="s">
        <v>13</v>
      </c>
      <c r="I10" s="9">
        <v>5995</v>
      </c>
      <c r="J10" s="9">
        <v>5995</v>
      </c>
      <c r="K10" s="9">
        <v>8</v>
      </c>
      <c r="L10" s="9" t="s">
        <v>62</v>
      </c>
      <c r="M10" s="18">
        <v>6</v>
      </c>
    </row>
    <row r="11" spans="1:13" ht="16.5">
      <c r="M11" s="18"/>
    </row>
    <row r="12" spans="1:13" ht="16.5">
      <c r="M12" s="18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J11" sqref="J11"/>
    </sheetView>
  </sheetViews>
  <sheetFormatPr defaultRowHeight="13.5"/>
  <cols>
    <col min="18" max="19" width="22.75" bestFit="1" customWidth="1"/>
  </cols>
  <sheetData>
    <row r="1" spans="1:19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s="17" t="s">
        <v>103</v>
      </c>
      <c r="S1" s="17" t="s">
        <v>104</v>
      </c>
    </row>
    <row r="2" spans="1:19">
      <c r="A2" t="s">
        <v>86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s="17" t="s">
        <v>137</v>
      </c>
      <c r="S2" s="17" t="s">
        <v>138</v>
      </c>
    </row>
    <row r="3" spans="1:19" ht="16.5">
      <c r="A3">
        <v>0</v>
      </c>
      <c r="B3">
        <v>1</v>
      </c>
      <c r="C3">
        <v>2</v>
      </c>
      <c r="D3">
        <v>5</v>
      </c>
      <c r="E3">
        <v>5</v>
      </c>
      <c r="F3">
        <v>1</v>
      </c>
      <c r="G3">
        <v>3</v>
      </c>
      <c r="H3">
        <v>0</v>
      </c>
      <c r="I3">
        <v>2</v>
      </c>
      <c r="J3">
        <v>5</v>
      </c>
      <c r="K3">
        <v>0</v>
      </c>
      <c r="L3">
        <v>1</v>
      </c>
      <c r="M3">
        <v>10</v>
      </c>
      <c r="N3">
        <v>10</v>
      </c>
      <c r="O3">
        <v>1</v>
      </c>
      <c r="P3">
        <v>0</v>
      </c>
      <c r="Q3">
        <v>1</v>
      </c>
      <c r="R3" s="22">
        <v>0</v>
      </c>
      <c r="S3" s="19">
        <f>R3</f>
        <v>0</v>
      </c>
    </row>
    <row r="4" spans="1:19" ht="16.5">
      <c r="A4">
        <v>1</v>
      </c>
      <c r="B4">
        <v>1</v>
      </c>
      <c r="C4">
        <v>3</v>
      </c>
      <c r="D4">
        <v>8</v>
      </c>
      <c r="E4">
        <v>10</v>
      </c>
      <c r="F4">
        <v>2</v>
      </c>
      <c r="G4">
        <v>4</v>
      </c>
      <c r="H4">
        <v>1</v>
      </c>
      <c r="I4">
        <v>2</v>
      </c>
      <c r="J4">
        <v>5</v>
      </c>
      <c r="K4">
        <v>1</v>
      </c>
      <c r="L4">
        <v>1</v>
      </c>
      <c r="M4">
        <v>20</v>
      </c>
      <c r="N4">
        <v>20</v>
      </c>
      <c r="O4">
        <v>2</v>
      </c>
      <c r="P4">
        <v>0</v>
      </c>
      <c r="Q4">
        <v>2</v>
      </c>
      <c r="R4" s="22">
        <v>2</v>
      </c>
      <c r="S4" s="19">
        <f t="shared" ref="S4:S18" si="0">R4</f>
        <v>2</v>
      </c>
    </row>
    <row r="5" spans="1:19" ht="16.5">
      <c r="A5">
        <v>2</v>
      </c>
      <c r="B5">
        <v>2</v>
      </c>
      <c r="C5">
        <v>3</v>
      </c>
      <c r="D5">
        <v>11</v>
      </c>
      <c r="E5">
        <v>15</v>
      </c>
      <c r="F5">
        <v>3</v>
      </c>
      <c r="G5">
        <v>5</v>
      </c>
      <c r="H5">
        <v>1</v>
      </c>
      <c r="I5">
        <v>2</v>
      </c>
      <c r="J5">
        <v>5</v>
      </c>
      <c r="K5">
        <v>1</v>
      </c>
      <c r="L5">
        <v>1</v>
      </c>
      <c r="M5">
        <v>30</v>
      </c>
      <c r="N5">
        <v>30</v>
      </c>
      <c r="O5">
        <v>3</v>
      </c>
      <c r="P5">
        <v>0</v>
      </c>
      <c r="Q5">
        <v>2</v>
      </c>
      <c r="R5" s="22">
        <v>5</v>
      </c>
      <c r="S5" s="19">
        <f t="shared" si="0"/>
        <v>5</v>
      </c>
    </row>
    <row r="6" spans="1:19" ht="16.5">
      <c r="A6">
        <v>3</v>
      </c>
      <c r="B6">
        <v>2</v>
      </c>
      <c r="C6">
        <v>3</v>
      </c>
      <c r="D6">
        <v>14</v>
      </c>
      <c r="E6">
        <v>20</v>
      </c>
      <c r="F6">
        <v>4</v>
      </c>
      <c r="G6">
        <v>6</v>
      </c>
      <c r="H6">
        <v>1</v>
      </c>
      <c r="I6">
        <v>2</v>
      </c>
      <c r="J6">
        <v>5</v>
      </c>
      <c r="K6">
        <v>1</v>
      </c>
      <c r="L6">
        <v>1</v>
      </c>
      <c r="M6">
        <v>40</v>
      </c>
      <c r="N6">
        <v>40</v>
      </c>
      <c r="O6">
        <v>4</v>
      </c>
      <c r="P6">
        <v>0</v>
      </c>
      <c r="Q6">
        <v>3</v>
      </c>
      <c r="R6" s="22">
        <v>5</v>
      </c>
      <c r="S6" s="19">
        <f t="shared" si="0"/>
        <v>5</v>
      </c>
    </row>
    <row r="7" spans="1:19" ht="16.5">
      <c r="A7">
        <v>4</v>
      </c>
      <c r="B7">
        <v>3</v>
      </c>
      <c r="C7">
        <v>3</v>
      </c>
      <c r="D7">
        <v>17</v>
      </c>
      <c r="E7">
        <v>25</v>
      </c>
      <c r="F7">
        <v>5</v>
      </c>
      <c r="G7">
        <v>7</v>
      </c>
      <c r="H7">
        <v>1</v>
      </c>
      <c r="I7">
        <v>2</v>
      </c>
      <c r="J7">
        <v>10</v>
      </c>
      <c r="K7">
        <v>1</v>
      </c>
      <c r="L7">
        <v>1</v>
      </c>
      <c r="M7">
        <v>50</v>
      </c>
      <c r="N7">
        <v>50</v>
      </c>
      <c r="O7">
        <v>5</v>
      </c>
      <c r="P7">
        <v>0</v>
      </c>
      <c r="Q7">
        <v>3</v>
      </c>
      <c r="R7" s="22">
        <v>10</v>
      </c>
      <c r="S7" s="19">
        <f t="shared" si="0"/>
        <v>10</v>
      </c>
    </row>
    <row r="8" spans="1:19" ht="16.5">
      <c r="A8">
        <v>5</v>
      </c>
      <c r="B8">
        <v>3</v>
      </c>
      <c r="C8">
        <v>3</v>
      </c>
      <c r="D8">
        <v>20</v>
      </c>
      <c r="E8">
        <v>30</v>
      </c>
      <c r="F8">
        <v>6</v>
      </c>
      <c r="G8">
        <v>8</v>
      </c>
      <c r="H8">
        <v>1</v>
      </c>
      <c r="I8">
        <v>2</v>
      </c>
      <c r="J8">
        <v>10</v>
      </c>
      <c r="K8">
        <v>1</v>
      </c>
      <c r="L8">
        <v>1</v>
      </c>
      <c r="M8">
        <v>60</v>
      </c>
      <c r="N8">
        <v>60</v>
      </c>
      <c r="O8">
        <v>6</v>
      </c>
      <c r="P8">
        <v>1</v>
      </c>
      <c r="Q8">
        <v>4</v>
      </c>
      <c r="R8" s="22">
        <v>10</v>
      </c>
      <c r="S8" s="19">
        <f t="shared" si="0"/>
        <v>10</v>
      </c>
    </row>
    <row r="9" spans="1:19" ht="16.5">
      <c r="A9">
        <v>6</v>
      </c>
      <c r="B9">
        <v>4</v>
      </c>
      <c r="C9">
        <v>4</v>
      </c>
      <c r="D9">
        <v>23</v>
      </c>
      <c r="E9">
        <v>35</v>
      </c>
      <c r="F9">
        <v>7</v>
      </c>
      <c r="G9">
        <v>9</v>
      </c>
      <c r="H9">
        <v>1</v>
      </c>
      <c r="I9">
        <v>3</v>
      </c>
      <c r="J9">
        <v>10</v>
      </c>
      <c r="K9">
        <v>1</v>
      </c>
      <c r="L9">
        <v>1</v>
      </c>
      <c r="M9">
        <v>70</v>
      </c>
      <c r="N9">
        <v>70</v>
      </c>
      <c r="O9">
        <v>7</v>
      </c>
      <c r="P9">
        <v>1</v>
      </c>
      <c r="Q9">
        <v>4</v>
      </c>
      <c r="R9" s="22">
        <v>15</v>
      </c>
      <c r="S9" s="19">
        <f t="shared" si="0"/>
        <v>15</v>
      </c>
    </row>
    <row r="10" spans="1:19" ht="16.5">
      <c r="A10">
        <v>7</v>
      </c>
      <c r="B10">
        <v>4</v>
      </c>
      <c r="C10">
        <v>4</v>
      </c>
      <c r="D10">
        <v>26</v>
      </c>
      <c r="E10">
        <v>40</v>
      </c>
      <c r="F10">
        <v>8</v>
      </c>
      <c r="G10">
        <v>10</v>
      </c>
      <c r="H10">
        <v>1</v>
      </c>
      <c r="I10">
        <v>3</v>
      </c>
      <c r="J10">
        <v>10</v>
      </c>
      <c r="K10">
        <v>1</v>
      </c>
      <c r="L10">
        <v>1</v>
      </c>
      <c r="M10">
        <v>80</v>
      </c>
      <c r="N10">
        <v>80</v>
      </c>
      <c r="O10">
        <v>8</v>
      </c>
      <c r="P10">
        <v>1</v>
      </c>
      <c r="Q10">
        <v>5</v>
      </c>
      <c r="R10" s="22">
        <v>20</v>
      </c>
      <c r="S10" s="19">
        <f t="shared" si="0"/>
        <v>20</v>
      </c>
    </row>
    <row r="11" spans="1:19" ht="16.5">
      <c r="A11">
        <v>8</v>
      </c>
      <c r="B11">
        <v>5</v>
      </c>
      <c r="C11">
        <v>4</v>
      </c>
      <c r="D11">
        <v>29</v>
      </c>
      <c r="E11">
        <v>45</v>
      </c>
      <c r="F11">
        <v>9</v>
      </c>
      <c r="G11">
        <v>11</v>
      </c>
      <c r="H11">
        <v>1</v>
      </c>
      <c r="I11">
        <v>3</v>
      </c>
      <c r="J11">
        <v>15</v>
      </c>
      <c r="K11">
        <v>1</v>
      </c>
      <c r="L11">
        <v>1</v>
      </c>
      <c r="M11">
        <v>90</v>
      </c>
      <c r="N11">
        <v>90</v>
      </c>
      <c r="O11">
        <v>9</v>
      </c>
      <c r="P11">
        <v>2</v>
      </c>
      <c r="Q11">
        <v>5</v>
      </c>
      <c r="R11" s="22">
        <v>25</v>
      </c>
      <c r="S11" s="19">
        <f t="shared" si="0"/>
        <v>25</v>
      </c>
    </row>
    <row r="12" spans="1:19" ht="16.5">
      <c r="A12">
        <v>9</v>
      </c>
      <c r="B12">
        <v>5</v>
      </c>
      <c r="C12">
        <v>4</v>
      </c>
      <c r="D12">
        <v>32</v>
      </c>
      <c r="E12">
        <v>50</v>
      </c>
      <c r="F12">
        <v>10</v>
      </c>
      <c r="G12">
        <v>12</v>
      </c>
      <c r="H12">
        <v>1</v>
      </c>
      <c r="I12">
        <v>3</v>
      </c>
      <c r="J12">
        <v>15</v>
      </c>
      <c r="K12">
        <v>1</v>
      </c>
      <c r="L12">
        <v>1</v>
      </c>
      <c r="M12">
        <v>100</v>
      </c>
      <c r="N12">
        <v>100</v>
      </c>
      <c r="O12">
        <v>10</v>
      </c>
      <c r="P12">
        <v>2</v>
      </c>
      <c r="Q12">
        <v>5</v>
      </c>
      <c r="R12" s="22">
        <v>30</v>
      </c>
      <c r="S12" s="19">
        <f t="shared" si="0"/>
        <v>30</v>
      </c>
    </row>
    <row r="13" spans="1:19" ht="16.5">
      <c r="A13">
        <v>10</v>
      </c>
      <c r="B13">
        <v>6</v>
      </c>
      <c r="C13">
        <v>4</v>
      </c>
      <c r="D13">
        <v>35</v>
      </c>
      <c r="E13">
        <v>55</v>
      </c>
      <c r="F13">
        <v>11</v>
      </c>
      <c r="G13">
        <v>13</v>
      </c>
      <c r="H13">
        <v>1</v>
      </c>
      <c r="I13">
        <v>3</v>
      </c>
      <c r="J13">
        <v>15</v>
      </c>
      <c r="K13">
        <v>1</v>
      </c>
      <c r="L13">
        <v>1</v>
      </c>
      <c r="M13">
        <v>110</v>
      </c>
      <c r="N13">
        <v>110</v>
      </c>
      <c r="O13">
        <v>11</v>
      </c>
      <c r="P13">
        <v>2</v>
      </c>
      <c r="Q13">
        <v>5</v>
      </c>
      <c r="R13" s="22">
        <v>50</v>
      </c>
      <c r="S13" s="19">
        <f t="shared" si="0"/>
        <v>50</v>
      </c>
    </row>
    <row r="14" spans="1:19" ht="16.5">
      <c r="A14">
        <v>11</v>
      </c>
      <c r="B14">
        <v>6</v>
      </c>
      <c r="C14">
        <v>4</v>
      </c>
      <c r="D14">
        <v>38</v>
      </c>
      <c r="E14">
        <v>60</v>
      </c>
      <c r="F14">
        <v>12</v>
      </c>
      <c r="G14">
        <v>14</v>
      </c>
      <c r="H14">
        <v>1</v>
      </c>
      <c r="I14">
        <v>3</v>
      </c>
      <c r="J14">
        <v>15</v>
      </c>
      <c r="K14">
        <v>1</v>
      </c>
      <c r="L14">
        <v>1</v>
      </c>
      <c r="M14">
        <v>120</v>
      </c>
      <c r="N14">
        <v>120</v>
      </c>
      <c r="O14">
        <v>12</v>
      </c>
      <c r="P14">
        <v>3</v>
      </c>
      <c r="Q14">
        <v>5</v>
      </c>
      <c r="R14" s="22">
        <v>80</v>
      </c>
      <c r="S14" s="19">
        <f t="shared" si="0"/>
        <v>80</v>
      </c>
    </row>
    <row r="15" spans="1:19" ht="16.5">
      <c r="A15">
        <v>12</v>
      </c>
      <c r="B15">
        <v>7</v>
      </c>
      <c r="C15">
        <v>4</v>
      </c>
      <c r="D15">
        <v>41</v>
      </c>
      <c r="E15">
        <v>65</v>
      </c>
      <c r="F15">
        <v>13</v>
      </c>
      <c r="G15">
        <v>15</v>
      </c>
      <c r="H15">
        <v>1</v>
      </c>
      <c r="I15">
        <v>3</v>
      </c>
      <c r="J15">
        <v>20</v>
      </c>
      <c r="K15">
        <v>1</v>
      </c>
      <c r="L15">
        <v>1</v>
      </c>
      <c r="M15">
        <v>130</v>
      </c>
      <c r="N15">
        <v>130</v>
      </c>
      <c r="O15">
        <v>13</v>
      </c>
      <c r="P15">
        <v>3</v>
      </c>
      <c r="Q15">
        <v>5</v>
      </c>
      <c r="R15" s="19">
        <v>200</v>
      </c>
      <c r="S15" s="19">
        <f t="shared" si="0"/>
        <v>200</v>
      </c>
    </row>
    <row r="16" spans="1:19" ht="16.5">
      <c r="A16">
        <v>13</v>
      </c>
      <c r="B16">
        <v>7</v>
      </c>
      <c r="C16">
        <v>4</v>
      </c>
      <c r="D16">
        <v>44</v>
      </c>
      <c r="E16">
        <v>70</v>
      </c>
      <c r="F16">
        <v>14</v>
      </c>
      <c r="G16">
        <v>15</v>
      </c>
      <c r="H16">
        <v>1</v>
      </c>
      <c r="I16">
        <v>3</v>
      </c>
      <c r="J16">
        <v>20</v>
      </c>
      <c r="K16">
        <v>1</v>
      </c>
      <c r="L16">
        <v>1</v>
      </c>
      <c r="M16">
        <v>140</v>
      </c>
      <c r="N16">
        <v>140</v>
      </c>
      <c r="O16">
        <v>14</v>
      </c>
      <c r="P16">
        <v>3</v>
      </c>
      <c r="Q16">
        <v>5</v>
      </c>
      <c r="R16" s="19">
        <v>200</v>
      </c>
      <c r="S16" s="19">
        <f t="shared" si="0"/>
        <v>200</v>
      </c>
    </row>
    <row r="17" spans="1:19" ht="16.5">
      <c r="A17">
        <v>14</v>
      </c>
      <c r="B17">
        <v>8</v>
      </c>
      <c r="C17">
        <v>4</v>
      </c>
      <c r="D17">
        <v>47</v>
      </c>
      <c r="E17">
        <v>75</v>
      </c>
      <c r="F17">
        <v>15</v>
      </c>
      <c r="G17">
        <v>15</v>
      </c>
      <c r="H17">
        <v>1</v>
      </c>
      <c r="I17">
        <v>3</v>
      </c>
      <c r="J17">
        <v>20</v>
      </c>
      <c r="K17">
        <v>1</v>
      </c>
      <c r="L17">
        <v>1</v>
      </c>
      <c r="M17">
        <v>150</v>
      </c>
      <c r="N17">
        <v>150</v>
      </c>
      <c r="O17">
        <v>15</v>
      </c>
      <c r="P17">
        <v>4</v>
      </c>
      <c r="Q17">
        <v>5</v>
      </c>
      <c r="R17" s="19">
        <v>200</v>
      </c>
      <c r="S17" s="19">
        <f t="shared" si="0"/>
        <v>200</v>
      </c>
    </row>
    <row r="18" spans="1:19" ht="16.5">
      <c r="A18">
        <v>15</v>
      </c>
      <c r="B18">
        <v>9</v>
      </c>
      <c r="C18">
        <v>5</v>
      </c>
      <c r="D18">
        <v>50</v>
      </c>
      <c r="E18">
        <v>80</v>
      </c>
      <c r="F18">
        <v>15</v>
      </c>
      <c r="G18">
        <v>15</v>
      </c>
      <c r="H18">
        <v>1</v>
      </c>
      <c r="I18">
        <v>3</v>
      </c>
      <c r="J18">
        <v>20</v>
      </c>
      <c r="K18">
        <v>1</v>
      </c>
      <c r="L18">
        <v>1</v>
      </c>
      <c r="M18">
        <v>160</v>
      </c>
      <c r="N18">
        <v>160</v>
      </c>
      <c r="O18">
        <v>16</v>
      </c>
      <c r="P18">
        <v>4</v>
      </c>
      <c r="Q18">
        <v>5</v>
      </c>
      <c r="R18" s="19">
        <v>200</v>
      </c>
      <c r="S18" s="19">
        <f t="shared" si="0"/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8" sqref="R8"/>
    </sheetView>
  </sheetViews>
  <sheetFormatPr defaultColWidth="9" defaultRowHeight="16.5"/>
  <cols>
    <col min="1" max="1" width="9" style="19"/>
    <col min="2" max="2" width="10.375" style="19" bestFit="1" customWidth="1"/>
    <col min="3" max="3" width="9.625" style="19" bestFit="1" customWidth="1"/>
    <col min="4" max="4" width="15.375" style="19" bestFit="1" customWidth="1"/>
    <col min="5" max="5" width="13.375" style="19" bestFit="1" customWidth="1"/>
    <col min="6" max="6" width="10.375" style="19" bestFit="1" customWidth="1"/>
    <col min="7" max="7" width="9.25" style="19" bestFit="1" customWidth="1"/>
    <col min="8" max="8" width="9.625" style="19" bestFit="1" customWidth="1"/>
    <col min="9" max="9" width="13.375" style="19" bestFit="1" customWidth="1"/>
    <col min="10" max="10" width="10.375" style="19" bestFit="1" customWidth="1"/>
    <col min="11" max="11" width="9.625" style="19" bestFit="1" customWidth="1"/>
    <col min="12" max="12" width="9.25" style="19" bestFit="1" customWidth="1"/>
    <col min="13" max="13" width="13.375" style="19" bestFit="1" customWidth="1"/>
    <col min="14" max="14" width="10.375" style="19" bestFit="1" customWidth="1"/>
    <col min="15" max="15" width="9.625" style="19" bestFit="1" customWidth="1"/>
    <col min="16" max="16" width="9.25" style="19" bestFit="1" customWidth="1"/>
    <col min="17" max="17" width="13.375" style="19" bestFit="1" customWidth="1"/>
    <col min="18" max="18" width="20.875" style="19" bestFit="1" customWidth="1"/>
    <col min="19" max="16384" width="9" style="19"/>
  </cols>
  <sheetData>
    <row r="1" spans="1:18">
      <c r="A1" s="19" t="s">
        <v>105</v>
      </c>
      <c r="B1" s="20" t="s">
        <v>106</v>
      </c>
      <c r="C1" s="20" t="s">
        <v>107</v>
      </c>
      <c r="D1" s="20" t="s">
        <v>108</v>
      </c>
      <c r="E1" s="20" t="s">
        <v>109</v>
      </c>
      <c r="F1" s="20" t="s">
        <v>110</v>
      </c>
      <c r="G1" s="20" t="s">
        <v>108</v>
      </c>
      <c r="H1" s="20" t="s">
        <v>111</v>
      </c>
      <c r="I1" s="20" t="s">
        <v>112</v>
      </c>
      <c r="J1" s="20" t="s">
        <v>113</v>
      </c>
      <c r="K1" s="20" t="s">
        <v>114</v>
      </c>
      <c r="L1" s="20" t="s">
        <v>108</v>
      </c>
      <c r="M1" s="20" t="s">
        <v>115</v>
      </c>
      <c r="N1" s="20" t="s">
        <v>116</v>
      </c>
      <c r="O1" s="20" t="s">
        <v>117</v>
      </c>
      <c r="P1" s="20" t="s">
        <v>108</v>
      </c>
      <c r="Q1" s="20" t="s">
        <v>118</v>
      </c>
      <c r="R1" s="20" t="s">
        <v>119</v>
      </c>
    </row>
    <row r="2" spans="1:18">
      <c r="A2" s="19" t="s">
        <v>28</v>
      </c>
      <c r="B2" s="20" t="s">
        <v>120</v>
      </c>
      <c r="C2" s="20" t="s">
        <v>121</v>
      </c>
      <c r="D2" s="20"/>
      <c r="E2" s="20" t="s">
        <v>122</v>
      </c>
      <c r="F2" s="20" t="s">
        <v>123</v>
      </c>
      <c r="G2" s="20"/>
      <c r="H2" s="20" t="s">
        <v>124</v>
      </c>
      <c r="I2" s="20" t="s">
        <v>125</v>
      </c>
      <c r="J2" s="20" t="s">
        <v>126</v>
      </c>
      <c r="K2" s="20" t="s">
        <v>127</v>
      </c>
      <c r="L2" s="20"/>
      <c r="M2" s="20" t="s">
        <v>128</v>
      </c>
      <c r="N2" s="20" t="s">
        <v>129</v>
      </c>
      <c r="O2" s="20" t="s">
        <v>130</v>
      </c>
      <c r="P2" s="20"/>
      <c r="Q2" s="20" t="s">
        <v>131</v>
      </c>
      <c r="R2" s="20" t="s">
        <v>132</v>
      </c>
    </row>
    <row r="3" spans="1:18">
      <c r="A3" s="19">
        <v>1</v>
      </c>
      <c r="B3" s="19" t="s">
        <v>171</v>
      </c>
      <c r="C3" s="19">
        <v>5140116</v>
      </c>
      <c r="D3" s="19" t="s">
        <v>172</v>
      </c>
      <c r="E3" s="19">
        <v>1</v>
      </c>
      <c r="F3" s="19" t="s">
        <v>133</v>
      </c>
      <c r="I3" s="19">
        <v>100</v>
      </c>
      <c r="J3" s="19" t="s">
        <v>134</v>
      </c>
      <c r="K3" s="19">
        <v>5120204</v>
      </c>
      <c r="L3" s="19" t="s">
        <v>135</v>
      </c>
      <c r="M3" s="19">
        <v>1</v>
      </c>
      <c r="N3" s="19" t="s">
        <v>134</v>
      </c>
      <c r="O3" s="19">
        <v>5140104</v>
      </c>
      <c r="P3" s="19" t="s">
        <v>136</v>
      </c>
      <c r="Q3" s="19">
        <v>1</v>
      </c>
      <c r="R3" s="19" t="s">
        <v>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M23" sqref="M23"/>
    </sheetView>
  </sheetViews>
  <sheetFormatPr defaultColWidth="8.875" defaultRowHeight="16.5"/>
  <cols>
    <col min="1" max="1" width="9.625" style="19" bestFit="1" customWidth="1"/>
    <col min="2" max="2" width="10.375" style="19" bestFit="1" customWidth="1"/>
    <col min="3" max="3" width="9.625" style="19" bestFit="1" customWidth="1"/>
    <col min="4" max="4" width="9.25" style="19" bestFit="1" customWidth="1"/>
    <col min="5" max="5" width="13.375" style="19" bestFit="1" customWidth="1"/>
    <col min="6" max="6" width="10.375" style="19" bestFit="1" customWidth="1"/>
    <col min="7" max="7" width="10.75" style="19" bestFit="1" customWidth="1"/>
    <col min="8" max="8" width="13.25" style="19" bestFit="1" customWidth="1"/>
    <col min="9" max="9" width="13.375" style="19" bestFit="1" customWidth="1"/>
    <col min="10" max="10" width="10.375" style="19" bestFit="1" customWidth="1"/>
    <col min="11" max="11" width="9.625" style="19" bestFit="1" customWidth="1"/>
    <col min="12" max="12" width="13.25" style="19" bestFit="1" customWidth="1"/>
    <col min="13" max="13" width="13.375" style="19" bestFit="1" customWidth="1"/>
    <col min="14" max="14" width="10.375" style="19" bestFit="1" customWidth="1"/>
    <col min="15" max="15" width="9.625" style="19" bestFit="1" customWidth="1"/>
    <col min="16" max="16" width="13.25" style="19" bestFit="1" customWidth="1"/>
    <col min="17" max="17" width="13.375" style="19" bestFit="1" customWidth="1"/>
    <col min="18" max="18" width="21" style="19" customWidth="1"/>
    <col min="19" max="19" width="6.25" style="19" bestFit="1" customWidth="1"/>
    <col min="20" max="16384" width="8.875" style="19"/>
  </cols>
  <sheetData>
    <row r="1" spans="1:19">
      <c r="A1" s="23" t="s">
        <v>173</v>
      </c>
      <c r="B1" s="23" t="s">
        <v>147</v>
      </c>
      <c r="C1" s="23" t="s">
        <v>174</v>
      </c>
      <c r="D1" s="23" t="s">
        <v>175</v>
      </c>
      <c r="E1" s="23" t="s">
        <v>148</v>
      </c>
      <c r="F1" s="23" t="s">
        <v>110</v>
      </c>
      <c r="G1" s="23" t="s">
        <v>111</v>
      </c>
      <c r="H1" s="23" t="s">
        <v>175</v>
      </c>
      <c r="I1" s="23" t="s">
        <v>112</v>
      </c>
      <c r="J1" s="23" t="s">
        <v>113</v>
      </c>
      <c r="K1" s="23" t="s">
        <v>114</v>
      </c>
      <c r="L1" s="23" t="s">
        <v>175</v>
      </c>
      <c r="M1" s="23" t="s">
        <v>115</v>
      </c>
      <c r="N1" s="23" t="s">
        <v>116</v>
      </c>
      <c r="O1" s="23" t="s">
        <v>117</v>
      </c>
      <c r="P1" s="23" t="s">
        <v>175</v>
      </c>
      <c r="Q1" s="23" t="s">
        <v>118</v>
      </c>
      <c r="R1" s="23" t="s">
        <v>176</v>
      </c>
      <c r="S1" s="23" t="s">
        <v>149</v>
      </c>
    </row>
    <row r="2" spans="1:19">
      <c r="A2" s="23" t="s">
        <v>150</v>
      </c>
      <c r="B2" s="23" t="s">
        <v>151</v>
      </c>
      <c r="C2" s="23" t="s">
        <v>177</v>
      </c>
      <c r="D2" s="23"/>
      <c r="E2" s="23" t="s">
        <v>178</v>
      </c>
      <c r="F2" s="23" t="s">
        <v>123</v>
      </c>
      <c r="G2" s="23" t="s">
        <v>124</v>
      </c>
      <c r="H2" s="23"/>
      <c r="I2" s="23" t="s">
        <v>125</v>
      </c>
      <c r="J2" s="23" t="s">
        <v>126</v>
      </c>
      <c r="K2" s="23" t="s">
        <v>127</v>
      </c>
      <c r="L2" s="23"/>
      <c r="M2" s="23" t="s">
        <v>128</v>
      </c>
      <c r="N2" s="23" t="s">
        <v>129</v>
      </c>
      <c r="O2" s="23" t="s">
        <v>130</v>
      </c>
      <c r="P2" s="23"/>
      <c r="Q2" s="23" t="s">
        <v>131</v>
      </c>
      <c r="R2" s="23" t="s">
        <v>179</v>
      </c>
      <c r="S2" s="23" t="s">
        <v>152</v>
      </c>
    </row>
    <row r="3" spans="1:19">
      <c r="A3" s="24">
        <v>0</v>
      </c>
      <c r="B3" s="24" t="s">
        <v>156</v>
      </c>
      <c r="C3" s="24"/>
      <c r="D3" s="24"/>
      <c r="E3" s="24">
        <v>50000</v>
      </c>
      <c r="F3" s="24" t="s">
        <v>180</v>
      </c>
      <c r="G3" s="24">
        <v>7100026</v>
      </c>
      <c r="H3" s="24" t="s">
        <v>153</v>
      </c>
      <c r="I3" s="24">
        <v>1</v>
      </c>
      <c r="J3" s="24" t="s">
        <v>161</v>
      </c>
      <c r="K3" s="24">
        <v>5120887</v>
      </c>
      <c r="L3" s="24" t="s">
        <v>155</v>
      </c>
      <c r="M3" s="24">
        <v>1</v>
      </c>
      <c r="N3" s="24" t="s">
        <v>161</v>
      </c>
      <c r="O3" s="24">
        <v>5120885</v>
      </c>
      <c r="P3" s="24" t="s">
        <v>181</v>
      </c>
      <c r="Q3" s="24">
        <v>1</v>
      </c>
      <c r="R3" s="24">
        <v>1725</v>
      </c>
      <c r="S3" s="24">
        <v>110</v>
      </c>
    </row>
    <row r="4" spans="1:19">
      <c r="A4" s="24">
        <v>1</v>
      </c>
      <c r="B4" s="24" t="s">
        <v>156</v>
      </c>
      <c r="C4" s="24"/>
      <c r="D4" s="24"/>
      <c r="E4" s="24">
        <v>100000</v>
      </c>
      <c r="F4" s="24" t="s">
        <v>180</v>
      </c>
      <c r="G4" s="24">
        <v>7100027</v>
      </c>
      <c r="H4" s="25" t="s">
        <v>154</v>
      </c>
      <c r="I4" s="24">
        <v>1</v>
      </c>
      <c r="J4" s="24" t="s">
        <v>161</v>
      </c>
      <c r="K4" s="24">
        <v>5120887</v>
      </c>
      <c r="L4" s="24" t="s">
        <v>155</v>
      </c>
      <c r="M4" s="24">
        <v>2</v>
      </c>
      <c r="N4" s="24" t="s">
        <v>161</v>
      </c>
      <c r="O4" s="24">
        <v>5120885</v>
      </c>
      <c r="P4" s="24" t="s">
        <v>181</v>
      </c>
      <c r="Q4" s="24">
        <v>2</v>
      </c>
      <c r="R4" s="24">
        <v>1950</v>
      </c>
      <c r="S4" s="24">
        <v>120</v>
      </c>
    </row>
    <row r="5" spans="1:19">
      <c r="A5" s="24">
        <v>2</v>
      </c>
      <c r="B5" s="24" t="s">
        <v>156</v>
      </c>
      <c r="C5" s="24"/>
      <c r="D5" s="24"/>
      <c r="E5" s="24">
        <v>150000</v>
      </c>
      <c r="F5" s="24" t="s">
        <v>180</v>
      </c>
      <c r="G5" s="24">
        <v>7100029</v>
      </c>
      <c r="H5" s="25" t="s">
        <v>158</v>
      </c>
      <c r="I5" s="24">
        <v>1</v>
      </c>
      <c r="J5" s="24" t="s">
        <v>180</v>
      </c>
      <c r="K5" s="25">
        <v>7100028</v>
      </c>
      <c r="L5" s="25" t="s">
        <v>157</v>
      </c>
      <c r="M5" s="24">
        <v>1</v>
      </c>
      <c r="N5" s="24" t="s">
        <v>161</v>
      </c>
      <c r="O5" s="24">
        <v>5120885</v>
      </c>
      <c r="P5" s="24" t="s">
        <v>181</v>
      </c>
      <c r="Q5" s="24">
        <v>3</v>
      </c>
      <c r="R5" s="24">
        <v>2175</v>
      </c>
      <c r="S5" s="24">
        <v>130</v>
      </c>
    </row>
    <row r="6" spans="1:19">
      <c r="A6" s="24">
        <v>3</v>
      </c>
      <c r="B6" s="24" t="s">
        <v>156</v>
      </c>
      <c r="C6" s="24"/>
      <c r="D6" s="24"/>
      <c r="E6" s="24">
        <v>200000</v>
      </c>
      <c r="F6" s="24" t="s">
        <v>180</v>
      </c>
      <c r="G6" s="24">
        <v>7100030</v>
      </c>
      <c r="H6" s="25" t="s">
        <v>160</v>
      </c>
      <c r="I6" s="24">
        <v>1</v>
      </c>
      <c r="J6" s="24" t="s">
        <v>180</v>
      </c>
      <c r="K6" s="25">
        <v>7100025</v>
      </c>
      <c r="L6" s="25" t="s">
        <v>159</v>
      </c>
      <c r="M6" s="24">
        <v>1</v>
      </c>
      <c r="N6" s="24" t="s">
        <v>161</v>
      </c>
      <c r="O6" s="24">
        <v>5120885</v>
      </c>
      <c r="P6" s="24" t="s">
        <v>181</v>
      </c>
      <c r="Q6" s="24">
        <v>4</v>
      </c>
      <c r="R6" s="24">
        <v>3200</v>
      </c>
      <c r="S6" s="24">
        <v>200</v>
      </c>
    </row>
    <row r="7" spans="1:19">
      <c r="A7" s="24">
        <v>4</v>
      </c>
      <c r="B7" s="24" t="s">
        <v>156</v>
      </c>
      <c r="C7" s="24"/>
      <c r="D7" s="24"/>
      <c r="E7" s="24">
        <v>250000</v>
      </c>
      <c r="F7" s="24" t="s">
        <v>180</v>
      </c>
      <c r="G7" s="24">
        <v>7100044</v>
      </c>
      <c r="H7" s="24" t="s">
        <v>182</v>
      </c>
      <c r="I7" s="24">
        <v>1</v>
      </c>
      <c r="J7" s="24" t="s">
        <v>180</v>
      </c>
      <c r="K7" s="25">
        <v>7100045</v>
      </c>
      <c r="L7" s="26" t="s">
        <v>183</v>
      </c>
      <c r="M7" s="24">
        <v>1</v>
      </c>
      <c r="N7" s="24" t="s">
        <v>161</v>
      </c>
      <c r="O7" s="24">
        <v>5120885</v>
      </c>
      <c r="P7" s="24" t="s">
        <v>181</v>
      </c>
      <c r="Q7" s="24">
        <v>5</v>
      </c>
      <c r="R7" s="24">
        <v>11125</v>
      </c>
      <c r="S7" s="24">
        <v>690</v>
      </c>
    </row>
    <row r="8" spans="1:19">
      <c r="A8" s="24">
        <v>5</v>
      </c>
      <c r="B8" s="24" t="s">
        <v>156</v>
      </c>
      <c r="C8" s="24"/>
      <c r="D8" s="24"/>
      <c r="E8" s="24">
        <v>300000</v>
      </c>
      <c r="F8" s="24" t="s">
        <v>161</v>
      </c>
      <c r="G8" s="27">
        <v>5140108</v>
      </c>
      <c r="H8" s="28" t="s">
        <v>184</v>
      </c>
      <c r="I8" s="24">
        <v>1</v>
      </c>
      <c r="J8" s="24" t="s">
        <v>161</v>
      </c>
      <c r="K8" s="24">
        <v>5120885</v>
      </c>
      <c r="L8" s="24" t="s">
        <v>181</v>
      </c>
      <c r="M8" s="24">
        <v>6</v>
      </c>
      <c r="N8" s="24"/>
      <c r="O8" s="24"/>
      <c r="P8" s="24"/>
      <c r="Q8" s="24"/>
      <c r="R8" s="24">
        <v>11550</v>
      </c>
      <c r="S8" s="24">
        <v>720</v>
      </c>
    </row>
    <row r="9" spans="1:19">
      <c r="A9" s="24">
        <v>6</v>
      </c>
      <c r="B9" s="24" t="s">
        <v>156</v>
      </c>
      <c r="C9" s="24"/>
      <c r="D9" s="24"/>
      <c r="E9" s="24">
        <v>350000</v>
      </c>
      <c r="F9" s="24" t="s">
        <v>180</v>
      </c>
      <c r="G9" s="24">
        <v>7100046</v>
      </c>
      <c r="H9" s="26" t="s">
        <v>185</v>
      </c>
      <c r="I9" s="24">
        <v>1</v>
      </c>
      <c r="J9" s="24" t="s">
        <v>180</v>
      </c>
      <c r="K9" s="24">
        <v>7100047</v>
      </c>
      <c r="L9" s="24" t="s">
        <v>186</v>
      </c>
      <c r="M9" s="24">
        <v>1</v>
      </c>
      <c r="N9" s="24" t="s">
        <v>161</v>
      </c>
      <c r="O9" s="24">
        <v>5120885</v>
      </c>
      <c r="P9" s="24" t="s">
        <v>181</v>
      </c>
      <c r="Q9" s="24">
        <v>7</v>
      </c>
      <c r="R9" s="24">
        <v>11975</v>
      </c>
      <c r="S9" s="24">
        <v>740</v>
      </c>
    </row>
    <row r="10" spans="1:19">
      <c r="A10" s="24">
        <v>7</v>
      </c>
      <c r="B10" s="24" t="s">
        <v>156</v>
      </c>
      <c r="C10" s="24"/>
      <c r="D10" s="24"/>
      <c r="E10" s="24">
        <v>400000</v>
      </c>
      <c r="F10" s="24" t="s">
        <v>161</v>
      </c>
      <c r="G10" s="27">
        <v>5140109</v>
      </c>
      <c r="H10" s="28" t="s">
        <v>187</v>
      </c>
      <c r="I10" s="24">
        <v>1</v>
      </c>
      <c r="J10" s="24" t="s">
        <v>161</v>
      </c>
      <c r="K10" s="24">
        <v>5120885</v>
      </c>
      <c r="L10" s="24" t="s">
        <v>181</v>
      </c>
      <c r="M10" s="24">
        <v>8</v>
      </c>
      <c r="N10" s="24"/>
      <c r="O10" s="24"/>
      <c r="P10" s="24"/>
      <c r="Q10" s="24"/>
      <c r="R10" s="24">
        <v>12400</v>
      </c>
      <c r="S10" s="24">
        <v>770</v>
      </c>
    </row>
    <row r="11" spans="1:19">
      <c r="A11" s="24">
        <v>8</v>
      </c>
      <c r="B11" s="24" t="s">
        <v>156</v>
      </c>
      <c r="C11" s="24"/>
      <c r="D11" s="24"/>
      <c r="E11" s="24">
        <v>450000</v>
      </c>
      <c r="F11" s="24" t="s">
        <v>180</v>
      </c>
      <c r="G11" s="24">
        <v>7100049</v>
      </c>
      <c r="H11" s="26" t="s">
        <v>188</v>
      </c>
      <c r="I11" s="24">
        <v>1</v>
      </c>
      <c r="J11" s="24" t="s">
        <v>180</v>
      </c>
      <c r="K11" s="24">
        <v>7100048</v>
      </c>
      <c r="L11" s="24" t="s">
        <v>189</v>
      </c>
      <c r="M11" s="24">
        <v>1</v>
      </c>
      <c r="N11" s="24" t="s">
        <v>161</v>
      </c>
      <c r="O11" s="24">
        <v>5120885</v>
      </c>
      <c r="P11" s="24" t="s">
        <v>181</v>
      </c>
      <c r="Q11" s="24">
        <v>9</v>
      </c>
      <c r="R11" s="24">
        <v>12025</v>
      </c>
      <c r="S11" s="24">
        <v>800</v>
      </c>
    </row>
    <row r="12" spans="1:19">
      <c r="A12" s="24">
        <v>9</v>
      </c>
      <c r="B12" s="24" t="s">
        <v>156</v>
      </c>
      <c r="C12" s="24"/>
      <c r="D12" s="24"/>
      <c r="E12" s="24">
        <v>500000</v>
      </c>
      <c r="F12" s="24" t="s">
        <v>161</v>
      </c>
      <c r="G12" s="27">
        <v>5140110</v>
      </c>
      <c r="H12" s="28" t="s">
        <v>190</v>
      </c>
      <c r="I12" s="24">
        <v>1</v>
      </c>
      <c r="J12" s="24" t="s">
        <v>161</v>
      </c>
      <c r="K12" s="24">
        <v>5120885</v>
      </c>
      <c r="L12" s="24" t="s">
        <v>181</v>
      </c>
      <c r="M12" s="24">
        <v>10</v>
      </c>
      <c r="N12" s="24"/>
      <c r="O12" s="24"/>
      <c r="P12" s="24"/>
      <c r="Q12" s="24"/>
      <c r="R12" s="24">
        <v>13250</v>
      </c>
      <c r="S12" s="24">
        <v>820</v>
      </c>
    </row>
    <row r="13" spans="1:19">
      <c r="A13" s="24">
        <v>10</v>
      </c>
      <c r="B13" s="24" t="s">
        <v>156</v>
      </c>
      <c r="C13" s="24"/>
      <c r="D13" s="24"/>
      <c r="E13" s="24">
        <v>550000</v>
      </c>
      <c r="F13" s="24" t="s">
        <v>161</v>
      </c>
      <c r="G13" s="27">
        <v>5140111</v>
      </c>
      <c r="H13" s="28" t="s">
        <v>191</v>
      </c>
      <c r="I13" s="24">
        <v>1</v>
      </c>
      <c r="J13" s="24" t="s">
        <v>161</v>
      </c>
      <c r="K13" s="24">
        <v>5120885</v>
      </c>
      <c r="L13" s="24" t="s">
        <v>181</v>
      </c>
      <c r="M13" s="24">
        <v>11</v>
      </c>
      <c r="N13" s="24"/>
      <c r="O13" s="24"/>
      <c r="P13" s="24"/>
      <c r="Q13" s="24"/>
      <c r="R13" s="24">
        <v>31675</v>
      </c>
      <c r="S13" s="24">
        <v>2088</v>
      </c>
    </row>
    <row r="14" spans="1:19">
      <c r="A14" s="24">
        <v>11</v>
      </c>
      <c r="B14" s="24" t="s">
        <v>156</v>
      </c>
      <c r="C14" s="24"/>
      <c r="D14" s="24"/>
      <c r="E14" s="24">
        <v>600000</v>
      </c>
      <c r="F14" s="24" t="s">
        <v>180</v>
      </c>
      <c r="G14" s="24">
        <v>7100056</v>
      </c>
      <c r="H14" s="24" t="s">
        <v>162</v>
      </c>
      <c r="I14" s="24">
        <v>1</v>
      </c>
      <c r="J14" s="24" t="s">
        <v>180</v>
      </c>
      <c r="K14" s="24">
        <v>7100057</v>
      </c>
      <c r="L14" s="24" t="s">
        <v>163</v>
      </c>
      <c r="M14" s="24">
        <v>1</v>
      </c>
      <c r="N14" s="24" t="s">
        <v>161</v>
      </c>
      <c r="O14" s="24">
        <v>5120885</v>
      </c>
      <c r="P14" s="24" t="s">
        <v>181</v>
      </c>
      <c r="Q14" s="24">
        <v>12</v>
      </c>
      <c r="R14" s="24">
        <v>32100</v>
      </c>
      <c r="S14" s="24">
        <v>2588</v>
      </c>
    </row>
    <row r="15" spans="1:19">
      <c r="A15" s="24">
        <v>12</v>
      </c>
      <c r="B15" s="24" t="s">
        <v>156</v>
      </c>
      <c r="C15" s="24"/>
      <c r="D15" s="24"/>
      <c r="E15" s="24">
        <v>650000</v>
      </c>
      <c r="F15" s="24" t="s">
        <v>161</v>
      </c>
      <c r="G15" s="27">
        <v>5140112</v>
      </c>
      <c r="H15" s="28" t="s">
        <v>192</v>
      </c>
      <c r="I15" s="24">
        <v>1</v>
      </c>
      <c r="J15" s="24" t="s">
        <v>161</v>
      </c>
      <c r="K15" s="24">
        <v>5120885</v>
      </c>
      <c r="L15" s="24" t="s">
        <v>181</v>
      </c>
      <c r="M15" s="24">
        <v>13</v>
      </c>
      <c r="N15" s="24"/>
      <c r="O15" s="24"/>
      <c r="P15" s="24"/>
      <c r="Q15" s="24"/>
      <c r="R15" s="24">
        <v>32525</v>
      </c>
      <c r="S15" s="24">
        <v>2888</v>
      </c>
    </row>
    <row r="16" spans="1:19">
      <c r="A16" s="24">
        <v>13</v>
      </c>
      <c r="B16" s="24" t="s">
        <v>156</v>
      </c>
      <c r="C16" s="24"/>
      <c r="D16" s="24"/>
      <c r="E16" s="24">
        <v>700000</v>
      </c>
      <c r="F16" s="24" t="s">
        <v>180</v>
      </c>
      <c r="G16" s="24">
        <v>7100058</v>
      </c>
      <c r="H16" s="24" t="s">
        <v>164</v>
      </c>
      <c r="I16" s="24">
        <v>1</v>
      </c>
      <c r="J16" s="24" t="s">
        <v>180</v>
      </c>
      <c r="K16" s="24">
        <v>7100059</v>
      </c>
      <c r="L16" s="24" t="s">
        <v>165</v>
      </c>
      <c r="M16" s="24">
        <v>1</v>
      </c>
      <c r="N16" s="24" t="s">
        <v>161</v>
      </c>
      <c r="O16" s="24">
        <v>5120885</v>
      </c>
      <c r="P16" s="24" t="s">
        <v>181</v>
      </c>
      <c r="Q16" s="24">
        <v>14</v>
      </c>
      <c r="R16" s="24">
        <v>32950</v>
      </c>
      <c r="S16" s="24">
        <v>3088</v>
      </c>
    </row>
    <row r="17" spans="1:19">
      <c r="A17" s="24">
        <v>14</v>
      </c>
      <c r="B17" s="24" t="s">
        <v>156</v>
      </c>
      <c r="C17" s="24"/>
      <c r="D17" s="24"/>
      <c r="E17" s="24">
        <v>750000</v>
      </c>
      <c r="F17" s="24" t="s">
        <v>161</v>
      </c>
      <c r="G17" s="27">
        <v>5140113</v>
      </c>
      <c r="H17" s="28" t="s">
        <v>193</v>
      </c>
      <c r="I17" s="24">
        <v>1</v>
      </c>
      <c r="J17" s="24" t="s">
        <v>161</v>
      </c>
      <c r="K17" s="24">
        <v>5120885</v>
      </c>
      <c r="L17" s="24" t="s">
        <v>181</v>
      </c>
      <c r="M17" s="24">
        <v>15</v>
      </c>
      <c r="N17" s="24"/>
      <c r="O17" s="24"/>
      <c r="P17" s="24"/>
      <c r="Q17" s="24"/>
      <c r="R17" s="24">
        <v>33375</v>
      </c>
      <c r="S17" s="24">
        <v>3288</v>
      </c>
    </row>
    <row r="18" spans="1:19">
      <c r="A18" s="24">
        <v>15</v>
      </c>
      <c r="B18" s="24" t="s">
        <v>156</v>
      </c>
      <c r="C18" s="24"/>
      <c r="D18" s="24"/>
      <c r="E18" s="24">
        <v>800000</v>
      </c>
      <c r="F18" s="24" t="s">
        <v>180</v>
      </c>
      <c r="G18" s="24">
        <v>7100055</v>
      </c>
      <c r="H18" s="24" t="s">
        <v>166</v>
      </c>
      <c r="I18" s="24">
        <v>1</v>
      </c>
      <c r="J18" s="24" t="s">
        <v>180</v>
      </c>
      <c r="K18" s="24">
        <v>7100060</v>
      </c>
      <c r="L18" s="24" t="s">
        <v>167</v>
      </c>
      <c r="M18" s="24">
        <v>1</v>
      </c>
      <c r="N18" s="24" t="s">
        <v>161</v>
      </c>
      <c r="O18" s="24">
        <v>5120885</v>
      </c>
      <c r="P18" s="24" t="s">
        <v>181</v>
      </c>
      <c r="Q18" s="24">
        <v>16</v>
      </c>
      <c r="R18" s="24">
        <v>33800</v>
      </c>
      <c r="S18" s="24">
        <v>3888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I26" sqref="I26"/>
    </sheetView>
  </sheetViews>
  <sheetFormatPr defaultColWidth="8.875" defaultRowHeight="16.5"/>
  <cols>
    <col min="1" max="1" width="10.5" style="19" bestFit="1" customWidth="1"/>
    <col min="2" max="2" width="15" style="19" bestFit="1" customWidth="1"/>
    <col min="3" max="16384" width="8.875" style="19"/>
  </cols>
  <sheetData>
    <row r="1" spans="1:2">
      <c r="A1" s="21" t="s">
        <v>168</v>
      </c>
      <c r="B1" s="21" t="s">
        <v>169</v>
      </c>
    </row>
    <row r="2" spans="1:2">
      <c r="A2" s="21" t="s">
        <v>150</v>
      </c>
      <c r="B2" s="21" t="s">
        <v>170</v>
      </c>
    </row>
    <row r="3" spans="1:2">
      <c r="A3" s="19">
        <v>1</v>
      </c>
      <c r="B3" s="19">
        <v>60</v>
      </c>
    </row>
    <row r="4" spans="1:2">
      <c r="A4" s="19">
        <v>2</v>
      </c>
      <c r="B4" s="19">
        <v>240</v>
      </c>
    </row>
    <row r="5" spans="1:2">
      <c r="A5" s="19">
        <v>3</v>
      </c>
      <c r="B5" s="19">
        <v>680</v>
      </c>
    </row>
    <row r="6" spans="1:2">
      <c r="A6" s="19">
        <v>4</v>
      </c>
      <c r="B6" s="19">
        <v>1230</v>
      </c>
    </row>
    <row r="7" spans="1:2">
      <c r="A7" s="19">
        <v>5</v>
      </c>
      <c r="B7" s="19">
        <v>1980</v>
      </c>
    </row>
    <row r="8" spans="1:2">
      <c r="A8" s="19">
        <v>6</v>
      </c>
      <c r="B8" s="19">
        <v>2940</v>
      </c>
    </row>
    <row r="9" spans="1:2">
      <c r="A9" s="19">
        <v>7</v>
      </c>
      <c r="B9" s="19">
        <v>5940</v>
      </c>
    </row>
    <row r="10" spans="1:2">
      <c r="A10" s="19">
        <v>8</v>
      </c>
      <c r="B10" s="19">
        <v>11940</v>
      </c>
    </row>
    <row r="11" spans="1:2">
      <c r="A11" s="19">
        <v>9</v>
      </c>
      <c r="B11" s="19">
        <v>23940</v>
      </c>
    </row>
    <row r="12" spans="1:2">
      <c r="A12" s="19">
        <v>10</v>
      </c>
      <c r="B12" s="19">
        <v>47940</v>
      </c>
    </row>
    <row r="13" spans="1:2">
      <c r="A13" s="19">
        <v>11</v>
      </c>
      <c r="B13" s="19">
        <v>83940</v>
      </c>
    </row>
    <row r="14" spans="1:2">
      <c r="A14" s="19">
        <v>12</v>
      </c>
      <c r="B14" s="19">
        <v>131940</v>
      </c>
    </row>
    <row r="15" spans="1:2">
      <c r="A15" s="19">
        <v>13</v>
      </c>
      <c r="B15" s="19">
        <v>195940</v>
      </c>
    </row>
    <row r="16" spans="1:2">
      <c r="A16" s="19">
        <v>14</v>
      </c>
      <c r="B16" s="19">
        <v>267940</v>
      </c>
    </row>
    <row r="17" spans="1:2">
      <c r="A17" s="19">
        <v>15</v>
      </c>
      <c r="B17" s="19">
        <v>347940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vip(VIP商店)</vt:lpstr>
      <vt:lpstr>vip(VIP商店_苹果审核)</vt:lpstr>
      <vt:lpstr>vip(特权)</vt:lpstr>
      <vt:lpstr>vip(首充礼包)</vt:lpstr>
      <vt:lpstr>vip(等级礼包)</vt:lpstr>
      <vt:lpstr>vip(VIP等级)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xuliqing</cp:lastModifiedBy>
  <dcterms:created xsi:type="dcterms:W3CDTF">2016-03-03T08:16:49Z</dcterms:created>
  <dcterms:modified xsi:type="dcterms:W3CDTF">2016-09-28T09:10:11Z</dcterms:modified>
</cp:coreProperties>
</file>